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yong\Desktop\"/>
    </mc:Choice>
  </mc:AlternateContent>
  <bookViews>
    <workbookView xWindow="0" yWindow="0" windowWidth="13785" windowHeight="11985" tabRatio="830" activeTab="1"/>
  </bookViews>
  <sheets>
    <sheet name="공정표" sheetId="1" r:id="rId1"/>
    <sheet name="알파넷" sheetId="2" r:id="rId2"/>
  </sheets>
  <definedNames>
    <definedName name="_xlnm._FilterDatabase" localSheetId="1" hidden="1">알파넷!$E$1:$E$107</definedName>
    <definedName name="_xlnm.Consolidate_Area" localSheetId="1">알파넷!$A$1:$BH$76</definedName>
  </definedNames>
  <calcPr calcId="162913"/>
</workbook>
</file>

<file path=xl/calcChain.xml><?xml version="1.0" encoding="utf-8"?>
<calcChain xmlns="http://schemas.openxmlformats.org/spreadsheetml/2006/main">
  <c r="D93" i="2" l="1"/>
  <c r="D92" i="2"/>
  <c r="D91" i="2"/>
  <c r="D89" i="2"/>
  <c r="D88" i="2"/>
  <c r="D87" i="2"/>
  <c r="D86" i="2"/>
  <c r="D85" i="2"/>
  <c r="D84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F29" i="1"/>
  <c r="E29" i="1"/>
  <c r="H29" i="1" s="1"/>
  <c r="D29" i="1"/>
  <c r="G29" i="1" s="1"/>
  <c r="G28" i="1"/>
  <c r="F28" i="1"/>
  <c r="E28" i="1"/>
  <c r="H28" i="1" s="1"/>
  <c r="D28" i="1"/>
  <c r="F27" i="1"/>
  <c r="E27" i="1"/>
  <c r="H27" i="1" s="1"/>
  <c r="D27" i="1"/>
  <c r="G27" i="1" s="1"/>
  <c r="H26" i="1"/>
  <c r="G26" i="1"/>
  <c r="F26" i="1"/>
  <c r="E26" i="1"/>
  <c r="D26" i="1"/>
  <c r="F25" i="1"/>
  <c r="E25" i="1"/>
  <c r="H25" i="1" s="1"/>
  <c r="D25" i="1"/>
  <c r="G25" i="1" s="1"/>
  <c r="F24" i="1"/>
  <c r="E24" i="1"/>
  <c r="H24" i="1" s="1"/>
  <c r="D24" i="1"/>
  <c r="G24" i="1" s="1"/>
  <c r="H23" i="1"/>
  <c r="G23" i="1"/>
  <c r="F23" i="1"/>
  <c r="E23" i="1"/>
  <c r="D23" i="1"/>
  <c r="F22" i="1"/>
  <c r="E22" i="1"/>
  <c r="H22" i="1" s="1"/>
  <c r="D22" i="1"/>
  <c r="G22" i="1" s="1"/>
  <c r="H21" i="1"/>
  <c r="F21" i="1"/>
  <c r="E21" i="1"/>
  <c r="D21" i="1"/>
  <c r="G21" i="1" s="1"/>
  <c r="G20" i="1"/>
  <c r="F20" i="1"/>
  <c r="E20" i="1"/>
  <c r="H20" i="1" s="1"/>
  <c r="D20" i="1"/>
  <c r="F19" i="1"/>
  <c r="E19" i="1"/>
  <c r="H19" i="1" s="1"/>
  <c r="D19" i="1"/>
  <c r="G19" i="1" s="1"/>
  <c r="H18" i="1"/>
  <c r="G18" i="1"/>
  <c r="F18" i="1"/>
  <c r="E18" i="1"/>
  <c r="D18" i="1"/>
  <c r="F17" i="1"/>
  <c r="E17" i="1"/>
  <c r="H17" i="1" s="1"/>
  <c r="D17" i="1"/>
  <c r="G17" i="1" s="1"/>
  <c r="F16" i="1"/>
  <c r="E16" i="1"/>
  <c r="H16" i="1" s="1"/>
  <c r="D16" i="1"/>
  <c r="G16" i="1" s="1"/>
  <c r="H15" i="1"/>
  <c r="G15" i="1"/>
  <c r="F15" i="1"/>
  <c r="E15" i="1"/>
  <c r="D15" i="1"/>
  <c r="F14" i="1"/>
  <c r="E14" i="1"/>
  <c r="H14" i="1" s="1"/>
  <c r="D14" i="1"/>
  <c r="G14" i="1" s="1"/>
  <c r="H13" i="1"/>
  <c r="F13" i="1"/>
  <c r="E13" i="1"/>
  <c r="D13" i="1"/>
  <c r="G13" i="1" s="1"/>
  <c r="G12" i="1"/>
  <c r="F12" i="1"/>
  <c r="E12" i="1"/>
  <c r="H12" i="1" s="1"/>
  <c r="D12" i="1"/>
  <c r="F11" i="1"/>
  <c r="E11" i="1"/>
  <c r="H11" i="1" s="1"/>
  <c r="D11" i="1"/>
  <c r="G11" i="1" s="1"/>
  <c r="H10" i="1"/>
  <c r="G10" i="1"/>
  <c r="F10" i="1"/>
  <c r="E10" i="1"/>
  <c r="D10" i="1"/>
  <c r="F9" i="1"/>
  <c r="E9" i="1"/>
  <c r="H9" i="1" s="1"/>
  <c r="D9" i="1"/>
  <c r="G9" i="1" s="1"/>
  <c r="F8" i="1"/>
  <c r="E8" i="1"/>
  <c r="H8" i="1" s="1"/>
  <c r="D8" i="1"/>
  <c r="G8" i="1" s="1"/>
  <c r="H7" i="1"/>
  <c r="G7" i="1"/>
  <c r="F7" i="1"/>
  <c r="E7" i="1"/>
  <c r="D7" i="1"/>
  <c r="F6" i="1"/>
  <c r="E6" i="1"/>
  <c r="H6" i="1" s="1"/>
  <c r="D6" i="1"/>
  <c r="G6" i="1" s="1"/>
  <c r="H5" i="1"/>
  <c r="F5" i="1"/>
  <c r="E5" i="1"/>
  <c r="D5" i="1"/>
  <c r="G5" i="1" s="1"/>
  <c r="G4" i="1"/>
  <c r="F4" i="1"/>
  <c r="E4" i="1"/>
  <c r="H4" i="1" s="1"/>
  <c r="D4" i="1"/>
  <c r="C4" i="1"/>
  <c r="A1" i="1"/>
</calcChain>
</file>

<file path=xl/sharedStrings.xml><?xml version="1.0" encoding="utf-8"?>
<sst xmlns="http://schemas.openxmlformats.org/spreadsheetml/2006/main" count="303" uniqueCount="186">
  <si>
    <t>학사관리시스템</t>
  </si>
  <si>
    <t>종료예정일</t>
  </si>
  <si>
    <t>요구정의</t>
  </si>
  <si>
    <t xml:space="preserve">금주실적  </t>
  </si>
  <si>
    <t>시작예정일</t>
  </si>
  <si>
    <t>행사관리</t>
  </si>
  <si>
    <t>누적실적</t>
  </si>
  <si>
    <t>프로젝트착수</t>
  </si>
  <si>
    <t>업무담당</t>
  </si>
  <si>
    <t>사업관리</t>
  </si>
  <si>
    <t>차주계획</t>
  </si>
  <si>
    <t>업무보고</t>
  </si>
  <si>
    <t>품질보증</t>
  </si>
  <si>
    <t>6월 5주차</t>
  </si>
  <si>
    <t>7월 2주차</t>
  </si>
  <si>
    <t>화면설계</t>
  </si>
  <si>
    <t>업무설계</t>
  </si>
  <si>
    <t>단위업무정의서</t>
  </si>
  <si>
    <t>단위업무정의</t>
  </si>
  <si>
    <t>UI설계</t>
  </si>
  <si>
    <t>발표준비</t>
  </si>
  <si>
    <t>데이터설계</t>
  </si>
  <si>
    <t>시스템 보완</t>
  </si>
  <si>
    <t>프로세스정의</t>
  </si>
  <si>
    <t>7월 3주차</t>
  </si>
  <si>
    <t>요구사항정의서</t>
  </si>
  <si>
    <t>착수발표</t>
  </si>
  <si>
    <t>업무분석</t>
  </si>
  <si>
    <t>착수발표준비</t>
  </si>
  <si>
    <t>클래스 설계</t>
  </si>
  <si>
    <t>7월 4주차</t>
  </si>
  <si>
    <t>6월 4주차</t>
  </si>
  <si>
    <t>분석&amp;설계</t>
  </si>
  <si>
    <t>유스케이스정의</t>
  </si>
  <si>
    <t>요구사항 분석</t>
  </si>
  <si>
    <t>최종 발표</t>
  </si>
  <si>
    <t>7월 1주차</t>
  </si>
  <si>
    <t>8월 1주차</t>
  </si>
  <si>
    <t>유스케이스다이어그램</t>
  </si>
  <si>
    <t xml:space="preserve">ERD(논리,물리),표준단어사전,단어사전, 용어사전, 자료사전, 테이블정의서, </t>
  </si>
  <si>
    <t>모니터링서비스 &amp; SLA 협약관리</t>
  </si>
  <si>
    <t>프로세스정의서, 프로세스흐름도</t>
  </si>
  <si>
    <t>과제신청원스톱서비스(기능)</t>
  </si>
  <si>
    <t>화면정의서, 메뉴구성도</t>
  </si>
  <si>
    <t>문서 부분 시스템 보완</t>
  </si>
  <si>
    <t>시스템 테스트 및 발표</t>
  </si>
  <si>
    <t>ALL</t>
  </si>
  <si>
    <t>BA</t>
  </si>
  <si>
    <t>7W</t>
  </si>
  <si>
    <t>31일</t>
  </si>
  <si>
    <t>17일</t>
  </si>
  <si>
    <t>4W</t>
  </si>
  <si>
    <t>11일</t>
  </si>
  <si>
    <t>7월</t>
  </si>
  <si>
    <t>3W</t>
  </si>
  <si>
    <t>28일</t>
  </si>
  <si>
    <t>27일</t>
  </si>
  <si>
    <t>5W</t>
  </si>
  <si>
    <t>13일</t>
  </si>
  <si>
    <t>12일</t>
  </si>
  <si>
    <t>1W</t>
  </si>
  <si>
    <t>23일</t>
  </si>
  <si>
    <t>18일</t>
  </si>
  <si>
    <t>26일</t>
  </si>
  <si>
    <t>10일</t>
  </si>
  <si>
    <t>30일</t>
  </si>
  <si>
    <t>6월</t>
  </si>
  <si>
    <t>29일</t>
  </si>
  <si>
    <t>22일</t>
  </si>
  <si>
    <t>팀전원</t>
  </si>
  <si>
    <t>프로그램목록, 프로그램사양서,클래스다이어그램</t>
  </si>
  <si>
    <t>6W</t>
  </si>
  <si>
    <t>21일</t>
  </si>
  <si>
    <t>20일</t>
  </si>
  <si>
    <t>7일</t>
  </si>
  <si>
    <t>UA</t>
  </si>
  <si>
    <t>14일</t>
  </si>
  <si>
    <t>25일</t>
  </si>
  <si>
    <t>24일</t>
  </si>
  <si>
    <t>2W</t>
  </si>
  <si>
    <t>8월</t>
  </si>
  <si>
    <t>공정</t>
  </si>
  <si>
    <t>2일</t>
  </si>
  <si>
    <t>계</t>
  </si>
  <si>
    <t>1일</t>
  </si>
  <si>
    <t>비고</t>
  </si>
  <si>
    <t>분석</t>
  </si>
  <si>
    <t>공정명</t>
  </si>
  <si>
    <t>산출물</t>
  </si>
  <si>
    <t>개발</t>
  </si>
  <si>
    <t>설계</t>
  </si>
  <si>
    <t>AA</t>
  </si>
  <si>
    <t>19일</t>
  </si>
  <si>
    <t>이행</t>
  </si>
  <si>
    <t>TA</t>
  </si>
  <si>
    <t>DA</t>
  </si>
  <si>
    <t>3일</t>
  </si>
  <si>
    <t>4일</t>
  </si>
  <si>
    <t>중요도</t>
  </si>
  <si>
    <t>PL</t>
  </si>
  <si>
    <t>전체</t>
  </si>
  <si>
    <t>달성율</t>
  </si>
  <si>
    <t>5일</t>
  </si>
  <si>
    <t>6일</t>
  </si>
  <si>
    <t>교육</t>
  </si>
  <si>
    <t>기간</t>
  </si>
  <si>
    <t>누적계획(금주)</t>
  </si>
  <si>
    <t>누적계획(차주)</t>
  </si>
  <si>
    <t>전체 시스템 테스트</t>
  </si>
  <si>
    <t>프로젝트계획수립</t>
  </si>
  <si>
    <t xml:space="preserve"> 주간업무보고 공정표</t>
  </si>
  <si>
    <t>사업관리 및 공통</t>
  </si>
  <si>
    <t>NTIS 정보연계</t>
  </si>
  <si>
    <t>테스트/인수/검수</t>
  </si>
  <si>
    <t>팀전원</t>
  </si>
  <si>
    <t>정기용</t>
    <phoneticPr fontId="44" type="noConversion"/>
  </si>
  <si>
    <t>정현정</t>
    <phoneticPr fontId="44" type="noConversion"/>
  </si>
  <si>
    <t>김재현</t>
    <phoneticPr fontId="44" type="noConversion"/>
  </si>
  <si>
    <t>정기용</t>
    <phoneticPr fontId="44" type="noConversion"/>
  </si>
  <si>
    <t>황병준</t>
    <phoneticPr fontId="44" type="noConversion"/>
  </si>
  <si>
    <t>황창연</t>
    <phoneticPr fontId="44" type="noConversion"/>
  </si>
  <si>
    <t>김민선</t>
    <phoneticPr fontId="44" type="noConversion"/>
  </si>
  <si>
    <t>정현정</t>
    <phoneticPr fontId="44" type="noConversion"/>
  </si>
  <si>
    <t>황병준</t>
    <phoneticPr fontId="44" type="noConversion"/>
  </si>
  <si>
    <t>김민선</t>
    <phoneticPr fontId="44" type="noConversion"/>
  </si>
  <si>
    <t>관리자 로그인</t>
    <phoneticPr fontId="44" type="noConversion"/>
  </si>
  <si>
    <t>로그인</t>
    <phoneticPr fontId="44" type="noConversion"/>
  </si>
  <si>
    <t>1일</t>
    <phoneticPr fontId="44" type="noConversion"/>
  </si>
  <si>
    <t>게시판 관리</t>
    <phoneticPr fontId="44" type="noConversion"/>
  </si>
  <si>
    <t>공지사항</t>
    <phoneticPr fontId="44" type="noConversion"/>
  </si>
  <si>
    <t>실기/필기 시험안내</t>
    <phoneticPr fontId="44" type="noConversion"/>
  </si>
  <si>
    <t>자격정보</t>
    <phoneticPr fontId="44" type="noConversion"/>
  </si>
  <si>
    <t>시험일정(달력 api)</t>
    <phoneticPr fontId="44" type="noConversion"/>
  </si>
  <si>
    <t>회원 회원가입/로그인(도로명,mail,본인인증 api)</t>
    <phoneticPr fontId="44" type="noConversion"/>
  </si>
  <si>
    <t>자격정보 통계(차트, poi api)</t>
    <phoneticPr fontId="44" type="noConversion"/>
  </si>
  <si>
    <t>이용/환불 안내</t>
    <phoneticPr fontId="44" type="noConversion"/>
  </si>
  <si>
    <t>자료실</t>
    <phoneticPr fontId="44" type="noConversion"/>
  </si>
  <si>
    <t>고객의소리_자주하는질문</t>
    <phoneticPr fontId="44" type="noConversion"/>
  </si>
  <si>
    <t>고객의소리_공지사항/민원</t>
    <phoneticPr fontId="44" type="noConversion"/>
  </si>
  <si>
    <t>김민선</t>
    <phoneticPr fontId="44" type="noConversion"/>
  </si>
  <si>
    <t>자격증 확인증</t>
    <phoneticPr fontId="44" type="noConversion"/>
  </si>
  <si>
    <t>고객의소리 게시판</t>
    <phoneticPr fontId="44" type="noConversion"/>
  </si>
  <si>
    <t>고객의소리_고객의소리</t>
    <phoneticPr fontId="44" type="noConversion"/>
  </si>
  <si>
    <t>고객의소리_개선사항</t>
    <phoneticPr fontId="44" type="noConversion"/>
  </si>
  <si>
    <t>김재현</t>
    <phoneticPr fontId="44" type="noConversion"/>
  </si>
  <si>
    <t>진위여부 확인</t>
    <phoneticPr fontId="44" type="noConversion"/>
  </si>
  <si>
    <t>자격증/확인증 진위여부(알고리즘 적용)</t>
    <phoneticPr fontId="44" type="noConversion"/>
  </si>
  <si>
    <t xml:space="preserve">  자격증/확인증 고유번호 생성 및 양식</t>
    <phoneticPr fontId="44" type="noConversion"/>
  </si>
  <si>
    <t>2일</t>
    <phoneticPr fontId="44" type="noConversion"/>
  </si>
  <si>
    <t>원서접수(지도 api, 현재 진행중인 시험)</t>
    <phoneticPr fontId="44" type="noConversion"/>
  </si>
  <si>
    <t>1일</t>
    <phoneticPr fontId="44" type="noConversion"/>
  </si>
  <si>
    <t>합격자발표</t>
    <phoneticPr fontId="44" type="noConversion"/>
  </si>
  <si>
    <t>면제정보</t>
    <phoneticPr fontId="44" type="noConversion"/>
  </si>
  <si>
    <t>마이페이지</t>
    <phoneticPr fontId="44" type="noConversion"/>
  </si>
  <si>
    <t>응시자격</t>
    <phoneticPr fontId="44" type="noConversion"/>
  </si>
  <si>
    <t>발급조회(배송 api)</t>
    <phoneticPr fontId="44" type="noConversion"/>
  </si>
  <si>
    <t>개인정보수정(이미지수정, 도로명 api)</t>
    <phoneticPr fontId="44" type="noConversion"/>
  </si>
  <si>
    <t>원서접수 관리(이미지수정 api)</t>
    <phoneticPr fontId="44" type="noConversion"/>
  </si>
  <si>
    <t>CBT 관리자</t>
    <phoneticPr fontId="44" type="noConversion"/>
  </si>
  <si>
    <t>문제 양식 제작</t>
    <phoneticPr fontId="44" type="noConversion"/>
  </si>
  <si>
    <t>답안 양식 제작</t>
    <phoneticPr fontId="44" type="noConversion"/>
  </si>
  <si>
    <t>답안지 틀 제작</t>
    <phoneticPr fontId="44" type="noConversion"/>
  </si>
  <si>
    <t>1일</t>
    <phoneticPr fontId="44" type="noConversion"/>
  </si>
  <si>
    <t>원서 결제</t>
    <phoneticPr fontId="44" type="noConversion"/>
  </si>
  <si>
    <t>2일</t>
    <phoneticPr fontId="44" type="noConversion"/>
  </si>
  <si>
    <t>CBT 회원</t>
    <phoneticPr fontId="44" type="noConversion"/>
  </si>
  <si>
    <t>문제지/답안지 연동 체크 기능 구현</t>
    <phoneticPr fontId="44" type="noConversion"/>
  </si>
  <si>
    <t>자동채점 기능 구현</t>
    <phoneticPr fontId="44" type="noConversion"/>
  </si>
  <si>
    <t>문제/답안 업&amp;다운로드 기능</t>
    <phoneticPr fontId="44" type="noConversion"/>
  </si>
  <si>
    <t>낙제과목 인터넷 강의 연결 기능</t>
    <phoneticPr fontId="44" type="noConversion"/>
  </si>
  <si>
    <t>1일</t>
    <phoneticPr fontId="44" type="noConversion"/>
  </si>
  <si>
    <t>정기용</t>
    <phoneticPr fontId="44" type="noConversion"/>
  </si>
  <si>
    <t>황창연</t>
    <phoneticPr fontId="44" type="noConversion"/>
  </si>
  <si>
    <t>CSS/BootStrap 적용 및 추가기능 삽입</t>
    <phoneticPr fontId="44" type="noConversion"/>
  </si>
  <si>
    <t xml:space="preserve">  CSS/BootStrap 적용 및 추가기능 삽입</t>
    <phoneticPr fontId="44" type="noConversion"/>
  </si>
  <si>
    <t>Bootstrap 및 CSS 추가 보완</t>
    <phoneticPr fontId="44" type="noConversion"/>
  </si>
  <si>
    <t>시스템 전체 기능 보완</t>
    <phoneticPr fontId="44" type="noConversion"/>
  </si>
  <si>
    <t>고객의소리 페이지 기능 보완</t>
    <phoneticPr fontId="44" type="noConversion"/>
  </si>
  <si>
    <t>전체적인 게시판 기능 보완</t>
    <phoneticPr fontId="44" type="noConversion"/>
  </si>
  <si>
    <t>정기용</t>
    <phoneticPr fontId="44" type="noConversion"/>
  </si>
  <si>
    <t>추가 api 적용 및 신기술 보완</t>
    <phoneticPr fontId="44" type="noConversion"/>
  </si>
  <si>
    <t>공통화면</t>
    <phoneticPr fontId="44" type="noConversion"/>
  </si>
  <si>
    <t>회원 화면</t>
    <phoneticPr fontId="44" type="noConversion"/>
  </si>
  <si>
    <t>고객의소리 화면</t>
    <phoneticPr fontId="44" type="noConversion"/>
  </si>
  <si>
    <t>문제지 틀 제작(문서양식편집 api)</t>
    <phoneticPr fontId="44" type="noConversion"/>
  </si>
  <si>
    <t xml:space="preserve">  결제(은행권 오픈 플랫폼 결제 api) 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</si>
</sst>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%"/>
    <numFmt numFmtId="177" formatCode="##&quot;일&quot;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_-* #,##0.00_-;&quot;₩&quot;&quot;₩&quot;&quot;₩&quot;&quot;₩&quot;&quot;₩&quot;\-* #,##0.00_-;_-* &quot;-&quot;??_-;_-@_-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&quot;₩&quot;#,##0.00;[Red]&quot;₩&quot;&quot;₩&quot;&quot;₩&quot;&quot;₩&quot;&quot;₩&quot;&quot;₩&quot;&quot;₩&quot;&quot;₩&quot;&quot;₩&quot;&quot;₩&quot;&quot;₩&quot;\-&quot;₩&quot;#,##0.00"/>
  </numFmts>
  <fonts count="45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2"/>
      <color rgb="FF000000"/>
      <name val="굴림체"/>
      <family val="3"/>
      <charset val="129"/>
    </font>
    <font>
      <sz val="10"/>
      <color rgb="FF000000"/>
      <name val="Arial"/>
    </font>
    <font>
      <sz val="12"/>
      <color rgb="FF000000"/>
      <name val="바탕체"/>
      <family val="1"/>
      <charset val="129"/>
    </font>
    <font>
      <sz val="10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8"/>
      <color rgb="FF000000"/>
      <name val="Arial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</font>
    <font>
      <u/>
      <sz val="10"/>
      <color rgb="FF0000FF"/>
      <name val="한컴바탕"/>
      <family val="1"/>
      <charset val="129"/>
    </font>
    <font>
      <b/>
      <sz val="11"/>
      <color rgb="FF000000"/>
      <name val="한컴바탕"/>
      <family val="1"/>
      <charset val="129"/>
    </font>
    <font>
      <sz val="9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sz val="12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2"/>
      <color rgb="FF000000"/>
      <name val="굴림체"/>
      <family val="3"/>
      <charset val="129"/>
    </font>
    <font>
      <b/>
      <sz val="12"/>
      <color rgb="FF000000"/>
      <name val="돋움"/>
      <family val="3"/>
      <charset val="129"/>
    </font>
    <font>
      <sz val="10"/>
      <color rgb="FF000000"/>
      <name val="굴림체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20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FFBD65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5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30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2" fillId="19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0" borderId="1">
      <alignment vertical="center"/>
    </xf>
    <xf numFmtId="0" fontId="4" fillId="20" borderId="1">
      <alignment vertical="center"/>
    </xf>
    <xf numFmtId="0" fontId="5" fillId="3" borderId="0">
      <alignment vertical="center"/>
    </xf>
    <xf numFmtId="0" fontId="5" fillId="3" borderId="0">
      <alignment vertical="center"/>
    </xf>
    <xf numFmtId="0" fontId="43" fillId="21" borderId="2">
      <alignment vertical="center"/>
    </xf>
    <xf numFmtId="0" fontId="43" fillId="21" borderId="2">
      <alignment vertical="center"/>
    </xf>
    <xf numFmtId="9" fontId="1" fillId="0" borderId="0">
      <alignment vertical="center"/>
    </xf>
    <xf numFmtId="9" fontId="43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0" fontId="6" fillId="22" borderId="0">
      <alignment vertical="center"/>
    </xf>
    <xf numFmtId="0" fontId="6" fillId="22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23" borderId="3">
      <alignment vertical="center"/>
    </xf>
    <xf numFmtId="0" fontId="8" fillId="23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7" borderId="1">
      <alignment vertical="center"/>
    </xf>
    <xf numFmtId="0" fontId="11" fillId="7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4" borderId="0">
      <alignment vertical="center"/>
    </xf>
    <xf numFmtId="0" fontId="16" fillId="4" borderId="0">
      <alignment vertical="center"/>
    </xf>
    <xf numFmtId="0" fontId="17" fillId="20" borderId="9">
      <alignment vertical="center"/>
    </xf>
    <xf numFmtId="0" fontId="17" fillId="20" borderId="9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3" fillId="0" borderId="0">
      <alignment vertical="center"/>
    </xf>
    <xf numFmtId="0" fontId="4" fillId="20" borderId="1">
      <alignment vertical="center"/>
    </xf>
    <xf numFmtId="0" fontId="5" fillId="3" borderId="0">
      <alignment vertical="center"/>
    </xf>
    <xf numFmtId="0" fontId="43" fillId="21" borderId="2">
      <alignment vertical="center"/>
    </xf>
    <xf numFmtId="0" fontId="6" fillId="22" borderId="0">
      <alignment vertical="center"/>
    </xf>
    <xf numFmtId="0" fontId="7" fillId="0" borderId="0">
      <alignment vertical="center"/>
    </xf>
    <xf numFmtId="0" fontId="8" fillId="23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7" borderId="1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4" borderId="0">
      <alignment vertical="center"/>
    </xf>
    <xf numFmtId="0" fontId="17" fillId="20" borderId="9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3" fillId="0" borderId="0">
      <alignment vertical="center"/>
    </xf>
    <xf numFmtId="0" fontId="4" fillId="20" borderId="1">
      <alignment vertical="center"/>
    </xf>
    <xf numFmtId="0" fontId="5" fillId="3" borderId="0">
      <alignment vertical="center"/>
    </xf>
    <xf numFmtId="0" fontId="43" fillId="21" borderId="2">
      <alignment vertical="center"/>
    </xf>
    <xf numFmtId="9" fontId="43" fillId="0" borderId="0">
      <alignment vertical="center"/>
    </xf>
    <xf numFmtId="0" fontId="6" fillId="22" borderId="0">
      <alignment vertical="center"/>
    </xf>
    <xf numFmtId="0" fontId="7" fillId="0" borderId="0">
      <alignment vertical="center"/>
    </xf>
    <xf numFmtId="0" fontId="8" fillId="23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7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4" borderId="0">
      <alignment vertical="center"/>
    </xf>
    <xf numFmtId="0" fontId="17" fillId="20" borderId="9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>
      <alignment vertical="center"/>
    </xf>
    <xf numFmtId="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180" fontId="43" fillId="0" borderId="0"/>
    <xf numFmtId="181" fontId="43" fillId="0" borderId="0"/>
    <xf numFmtId="0" fontId="21" fillId="0" borderId="0"/>
    <xf numFmtId="0" fontId="19" fillId="0" borderId="0"/>
    <xf numFmtId="0" fontId="22" fillId="0" borderId="0"/>
    <xf numFmtId="185" fontId="43" fillId="0" borderId="0"/>
    <xf numFmtId="183" fontId="43" fillId="0" borderId="0"/>
    <xf numFmtId="184" fontId="43" fillId="0" borderId="0"/>
    <xf numFmtId="38" fontId="23" fillId="24" borderId="0"/>
    <xf numFmtId="0" fontId="24" fillId="0" borderId="0">
      <alignment horizontal="left"/>
    </xf>
    <xf numFmtId="0" fontId="25" fillId="0" borderId="10">
      <alignment horizontal="left" vertical="center"/>
    </xf>
    <xf numFmtId="0" fontId="25" fillId="0" borderId="11">
      <alignment horizontal="left" vertical="center"/>
    </xf>
    <xf numFmtId="0" fontId="26" fillId="0" borderId="0"/>
    <xf numFmtId="10" fontId="23" fillId="24" borderId="12"/>
    <xf numFmtId="0" fontId="27" fillId="0" borderId="13"/>
    <xf numFmtId="182" fontId="43" fillId="0" borderId="0"/>
    <xf numFmtId="10" fontId="19" fillId="0" borderId="0"/>
    <xf numFmtId="0" fontId="27" fillId="0" borderId="0"/>
    <xf numFmtId="0" fontId="19" fillId="0" borderId="0"/>
    <xf numFmtId="178" fontId="20" fillId="0" borderId="0"/>
    <xf numFmtId="179" fontId="20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</cellStyleXfs>
  <cellXfs count="130">
    <xf numFmtId="0" fontId="0" fillId="0" borderId="0" xfId="0" applyNumberFormat="1">
      <alignment vertical="center"/>
    </xf>
    <xf numFmtId="176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29" fillId="0" borderId="12" xfId="0" applyNumberFormat="1" applyFont="1" applyFill="1" applyBorder="1" applyAlignment="1" applyProtection="1">
      <alignment vertical="center" wrapText="1"/>
    </xf>
    <xf numFmtId="176" fontId="30" fillId="0" borderId="12" xfId="0" applyNumberFormat="1" applyFont="1" applyBorder="1" applyAlignment="1">
      <alignment horizontal="right" vertical="center" wrapText="1"/>
    </xf>
    <xf numFmtId="176" fontId="30" fillId="0" borderId="12" xfId="0" quotePrefix="1" applyNumberFormat="1" applyFont="1" applyBorder="1" applyAlignment="1">
      <alignment horizontal="center" vertical="center" wrapText="1"/>
    </xf>
    <xf numFmtId="9" fontId="30" fillId="0" borderId="12" xfId="0" applyNumberFormat="1" applyFont="1" applyBorder="1" applyAlignment="1">
      <alignment horizontal="justify" vertical="center" wrapText="1"/>
    </xf>
    <xf numFmtId="0" fontId="31" fillId="0" borderId="12" xfId="0" applyNumberFormat="1" applyFont="1" applyBorder="1" applyAlignment="1">
      <alignment horizontal="center" vertical="center" wrapText="1"/>
    </xf>
    <xf numFmtId="176" fontId="31" fillId="0" borderId="12" xfId="0" applyNumberFormat="1" applyFont="1" applyBorder="1" applyAlignment="1">
      <alignment horizontal="right" vertical="center" wrapText="1"/>
    </xf>
    <xf numFmtId="9" fontId="31" fillId="0" borderId="12" xfId="0" applyNumberFormat="1" applyFont="1" applyBorder="1" applyAlignment="1">
      <alignment horizontal="justify" vertical="center" wrapText="1"/>
    </xf>
    <xf numFmtId="0" fontId="31" fillId="0" borderId="12" xfId="0" applyNumberFormat="1" applyFont="1" applyFill="1" applyBorder="1" applyAlignment="1">
      <alignment horizontal="center" vertical="center" wrapText="1"/>
    </xf>
    <xf numFmtId="176" fontId="31" fillId="0" borderId="12" xfId="0" applyNumberFormat="1" applyFont="1" applyFill="1" applyBorder="1" applyAlignment="1">
      <alignment horizontal="right" vertical="center" wrapText="1"/>
    </xf>
    <xf numFmtId="0" fontId="32" fillId="0" borderId="0" xfId="0" applyNumberFormat="1" applyFont="1" applyAlignment="1">
      <alignment horizontal="center" vertical="center"/>
    </xf>
    <xf numFmtId="176" fontId="31" fillId="0" borderId="12" xfId="0" quotePrefix="1" applyNumberFormat="1" applyFont="1" applyBorder="1" applyAlignment="1">
      <alignment horizontal="center" vertical="center" wrapText="1"/>
    </xf>
    <xf numFmtId="0" fontId="31" fillId="0" borderId="12" xfId="0" applyNumberFormat="1" applyFont="1" applyBorder="1" applyAlignment="1">
      <alignment horizontal="center" vertical="center" wrapText="1"/>
    </xf>
    <xf numFmtId="0" fontId="30" fillId="0" borderId="12" xfId="0" applyNumberFormat="1" applyFont="1" applyFill="1" applyBorder="1" applyAlignment="1">
      <alignment horizontal="center" vertical="center" wrapText="1"/>
    </xf>
    <xf numFmtId="0" fontId="30" fillId="0" borderId="12" xfId="0" applyNumberFormat="1" applyFont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30" fillId="25" borderId="12" xfId="0" applyNumberFormat="1" applyFont="1" applyFill="1" applyBorder="1" applyAlignment="1">
      <alignment horizontal="center" vertical="center" wrapText="1"/>
    </xf>
    <xf numFmtId="0" fontId="30" fillId="25" borderId="12" xfId="0" applyNumberFormat="1" applyFont="1" applyFill="1" applyBorder="1" applyAlignment="1">
      <alignment horizontal="center" vertical="center" wrapText="1"/>
    </xf>
    <xf numFmtId="176" fontId="30" fillId="0" borderId="12" xfId="0" applyNumberFormat="1" applyFont="1" applyBorder="1" applyAlignment="1">
      <alignment horizontal="center" vertical="center" wrapText="1"/>
    </xf>
    <xf numFmtId="176" fontId="31" fillId="0" borderId="12" xfId="0" applyNumberFormat="1" applyFont="1" applyBorder="1" applyAlignment="1">
      <alignment horizontal="center" vertical="center" wrapText="1"/>
    </xf>
    <xf numFmtId="176" fontId="31" fillId="0" borderId="12" xfId="0" applyNumberFormat="1" applyFont="1" applyFill="1" applyBorder="1" applyAlignment="1">
      <alignment horizontal="center" vertical="center" wrapText="1"/>
    </xf>
    <xf numFmtId="14" fontId="33" fillId="0" borderId="12" xfId="114" applyNumberFormat="1" applyFont="1" applyFill="1" applyBorder="1" applyAlignment="1" applyProtection="1">
      <alignment horizontal="center" vertical="center" wrapText="1"/>
    </xf>
    <xf numFmtId="14" fontId="34" fillId="0" borderId="12" xfId="114" applyNumberFormat="1" applyFont="1" applyFill="1" applyBorder="1" applyAlignment="1" applyProtection="1">
      <alignment horizontal="center" vertical="center" wrapText="1"/>
    </xf>
    <xf numFmtId="0" fontId="35" fillId="0" borderId="12" xfId="136" applyNumberFormat="1" applyFont="1" applyFill="1" applyBorder="1" applyAlignment="1">
      <alignment horizontal="center" vertical="center" wrapText="1"/>
    </xf>
    <xf numFmtId="14" fontId="36" fillId="4" borderId="12" xfId="135" applyNumberFormat="1" applyFont="1" applyFill="1" applyBorder="1" applyAlignment="1" applyProtection="1">
      <alignment horizontal="center" vertical="center"/>
    </xf>
    <xf numFmtId="0" fontId="35" fillId="4" borderId="12" xfId="136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>
      <alignment vertical="center"/>
    </xf>
    <xf numFmtId="0" fontId="28" fillId="0" borderId="0" xfId="0" applyNumberFormat="1" applyFont="1" applyBorder="1" applyProtection="1">
      <alignment vertical="center"/>
    </xf>
    <xf numFmtId="0" fontId="0" fillId="0" borderId="0" xfId="0" applyNumberFormat="1" applyFont="1" applyBorder="1" applyAlignment="1">
      <alignment vertical="center"/>
    </xf>
    <xf numFmtId="0" fontId="28" fillId="0" borderId="0" xfId="0" applyNumberFormat="1" applyFont="1" applyBorder="1" applyAlignment="1" applyProtection="1">
      <alignment horizontal="center" vertical="center"/>
    </xf>
    <xf numFmtId="0" fontId="37" fillId="4" borderId="12" xfId="136" applyNumberFormat="1" applyFont="1" applyFill="1" applyBorder="1" applyAlignment="1">
      <alignment vertical="center" wrapText="1"/>
    </xf>
    <xf numFmtId="14" fontId="34" fillId="0" borderId="12" xfId="0" applyNumberFormat="1" applyFont="1" applyBorder="1" applyAlignment="1" applyProtection="1">
      <alignment horizontal="center" vertical="center"/>
    </xf>
    <xf numFmtId="0" fontId="34" fillId="0" borderId="12" xfId="0" applyNumberFormat="1" applyFont="1" applyBorder="1" applyAlignment="1" applyProtection="1">
      <alignment horizontal="center" vertical="center"/>
    </xf>
    <xf numFmtId="0" fontId="34" fillId="0" borderId="12" xfId="0" applyNumberFormat="1" applyFont="1" applyBorder="1" applyAlignment="1" applyProtection="1">
      <alignment horizontal="center" vertical="center" wrapText="1"/>
    </xf>
    <xf numFmtId="0" fontId="37" fillId="0" borderId="12" xfId="136" applyNumberFormat="1" applyFont="1" applyFill="1" applyBorder="1" applyAlignment="1" applyProtection="1">
      <alignment horizontal="center" vertical="center"/>
    </xf>
    <xf numFmtId="0" fontId="18" fillId="0" borderId="12" xfId="136" applyNumberFormat="1" applyFont="1" applyFill="1" applyBorder="1" applyAlignment="1" applyProtection="1">
      <alignment horizontal="center" vertical="center" wrapText="1"/>
    </xf>
    <xf numFmtId="0" fontId="34" fillId="0" borderId="12" xfId="162" applyNumberFormat="1" applyFont="1" applyFill="1" applyBorder="1" applyAlignment="1" applyProtection="1">
      <alignment horizontal="left" vertical="center"/>
    </xf>
    <xf numFmtId="0" fontId="33" fillId="0" borderId="12" xfId="162" applyNumberFormat="1" applyFont="1" applyFill="1" applyBorder="1" applyAlignment="1" applyProtection="1">
      <alignment horizontal="left" vertical="center" indent="1"/>
    </xf>
    <xf numFmtId="0" fontId="34" fillId="4" borderId="12" xfId="162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Border="1" applyAlignment="1">
      <alignment vertical="center"/>
    </xf>
    <xf numFmtId="0" fontId="0" fillId="0" borderId="12" xfId="0" applyNumberFormat="1" applyFont="1" applyFill="1" applyBorder="1">
      <alignment vertical="center"/>
    </xf>
    <xf numFmtId="177" fontId="38" fillId="0" borderId="12" xfId="4022" applyNumberFormat="1" applyFont="1" applyBorder="1" applyAlignment="1">
      <alignment horizontal="center" vertical="center" wrapText="1"/>
    </xf>
    <xf numFmtId="177" fontId="36" fillId="4" borderId="12" xfId="135" applyNumberFormat="1" applyFont="1" applyFill="1" applyBorder="1" applyAlignment="1" applyProtection="1">
      <alignment horizontal="center" vertical="center"/>
    </xf>
    <xf numFmtId="177" fontId="39" fillId="0" borderId="12" xfId="4022" applyNumberFormat="1" applyFont="1" applyBorder="1" applyAlignment="1">
      <alignment horizontal="center" vertical="center"/>
    </xf>
    <xf numFmtId="14" fontId="33" fillId="0" borderId="12" xfId="114" applyNumberFormat="1" applyFont="1" applyFill="1" applyBorder="1" applyAlignment="1" applyProtection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>
      <alignment vertical="center"/>
    </xf>
    <xf numFmtId="14" fontId="34" fillId="24" borderId="12" xfId="114" applyNumberFormat="1" applyFont="1" applyFill="1" applyBorder="1" applyAlignment="1" applyProtection="1">
      <alignment horizontal="center" vertical="center" wrapText="1"/>
    </xf>
    <xf numFmtId="0" fontId="0" fillId="24" borderId="12" xfId="0" applyNumberFormat="1" applyFont="1" applyFill="1" applyBorder="1" applyAlignment="1" applyProtection="1">
      <alignment horizontal="center" vertical="center"/>
    </xf>
    <xf numFmtId="176" fontId="28" fillId="24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24" borderId="12" xfId="0" applyNumberFormat="1" applyFont="1" applyFill="1" applyBorder="1" applyAlignment="1" applyProtection="1">
      <alignment vertical="center"/>
    </xf>
    <xf numFmtId="176" fontId="29" fillId="24" borderId="12" xfId="0" applyNumberFormat="1" applyFont="1" applyFill="1" applyBorder="1" applyAlignment="1" applyProtection="1">
      <alignment vertical="center" wrapText="1"/>
    </xf>
    <xf numFmtId="0" fontId="40" fillId="0" borderId="12" xfId="0" applyNumberFormat="1" applyFont="1" applyFill="1" applyBorder="1" applyAlignment="1">
      <alignment horizontal="center" vertical="center"/>
    </xf>
    <xf numFmtId="0" fontId="40" fillId="0" borderId="12" xfId="0" applyNumberFormat="1" applyFont="1" applyBorder="1" applyAlignment="1">
      <alignment horizontal="center" vertical="center"/>
    </xf>
    <xf numFmtId="0" fontId="0" fillId="26" borderId="12" xfId="0" applyNumberFormat="1" applyFont="1" applyFill="1" applyBorder="1" applyAlignment="1" applyProtection="1">
      <alignment horizontal="center" vertical="center"/>
    </xf>
    <xf numFmtId="176" fontId="28" fillId="26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26" borderId="12" xfId="0" applyNumberFormat="1" applyFont="1" applyFill="1" applyBorder="1" applyAlignment="1" applyProtection="1">
      <alignment vertical="center"/>
    </xf>
    <xf numFmtId="14" fontId="34" fillId="27" borderId="12" xfId="114" applyNumberFormat="1" applyFont="1" applyFill="1" applyBorder="1" applyAlignment="1" applyProtection="1">
      <alignment horizontal="center" vertical="center" wrapText="1"/>
    </xf>
    <xf numFmtId="14" fontId="34" fillId="28" borderId="12" xfId="114" applyNumberFormat="1" applyFont="1" applyFill="1" applyBorder="1" applyAlignment="1" applyProtection="1">
      <alignment horizontal="center" vertical="center" wrapText="1"/>
    </xf>
    <xf numFmtId="14" fontId="34" fillId="29" borderId="12" xfId="114" applyNumberFormat="1" applyFont="1" applyFill="1" applyBorder="1" applyAlignment="1" applyProtection="1">
      <alignment horizontal="center" vertical="center" wrapText="1"/>
    </xf>
    <xf numFmtId="0" fontId="0" fillId="22" borderId="12" xfId="0" applyNumberFormat="1" applyFont="1" applyFill="1" applyBorder="1" applyAlignment="1" applyProtection="1">
      <alignment horizontal="center" vertical="center"/>
    </xf>
    <xf numFmtId="14" fontId="34" fillId="22" borderId="12" xfId="114" applyNumberFormat="1" applyFont="1" applyFill="1" applyBorder="1" applyAlignment="1" applyProtection="1">
      <alignment horizontal="center" vertical="center" wrapText="1"/>
    </xf>
    <xf numFmtId="0" fontId="0" fillId="30" borderId="12" xfId="0" applyNumberFormat="1" applyFont="1" applyFill="1" applyBorder="1" applyAlignment="1" applyProtection="1">
      <alignment horizontal="center" vertical="center"/>
    </xf>
    <xf numFmtId="14" fontId="34" fillId="30" borderId="12" xfId="114" applyNumberFormat="1" applyFont="1" applyFill="1" applyBorder="1" applyAlignment="1" applyProtection="1">
      <alignment horizontal="center" vertical="center" wrapText="1"/>
    </xf>
    <xf numFmtId="14" fontId="34" fillId="31" borderId="12" xfId="114" applyNumberFormat="1" applyFont="1" applyFill="1" applyBorder="1" applyAlignment="1" applyProtection="1">
      <alignment horizontal="center" vertical="center" wrapText="1"/>
    </xf>
    <xf numFmtId="0" fontId="0" fillId="31" borderId="12" xfId="0" applyNumberFormat="1" applyFont="1" applyFill="1" applyBorder="1" applyAlignment="1" applyProtection="1">
      <alignment horizontal="center" vertical="center"/>
    </xf>
    <xf numFmtId="0" fontId="0" fillId="27" borderId="12" xfId="0" applyNumberFormat="1" applyFill="1" applyBorder="1">
      <alignment vertical="center"/>
    </xf>
    <xf numFmtId="0" fontId="0" fillId="0" borderId="12" xfId="0" applyNumberFormat="1" applyBorder="1">
      <alignment vertical="center"/>
    </xf>
    <xf numFmtId="0" fontId="0" fillId="29" borderId="12" xfId="0" applyNumberFormat="1" applyFill="1" applyBorder="1">
      <alignment vertical="center"/>
    </xf>
    <xf numFmtId="0" fontId="37" fillId="0" borderId="12" xfId="136" applyNumberFormat="1" applyFont="1" applyFill="1" applyBorder="1" applyAlignment="1">
      <alignment horizontal="left" vertical="center" wrapText="1"/>
    </xf>
    <xf numFmtId="0" fontId="37" fillId="0" borderId="12" xfId="136" applyNumberFormat="1" applyFont="1" applyFill="1" applyBorder="1" applyAlignment="1" applyProtection="1">
      <alignment horizontal="left" vertical="center"/>
    </xf>
    <xf numFmtId="0" fontId="37" fillId="0" borderId="12" xfId="136" applyNumberFormat="1" applyFont="1" applyFill="1" applyBorder="1" applyAlignment="1" applyProtection="1">
      <alignment horizontal="left" vertical="center" wrapText="1"/>
    </xf>
    <xf numFmtId="14" fontId="34" fillId="0" borderId="14" xfId="114" applyNumberFormat="1" applyFont="1" applyFill="1" applyBorder="1" applyAlignment="1" applyProtection="1">
      <alignment horizontal="center" vertical="center" wrapText="1"/>
    </xf>
    <xf numFmtId="14" fontId="34" fillId="0" borderId="15" xfId="114" applyNumberFormat="1" applyFont="1" applyFill="1" applyBorder="1" applyAlignment="1" applyProtection="1">
      <alignment horizontal="center" vertical="center" wrapText="1"/>
    </xf>
    <xf numFmtId="14" fontId="34" fillId="0" borderId="0" xfId="114" applyNumberFormat="1" applyFont="1" applyFill="1" applyBorder="1" applyAlignment="1" applyProtection="1">
      <alignment horizontal="center" vertical="center" wrapText="1"/>
    </xf>
    <xf numFmtId="14" fontId="34" fillId="0" borderId="16" xfId="114" applyNumberFormat="1" applyFont="1" applyFill="1" applyBorder="1" applyAlignment="1" applyProtection="1">
      <alignment horizontal="center" vertical="center" wrapText="1"/>
    </xf>
    <xf numFmtId="0" fontId="0" fillId="0" borderId="15" xfId="0" applyNumberFormat="1" applyBorder="1">
      <alignment vertical="center"/>
    </xf>
    <xf numFmtId="14" fontId="34" fillId="0" borderId="17" xfId="114" applyNumberFormat="1" applyFont="1" applyFill="1" applyBorder="1" applyAlignment="1" applyProtection="1">
      <alignment horizontal="center" vertical="center" wrapText="1"/>
    </xf>
    <xf numFmtId="0" fontId="28" fillId="0" borderId="12" xfId="0" applyNumberFormat="1" applyFont="1" applyBorder="1" applyAlignment="1" applyProtection="1">
      <alignment horizontal="center" vertical="center"/>
    </xf>
    <xf numFmtId="0" fontId="28" fillId="24" borderId="12" xfId="0" applyNumberFormat="1" applyFont="1" applyFill="1" applyBorder="1" applyAlignment="1" applyProtection="1">
      <alignment horizontal="center" vertical="center"/>
    </xf>
    <xf numFmtId="0" fontId="28" fillId="24" borderId="12" xfId="0" applyNumberFormat="1" applyFont="1" applyFill="1" applyBorder="1" applyProtection="1">
      <alignment vertical="center"/>
    </xf>
    <xf numFmtId="0" fontId="28" fillId="0" borderId="12" xfId="0" applyNumberFormat="1" applyFont="1" applyBorder="1" applyProtection="1">
      <alignment vertical="center"/>
    </xf>
    <xf numFmtId="0" fontId="0" fillId="0" borderId="12" xfId="0" applyNumberFormat="1" applyFont="1" applyBorder="1">
      <alignment vertical="center"/>
    </xf>
    <xf numFmtId="0" fontId="31" fillId="0" borderId="12" xfId="0" applyNumberFormat="1" applyFont="1" applyBorder="1" applyAlignment="1">
      <alignment horizontal="center" vertical="center" wrapText="1"/>
    </xf>
    <xf numFmtId="0" fontId="31" fillId="0" borderId="14" xfId="0" applyNumberFormat="1" applyFont="1" applyBorder="1" applyAlignment="1">
      <alignment horizontal="center" vertical="center" wrapText="1"/>
    </xf>
    <xf numFmtId="0" fontId="31" fillId="0" borderId="18" xfId="0" applyNumberFormat="1" applyFont="1" applyBorder="1" applyAlignment="1">
      <alignment horizontal="center" vertical="center" wrapText="1"/>
    </xf>
    <xf numFmtId="0" fontId="31" fillId="0" borderId="17" xfId="0" applyNumberFormat="1" applyFont="1" applyBorder="1" applyAlignment="1">
      <alignment horizontal="center" vertical="center" wrapText="1"/>
    </xf>
    <xf numFmtId="0" fontId="32" fillId="0" borderId="19" xfId="0" applyNumberFormat="1" applyFont="1" applyBorder="1" applyAlignment="1">
      <alignment horizontal="left" vertical="center"/>
    </xf>
    <xf numFmtId="0" fontId="30" fillId="25" borderId="12" xfId="0" applyNumberFormat="1" applyFont="1" applyFill="1" applyBorder="1" applyAlignment="1">
      <alignment horizontal="center" vertical="center" wrapText="1"/>
    </xf>
    <xf numFmtId="0" fontId="30" fillId="25" borderId="14" xfId="0" applyNumberFormat="1" applyFont="1" applyFill="1" applyBorder="1" applyAlignment="1">
      <alignment horizontal="center" vertical="center" wrapText="1"/>
    </xf>
    <xf numFmtId="0" fontId="30" fillId="25" borderId="17" xfId="0" applyNumberFormat="1" applyFont="1" applyFill="1" applyBorder="1" applyAlignment="1">
      <alignment horizontal="center" vertical="center" wrapText="1"/>
    </xf>
    <xf numFmtId="0" fontId="30" fillId="25" borderId="15" xfId="0" applyNumberFormat="1" applyFont="1" applyFill="1" applyBorder="1" applyAlignment="1">
      <alignment horizontal="center" vertical="center" wrapText="1"/>
    </xf>
    <xf numFmtId="0" fontId="30" fillId="25" borderId="11" xfId="0" applyNumberFormat="1" applyFont="1" applyFill="1" applyBorder="1" applyAlignment="1">
      <alignment horizontal="center" vertical="center" wrapText="1"/>
    </xf>
    <xf numFmtId="0" fontId="30" fillId="25" borderId="16" xfId="0" applyNumberFormat="1" applyFont="1" applyFill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/>
    </xf>
    <xf numFmtId="0" fontId="41" fillId="0" borderId="18" xfId="0" applyNumberFormat="1" applyFont="1" applyBorder="1" applyAlignment="1">
      <alignment horizontal="center" vertical="center"/>
    </xf>
    <xf numFmtId="0" fontId="41" fillId="0" borderId="17" xfId="0" applyNumberFormat="1" applyFont="1" applyBorder="1" applyAlignment="1">
      <alignment horizontal="center" vertical="center"/>
    </xf>
    <xf numFmtId="0" fontId="34" fillId="0" borderId="12" xfId="0" applyNumberFormat="1" applyFont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1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 wrapText="1"/>
    </xf>
    <xf numFmtId="0" fontId="42" fillId="30" borderId="12" xfId="0" applyNumberFormat="1" applyFont="1" applyFill="1" applyBorder="1" applyAlignment="1" applyProtection="1">
      <alignment horizontal="center" vertical="center"/>
    </xf>
    <xf numFmtId="0" fontId="42" fillId="29" borderId="12" xfId="0" applyNumberFormat="1" applyFont="1" applyFill="1" applyBorder="1" applyAlignment="1" applyProtection="1">
      <alignment horizontal="center" vertical="center"/>
    </xf>
    <xf numFmtId="0" fontId="42" fillId="31" borderId="12" xfId="0" applyNumberFormat="1" applyFont="1" applyFill="1" applyBorder="1" applyAlignment="1" applyProtection="1">
      <alignment horizontal="center" vertical="center"/>
    </xf>
    <xf numFmtId="0" fontId="42" fillId="22" borderId="12" xfId="0" applyNumberFormat="1" applyFont="1" applyFill="1" applyBorder="1" applyAlignment="1" applyProtection="1">
      <alignment horizontal="center" vertical="center"/>
    </xf>
    <xf numFmtId="0" fontId="42" fillId="28" borderId="12" xfId="0" applyNumberFormat="1" applyFont="1" applyFill="1" applyBorder="1" applyAlignment="1" applyProtection="1">
      <alignment horizontal="center" vertical="center"/>
    </xf>
    <xf numFmtId="0" fontId="42" fillId="27" borderId="12" xfId="0" applyNumberFormat="1" applyFont="1" applyFill="1" applyBorder="1" applyAlignment="1" applyProtection="1">
      <alignment horizontal="center" vertical="center"/>
    </xf>
    <xf numFmtId="14" fontId="42" fillId="26" borderId="12" xfId="114" applyNumberFormat="1" applyFont="1" applyFill="1" applyBorder="1" applyAlignment="1" applyProtection="1">
      <alignment horizontal="center" vertical="center" wrapText="1"/>
    </xf>
    <xf numFmtId="0" fontId="37" fillId="0" borderId="12" xfId="136" applyNumberFormat="1" applyFont="1" applyFill="1" applyBorder="1" applyAlignment="1" applyProtection="1">
      <alignment horizontal="left" vertical="center"/>
    </xf>
    <xf numFmtId="0" fontId="37" fillId="0" borderId="12" xfId="136" applyNumberFormat="1" applyFont="1" applyFill="1" applyBorder="1" applyAlignment="1" applyProtection="1">
      <alignment horizontal="left" vertical="center" wrapText="1"/>
    </xf>
    <xf numFmtId="14" fontId="34" fillId="32" borderId="12" xfId="114" applyNumberFormat="1" applyFont="1" applyFill="1" applyBorder="1" applyAlignment="1" applyProtection="1">
      <alignment horizontal="center" vertical="center" wrapText="1"/>
    </xf>
    <xf numFmtId="0" fontId="0" fillId="32" borderId="12" xfId="0" applyNumberFormat="1" applyFont="1" applyFill="1" applyBorder="1" applyAlignment="1" applyProtection="1">
      <alignment horizontal="center" vertical="center"/>
    </xf>
    <xf numFmtId="0" fontId="0" fillId="32" borderId="12" xfId="0" applyNumberFormat="1" applyFont="1" applyFill="1" applyBorder="1" applyAlignment="1" applyProtection="1">
      <alignment vertical="center"/>
    </xf>
    <xf numFmtId="0" fontId="0" fillId="32" borderId="0" xfId="0" applyNumberFormat="1" applyFill="1">
      <alignment vertical="center"/>
    </xf>
    <xf numFmtId="0" fontId="0" fillId="32" borderId="12" xfId="0" applyNumberFormat="1" applyFill="1" applyBorder="1">
      <alignment vertical="center"/>
    </xf>
    <xf numFmtId="0" fontId="28" fillId="32" borderId="12" xfId="0" applyNumberFormat="1" applyFont="1" applyFill="1" applyBorder="1" applyAlignment="1" applyProtection="1">
      <alignment horizontal="center" vertical="center"/>
    </xf>
    <xf numFmtId="177" fontId="39" fillId="0" borderId="14" xfId="4022" applyNumberFormat="1" applyFont="1" applyBorder="1" applyAlignment="1">
      <alignment horizontal="center" vertical="center"/>
    </xf>
    <xf numFmtId="177" fontId="39" fillId="0" borderId="17" xfId="4022" applyNumberFormat="1" applyFont="1" applyBorder="1" applyAlignment="1">
      <alignment horizontal="center" vertical="center"/>
    </xf>
    <xf numFmtId="14" fontId="34" fillId="0" borderId="14" xfId="114" applyNumberFormat="1" applyFont="1" applyFill="1" applyBorder="1" applyAlignment="1" applyProtection="1">
      <alignment horizontal="center" vertical="center" wrapText="1"/>
    </xf>
    <xf numFmtId="14" fontId="34" fillId="0" borderId="17" xfId="114" applyNumberFormat="1" applyFont="1" applyFill="1" applyBorder="1" applyAlignment="1" applyProtection="1">
      <alignment horizontal="center" vertical="center" wrapText="1"/>
    </xf>
    <xf numFmtId="177" fontId="39" fillId="0" borderId="14" xfId="4022" applyNumberFormat="1" applyFont="1" applyBorder="1" applyAlignment="1">
      <alignment horizontal="center" vertical="center"/>
    </xf>
    <xf numFmtId="0" fontId="33" fillId="0" borderId="14" xfId="162" applyNumberFormat="1" applyFont="1" applyFill="1" applyBorder="1" applyAlignment="1" applyProtection="1">
      <alignment horizontal="left" vertical="center"/>
    </xf>
    <xf numFmtId="0" fontId="33" fillId="0" borderId="17" xfId="162" applyNumberFormat="1" applyFont="1" applyFill="1" applyBorder="1" applyAlignment="1" applyProtection="1">
      <alignment horizontal="left" vertical="center"/>
    </xf>
    <xf numFmtId="0" fontId="33" fillId="0" borderId="18" xfId="162" applyNumberFormat="1" applyFont="1" applyFill="1" applyBorder="1" applyAlignment="1" applyProtection="1">
      <alignment horizontal="left" vertical="center"/>
    </xf>
    <xf numFmtId="14" fontId="33" fillId="0" borderId="18" xfId="114" applyNumberFormat="1" applyFont="1" applyFill="1" applyBorder="1" applyAlignment="1" applyProtection="1">
      <alignment horizontal="center" vertical="center" wrapText="1"/>
    </xf>
  </cellXfs>
  <cellStyles count="32816">
    <cellStyle name="_시정조치계획결과서_#.업무영역명_작성표준및보기" xfId="4110"/>
    <cellStyle name="_업무기능분해도_작성표준및보기" xfId="4111"/>
    <cellStyle name="_엑셀문서표준_양식(가로)" xfId="4112"/>
    <cellStyle name="_요구사항추적매트릭스(CS)_보기" xfId="4113"/>
    <cellStyle name="_요구사항추적표(웹)_양식" xfId="4114"/>
    <cellStyle name="_통합테스트빌드목록" xfId="4115"/>
    <cellStyle name="_회의록관리대장_#.업무영역명" xfId="4116"/>
    <cellStyle name="20% - 강조색1" xfId="1"/>
    <cellStyle name="20% - 강조색1 2" xfId="2"/>
    <cellStyle name="20% - 강조색1 3" xfId="163"/>
    <cellStyle name="20% - 강조색1 4" xfId="207"/>
    <cellStyle name="20% - 강조색1 5" xfId="199"/>
    <cellStyle name="20% - 강조색2" xfId="3"/>
    <cellStyle name="20% - 강조색2 2" xfId="4"/>
    <cellStyle name="20% - 강조색2 3" xfId="164"/>
    <cellStyle name="20% - 강조색2 4" xfId="208"/>
    <cellStyle name="20% - 강조색2 5" xfId="200"/>
    <cellStyle name="20% - 강조색3" xfId="5"/>
    <cellStyle name="20% - 강조색3 2" xfId="6"/>
    <cellStyle name="20% - 강조색3 3" xfId="165"/>
    <cellStyle name="20% - 강조색3 4" xfId="209"/>
    <cellStyle name="20% - 강조색3 5" xfId="201"/>
    <cellStyle name="20% - 강조색4" xfId="7"/>
    <cellStyle name="20% - 강조색4 2" xfId="8"/>
    <cellStyle name="20% - 강조색4 3" xfId="166"/>
    <cellStyle name="20% - 강조색4 4" xfId="210"/>
    <cellStyle name="20% - 강조색4 5" xfId="202"/>
    <cellStyle name="20% - 강조색5" xfId="9"/>
    <cellStyle name="20% - 강조색5 2" xfId="10"/>
    <cellStyle name="20% - 강조색5 3" xfId="167"/>
    <cellStyle name="20% - 강조색5 4" xfId="211"/>
    <cellStyle name="20% - 강조색5 5" xfId="203"/>
    <cellStyle name="20% - 강조색6" xfId="11"/>
    <cellStyle name="20% - 강조색6 2" xfId="12"/>
    <cellStyle name="20% - 강조색6 3" xfId="168"/>
    <cellStyle name="20% - 강조색6 4" xfId="212"/>
    <cellStyle name="20% - 강조색6 5" xfId="204"/>
    <cellStyle name="40% - 강조색1" xfId="13"/>
    <cellStyle name="40% - 강조색1 2" xfId="14"/>
    <cellStyle name="40% - 강조색1 3" xfId="169"/>
    <cellStyle name="40% - 강조색1 4" xfId="213"/>
    <cellStyle name="40% - 강조색1 5" xfId="205"/>
    <cellStyle name="40% - 강조색2" xfId="15"/>
    <cellStyle name="40% - 강조색2 2" xfId="16"/>
    <cellStyle name="40% - 강조색2 3" xfId="170"/>
    <cellStyle name="40% - 강조색2 4" xfId="214"/>
    <cellStyle name="40% - 강조색2 5" xfId="206"/>
    <cellStyle name="40% - 강조색3" xfId="17"/>
    <cellStyle name="40% - 강조색3 2" xfId="18"/>
    <cellStyle name="40% - 강조색3 3" xfId="171"/>
    <cellStyle name="40% - 강조색3 4" xfId="215"/>
    <cellStyle name="40% - 강조색3 5" xfId="207"/>
    <cellStyle name="40% - 강조색4" xfId="19"/>
    <cellStyle name="40% - 강조색4 2" xfId="20"/>
    <cellStyle name="40% - 강조색4 3" xfId="172"/>
    <cellStyle name="40% - 강조색4 4" xfId="216"/>
    <cellStyle name="40% - 강조색4 5" xfId="208"/>
    <cellStyle name="40% - 강조색5" xfId="21"/>
    <cellStyle name="40% - 강조색5 2" xfId="22"/>
    <cellStyle name="40% - 강조색5 3" xfId="173"/>
    <cellStyle name="40% - 강조색5 4" xfId="217"/>
    <cellStyle name="40% - 강조색5 5" xfId="209"/>
    <cellStyle name="40% - 강조색6" xfId="23"/>
    <cellStyle name="40% - 강조색6 2" xfId="24"/>
    <cellStyle name="40% - 강조색6 3" xfId="174"/>
    <cellStyle name="40% - 강조색6 4" xfId="218"/>
    <cellStyle name="40% - 강조색6 5" xfId="210"/>
    <cellStyle name="60% - 강조색1" xfId="25"/>
    <cellStyle name="60% - 강조색1 2" xfId="26"/>
    <cellStyle name="60% - 강조색1 3" xfId="175"/>
    <cellStyle name="60% - 강조색1 4" xfId="219"/>
    <cellStyle name="60% - 강조색1 5" xfId="211"/>
    <cellStyle name="60% - 강조색2" xfId="27"/>
    <cellStyle name="60% - 강조색2 2" xfId="28"/>
    <cellStyle name="60% - 강조색2 3" xfId="176"/>
    <cellStyle name="60% - 강조색2 4" xfId="220"/>
    <cellStyle name="60% - 강조색2 5" xfId="212"/>
    <cellStyle name="60% - 강조색3" xfId="29"/>
    <cellStyle name="60% - 강조색3 2" xfId="30"/>
    <cellStyle name="60% - 강조색3 3" xfId="177"/>
    <cellStyle name="60% - 강조색3 4" xfId="221"/>
    <cellStyle name="60% - 강조색3 5" xfId="213"/>
    <cellStyle name="60% - 강조색4" xfId="31"/>
    <cellStyle name="60% - 강조색4 2" xfId="32"/>
    <cellStyle name="60% - 강조색4 3" xfId="178"/>
    <cellStyle name="60% - 강조색4 4" xfId="222"/>
    <cellStyle name="60% - 강조색4 5" xfId="214"/>
    <cellStyle name="60% - 강조색5" xfId="33"/>
    <cellStyle name="60% - 강조색5 2" xfId="34"/>
    <cellStyle name="60% - 강조색5 3" xfId="179"/>
    <cellStyle name="60% - 강조색5 4" xfId="223"/>
    <cellStyle name="60% - 강조색5 5" xfId="215"/>
    <cellStyle name="60% - 강조색6" xfId="35"/>
    <cellStyle name="60% - 강조색6 2" xfId="36"/>
    <cellStyle name="60% - 강조색6 3" xfId="180"/>
    <cellStyle name="60% - 강조색6 4" xfId="224"/>
    <cellStyle name="60% - 강조색6 5" xfId="216"/>
    <cellStyle name="AeE­ [0]_PERSONAL" xfId="4117"/>
    <cellStyle name="AeE­_PERSONAL" xfId="4118"/>
    <cellStyle name="ALIGNMENT" xfId="4119"/>
    <cellStyle name="C￥AØ_PERSONAL" xfId="4120"/>
    <cellStyle name="category" xfId="4121"/>
    <cellStyle name="comma zerodec" xfId="4122"/>
    <cellStyle name="Currency1" xfId="4123"/>
    <cellStyle name="Dollar (zero dec)" xfId="4124"/>
    <cellStyle name="Grey" xfId="4125"/>
    <cellStyle name="HEADER" xfId="4126"/>
    <cellStyle name="Header1" xfId="4127"/>
    <cellStyle name="Header2" xfId="4128"/>
    <cellStyle name="Hyperlink_NEGS" xfId="4129"/>
    <cellStyle name="Input [yellow]" xfId="4130"/>
    <cellStyle name="Model" xfId="4131"/>
    <cellStyle name="Normal - Style1" xfId="4132"/>
    <cellStyle name="Percent [2]" xfId="4133"/>
    <cellStyle name="subhead" xfId="4134"/>
    <cellStyle name="강조색1" xfId="37"/>
    <cellStyle name="강조색1 2" xfId="38"/>
    <cellStyle name="강조색1 3" xfId="181"/>
    <cellStyle name="강조색1 4" xfId="225"/>
    <cellStyle name="강조색1 5" xfId="217"/>
    <cellStyle name="강조색2" xfId="39"/>
    <cellStyle name="강조색2 2" xfId="40"/>
    <cellStyle name="강조색2 3" xfId="182"/>
    <cellStyle name="강조색2 4" xfId="226"/>
    <cellStyle name="강조색2 5" xfId="218"/>
    <cellStyle name="강조색3" xfId="41"/>
    <cellStyle name="강조색3 2" xfId="42"/>
    <cellStyle name="강조색3 3" xfId="183"/>
    <cellStyle name="강조색3 4" xfId="227"/>
    <cellStyle name="강조색3 5" xfId="219"/>
    <cellStyle name="강조색4" xfId="43"/>
    <cellStyle name="강조색4 2" xfId="44"/>
    <cellStyle name="강조색4 3" xfId="184"/>
    <cellStyle name="강조색4 4" xfId="228"/>
    <cellStyle name="강조색4 5" xfId="220"/>
    <cellStyle name="강조색5" xfId="45"/>
    <cellStyle name="강조색5 2" xfId="46"/>
    <cellStyle name="강조색5 3" xfId="185"/>
    <cellStyle name="강조색5 4" xfId="229"/>
    <cellStyle name="강조색5 5" xfId="221"/>
    <cellStyle name="강조색6" xfId="47"/>
    <cellStyle name="강조색6 2" xfId="48"/>
    <cellStyle name="강조색6 3" xfId="186"/>
    <cellStyle name="강조색6 4" xfId="230"/>
    <cellStyle name="강조색6 5" xfId="222"/>
    <cellStyle name="경고문" xfId="49"/>
    <cellStyle name="경고문 2" xfId="50"/>
    <cellStyle name="경고문 3" xfId="187"/>
    <cellStyle name="경고문 4" xfId="231"/>
    <cellStyle name="경고문 5" xfId="223"/>
    <cellStyle name="계산" xfId="51"/>
    <cellStyle name="계산 2" xfId="52"/>
    <cellStyle name="계산 3" xfId="188"/>
    <cellStyle name="계산 4" xfId="232"/>
    <cellStyle name="계산 5" xfId="224"/>
    <cellStyle name="나쁨" xfId="53"/>
    <cellStyle name="나쁨 2" xfId="54"/>
    <cellStyle name="나쁨 3" xfId="189"/>
    <cellStyle name="나쁨 4" xfId="233"/>
    <cellStyle name="나쁨 5" xfId="225"/>
    <cellStyle name="메모" xfId="55"/>
    <cellStyle name="메모 2" xfId="56"/>
    <cellStyle name="메모 3" xfId="190"/>
    <cellStyle name="메모 4" xfId="234"/>
    <cellStyle name="메모 5" xfId="226"/>
    <cellStyle name="백분율 2" xfId="57"/>
    <cellStyle name="백분율 2 2" xfId="58"/>
    <cellStyle name="백분율 2 3" xfId="403"/>
    <cellStyle name="백분율 3" xfId="59"/>
    <cellStyle name="백분율 4" xfId="60"/>
    <cellStyle name="백분율 4 2" xfId="404"/>
    <cellStyle name="백분율 5" xfId="235"/>
    <cellStyle name="백분율 6" xfId="227"/>
    <cellStyle name="보통" xfId="61"/>
    <cellStyle name="보통 2" xfId="62"/>
    <cellStyle name="보통 3" xfId="191"/>
    <cellStyle name="보통 4" xfId="236"/>
    <cellStyle name="보통 5" xfId="228"/>
    <cellStyle name="설명 텍스트" xfId="63"/>
    <cellStyle name="설명 텍스트 2" xfId="64"/>
    <cellStyle name="설명 텍스트 3" xfId="192"/>
    <cellStyle name="설명 텍스트 4" xfId="237"/>
    <cellStyle name="설명 텍스트 5" xfId="229"/>
    <cellStyle name="셀 확인" xfId="65"/>
    <cellStyle name="셀 확인 2" xfId="66"/>
    <cellStyle name="셀 확인 3" xfId="193"/>
    <cellStyle name="셀 확인 4" xfId="238"/>
    <cellStyle name="셀 확인 5" xfId="230"/>
    <cellStyle name="스타일 1" xfId="4135"/>
    <cellStyle name="연결된 셀" xfId="67"/>
    <cellStyle name="연결된 셀 2" xfId="68"/>
    <cellStyle name="연결된 셀 3" xfId="194"/>
    <cellStyle name="연결된 셀 4" xfId="239"/>
    <cellStyle name="연결된 셀 5" xfId="231"/>
    <cellStyle name="요약" xfId="69"/>
    <cellStyle name="요약 2" xfId="70"/>
    <cellStyle name="요약 3" xfId="195"/>
    <cellStyle name="요약 4" xfId="240"/>
    <cellStyle name="요약 5" xfId="232"/>
    <cellStyle name="입력" xfId="71"/>
    <cellStyle name="입력 2" xfId="72"/>
    <cellStyle name="입력 3" xfId="196"/>
    <cellStyle name="입력 4" xfId="241"/>
    <cellStyle name="입력 5" xfId="233"/>
    <cellStyle name="제목" xfId="73"/>
    <cellStyle name="제목 1" xfId="74"/>
    <cellStyle name="제목 1 2" xfId="75"/>
    <cellStyle name="제목 1 3" xfId="197"/>
    <cellStyle name="제목 1 4" xfId="243"/>
    <cellStyle name="제목 1 5" xfId="235"/>
    <cellStyle name="제목 2" xfId="76"/>
    <cellStyle name="제목 2 2" xfId="77"/>
    <cellStyle name="제목 2 3" xfId="198"/>
    <cellStyle name="제목 2 4" xfId="244"/>
    <cellStyle name="제목 2 5" xfId="236"/>
    <cellStyle name="제목 3" xfId="78"/>
    <cellStyle name="제목 3 2" xfId="79"/>
    <cellStyle name="제목 3 3" xfId="199"/>
    <cellStyle name="제목 3 4" xfId="245"/>
    <cellStyle name="제목 3 5" xfId="237"/>
    <cellStyle name="제목 4" xfId="80"/>
    <cellStyle name="제목 4 2" xfId="81"/>
    <cellStyle name="제목 4 3" xfId="200"/>
    <cellStyle name="제목 4 4" xfId="246"/>
    <cellStyle name="제목 4 5" xfId="238"/>
    <cellStyle name="제목 5" xfId="82"/>
    <cellStyle name="제목 6" xfId="201"/>
    <cellStyle name="제목 7" xfId="242"/>
    <cellStyle name="제목 8" xfId="234"/>
    <cellStyle name="좋음" xfId="83"/>
    <cellStyle name="좋음 2" xfId="84"/>
    <cellStyle name="좋음 3" xfId="202"/>
    <cellStyle name="좋음 4" xfId="247"/>
    <cellStyle name="좋음 5" xfId="239"/>
    <cellStyle name="출력" xfId="85"/>
    <cellStyle name="출력 2" xfId="86"/>
    <cellStyle name="출력 3" xfId="203"/>
    <cellStyle name="출력 4" xfId="248"/>
    <cellStyle name="출력 5" xfId="240"/>
    <cellStyle name="콤마 [0]_95" xfId="4136"/>
    <cellStyle name="콤마_95" xfId="4137"/>
    <cellStyle name="표준" xfId="0" builtinId="0"/>
    <cellStyle name="표준 10" xfId="87"/>
    <cellStyle name="표준 10 2" xfId="88"/>
    <cellStyle name="표준 10_기술산업-계획 (7)" xfId="89"/>
    <cellStyle name="표준 100" xfId="298"/>
    <cellStyle name="표준 101" xfId="295"/>
    <cellStyle name="표준 102" xfId="205"/>
    <cellStyle name="표준 102 10" xfId="4035"/>
    <cellStyle name="표준 102 10 2" xfId="3973"/>
    <cellStyle name="표준 102 10 2 2" xfId="3764"/>
    <cellStyle name="표준 102 10 3" xfId="3869"/>
    <cellStyle name="표준 102 11" xfId="3671"/>
    <cellStyle name="표준 102 11 2" xfId="3609"/>
    <cellStyle name="표준 102 11 2 2" xfId="3400"/>
    <cellStyle name="표준 102 11 3" xfId="3505"/>
    <cellStyle name="표준 102 12" xfId="241"/>
    <cellStyle name="표준 102 12 2" xfId="32"/>
    <cellStyle name="표준 102 13" xfId="137"/>
    <cellStyle name="표준 102 2" xfId="332"/>
    <cellStyle name="표준 102 2 10" xfId="3702"/>
    <cellStyle name="표준 102 2 10 2" xfId="3640"/>
    <cellStyle name="표준 102 2 10 2 2" xfId="3431"/>
    <cellStyle name="표준 102 2 10 3" xfId="3536"/>
    <cellStyle name="표준 102 2 11" xfId="272"/>
    <cellStyle name="표준 102 2 11 2" xfId="63"/>
    <cellStyle name="표준 102 2 12" xfId="168"/>
    <cellStyle name="표준 102 2 2" xfId="383"/>
    <cellStyle name="표준 102 2 2 10" xfId="323"/>
    <cellStyle name="표준 102 2 2 10 2" xfId="114"/>
    <cellStyle name="표준 102 2 2 11" xfId="219"/>
    <cellStyle name="표준 102 2 2 2" xfId="487"/>
    <cellStyle name="표준 102 2 2 2 2" xfId="798"/>
    <cellStyle name="표준 102 2 2 2 2 2" xfId="1420"/>
    <cellStyle name="표준 102 2 2 2 2 2 2" xfId="3286"/>
    <cellStyle name="표준 102 2 2 2 2 2 2 2" xfId="2922"/>
    <cellStyle name="표준 102 2 2 2 2 2 2 2 2" xfId="2860"/>
    <cellStyle name="표준 102 2 2 2 2 2 2 2 2 2" xfId="2651"/>
    <cellStyle name="표준 102 2 2 2 2 2 2 2 3" xfId="2756"/>
    <cellStyle name="표준 102 2 2 2 2 2 2 3" xfId="3224"/>
    <cellStyle name="표준 102 2 2 2 2 2 2 3 2" xfId="3015"/>
    <cellStyle name="표준 102 2 2 2 2 2 2 4" xfId="3120"/>
    <cellStyle name="표준 102 2 2 2 2 2 3" xfId="1056"/>
    <cellStyle name="표준 102 2 2 2 2 2 3 2" xfId="994"/>
    <cellStyle name="표준 102 2 2 2 2 2 3 2 2" xfId="785"/>
    <cellStyle name="표준 102 2 2 2 2 2 3 3" xfId="890"/>
    <cellStyle name="표준 102 2 2 2 2 2 4" xfId="1358"/>
    <cellStyle name="표준 102 2 2 2 2 2 4 2" xfId="1149"/>
    <cellStyle name="표준 102 2 2 2 2 2 5" xfId="1254"/>
    <cellStyle name="표준 102 2 2 2 2 3" xfId="2042"/>
    <cellStyle name="표준 102 2 2 2 2 3 2" xfId="3908"/>
    <cellStyle name="표준 102 2 2 2 2 3 2 2" xfId="3544"/>
    <cellStyle name="표준 102 2 2 2 2 3 2 2 2" xfId="3482"/>
    <cellStyle name="표준 102 2 2 2 2 3 2 2 2 2" xfId="3273"/>
    <cellStyle name="표준 102 2 2 2 2 3 2 2 3" xfId="3378"/>
    <cellStyle name="표준 102 2 2 2 2 3 2 3" xfId="3846"/>
    <cellStyle name="표준 102 2 2 2 2 3 2 3 2" xfId="3637"/>
    <cellStyle name="표준 102 2 2 2 2 3 2 4" xfId="3742"/>
    <cellStyle name="표준 102 2 2 2 2 3 3" xfId="1678"/>
    <cellStyle name="표준 102 2 2 2 2 3 3 2" xfId="1616"/>
    <cellStyle name="표준 102 2 2 2 2 3 3 2 2" xfId="1407"/>
    <cellStyle name="표준 102 2 2 2 2 3 3 3" xfId="1512"/>
    <cellStyle name="표준 102 2 2 2 2 3 4" xfId="1980"/>
    <cellStyle name="표준 102 2 2 2 2 3 4 2" xfId="1771"/>
    <cellStyle name="표준 102 2 2 2 2 3 5" xfId="1876"/>
    <cellStyle name="표준 102 2 2 2 2 4" xfId="2664"/>
    <cellStyle name="표준 102 2 2 2 2 4 2" xfId="2300"/>
    <cellStyle name="표준 102 2 2 2 2 4 2 2" xfId="2238"/>
    <cellStyle name="표준 102 2 2 2 2 4 2 2 2" xfId="2029"/>
    <cellStyle name="표준 102 2 2 2 2 4 2 3" xfId="2134"/>
    <cellStyle name="표준 102 2 2 2 2 4 3" xfId="2602"/>
    <cellStyle name="표준 102 2 2 2 2 4 3 2" xfId="2393"/>
    <cellStyle name="표준 102 2 2 2 2 4 4" xfId="2498"/>
    <cellStyle name="표준 102 2 2 2 2 5" xfId="434"/>
    <cellStyle name="표준 102 2 2 2 2 5 2" xfId="372"/>
    <cellStyle name="표준 102 2 2 2 2 5 2 2" xfId="163"/>
    <cellStyle name="표준 102 2 2 2 2 5 3" xfId="268"/>
    <cellStyle name="표준 102 2 2 2 2 6" xfId="70"/>
    <cellStyle name="표준 102 2 2 2 2 6 2" xfId="9"/>
    <cellStyle name="표준 102 2 2 2 2 6 2 2" xfId="3895"/>
    <cellStyle name="표준 102 2 2 2 2 6 3" xfId="4000"/>
    <cellStyle name="표준 102 2 2 2 2 7" xfId="736"/>
    <cellStyle name="표준 102 2 2 2 2 7 2" xfId="527"/>
    <cellStyle name="표준 102 2 2 2 2 8" xfId="632"/>
    <cellStyle name="표준 102 2 2 2 3" xfId="1109"/>
    <cellStyle name="표준 102 2 2 2 3 2" xfId="2975"/>
    <cellStyle name="표준 102 2 2 2 3 2 2" xfId="2611"/>
    <cellStyle name="표준 102 2 2 2 3 2 2 2" xfId="2549"/>
    <cellStyle name="표준 102 2 2 2 3 2 2 2 2" xfId="2340"/>
    <cellStyle name="표준 102 2 2 2 3 2 2 3" xfId="2445"/>
    <cellStyle name="표준 102 2 2 2 3 2 3" xfId="2913"/>
    <cellStyle name="표준 102 2 2 2 3 2 3 2" xfId="2704"/>
    <cellStyle name="표준 102 2 2 2 3 2 4" xfId="2809"/>
    <cellStyle name="표준 102 2 2 2 3 3" xfId="745"/>
    <cellStyle name="표준 102 2 2 2 3 3 2" xfId="683"/>
    <cellStyle name="표준 102 2 2 2 3 3 2 2" xfId="474"/>
    <cellStyle name="표준 102 2 2 2 3 3 3" xfId="579"/>
    <cellStyle name="표준 102 2 2 2 3 4" xfId="1047"/>
    <cellStyle name="표준 102 2 2 2 3 4 2" xfId="838"/>
    <cellStyle name="표준 102 2 2 2 3 5" xfId="943"/>
    <cellStyle name="표준 102 2 2 2 4" xfId="1731"/>
    <cellStyle name="표준 102 2 2 2 4 2" xfId="3597"/>
    <cellStyle name="표준 102 2 2 2 4 2 2" xfId="3233"/>
    <cellStyle name="표준 102 2 2 2 4 2 2 2" xfId="3171"/>
    <cellStyle name="표준 102 2 2 2 4 2 2 2 2" xfId="2962"/>
    <cellStyle name="표준 102 2 2 2 4 2 2 3" xfId="3067"/>
    <cellStyle name="표준 102 2 2 2 4 2 3" xfId="3535"/>
    <cellStyle name="표준 102 2 2 2 4 2 3 2" xfId="3326"/>
    <cellStyle name="표준 102 2 2 2 4 2 4" xfId="3431"/>
    <cellStyle name="표준 102 2 2 2 4 3" xfId="1367"/>
    <cellStyle name="표준 102 2 2 2 4 3 2" xfId="1305"/>
    <cellStyle name="표준 102 2 2 2 4 3 2 2" xfId="1096"/>
    <cellStyle name="표준 102 2 2 2 4 3 3" xfId="1201"/>
    <cellStyle name="표준 102 2 2 2 4 4" xfId="1669"/>
    <cellStyle name="표준 102 2 2 2 4 4 2" xfId="1460"/>
    <cellStyle name="표준 102 2 2 2 4 5" xfId="1565"/>
    <cellStyle name="표준 102 2 2 2 5" xfId="2353"/>
    <cellStyle name="표준 102 2 2 2 5 2" xfId="1989"/>
    <cellStyle name="표준 102 2 2 2 5 2 2" xfId="1927"/>
    <cellStyle name="표준 102 2 2 2 5 2 2 2" xfId="1718"/>
    <cellStyle name="표준 102 2 2 2 5 2 3" xfId="1823"/>
    <cellStyle name="표준 102 2 2 2 5 3" xfId="2291"/>
    <cellStyle name="표준 102 2 2 2 5 3 2" xfId="2082"/>
    <cellStyle name="표준 102 2 2 2 5 4" xfId="2187"/>
    <cellStyle name="표준 102 2 2 2 6" xfId="123"/>
    <cellStyle name="표준 102 2 2 2 6 2" xfId="61"/>
    <cellStyle name="표준 102 2 2 2 6 2 2" xfId="3948"/>
    <cellStyle name="표준 102 2 2 2 6 3" xfId="4053"/>
    <cellStyle name="표준 102 2 2 2 7" xfId="3855"/>
    <cellStyle name="표준 102 2 2 2 7 2" xfId="3793"/>
    <cellStyle name="표준 102 2 2 2 7 2 2" xfId="3584"/>
    <cellStyle name="표준 102 2 2 2 7 3" xfId="3689"/>
    <cellStyle name="표준 102 2 2 2 8" xfId="425"/>
    <cellStyle name="표준 102 2 2 2 8 2" xfId="216"/>
    <cellStyle name="표준 102 2 2 2 9" xfId="321"/>
    <cellStyle name="표준 102 2 2 3" xfId="594"/>
    <cellStyle name="표준 102 2 2 3 2" xfId="905"/>
    <cellStyle name="표준 102 2 2 3 2 2" xfId="1527"/>
    <cellStyle name="표준 102 2 2 3 2 2 2" xfId="3393"/>
    <cellStyle name="표준 102 2 2 3 2 2 2 2" xfId="3029"/>
    <cellStyle name="표준 102 2 2 3 2 2 2 2 2" xfId="2967"/>
    <cellStyle name="표준 102 2 2 3 2 2 2 2 2 2" xfId="2758"/>
    <cellStyle name="표준 102 2 2 3 2 2 2 2 3" xfId="2863"/>
    <cellStyle name="표준 102 2 2 3 2 2 2 3" xfId="3331"/>
    <cellStyle name="표준 102 2 2 3 2 2 2 3 2" xfId="3122"/>
    <cellStyle name="표준 102 2 2 3 2 2 2 4" xfId="3227"/>
    <cellStyle name="표준 102 2 2 3 2 2 3" xfId="1163"/>
    <cellStyle name="표준 102 2 2 3 2 2 3 2" xfId="1101"/>
    <cellStyle name="표준 102 2 2 3 2 2 3 2 2" xfId="892"/>
    <cellStyle name="표준 102 2 2 3 2 2 3 3" xfId="997"/>
    <cellStyle name="표준 102 2 2 3 2 2 4" xfId="1465"/>
    <cellStyle name="표준 102 2 2 3 2 2 4 2" xfId="1256"/>
    <cellStyle name="표준 102 2 2 3 2 2 5" xfId="1361"/>
    <cellStyle name="표준 102 2 2 3 2 3" xfId="2149"/>
    <cellStyle name="표준 102 2 2 3 2 3 2" xfId="4015"/>
    <cellStyle name="표준 102 2 2 3 2 3 2 2" xfId="3651"/>
    <cellStyle name="표준 102 2 2 3 2 3 2 2 2" xfId="3589"/>
    <cellStyle name="표준 102 2 2 3 2 3 2 2 2 2" xfId="3380"/>
    <cellStyle name="표준 102 2 2 3 2 3 2 2 3" xfId="3485"/>
    <cellStyle name="표준 102 2 2 3 2 3 2 3" xfId="3953"/>
    <cellStyle name="표준 102 2 2 3 2 3 2 3 2" xfId="3744"/>
    <cellStyle name="표준 102 2 2 3 2 3 2 4" xfId="3849"/>
    <cellStyle name="표준 102 2 2 3 2 3 3" xfId="1785"/>
    <cellStyle name="표준 102 2 2 3 2 3 3 2" xfId="1723"/>
    <cellStyle name="표준 102 2 2 3 2 3 3 2 2" xfId="1514"/>
    <cellStyle name="표준 102 2 2 3 2 3 3 3" xfId="1619"/>
    <cellStyle name="표준 102 2 2 3 2 3 4" xfId="2087"/>
    <cellStyle name="표준 102 2 2 3 2 3 4 2" xfId="1878"/>
    <cellStyle name="표준 102 2 2 3 2 3 5" xfId="1983"/>
    <cellStyle name="표준 102 2 2 3 2 4" xfId="2771"/>
    <cellStyle name="표준 102 2 2 3 2 4 2" xfId="2407"/>
    <cellStyle name="표준 102 2 2 3 2 4 2 2" xfId="2345"/>
    <cellStyle name="표준 102 2 2 3 2 4 2 2 2" xfId="2136"/>
    <cellStyle name="표준 102 2 2 3 2 4 2 3" xfId="2241"/>
    <cellStyle name="표준 102 2 2 3 2 4 3" xfId="2709"/>
    <cellStyle name="표준 102 2 2 3 2 4 3 2" xfId="2500"/>
    <cellStyle name="표준 102 2 2 3 2 4 4" xfId="2605"/>
    <cellStyle name="표준 102 2 2 3 2 5" xfId="541"/>
    <cellStyle name="표준 102 2 2 3 2 5 2" xfId="479"/>
    <cellStyle name="표준 102 2 2 3 2 5 2 2" xfId="270"/>
    <cellStyle name="표준 102 2 2 3 2 5 3" xfId="375"/>
    <cellStyle name="표준 102 2 2 3 2 6" xfId="177"/>
    <cellStyle name="표준 102 2 2 3 2 6 2" xfId="115"/>
    <cellStyle name="표준 102 2 2 3 2 6 2 2" xfId="4002"/>
    <cellStyle name="표준 102 2 2 3 2 6 3" xfId="12"/>
    <cellStyle name="표준 102 2 2 3 2 7" xfId="843"/>
    <cellStyle name="표준 102 2 2 3 2 7 2" xfId="634"/>
    <cellStyle name="표준 102 2 2 3 2 8" xfId="739"/>
    <cellStyle name="표준 102 2 2 3 3" xfId="1216"/>
    <cellStyle name="표준 102 2 2 3 3 2" xfId="3082"/>
    <cellStyle name="표준 102 2 2 3 3 2 2" xfId="2718"/>
    <cellStyle name="표준 102 2 2 3 3 2 2 2" xfId="2656"/>
    <cellStyle name="표준 102 2 2 3 3 2 2 2 2" xfId="2447"/>
    <cellStyle name="표준 102 2 2 3 3 2 2 3" xfId="2552"/>
    <cellStyle name="표준 102 2 2 3 3 2 3" xfId="3020"/>
    <cellStyle name="표준 102 2 2 3 3 2 3 2" xfId="2811"/>
    <cellStyle name="표준 102 2 2 3 3 2 4" xfId="2916"/>
    <cellStyle name="표준 102 2 2 3 3 3" xfId="852"/>
    <cellStyle name="표준 102 2 2 3 3 3 2" xfId="790"/>
    <cellStyle name="표준 102 2 2 3 3 3 2 2" xfId="581"/>
    <cellStyle name="표준 102 2 2 3 3 3 3" xfId="686"/>
    <cellStyle name="표준 102 2 2 3 3 4" xfId="1154"/>
    <cellStyle name="표준 102 2 2 3 3 4 2" xfId="945"/>
    <cellStyle name="표준 102 2 2 3 3 5" xfId="1050"/>
    <cellStyle name="표준 102 2 2 3 4" xfId="1838"/>
    <cellStyle name="표준 102 2 2 3 4 2" xfId="3704"/>
    <cellStyle name="표준 102 2 2 3 4 2 2" xfId="3340"/>
    <cellStyle name="표준 102 2 2 3 4 2 2 2" xfId="3278"/>
    <cellStyle name="표준 102 2 2 3 4 2 2 2 2" xfId="3069"/>
    <cellStyle name="표준 102 2 2 3 4 2 2 3" xfId="3174"/>
    <cellStyle name="표준 102 2 2 3 4 2 3" xfId="3642"/>
    <cellStyle name="표준 102 2 2 3 4 2 3 2" xfId="3433"/>
    <cellStyle name="표준 102 2 2 3 4 2 4" xfId="3538"/>
    <cellStyle name="표준 102 2 2 3 4 3" xfId="1474"/>
    <cellStyle name="표준 102 2 2 3 4 3 2" xfId="1412"/>
    <cellStyle name="표준 102 2 2 3 4 3 2 2" xfId="1203"/>
    <cellStyle name="표준 102 2 2 3 4 3 3" xfId="1308"/>
    <cellStyle name="표준 102 2 2 3 4 4" xfId="1776"/>
    <cellStyle name="표준 102 2 2 3 4 4 2" xfId="1567"/>
    <cellStyle name="표준 102 2 2 3 4 5" xfId="1672"/>
    <cellStyle name="표준 102 2 2 3 5" xfId="2460"/>
    <cellStyle name="표준 102 2 2 3 5 2" xfId="2096"/>
    <cellStyle name="표준 102 2 2 3 5 2 2" xfId="2034"/>
    <cellStyle name="표준 102 2 2 3 5 2 2 2" xfId="1825"/>
    <cellStyle name="표준 102 2 2 3 5 2 3" xfId="1930"/>
    <cellStyle name="표준 102 2 2 3 5 3" xfId="2398"/>
    <cellStyle name="표준 102 2 2 3 5 3 2" xfId="2189"/>
    <cellStyle name="표준 102 2 2 3 5 4" xfId="2294"/>
    <cellStyle name="표준 102 2 2 3 6" xfId="230"/>
    <cellStyle name="표준 102 2 2 3 6 2" xfId="168"/>
    <cellStyle name="표준 102 2 2 3 6 2 2" xfId="4055"/>
    <cellStyle name="표준 102 2 2 3 6 3" xfId="64"/>
    <cellStyle name="표준 102 2 2 3 7" xfId="3962"/>
    <cellStyle name="표준 102 2 2 3 7 2" xfId="3900"/>
    <cellStyle name="표준 102 2 2 3 7 2 2" xfId="3691"/>
    <cellStyle name="표준 102 2 2 3 7 3" xfId="3796"/>
    <cellStyle name="표준 102 2 2 3 8" xfId="532"/>
    <cellStyle name="표준 102 2 2 3 8 2" xfId="323"/>
    <cellStyle name="표준 102 2 2 3 9" xfId="428"/>
    <cellStyle name="표준 102 2 2 4" xfId="696"/>
    <cellStyle name="표준 102 2 2 4 2" xfId="1318"/>
    <cellStyle name="표준 102 2 2 4 2 2" xfId="3184"/>
    <cellStyle name="표준 102 2 2 4 2 2 2" xfId="2820"/>
    <cellStyle name="표준 102 2 2 4 2 2 2 2" xfId="2758"/>
    <cellStyle name="표준 102 2 2 4 2 2 2 2 2" xfId="2549"/>
    <cellStyle name="표준 102 2 2 4 2 2 2 3" xfId="2654"/>
    <cellStyle name="표준 102 2 2 4 2 2 3" xfId="3122"/>
    <cellStyle name="표준 102 2 2 4 2 2 3 2" xfId="2913"/>
    <cellStyle name="표준 102 2 2 4 2 2 4" xfId="3018"/>
    <cellStyle name="표준 102 2 2 4 2 3" xfId="954"/>
    <cellStyle name="표준 102 2 2 4 2 3 2" xfId="892"/>
    <cellStyle name="표준 102 2 2 4 2 3 2 2" xfId="683"/>
    <cellStyle name="표준 102 2 2 4 2 3 3" xfId="788"/>
    <cellStyle name="표준 102 2 2 4 2 4" xfId="1256"/>
    <cellStyle name="표준 102 2 2 4 2 4 2" xfId="1047"/>
    <cellStyle name="표준 102 2 2 4 2 5" xfId="1152"/>
    <cellStyle name="표준 102 2 2 4 3" xfId="1940"/>
    <cellStyle name="표준 102 2 2 4 3 2" xfId="3806"/>
    <cellStyle name="표준 102 2 2 4 3 2 2" xfId="3442"/>
    <cellStyle name="표준 102 2 2 4 3 2 2 2" xfId="3380"/>
    <cellStyle name="표준 102 2 2 4 3 2 2 2 2" xfId="3171"/>
    <cellStyle name="표준 102 2 2 4 3 2 2 3" xfId="3276"/>
    <cellStyle name="표준 102 2 2 4 3 2 3" xfId="3744"/>
    <cellStyle name="표준 102 2 2 4 3 2 3 2" xfId="3535"/>
    <cellStyle name="표준 102 2 2 4 3 2 4" xfId="3640"/>
    <cellStyle name="표준 102 2 2 4 3 3" xfId="1576"/>
    <cellStyle name="표준 102 2 2 4 3 3 2" xfId="1514"/>
    <cellStyle name="표준 102 2 2 4 3 3 2 2" xfId="1305"/>
    <cellStyle name="표준 102 2 2 4 3 3 3" xfId="1410"/>
    <cellStyle name="표준 102 2 2 4 3 4" xfId="1878"/>
    <cellStyle name="표준 102 2 2 4 3 4 2" xfId="1669"/>
    <cellStyle name="표준 102 2 2 4 3 5" xfId="1774"/>
    <cellStyle name="표준 102 2 2 4 4" xfId="2562"/>
    <cellStyle name="표준 102 2 2 4 4 2" xfId="2198"/>
    <cellStyle name="표준 102 2 2 4 4 2 2" xfId="2136"/>
    <cellStyle name="표준 102 2 2 4 4 2 2 2" xfId="1927"/>
    <cellStyle name="표준 102 2 2 4 4 2 3" xfId="2032"/>
    <cellStyle name="표준 102 2 2 4 4 3" xfId="2500"/>
    <cellStyle name="표준 102 2 2 4 4 3 2" xfId="2291"/>
    <cellStyle name="표준 102 2 2 4 4 4" xfId="2396"/>
    <cellStyle name="표준 102 2 2 4 5" xfId="332"/>
    <cellStyle name="표준 102 2 2 4 5 2" xfId="270"/>
    <cellStyle name="표준 102 2 2 4 5 2 2" xfId="61"/>
    <cellStyle name="표준 102 2 2 4 5 3" xfId="166"/>
    <cellStyle name="표준 102 2 2 4 6" xfId="4064"/>
    <cellStyle name="표준 102 2 2 4 6 2" xfId="4002"/>
    <cellStyle name="표준 102 2 2 4 6 2 2" xfId="3793"/>
    <cellStyle name="표준 102 2 2 4 6 3" xfId="3898"/>
    <cellStyle name="표준 102 2 2 4 7" xfId="634"/>
    <cellStyle name="표준 102 2 2 4 7 2" xfId="425"/>
    <cellStyle name="표준 102 2 2 4 8" xfId="530"/>
    <cellStyle name="표준 102 2 2 5" xfId="1007"/>
    <cellStyle name="표준 102 2 2 5 2" xfId="2873"/>
    <cellStyle name="표준 102 2 2 5 2 2" xfId="2509"/>
    <cellStyle name="표준 102 2 2 5 2 2 2" xfId="2447"/>
    <cellStyle name="표준 102 2 2 5 2 2 2 2" xfId="2238"/>
    <cellStyle name="표준 102 2 2 5 2 2 3" xfId="2343"/>
    <cellStyle name="표준 102 2 2 5 2 3" xfId="2811"/>
    <cellStyle name="표준 102 2 2 5 2 3 2" xfId="2602"/>
    <cellStyle name="표준 102 2 2 5 2 4" xfId="2707"/>
    <cellStyle name="표준 102 2 2 5 3" xfId="643"/>
    <cellStyle name="표준 102 2 2 5 3 2" xfId="581"/>
    <cellStyle name="표준 102 2 2 5 3 2 2" xfId="372"/>
    <cellStyle name="표준 102 2 2 5 3 3" xfId="477"/>
    <cellStyle name="표준 102 2 2 5 4" xfId="945"/>
    <cellStyle name="표준 102 2 2 5 4 2" xfId="736"/>
    <cellStyle name="표준 102 2 2 5 5" xfId="841"/>
    <cellStyle name="표준 102 2 2 6" xfId="1629"/>
    <cellStyle name="표준 102 2 2 6 2" xfId="3495"/>
    <cellStyle name="표준 102 2 2 6 2 2" xfId="3131"/>
    <cellStyle name="표준 102 2 2 6 2 2 2" xfId="3069"/>
    <cellStyle name="표준 102 2 2 6 2 2 2 2" xfId="2860"/>
    <cellStyle name="표준 102 2 2 6 2 2 3" xfId="2965"/>
    <cellStyle name="표준 102 2 2 6 2 3" xfId="3433"/>
    <cellStyle name="표준 102 2 2 6 2 3 2" xfId="3224"/>
    <cellStyle name="표준 102 2 2 6 2 4" xfId="3329"/>
    <cellStyle name="표준 102 2 2 6 3" xfId="1265"/>
    <cellStyle name="표준 102 2 2 6 3 2" xfId="1203"/>
    <cellStyle name="표준 102 2 2 6 3 2 2" xfId="994"/>
    <cellStyle name="표준 102 2 2 6 3 3" xfId="1099"/>
    <cellStyle name="표준 102 2 2 6 4" xfId="1567"/>
    <cellStyle name="표준 102 2 2 6 4 2" xfId="1358"/>
    <cellStyle name="표준 102 2 2 6 5" xfId="1463"/>
    <cellStyle name="표준 102 2 2 7" xfId="2251"/>
    <cellStyle name="표준 102 2 2 7 2" xfId="1887"/>
    <cellStyle name="표준 102 2 2 7 2 2" xfId="1825"/>
    <cellStyle name="표준 102 2 2 7 2 2 2" xfId="1616"/>
    <cellStyle name="표준 102 2 2 7 2 3" xfId="1721"/>
    <cellStyle name="표준 102 2 2 7 3" xfId="2189"/>
    <cellStyle name="표준 102 2 2 7 3 2" xfId="1980"/>
    <cellStyle name="표준 102 2 2 7 4" xfId="2085"/>
    <cellStyle name="표준 102 2 2 8" xfId="21"/>
    <cellStyle name="표준 102 2 2 8 2" xfId="4055"/>
    <cellStyle name="표준 102 2 2 8 2 2" xfId="3846"/>
    <cellStyle name="표준 102 2 2 8 3" xfId="3951"/>
    <cellStyle name="표준 102 2 2 9" xfId="3753"/>
    <cellStyle name="표준 102 2 2 9 2" xfId="3691"/>
    <cellStyle name="표준 102 2 2 9 2 2" xfId="3482"/>
    <cellStyle name="표준 102 2 2 9 3" xfId="3587"/>
    <cellStyle name="표준 102 2 3" xfId="436"/>
    <cellStyle name="표준 102 2 3 2" xfId="747"/>
    <cellStyle name="표준 102 2 3 2 2" xfId="1369"/>
    <cellStyle name="표준 102 2 3 2 2 2" xfId="3235"/>
    <cellStyle name="표준 102 2 3 2 2 2 2" xfId="2871"/>
    <cellStyle name="표준 102 2 3 2 2 2 2 2" xfId="2809"/>
    <cellStyle name="표준 102 2 3 2 2 2 2 2 2" xfId="2600"/>
    <cellStyle name="표준 102 2 3 2 2 2 2 3" xfId="2705"/>
    <cellStyle name="표준 102 2 3 2 2 2 3" xfId="3173"/>
    <cellStyle name="표준 102 2 3 2 2 2 3 2" xfId="2964"/>
    <cellStyle name="표준 102 2 3 2 2 2 4" xfId="3069"/>
    <cellStyle name="표준 102 2 3 2 2 3" xfId="1005"/>
    <cellStyle name="표준 102 2 3 2 2 3 2" xfId="943"/>
    <cellStyle name="표준 102 2 3 2 2 3 2 2" xfId="734"/>
    <cellStyle name="표준 102 2 3 2 2 3 3" xfId="839"/>
    <cellStyle name="표준 102 2 3 2 2 4" xfId="1307"/>
    <cellStyle name="표준 102 2 3 2 2 4 2" xfId="1098"/>
    <cellStyle name="표준 102 2 3 2 2 5" xfId="1203"/>
    <cellStyle name="표준 102 2 3 2 3" xfId="1991"/>
    <cellStyle name="표준 102 2 3 2 3 2" xfId="3857"/>
    <cellStyle name="표준 102 2 3 2 3 2 2" xfId="3493"/>
    <cellStyle name="표준 102 2 3 2 3 2 2 2" xfId="3431"/>
    <cellStyle name="표준 102 2 3 2 3 2 2 2 2" xfId="3222"/>
    <cellStyle name="표준 102 2 3 2 3 2 2 3" xfId="3327"/>
    <cellStyle name="표준 102 2 3 2 3 2 3" xfId="3795"/>
    <cellStyle name="표준 102 2 3 2 3 2 3 2" xfId="3586"/>
    <cellStyle name="표준 102 2 3 2 3 2 4" xfId="3691"/>
    <cellStyle name="표준 102 2 3 2 3 3" xfId="1627"/>
    <cellStyle name="표준 102 2 3 2 3 3 2" xfId="1565"/>
    <cellStyle name="표준 102 2 3 2 3 3 2 2" xfId="1356"/>
    <cellStyle name="표준 102 2 3 2 3 3 3" xfId="1461"/>
    <cellStyle name="표준 102 2 3 2 3 4" xfId="1929"/>
    <cellStyle name="표준 102 2 3 2 3 4 2" xfId="1720"/>
    <cellStyle name="표준 102 2 3 2 3 5" xfId="1825"/>
    <cellStyle name="표준 102 2 3 2 4" xfId="2613"/>
    <cellStyle name="표준 102 2 3 2 4 2" xfId="2249"/>
    <cellStyle name="표준 102 2 3 2 4 2 2" xfId="2187"/>
    <cellStyle name="표준 102 2 3 2 4 2 2 2" xfId="1978"/>
    <cellStyle name="표준 102 2 3 2 4 2 3" xfId="2083"/>
    <cellStyle name="표준 102 2 3 2 4 3" xfId="2551"/>
    <cellStyle name="표준 102 2 3 2 4 3 2" xfId="2342"/>
    <cellStyle name="표준 102 2 3 2 4 4" xfId="2447"/>
    <cellStyle name="표준 102 2 3 2 5" xfId="383"/>
    <cellStyle name="표준 102 2 3 2 5 2" xfId="321"/>
    <cellStyle name="표준 102 2 3 2 5 2 2" xfId="112"/>
    <cellStyle name="표준 102 2 3 2 5 3" xfId="217"/>
    <cellStyle name="표준 102 2 3 2 6" xfId="19"/>
    <cellStyle name="표준 102 2 3 2 6 2" xfId="4053"/>
    <cellStyle name="표준 102 2 3 2 6 2 2" xfId="3844"/>
    <cellStyle name="표준 102 2 3 2 6 3" xfId="3949"/>
    <cellStyle name="표준 102 2 3 2 7" xfId="685"/>
    <cellStyle name="표준 102 2 3 2 7 2" xfId="476"/>
    <cellStyle name="표준 102 2 3 2 8" xfId="581"/>
    <cellStyle name="표준 102 2 3 3" xfId="1058"/>
    <cellStyle name="표준 102 2 3 3 2" xfId="2924"/>
    <cellStyle name="표준 102 2 3 3 2 2" xfId="2560"/>
    <cellStyle name="표준 102 2 3 3 2 2 2" xfId="2498"/>
    <cellStyle name="표준 102 2 3 3 2 2 2 2" xfId="2289"/>
    <cellStyle name="표준 102 2 3 3 2 2 3" xfId="2394"/>
    <cellStyle name="표준 102 2 3 3 2 3" xfId="2862"/>
    <cellStyle name="표준 102 2 3 3 2 3 2" xfId="2653"/>
    <cellStyle name="표준 102 2 3 3 2 4" xfId="2758"/>
    <cellStyle name="표준 102 2 3 3 3" xfId="694"/>
    <cellStyle name="표준 102 2 3 3 3 2" xfId="632"/>
    <cellStyle name="표준 102 2 3 3 3 2 2" xfId="423"/>
    <cellStyle name="표준 102 2 3 3 3 3" xfId="528"/>
    <cellStyle name="표준 102 2 3 3 4" xfId="996"/>
    <cellStyle name="표준 102 2 3 3 4 2" xfId="787"/>
    <cellStyle name="표준 102 2 3 3 5" xfId="892"/>
    <cellStyle name="표준 102 2 3 4" xfId="1680"/>
    <cellStyle name="표준 102 2 3 4 2" xfId="3546"/>
    <cellStyle name="표준 102 2 3 4 2 2" xfId="3182"/>
    <cellStyle name="표준 102 2 3 4 2 2 2" xfId="3120"/>
    <cellStyle name="표준 102 2 3 4 2 2 2 2" xfId="2911"/>
    <cellStyle name="표준 102 2 3 4 2 2 3" xfId="3016"/>
    <cellStyle name="표준 102 2 3 4 2 3" xfId="3484"/>
    <cellStyle name="표준 102 2 3 4 2 3 2" xfId="3275"/>
    <cellStyle name="표준 102 2 3 4 2 4" xfId="3380"/>
    <cellStyle name="표준 102 2 3 4 3" xfId="1316"/>
    <cellStyle name="표준 102 2 3 4 3 2" xfId="1254"/>
    <cellStyle name="표준 102 2 3 4 3 2 2" xfId="1045"/>
    <cellStyle name="표준 102 2 3 4 3 3" xfId="1150"/>
    <cellStyle name="표준 102 2 3 4 4" xfId="1618"/>
    <cellStyle name="표준 102 2 3 4 4 2" xfId="1409"/>
    <cellStyle name="표준 102 2 3 4 5" xfId="1514"/>
    <cellStyle name="표준 102 2 3 5" xfId="2302"/>
    <cellStyle name="표준 102 2 3 5 2" xfId="1938"/>
    <cellStyle name="표준 102 2 3 5 2 2" xfId="1876"/>
    <cellStyle name="표준 102 2 3 5 2 2 2" xfId="1667"/>
    <cellStyle name="표준 102 2 3 5 2 3" xfId="1772"/>
    <cellStyle name="표준 102 2 3 5 3" xfId="2240"/>
    <cellStyle name="표준 102 2 3 5 3 2" xfId="2031"/>
    <cellStyle name="표준 102 2 3 5 4" xfId="2136"/>
    <cellStyle name="표준 102 2 3 6" xfId="72"/>
    <cellStyle name="표준 102 2 3 6 2" xfId="11"/>
    <cellStyle name="표준 102 2 3 6 2 2" xfId="3897"/>
    <cellStyle name="표준 102 2 3 6 3" xfId="4002"/>
    <cellStyle name="표준 102 2 3 7" xfId="3804"/>
    <cellStyle name="표준 102 2 3 7 2" xfId="3742"/>
    <cellStyle name="표준 102 2 3 7 2 2" xfId="3533"/>
    <cellStyle name="표준 102 2 3 7 3" xfId="3638"/>
    <cellStyle name="표준 102 2 3 8" xfId="374"/>
    <cellStyle name="표준 102 2 3 8 2" xfId="165"/>
    <cellStyle name="표준 102 2 3 9" xfId="270"/>
    <cellStyle name="표준 102 2 4" xfId="543"/>
    <cellStyle name="표준 102 2 4 2" xfId="854"/>
    <cellStyle name="표준 102 2 4 2 2" xfId="1476"/>
    <cellStyle name="표준 102 2 4 2 2 2" xfId="3342"/>
    <cellStyle name="표준 102 2 4 2 2 2 2" xfId="2978"/>
    <cellStyle name="표준 102 2 4 2 2 2 2 2" xfId="2916"/>
    <cellStyle name="표준 102 2 4 2 2 2 2 2 2" xfId="2707"/>
    <cellStyle name="표준 102 2 4 2 2 2 2 3" xfId="2812"/>
    <cellStyle name="표준 102 2 4 2 2 2 3" xfId="3280"/>
    <cellStyle name="표준 102 2 4 2 2 2 3 2" xfId="3071"/>
    <cellStyle name="표준 102 2 4 2 2 2 4" xfId="3176"/>
    <cellStyle name="표준 102 2 4 2 2 3" xfId="1112"/>
    <cellStyle name="표준 102 2 4 2 2 3 2" xfId="1050"/>
    <cellStyle name="표준 102 2 4 2 2 3 2 2" xfId="841"/>
    <cellStyle name="표준 102 2 4 2 2 3 3" xfId="946"/>
    <cellStyle name="표준 102 2 4 2 2 4" xfId="1414"/>
    <cellStyle name="표준 102 2 4 2 2 4 2" xfId="1205"/>
    <cellStyle name="표준 102 2 4 2 2 5" xfId="1310"/>
    <cellStyle name="표준 102 2 4 2 3" xfId="2098"/>
    <cellStyle name="표준 102 2 4 2 3 2" xfId="3964"/>
    <cellStyle name="표준 102 2 4 2 3 2 2" xfId="3600"/>
    <cellStyle name="표준 102 2 4 2 3 2 2 2" xfId="3538"/>
    <cellStyle name="표준 102 2 4 2 3 2 2 2 2" xfId="3329"/>
    <cellStyle name="표준 102 2 4 2 3 2 2 3" xfId="3434"/>
    <cellStyle name="표준 102 2 4 2 3 2 3" xfId="3902"/>
    <cellStyle name="표준 102 2 4 2 3 2 3 2" xfId="3693"/>
    <cellStyle name="표준 102 2 4 2 3 2 4" xfId="3798"/>
    <cellStyle name="표준 102 2 4 2 3 3" xfId="1734"/>
    <cellStyle name="표준 102 2 4 2 3 3 2" xfId="1672"/>
    <cellStyle name="표준 102 2 4 2 3 3 2 2" xfId="1463"/>
    <cellStyle name="표준 102 2 4 2 3 3 3" xfId="1568"/>
    <cellStyle name="표준 102 2 4 2 3 4" xfId="2036"/>
    <cellStyle name="표준 102 2 4 2 3 4 2" xfId="1827"/>
    <cellStyle name="표준 102 2 4 2 3 5" xfId="1932"/>
    <cellStyle name="표준 102 2 4 2 4" xfId="2720"/>
    <cellStyle name="표준 102 2 4 2 4 2" xfId="2356"/>
    <cellStyle name="표준 102 2 4 2 4 2 2" xfId="2294"/>
    <cellStyle name="표준 102 2 4 2 4 2 2 2" xfId="2085"/>
    <cellStyle name="표준 102 2 4 2 4 2 3" xfId="2190"/>
    <cellStyle name="표준 102 2 4 2 4 3" xfId="2658"/>
    <cellStyle name="표준 102 2 4 2 4 3 2" xfId="2449"/>
    <cellStyle name="표준 102 2 4 2 4 4" xfId="2554"/>
    <cellStyle name="표준 102 2 4 2 5" xfId="490"/>
    <cellStyle name="표준 102 2 4 2 5 2" xfId="428"/>
    <cellStyle name="표준 102 2 4 2 5 2 2" xfId="219"/>
    <cellStyle name="표준 102 2 4 2 5 3" xfId="324"/>
    <cellStyle name="표준 102 2 4 2 6" xfId="126"/>
    <cellStyle name="표준 102 2 4 2 6 2" xfId="64"/>
    <cellStyle name="표준 102 2 4 2 6 2 2" xfId="3951"/>
    <cellStyle name="표준 102 2 4 2 6 3" xfId="4056"/>
    <cellStyle name="표준 102 2 4 2 7" xfId="792"/>
    <cellStyle name="표준 102 2 4 2 7 2" xfId="583"/>
    <cellStyle name="표준 102 2 4 2 8" xfId="688"/>
    <cellStyle name="표준 102 2 4 3" xfId="1165"/>
    <cellStyle name="표준 102 2 4 3 2" xfId="3031"/>
    <cellStyle name="표준 102 2 4 3 2 2" xfId="2667"/>
    <cellStyle name="표준 102 2 4 3 2 2 2" xfId="2605"/>
    <cellStyle name="표준 102 2 4 3 2 2 2 2" xfId="2396"/>
    <cellStyle name="표준 102 2 4 3 2 2 3" xfId="2501"/>
    <cellStyle name="표준 102 2 4 3 2 3" xfId="2969"/>
    <cellStyle name="표준 102 2 4 3 2 3 2" xfId="2760"/>
    <cellStyle name="표준 102 2 4 3 2 4" xfId="2865"/>
    <cellStyle name="표준 102 2 4 3 3" xfId="801"/>
    <cellStyle name="표준 102 2 4 3 3 2" xfId="739"/>
    <cellStyle name="표준 102 2 4 3 3 2 2" xfId="530"/>
    <cellStyle name="표준 102 2 4 3 3 3" xfId="635"/>
    <cellStyle name="표준 102 2 4 3 4" xfId="1103"/>
    <cellStyle name="표준 102 2 4 3 4 2" xfId="894"/>
    <cellStyle name="표준 102 2 4 3 5" xfId="999"/>
    <cellStyle name="표준 102 2 4 4" xfId="1787"/>
    <cellStyle name="표준 102 2 4 4 2" xfId="3653"/>
    <cellStyle name="표준 102 2 4 4 2 2" xfId="3289"/>
    <cellStyle name="표준 102 2 4 4 2 2 2" xfId="3227"/>
    <cellStyle name="표준 102 2 4 4 2 2 2 2" xfId="3018"/>
    <cellStyle name="표준 102 2 4 4 2 2 3" xfId="3123"/>
    <cellStyle name="표준 102 2 4 4 2 3" xfId="3591"/>
    <cellStyle name="표준 102 2 4 4 2 3 2" xfId="3382"/>
    <cellStyle name="표준 102 2 4 4 2 4" xfId="3487"/>
    <cellStyle name="표준 102 2 4 4 3" xfId="1423"/>
    <cellStyle name="표준 102 2 4 4 3 2" xfId="1361"/>
    <cellStyle name="표준 102 2 4 4 3 2 2" xfId="1152"/>
    <cellStyle name="표준 102 2 4 4 3 3" xfId="1257"/>
    <cellStyle name="표준 102 2 4 4 4" xfId="1725"/>
    <cellStyle name="표준 102 2 4 4 4 2" xfId="1516"/>
    <cellStyle name="표준 102 2 4 4 5" xfId="1621"/>
    <cellStyle name="표준 102 2 4 5" xfId="2409"/>
    <cellStyle name="표준 102 2 4 5 2" xfId="2045"/>
    <cellStyle name="표준 102 2 4 5 2 2" xfId="1983"/>
    <cellStyle name="표준 102 2 4 5 2 2 2" xfId="1774"/>
    <cellStyle name="표준 102 2 4 5 2 3" xfId="1879"/>
    <cellStyle name="표준 102 2 4 5 3" xfId="2347"/>
    <cellStyle name="표준 102 2 4 5 3 2" xfId="2138"/>
    <cellStyle name="표준 102 2 4 5 4" xfId="2243"/>
    <cellStyle name="표준 102 2 4 6" xfId="179"/>
    <cellStyle name="표준 102 2 4 6 2" xfId="117"/>
    <cellStyle name="표준 102 2 4 6 2 2" xfId="4004"/>
    <cellStyle name="표준 102 2 4 6 3" xfId="14"/>
    <cellStyle name="표준 102 2 4 7" xfId="3911"/>
    <cellStyle name="표준 102 2 4 7 2" xfId="3849"/>
    <cellStyle name="표준 102 2 4 7 2 2" xfId="3640"/>
    <cellStyle name="표준 102 2 4 7 3" xfId="3745"/>
    <cellStyle name="표준 102 2 4 8" xfId="481"/>
    <cellStyle name="표준 102 2 4 8 2" xfId="272"/>
    <cellStyle name="표준 102 2 4 9" xfId="377"/>
    <cellStyle name="표준 102 2 5" xfId="645"/>
    <cellStyle name="표준 102 2 5 2" xfId="1267"/>
    <cellStyle name="표준 102 2 5 2 2" xfId="3133"/>
    <cellStyle name="표준 102 2 5 2 2 2" xfId="2769"/>
    <cellStyle name="표준 102 2 5 2 2 2 2" xfId="2707"/>
    <cellStyle name="표준 102 2 5 2 2 2 2 2" xfId="2498"/>
    <cellStyle name="표준 102 2 5 2 2 2 3" xfId="2603"/>
    <cellStyle name="표준 102 2 5 2 2 3" xfId="3071"/>
    <cellStyle name="표준 102 2 5 2 2 3 2" xfId="2862"/>
    <cellStyle name="표준 102 2 5 2 2 4" xfId="2967"/>
    <cellStyle name="표준 102 2 5 2 3" xfId="903"/>
    <cellStyle name="표준 102 2 5 2 3 2" xfId="841"/>
    <cellStyle name="표준 102 2 5 2 3 2 2" xfId="632"/>
    <cellStyle name="표준 102 2 5 2 3 3" xfId="737"/>
    <cellStyle name="표준 102 2 5 2 4" xfId="1205"/>
    <cellStyle name="표준 102 2 5 2 4 2" xfId="996"/>
    <cellStyle name="표준 102 2 5 2 5" xfId="1101"/>
    <cellStyle name="표준 102 2 5 3" xfId="1889"/>
    <cellStyle name="표준 102 2 5 3 2" xfId="3755"/>
    <cellStyle name="표준 102 2 5 3 2 2" xfId="3391"/>
    <cellStyle name="표준 102 2 5 3 2 2 2" xfId="3329"/>
    <cellStyle name="표준 102 2 5 3 2 2 2 2" xfId="3120"/>
    <cellStyle name="표준 102 2 5 3 2 2 3" xfId="3225"/>
    <cellStyle name="표준 102 2 5 3 2 3" xfId="3693"/>
    <cellStyle name="표준 102 2 5 3 2 3 2" xfId="3484"/>
    <cellStyle name="표준 102 2 5 3 2 4" xfId="3589"/>
    <cellStyle name="표준 102 2 5 3 3" xfId="1525"/>
    <cellStyle name="표준 102 2 5 3 3 2" xfId="1463"/>
    <cellStyle name="표준 102 2 5 3 3 2 2" xfId="1254"/>
    <cellStyle name="표준 102 2 5 3 3 3" xfId="1359"/>
    <cellStyle name="표준 102 2 5 3 4" xfId="1827"/>
    <cellStyle name="표준 102 2 5 3 4 2" xfId="1618"/>
    <cellStyle name="표준 102 2 5 3 5" xfId="1723"/>
    <cellStyle name="표준 102 2 5 4" xfId="2511"/>
    <cellStyle name="표준 102 2 5 4 2" xfId="2147"/>
    <cellStyle name="표준 102 2 5 4 2 2" xfId="2085"/>
    <cellStyle name="표준 102 2 5 4 2 2 2" xfId="1876"/>
    <cellStyle name="표준 102 2 5 4 2 3" xfId="1981"/>
    <cellStyle name="표준 102 2 5 4 3" xfId="2449"/>
    <cellStyle name="표준 102 2 5 4 3 2" xfId="2240"/>
    <cellStyle name="표준 102 2 5 4 4" xfId="2345"/>
    <cellStyle name="표준 102 2 5 5" xfId="281"/>
    <cellStyle name="표준 102 2 5 5 2" xfId="219"/>
    <cellStyle name="표준 102 2 5 5 2 2" xfId="11"/>
    <cellStyle name="표준 102 2 5 5 3" xfId="115"/>
    <cellStyle name="표준 102 2 5 6" xfId="4013"/>
    <cellStyle name="표준 102 2 5 6 2" xfId="3951"/>
    <cellStyle name="표준 102 2 5 6 2 2" xfId="3742"/>
    <cellStyle name="표준 102 2 5 6 3" xfId="3847"/>
    <cellStyle name="표준 102 2 5 7" xfId="583"/>
    <cellStyle name="표준 102 2 5 7 2" xfId="374"/>
    <cellStyle name="표준 102 2 5 8" xfId="479"/>
    <cellStyle name="표준 102 2 6" xfId="956"/>
    <cellStyle name="표준 102 2 6 2" xfId="2822"/>
    <cellStyle name="표준 102 2 6 2 2" xfId="2458"/>
    <cellStyle name="표준 102 2 6 2 2 2" xfId="2396"/>
    <cellStyle name="표준 102 2 6 2 2 2 2" xfId="2187"/>
    <cellStyle name="표준 102 2 6 2 2 3" xfId="2292"/>
    <cellStyle name="표준 102 2 6 2 3" xfId="2760"/>
    <cellStyle name="표준 102 2 6 2 3 2" xfId="2551"/>
    <cellStyle name="표준 102 2 6 2 4" xfId="2656"/>
    <cellStyle name="표준 102 2 6 3" xfId="592"/>
    <cellStyle name="표준 102 2 6 3 2" xfId="530"/>
    <cellStyle name="표준 102 2 6 3 2 2" xfId="321"/>
    <cellStyle name="표준 102 2 6 3 3" xfId="426"/>
    <cellStyle name="표준 102 2 6 4" xfId="894"/>
    <cellStyle name="표준 102 2 6 4 2" xfId="685"/>
    <cellStyle name="표준 102 2 6 5" xfId="790"/>
    <cellStyle name="표준 102 2 7" xfId="1578"/>
    <cellStyle name="표준 102 2 7 2" xfId="3444"/>
    <cellStyle name="표준 102 2 7 2 2" xfId="3080"/>
    <cellStyle name="표준 102 2 7 2 2 2" xfId="3018"/>
    <cellStyle name="표준 102 2 7 2 2 2 2" xfId="2809"/>
    <cellStyle name="표준 102 2 7 2 2 3" xfId="2914"/>
    <cellStyle name="표준 102 2 7 2 3" xfId="3382"/>
    <cellStyle name="표준 102 2 7 2 3 2" xfId="3173"/>
    <cellStyle name="표준 102 2 7 2 4" xfId="3278"/>
    <cellStyle name="표준 102 2 7 3" xfId="1214"/>
    <cellStyle name="표준 102 2 7 3 2" xfId="1152"/>
    <cellStyle name="표준 102 2 7 3 2 2" xfId="943"/>
    <cellStyle name="표준 102 2 7 3 3" xfId="1048"/>
    <cellStyle name="표준 102 2 7 4" xfId="1516"/>
    <cellStyle name="표준 102 2 7 4 2" xfId="1307"/>
    <cellStyle name="표준 102 2 7 5" xfId="1412"/>
    <cellStyle name="표준 102 2 8" xfId="2200"/>
    <cellStyle name="표준 102 2 8 2" xfId="1836"/>
    <cellStyle name="표준 102 2 8 2 2" xfId="1774"/>
    <cellStyle name="표준 102 2 8 2 2 2" xfId="1565"/>
    <cellStyle name="표준 102 2 8 2 3" xfId="1670"/>
    <cellStyle name="표준 102 2 8 3" xfId="2138"/>
    <cellStyle name="표준 102 2 8 3 2" xfId="1929"/>
    <cellStyle name="표준 102 2 8 4" xfId="2034"/>
    <cellStyle name="표준 102 2 9" xfId="4066"/>
    <cellStyle name="표준 102 2 9 2" xfId="4004"/>
    <cellStyle name="표준 102 2 9 2 2" xfId="3795"/>
    <cellStyle name="표준 102 2 9 3" xfId="3900"/>
    <cellStyle name="표준 102 3" xfId="352"/>
    <cellStyle name="표준 102 3 10" xfId="292"/>
    <cellStyle name="표준 102 3 10 2" xfId="83"/>
    <cellStyle name="표준 102 3 11" xfId="188"/>
    <cellStyle name="표준 102 3 2" xfId="456"/>
    <cellStyle name="표준 102 3 2 2" xfId="767"/>
    <cellStyle name="표준 102 3 2 2 2" xfId="1389"/>
    <cellStyle name="표준 102 3 2 2 2 2" xfId="3255"/>
    <cellStyle name="표준 102 3 2 2 2 2 2" xfId="2891"/>
    <cellStyle name="표준 102 3 2 2 2 2 2 2" xfId="2829"/>
    <cellStyle name="표준 102 3 2 2 2 2 2 2 2" xfId="2620"/>
    <cellStyle name="표준 102 3 2 2 2 2 2 3" xfId="2725"/>
    <cellStyle name="표준 102 3 2 2 2 2 3" xfId="3193"/>
    <cellStyle name="표준 102 3 2 2 2 2 3 2" xfId="2984"/>
    <cellStyle name="표준 102 3 2 2 2 2 4" xfId="3089"/>
    <cellStyle name="표준 102 3 2 2 2 3" xfId="1025"/>
    <cellStyle name="표준 102 3 2 2 2 3 2" xfId="963"/>
    <cellStyle name="표준 102 3 2 2 2 3 2 2" xfId="754"/>
    <cellStyle name="표준 102 3 2 2 2 3 3" xfId="859"/>
    <cellStyle name="표준 102 3 2 2 2 4" xfId="1327"/>
    <cellStyle name="표준 102 3 2 2 2 4 2" xfId="1118"/>
    <cellStyle name="표준 102 3 2 2 2 5" xfId="1223"/>
    <cellStyle name="표준 102 3 2 2 3" xfId="2011"/>
    <cellStyle name="표준 102 3 2 2 3 2" xfId="3877"/>
    <cellStyle name="표준 102 3 2 2 3 2 2" xfId="3513"/>
    <cellStyle name="표준 102 3 2 2 3 2 2 2" xfId="3451"/>
    <cellStyle name="표준 102 3 2 2 3 2 2 2 2" xfId="3242"/>
    <cellStyle name="표준 102 3 2 2 3 2 2 3" xfId="3347"/>
    <cellStyle name="표준 102 3 2 2 3 2 3" xfId="3815"/>
    <cellStyle name="표준 102 3 2 2 3 2 3 2" xfId="3606"/>
    <cellStyle name="표준 102 3 2 2 3 2 4" xfId="3711"/>
    <cellStyle name="표준 102 3 2 2 3 3" xfId="1647"/>
    <cellStyle name="표준 102 3 2 2 3 3 2" xfId="1585"/>
    <cellStyle name="표준 102 3 2 2 3 3 2 2" xfId="1376"/>
    <cellStyle name="표준 102 3 2 2 3 3 3" xfId="1481"/>
    <cellStyle name="표준 102 3 2 2 3 4" xfId="1949"/>
    <cellStyle name="표준 102 3 2 2 3 4 2" xfId="1740"/>
    <cellStyle name="표준 102 3 2 2 3 5" xfId="1845"/>
    <cellStyle name="표준 102 3 2 2 4" xfId="2633"/>
    <cellStyle name="표준 102 3 2 2 4 2" xfId="2269"/>
    <cellStyle name="표준 102 3 2 2 4 2 2" xfId="2207"/>
    <cellStyle name="표준 102 3 2 2 4 2 2 2" xfId="1998"/>
    <cellStyle name="표준 102 3 2 2 4 2 3" xfId="2103"/>
    <cellStyle name="표준 102 3 2 2 4 3" xfId="2571"/>
    <cellStyle name="표준 102 3 2 2 4 3 2" xfId="2362"/>
    <cellStyle name="표준 102 3 2 2 4 4" xfId="2467"/>
    <cellStyle name="표준 102 3 2 2 5" xfId="403"/>
    <cellStyle name="표준 102 3 2 2 5 2" xfId="341"/>
    <cellStyle name="표준 102 3 2 2 5 2 2" xfId="132"/>
    <cellStyle name="표준 102 3 2 2 5 3" xfId="237"/>
    <cellStyle name="표준 102 3 2 2 6" xfId="39"/>
    <cellStyle name="표준 102 3 2 2 6 2" xfId="4073"/>
    <cellStyle name="표준 102 3 2 2 6 2 2" xfId="3864"/>
    <cellStyle name="표준 102 3 2 2 6 3" xfId="3969"/>
    <cellStyle name="표준 102 3 2 2 7" xfId="705"/>
    <cellStyle name="표준 102 3 2 2 7 2" xfId="496"/>
    <cellStyle name="표준 102 3 2 2 8" xfId="601"/>
    <cellStyle name="표준 102 3 2 3" xfId="1078"/>
    <cellStyle name="표준 102 3 2 3 2" xfId="2944"/>
    <cellStyle name="표준 102 3 2 3 2 2" xfId="2580"/>
    <cellStyle name="표준 102 3 2 3 2 2 2" xfId="2518"/>
    <cellStyle name="표준 102 3 2 3 2 2 2 2" xfId="2309"/>
    <cellStyle name="표준 102 3 2 3 2 2 3" xfId="2414"/>
    <cellStyle name="표준 102 3 2 3 2 3" xfId="2882"/>
    <cellStyle name="표준 102 3 2 3 2 3 2" xfId="2673"/>
    <cellStyle name="표준 102 3 2 3 2 4" xfId="2778"/>
    <cellStyle name="표준 102 3 2 3 3" xfId="714"/>
    <cellStyle name="표준 102 3 2 3 3 2" xfId="652"/>
    <cellStyle name="표준 102 3 2 3 3 2 2" xfId="443"/>
    <cellStyle name="표준 102 3 2 3 3 3" xfId="548"/>
    <cellStyle name="표준 102 3 2 3 4" xfId="1016"/>
    <cellStyle name="표준 102 3 2 3 4 2" xfId="807"/>
    <cellStyle name="표준 102 3 2 3 5" xfId="912"/>
    <cellStyle name="표준 102 3 2 4" xfId="1700"/>
    <cellStyle name="표준 102 3 2 4 2" xfId="3566"/>
    <cellStyle name="표준 102 3 2 4 2 2" xfId="3202"/>
    <cellStyle name="표준 102 3 2 4 2 2 2" xfId="3140"/>
    <cellStyle name="표준 102 3 2 4 2 2 2 2" xfId="2931"/>
    <cellStyle name="표준 102 3 2 4 2 2 3" xfId="3036"/>
    <cellStyle name="표준 102 3 2 4 2 3" xfId="3504"/>
    <cellStyle name="표준 102 3 2 4 2 3 2" xfId="3295"/>
    <cellStyle name="표준 102 3 2 4 2 4" xfId="3400"/>
    <cellStyle name="표준 102 3 2 4 3" xfId="1336"/>
    <cellStyle name="표준 102 3 2 4 3 2" xfId="1274"/>
    <cellStyle name="표준 102 3 2 4 3 2 2" xfId="1065"/>
    <cellStyle name="표준 102 3 2 4 3 3" xfId="1170"/>
    <cellStyle name="표준 102 3 2 4 4" xfId="1638"/>
    <cellStyle name="표준 102 3 2 4 4 2" xfId="1429"/>
    <cellStyle name="표준 102 3 2 4 5" xfId="1534"/>
    <cellStyle name="표준 102 3 2 5" xfId="2322"/>
    <cellStyle name="표준 102 3 2 5 2" xfId="1958"/>
    <cellStyle name="표준 102 3 2 5 2 2" xfId="1896"/>
    <cellStyle name="표준 102 3 2 5 2 2 2" xfId="1687"/>
    <cellStyle name="표준 102 3 2 5 2 3" xfId="1792"/>
    <cellStyle name="표준 102 3 2 5 3" xfId="2260"/>
    <cellStyle name="표준 102 3 2 5 3 2" xfId="2051"/>
    <cellStyle name="표준 102 3 2 5 4" xfId="2156"/>
    <cellStyle name="표준 102 3 2 6" xfId="92"/>
    <cellStyle name="표준 102 3 2 6 2" xfId="30"/>
    <cellStyle name="표준 102 3 2 6 2 2" xfId="3917"/>
    <cellStyle name="표준 102 3 2 6 3" xfId="4022"/>
    <cellStyle name="표준 102 3 2 7" xfId="3824"/>
    <cellStyle name="표준 102 3 2 7 2" xfId="3762"/>
    <cellStyle name="표준 102 3 2 7 2 2" xfId="3553"/>
    <cellStyle name="표준 102 3 2 7 3" xfId="3658"/>
    <cellStyle name="표준 102 3 2 8" xfId="394"/>
    <cellStyle name="표준 102 3 2 8 2" xfId="185"/>
    <cellStyle name="표준 102 3 2 9" xfId="290"/>
    <cellStyle name="표준 102 3 3" xfId="563"/>
    <cellStyle name="표준 102 3 3 2" xfId="874"/>
    <cellStyle name="표준 102 3 3 2 2" xfId="1496"/>
    <cellStyle name="표준 102 3 3 2 2 2" xfId="3362"/>
    <cellStyle name="표준 102 3 3 2 2 2 2" xfId="2998"/>
    <cellStyle name="표준 102 3 3 2 2 2 2 2" xfId="2936"/>
    <cellStyle name="표준 102 3 3 2 2 2 2 2 2" xfId="2727"/>
    <cellStyle name="표준 102 3 3 2 2 2 2 3" xfId="2832"/>
    <cellStyle name="표준 102 3 3 2 2 2 3" xfId="3300"/>
    <cellStyle name="표준 102 3 3 2 2 2 3 2" xfId="3091"/>
    <cellStyle name="표준 102 3 3 2 2 2 4" xfId="3196"/>
    <cellStyle name="표준 102 3 3 2 2 3" xfId="1132"/>
    <cellStyle name="표준 102 3 3 2 2 3 2" xfId="1070"/>
    <cellStyle name="표준 102 3 3 2 2 3 2 2" xfId="861"/>
    <cellStyle name="표준 102 3 3 2 2 3 3" xfId="966"/>
    <cellStyle name="표준 102 3 3 2 2 4" xfId="1434"/>
    <cellStyle name="표준 102 3 3 2 2 4 2" xfId="1225"/>
    <cellStyle name="표준 102 3 3 2 2 5" xfId="1330"/>
    <cellStyle name="표준 102 3 3 2 3" xfId="2118"/>
    <cellStyle name="표준 102 3 3 2 3 2" xfId="3984"/>
    <cellStyle name="표준 102 3 3 2 3 2 2" xfId="3620"/>
    <cellStyle name="표준 102 3 3 2 3 2 2 2" xfId="3558"/>
    <cellStyle name="표준 102 3 3 2 3 2 2 2 2" xfId="3349"/>
    <cellStyle name="표준 102 3 3 2 3 2 2 3" xfId="3454"/>
    <cellStyle name="표준 102 3 3 2 3 2 3" xfId="3922"/>
    <cellStyle name="표준 102 3 3 2 3 2 3 2" xfId="3713"/>
    <cellStyle name="표준 102 3 3 2 3 2 4" xfId="3818"/>
    <cellStyle name="표준 102 3 3 2 3 3" xfId="1754"/>
    <cellStyle name="표준 102 3 3 2 3 3 2" xfId="1692"/>
    <cellStyle name="표준 102 3 3 2 3 3 2 2" xfId="1483"/>
    <cellStyle name="표준 102 3 3 2 3 3 3" xfId="1588"/>
    <cellStyle name="표준 102 3 3 2 3 4" xfId="2056"/>
    <cellStyle name="표준 102 3 3 2 3 4 2" xfId="1847"/>
    <cellStyle name="표준 102 3 3 2 3 5" xfId="1952"/>
    <cellStyle name="표준 102 3 3 2 4" xfId="2740"/>
    <cellStyle name="표준 102 3 3 2 4 2" xfId="2376"/>
    <cellStyle name="표준 102 3 3 2 4 2 2" xfId="2314"/>
    <cellStyle name="표준 102 3 3 2 4 2 2 2" xfId="2105"/>
    <cellStyle name="표준 102 3 3 2 4 2 3" xfId="2210"/>
    <cellStyle name="표준 102 3 3 2 4 3" xfId="2678"/>
    <cellStyle name="표준 102 3 3 2 4 3 2" xfId="2469"/>
    <cellStyle name="표준 102 3 3 2 4 4" xfId="2574"/>
    <cellStyle name="표준 102 3 3 2 5" xfId="510"/>
    <cellStyle name="표준 102 3 3 2 5 2" xfId="448"/>
    <cellStyle name="표준 102 3 3 2 5 2 2" xfId="239"/>
    <cellStyle name="표준 102 3 3 2 5 3" xfId="344"/>
    <cellStyle name="표준 102 3 3 2 6" xfId="146"/>
    <cellStyle name="표준 102 3 3 2 6 2" xfId="84"/>
    <cellStyle name="표준 102 3 3 2 6 2 2" xfId="3971"/>
    <cellStyle name="표준 102 3 3 2 6 3" xfId="4076"/>
    <cellStyle name="표준 102 3 3 2 7" xfId="812"/>
    <cellStyle name="표준 102 3 3 2 7 2" xfId="603"/>
    <cellStyle name="표준 102 3 3 2 8" xfId="708"/>
    <cellStyle name="표준 102 3 3 3" xfId="1185"/>
    <cellStyle name="표준 102 3 3 3 2" xfId="3051"/>
    <cellStyle name="표준 102 3 3 3 2 2" xfId="2687"/>
    <cellStyle name="표준 102 3 3 3 2 2 2" xfId="2625"/>
    <cellStyle name="표준 102 3 3 3 2 2 2 2" xfId="2416"/>
    <cellStyle name="표준 102 3 3 3 2 2 3" xfId="2521"/>
    <cellStyle name="표준 102 3 3 3 2 3" xfId="2989"/>
    <cellStyle name="표준 102 3 3 3 2 3 2" xfId="2780"/>
    <cellStyle name="표준 102 3 3 3 2 4" xfId="2885"/>
    <cellStyle name="표준 102 3 3 3 3" xfId="821"/>
    <cellStyle name="표준 102 3 3 3 3 2" xfId="759"/>
    <cellStyle name="표준 102 3 3 3 3 2 2" xfId="550"/>
    <cellStyle name="표준 102 3 3 3 3 3" xfId="655"/>
    <cellStyle name="표준 102 3 3 3 4" xfId="1123"/>
    <cellStyle name="표준 102 3 3 3 4 2" xfId="914"/>
    <cellStyle name="표준 102 3 3 3 5" xfId="1019"/>
    <cellStyle name="표준 102 3 3 4" xfId="1807"/>
    <cellStyle name="표준 102 3 3 4 2" xfId="3673"/>
    <cellStyle name="표준 102 3 3 4 2 2" xfId="3309"/>
    <cellStyle name="표준 102 3 3 4 2 2 2" xfId="3247"/>
    <cellStyle name="표준 102 3 3 4 2 2 2 2" xfId="3038"/>
    <cellStyle name="표준 102 3 3 4 2 2 3" xfId="3143"/>
    <cellStyle name="표준 102 3 3 4 2 3" xfId="3611"/>
    <cellStyle name="표준 102 3 3 4 2 3 2" xfId="3402"/>
    <cellStyle name="표준 102 3 3 4 2 4" xfId="3507"/>
    <cellStyle name="표준 102 3 3 4 3" xfId="1443"/>
    <cellStyle name="표준 102 3 3 4 3 2" xfId="1381"/>
    <cellStyle name="표준 102 3 3 4 3 2 2" xfId="1172"/>
    <cellStyle name="표준 102 3 3 4 3 3" xfId="1277"/>
    <cellStyle name="표준 102 3 3 4 4" xfId="1745"/>
    <cellStyle name="표준 102 3 3 4 4 2" xfId="1536"/>
    <cellStyle name="표준 102 3 3 4 5" xfId="1641"/>
    <cellStyle name="표준 102 3 3 5" xfId="2429"/>
    <cellStyle name="표준 102 3 3 5 2" xfId="2065"/>
    <cellStyle name="표준 102 3 3 5 2 2" xfId="2003"/>
    <cellStyle name="표준 102 3 3 5 2 2 2" xfId="1794"/>
    <cellStyle name="표준 102 3 3 5 2 3" xfId="1899"/>
    <cellStyle name="표준 102 3 3 5 3" xfId="2367"/>
    <cellStyle name="표준 102 3 3 5 3 2" xfId="2158"/>
    <cellStyle name="표준 102 3 3 5 4" xfId="2263"/>
    <cellStyle name="표준 102 3 3 6" xfId="199"/>
    <cellStyle name="표준 102 3 3 6 2" xfId="137"/>
    <cellStyle name="표준 102 3 3 6 2 2" xfId="4024"/>
    <cellStyle name="표준 102 3 3 6 3" xfId="33"/>
    <cellStyle name="표준 102 3 3 7" xfId="3931"/>
    <cellStyle name="표준 102 3 3 7 2" xfId="3869"/>
    <cellStyle name="표준 102 3 3 7 2 2" xfId="3660"/>
    <cellStyle name="표준 102 3 3 7 3" xfId="3765"/>
    <cellStyle name="표준 102 3 3 8" xfId="501"/>
    <cellStyle name="표준 102 3 3 8 2" xfId="292"/>
    <cellStyle name="표준 102 3 3 9" xfId="397"/>
    <cellStyle name="표준 102 3 4" xfId="665"/>
    <cellStyle name="표준 102 3 4 2" xfId="1287"/>
    <cellStyle name="표준 102 3 4 2 2" xfId="3153"/>
    <cellStyle name="표준 102 3 4 2 2 2" xfId="2789"/>
    <cellStyle name="표준 102 3 4 2 2 2 2" xfId="2727"/>
    <cellStyle name="표준 102 3 4 2 2 2 2 2" xfId="2518"/>
    <cellStyle name="표준 102 3 4 2 2 2 3" xfId="2623"/>
    <cellStyle name="표준 102 3 4 2 2 3" xfId="3091"/>
    <cellStyle name="표준 102 3 4 2 2 3 2" xfId="2882"/>
    <cellStyle name="표준 102 3 4 2 2 4" xfId="2987"/>
    <cellStyle name="표준 102 3 4 2 3" xfId="923"/>
    <cellStyle name="표준 102 3 4 2 3 2" xfId="861"/>
    <cellStyle name="표준 102 3 4 2 3 2 2" xfId="652"/>
    <cellStyle name="표준 102 3 4 2 3 3" xfId="757"/>
    <cellStyle name="표준 102 3 4 2 4" xfId="1225"/>
    <cellStyle name="표준 102 3 4 2 4 2" xfId="1016"/>
    <cellStyle name="표준 102 3 4 2 5" xfId="1121"/>
    <cellStyle name="표준 102 3 4 3" xfId="1909"/>
    <cellStyle name="표준 102 3 4 3 2" xfId="3775"/>
    <cellStyle name="표준 102 3 4 3 2 2" xfId="3411"/>
    <cellStyle name="표준 102 3 4 3 2 2 2" xfId="3349"/>
    <cellStyle name="표준 102 3 4 3 2 2 2 2" xfId="3140"/>
    <cellStyle name="표준 102 3 4 3 2 2 3" xfId="3245"/>
    <cellStyle name="표준 102 3 4 3 2 3" xfId="3713"/>
    <cellStyle name="표준 102 3 4 3 2 3 2" xfId="3504"/>
    <cellStyle name="표준 102 3 4 3 2 4" xfId="3609"/>
    <cellStyle name="표준 102 3 4 3 3" xfId="1545"/>
    <cellStyle name="표준 102 3 4 3 3 2" xfId="1483"/>
    <cellStyle name="표준 102 3 4 3 3 2 2" xfId="1274"/>
    <cellStyle name="표준 102 3 4 3 3 3" xfId="1379"/>
    <cellStyle name="표준 102 3 4 3 4" xfId="1847"/>
    <cellStyle name="표준 102 3 4 3 4 2" xfId="1638"/>
    <cellStyle name="표준 102 3 4 3 5" xfId="1743"/>
    <cellStyle name="표준 102 3 4 4" xfId="2531"/>
    <cellStyle name="표준 102 3 4 4 2" xfId="2167"/>
    <cellStyle name="표준 102 3 4 4 2 2" xfId="2105"/>
    <cellStyle name="표준 102 3 4 4 2 2 2" xfId="1896"/>
    <cellStyle name="표준 102 3 4 4 2 3" xfId="2001"/>
    <cellStyle name="표준 102 3 4 4 3" xfId="2469"/>
    <cellStyle name="표준 102 3 4 4 3 2" xfId="2260"/>
    <cellStyle name="표준 102 3 4 4 4" xfId="2365"/>
    <cellStyle name="표준 102 3 4 5" xfId="301"/>
    <cellStyle name="표준 102 3 4 5 2" xfId="239"/>
    <cellStyle name="표준 102 3 4 5 2 2" xfId="30"/>
    <cellStyle name="표준 102 3 4 5 3" xfId="135"/>
    <cellStyle name="표준 102 3 4 6" xfId="4033"/>
    <cellStyle name="표준 102 3 4 6 2" xfId="3971"/>
    <cellStyle name="표준 102 3 4 6 2 2" xfId="3762"/>
    <cellStyle name="표준 102 3 4 6 3" xfId="3867"/>
    <cellStyle name="표준 102 3 4 7" xfId="603"/>
    <cellStyle name="표준 102 3 4 7 2" xfId="394"/>
    <cellStyle name="표준 102 3 4 8" xfId="499"/>
    <cellStyle name="표준 102 3 5" xfId="976"/>
    <cellStyle name="표준 102 3 5 2" xfId="2842"/>
    <cellStyle name="표준 102 3 5 2 2" xfId="2478"/>
    <cellStyle name="표준 102 3 5 2 2 2" xfId="2416"/>
    <cellStyle name="표준 102 3 5 2 2 2 2" xfId="2207"/>
    <cellStyle name="표준 102 3 5 2 2 3" xfId="2312"/>
    <cellStyle name="표준 102 3 5 2 3" xfId="2780"/>
    <cellStyle name="표준 102 3 5 2 3 2" xfId="2571"/>
    <cellStyle name="표준 102 3 5 2 4" xfId="2676"/>
    <cellStyle name="표준 102 3 5 3" xfId="612"/>
    <cellStyle name="표준 102 3 5 3 2" xfId="550"/>
    <cellStyle name="표준 102 3 5 3 2 2" xfId="341"/>
    <cellStyle name="표준 102 3 5 3 3" xfId="446"/>
    <cellStyle name="표준 102 3 5 4" xfId="914"/>
    <cellStyle name="표준 102 3 5 4 2" xfId="705"/>
    <cellStyle name="표준 102 3 5 5" xfId="810"/>
    <cellStyle name="표준 102 3 6" xfId="1598"/>
    <cellStyle name="표준 102 3 6 2" xfId="3464"/>
    <cellStyle name="표준 102 3 6 2 2" xfId="3100"/>
    <cellStyle name="표준 102 3 6 2 2 2" xfId="3038"/>
    <cellStyle name="표준 102 3 6 2 2 2 2" xfId="2829"/>
    <cellStyle name="표준 102 3 6 2 2 3" xfId="2934"/>
    <cellStyle name="표준 102 3 6 2 3" xfId="3402"/>
    <cellStyle name="표준 102 3 6 2 3 2" xfId="3193"/>
    <cellStyle name="표준 102 3 6 2 4" xfId="3298"/>
    <cellStyle name="표준 102 3 6 3" xfId="1234"/>
    <cellStyle name="표준 102 3 6 3 2" xfId="1172"/>
    <cellStyle name="표준 102 3 6 3 2 2" xfId="963"/>
    <cellStyle name="표준 102 3 6 3 3" xfId="1068"/>
    <cellStyle name="표준 102 3 6 4" xfId="1536"/>
    <cellStyle name="표준 102 3 6 4 2" xfId="1327"/>
    <cellStyle name="표준 102 3 6 5" xfId="1432"/>
    <cellStyle name="표준 102 3 7" xfId="2220"/>
    <cellStyle name="표준 102 3 7 2" xfId="1856"/>
    <cellStyle name="표준 102 3 7 2 2" xfId="1794"/>
    <cellStyle name="표준 102 3 7 2 2 2" xfId="1585"/>
    <cellStyle name="표준 102 3 7 2 3" xfId="1690"/>
    <cellStyle name="표준 102 3 7 3" xfId="2158"/>
    <cellStyle name="표준 102 3 7 3 2" xfId="1949"/>
    <cellStyle name="표준 102 3 7 4" xfId="2054"/>
    <cellStyle name="표준 102 3 8" xfId="4086"/>
    <cellStyle name="표준 102 3 8 2" xfId="4024"/>
    <cellStyle name="표준 102 3 8 2 2" xfId="3815"/>
    <cellStyle name="표준 102 3 8 3" xfId="3920"/>
    <cellStyle name="표준 102 3 9" xfId="3722"/>
    <cellStyle name="표준 102 3 9 2" xfId="3660"/>
    <cellStyle name="표준 102 3 9 2 2" xfId="3451"/>
    <cellStyle name="표준 102 3 9 3" xfId="3556"/>
    <cellStyle name="표준 102 4" xfId="405"/>
    <cellStyle name="표준 102 4 2" xfId="716"/>
    <cellStyle name="표준 102 4 2 2" xfId="1338"/>
    <cellStyle name="표준 102 4 2 2 2" xfId="3204"/>
    <cellStyle name="표준 102 4 2 2 2 2" xfId="2840"/>
    <cellStyle name="표준 102 4 2 2 2 2 2" xfId="2778"/>
    <cellStyle name="표준 102 4 2 2 2 2 2 2" xfId="2569"/>
    <cellStyle name="표준 102 4 2 2 2 2 3" xfId="2674"/>
    <cellStyle name="표준 102 4 2 2 2 3" xfId="3142"/>
    <cellStyle name="표준 102 4 2 2 2 3 2" xfId="2933"/>
    <cellStyle name="표준 102 4 2 2 2 4" xfId="3038"/>
    <cellStyle name="표준 102 4 2 2 3" xfId="974"/>
    <cellStyle name="표준 102 4 2 2 3 2" xfId="912"/>
    <cellStyle name="표준 102 4 2 2 3 2 2" xfId="703"/>
    <cellStyle name="표준 102 4 2 2 3 3" xfId="808"/>
    <cellStyle name="표준 102 4 2 2 4" xfId="1276"/>
    <cellStyle name="표준 102 4 2 2 4 2" xfId="1067"/>
    <cellStyle name="표준 102 4 2 2 5" xfId="1172"/>
    <cellStyle name="표준 102 4 2 3" xfId="1960"/>
    <cellStyle name="표준 102 4 2 3 2" xfId="3826"/>
    <cellStyle name="표준 102 4 2 3 2 2" xfId="3462"/>
    <cellStyle name="표준 102 4 2 3 2 2 2" xfId="3400"/>
    <cellStyle name="표준 102 4 2 3 2 2 2 2" xfId="3191"/>
    <cellStyle name="표준 102 4 2 3 2 2 3" xfId="3296"/>
    <cellStyle name="표준 102 4 2 3 2 3" xfId="3764"/>
    <cellStyle name="표준 102 4 2 3 2 3 2" xfId="3555"/>
    <cellStyle name="표준 102 4 2 3 2 4" xfId="3660"/>
    <cellStyle name="표준 102 4 2 3 3" xfId="1596"/>
    <cellStyle name="표준 102 4 2 3 3 2" xfId="1534"/>
    <cellStyle name="표준 102 4 2 3 3 2 2" xfId="1325"/>
    <cellStyle name="표준 102 4 2 3 3 3" xfId="1430"/>
    <cellStyle name="표준 102 4 2 3 4" xfId="1898"/>
    <cellStyle name="표준 102 4 2 3 4 2" xfId="1689"/>
    <cellStyle name="표준 102 4 2 3 5" xfId="1794"/>
    <cellStyle name="표준 102 4 2 4" xfId="2582"/>
    <cellStyle name="표준 102 4 2 4 2" xfId="2218"/>
    <cellStyle name="표준 102 4 2 4 2 2" xfId="2156"/>
    <cellStyle name="표준 102 4 2 4 2 2 2" xfId="1947"/>
    <cellStyle name="표준 102 4 2 4 2 3" xfId="2052"/>
    <cellStyle name="표준 102 4 2 4 3" xfId="2520"/>
    <cellStyle name="표준 102 4 2 4 3 2" xfId="2311"/>
    <cellStyle name="표준 102 4 2 4 4" xfId="2416"/>
    <cellStyle name="표준 102 4 2 5" xfId="352"/>
    <cellStyle name="표준 102 4 2 5 2" xfId="290"/>
    <cellStyle name="표준 102 4 2 5 2 2" xfId="81"/>
    <cellStyle name="표준 102 4 2 5 3" xfId="186"/>
    <cellStyle name="표준 102 4 2 6" xfId="4084"/>
    <cellStyle name="표준 102 4 2 6 2" xfId="4022"/>
    <cellStyle name="표준 102 4 2 6 2 2" xfId="3813"/>
    <cellStyle name="표준 102 4 2 6 3" xfId="3918"/>
    <cellStyle name="표준 102 4 2 7" xfId="654"/>
    <cellStyle name="표준 102 4 2 7 2" xfId="445"/>
    <cellStyle name="표준 102 4 2 8" xfId="550"/>
    <cellStyle name="표준 102 4 3" xfId="1027"/>
    <cellStyle name="표준 102 4 3 2" xfId="2893"/>
    <cellStyle name="표준 102 4 3 2 2" xfId="2529"/>
    <cellStyle name="표준 102 4 3 2 2 2" xfId="2467"/>
    <cellStyle name="표준 102 4 3 2 2 2 2" xfId="2258"/>
    <cellStyle name="표준 102 4 3 2 2 3" xfId="2363"/>
    <cellStyle name="표준 102 4 3 2 3" xfId="2831"/>
    <cellStyle name="표준 102 4 3 2 3 2" xfId="2622"/>
    <cellStyle name="표준 102 4 3 2 4" xfId="2727"/>
    <cellStyle name="표준 102 4 3 3" xfId="663"/>
    <cellStyle name="표준 102 4 3 3 2" xfId="601"/>
    <cellStyle name="표준 102 4 3 3 2 2" xfId="392"/>
    <cellStyle name="표준 102 4 3 3 3" xfId="497"/>
    <cellStyle name="표준 102 4 3 4" xfId="965"/>
    <cellStyle name="표준 102 4 3 4 2" xfId="756"/>
    <cellStyle name="표준 102 4 3 5" xfId="861"/>
    <cellStyle name="표준 102 4 4" xfId="1649"/>
    <cellStyle name="표준 102 4 4 2" xfId="3515"/>
    <cellStyle name="표준 102 4 4 2 2" xfId="3151"/>
    <cellStyle name="표준 102 4 4 2 2 2" xfId="3089"/>
    <cellStyle name="표준 102 4 4 2 2 2 2" xfId="2880"/>
    <cellStyle name="표준 102 4 4 2 2 3" xfId="2985"/>
    <cellStyle name="표준 102 4 4 2 3" xfId="3453"/>
    <cellStyle name="표준 102 4 4 2 3 2" xfId="3244"/>
    <cellStyle name="표준 102 4 4 2 4" xfId="3349"/>
    <cellStyle name="표준 102 4 4 3" xfId="1285"/>
    <cellStyle name="표준 102 4 4 3 2" xfId="1223"/>
    <cellStyle name="표준 102 4 4 3 2 2" xfId="1014"/>
    <cellStyle name="표준 102 4 4 3 3" xfId="1119"/>
    <cellStyle name="표준 102 4 4 4" xfId="1587"/>
    <cellStyle name="표준 102 4 4 4 2" xfId="1378"/>
    <cellStyle name="표준 102 4 4 5" xfId="1483"/>
    <cellStyle name="표준 102 4 5" xfId="2271"/>
    <cellStyle name="표준 102 4 5 2" xfId="1907"/>
    <cellStyle name="표준 102 4 5 2 2" xfId="1845"/>
    <cellStyle name="표준 102 4 5 2 2 2" xfId="1636"/>
    <cellStyle name="표준 102 4 5 2 3" xfId="1741"/>
    <cellStyle name="표준 102 4 5 3" xfId="2209"/>
    <cellStyle name="표준 102 4 5 3 2" xfId="2000"/>
    <cellStyle name="표준 102 4 5 4" xfId="2105"/>
    <cellStyle name="표준 102 4 6" xfId="41"/>
    <cellStyle name="표준 102 4 6 2" xfId="4075"/>
    <cellStyle name="표준 102 4 6 2 2" xfId="3866"/>
    <cellStyle name="표준 102 4 6 3" xfId="3971"/>
    <cellStyle name="표준 102 4 7" xfId="3773"/>
    <cellStyle name="표준 102 4 7 2" xfId="3711"/>
    <cellStyle name="표준 102 4 7 2 2" xfId="3502"/>
    <cellStyle name="표준 102 4 7 3" xfId="3607"/>
    <cellStyle name="표준 102 4 8" xfId="343"/>
    <cellStyle name="표준 102 4 8 2" xfId="134"/>
    <cellStyle name="표준 102 4 9" xfId="239"/>
    <cellStyle name="표준 102 5" xfId="512"/>
    <cellStyle name="표준 102 5 2" xfId="823"/>
    <cellStyle name="표준 102 5 2 2" xfId="1445"/>
    <cellStyle name="표준 102 5 2 2 2" xfId="3311"/>
    <cellStyle name="표준 102 5 2 2 2 2" xfId="2947"/>
    <cellStyle name="표준 102 5 2 2 2 2 2" xfId="2885"/>
    <cellStyle name="표준 102 5 2 2 2 2 2 2" xfId="2676"/>
    <cellStyle name="표준 102 5 2 2 2 2 3" xfId="2781"/>
    <cellStyle name="표준 102 5 2 2 2 3" xfId="3249"/>
    <cellStyle name="표준 102 5 2 2 2 3 2" xfId="3040"/>
    <cellStyle name="표준 102 5 2 2 2 4" xfId="3145"/>
    <cellStyle name="표준 102 5 2 2 3" xfId="1081"/>
    <cellStyle name="표준 102 5 2 2 3 2" xfId="1019"/>
    <cellStyle name="표준 102 5 2 2 3 2 2" xfId="810"/>
    <cellStyle name="표준 102 5 2 2 3 3" xfId="915"/>
    <cellStyle name="표준 102 5 2 2 4" xfId="1383"/>
    <cellStyle name="표준 102 5 2 2 4 2" xfId="1174"/>
    <cellStyle name="표준 102 5 2 2 5" xfId="1279"/>
    <cellStyle name="표준 102 5 2 3" xfId="2067"/>
    <cellStyle name="표준 102 5 2 3 2" xfId="3933"/>
    <cellStyle name="표준 102 5 2 3 2 2" xfId="3569"/>
    <cellStyle name="표준 102 5 2 3 2 2 2" xfId="3507"/>
    <cellStyle name="표준 102 5 2 3 2 2 2 2" xfId="3298"/>
    <cellStyle name="표준 102 5 2 3 2 2 3" xfId="3403"/>
    <cellStyle name="표준 102 5 2 3 2 3" xfId="3871"/>
    <cellStyle name="표준 102 5 2 3 2 3 2" xfId="3662"/>
    <cellStyle name="표준 102 5 2 3 2 4" xfId="3767"/>
    <cellStyle name="표준 102 5 2 3 3" xfId="1703"/>
    <cellStyle name="표준 102 5 2 3 3 2" xfId="1641"/>
    <cellStyle name="표준 102 5 2 3 3 2 2" xfId="1432"/>
    <cellStyle name="표준 102 5 2 3 3 3" xfId="1537"/>
    <cellStyle name="표준 102 5 2 3 4" xfId="2005"/>
    <cellStyle name="표준 102 5 2 3 4 2" xfId="1796"/>
    <cellStyle name="표준 102 5 2 3 5" xfId="1901"/>
    <cellStyle name="표준 102 5 2 4" xfId="2689"/>
    <cellStyle name="표준 102 5 2 4 2" xfId="2325"/>
    <cellStyle name="표준 102 5 2 4 2 2" xfId="2263"/>
    <cellStyle name="표준 102 5 2 4 2 2 2" xfId="2054"/>
    <cellStyle name="표준 102 5 2 4 2 3" xfId="2159"/>
    <cellStyle name="표준 102 5 2 4 3" xfId="2627"/>
    <cellStyle name="표준 102 5 2 4 3 2" xfId="2418"/>
    <cellStyle name="표준 102 5 2 4 4" xfId="2523"/>
    <cellStyle name="표준 102 5 2 5" xfId="459"/>
    <cellStyle name="표준 102 5 2 5 2" xfId="397"/>
    <cellStyle name="표준 102 5 2 5 2 2" xfId="188"/>
    <cellStyle name="표준 102 5 2 5 3" xfId="293"/>
    <cellStyle name="표준 102 5 2 6" xfId="95"/>
    <cellStyle name="표준 102 5 2 6 2" xfId="33"/>
    <cellStyle name="표준 102 5 2 6 2 2" xfId="3920"/>
    <cellStyle name="표준 102 5 2 6 3" xfId="4025"/>
    <cellStyle name="표준 102 5 2 7" xfId="761"/>
    <cellStyle name="표준 102 5 2 7 2" xfId="552"/>
    <cellStyle name="표준 102 5 2 8" xfId="657"/>
    <cellStyle name="표준 102 5 3" xfId="1134"/>
    <cellStyle name="표준 102 5 3 2" xfId="3000"/>
    <cellStyle name="표준 102 5 3 2 2" xfId="2636"/>
    <cellStyle name="표준 102 5 3 2 2 2" xfId="2574"/>
    <cellStyle name="표준 102 5 3 2 2 2 2" xfId="2365"/>
    <cellStyle name="표준 102 5 3 2 2 3" xfId="2470"/>
    <cellStyle name="표준 102 5 3 2 3" xfId="2938"/>
    <cellStyle name="표준 102 5 3 2 3 2" xfId="2729"/>
    <cellStyle name="표준 102 5 3 2 4" xfId="2834"/>
    <cellStyle name="표준 102 5 3 3" xfId="770"/>
    <cellStyle name="표준 102 5 3 3 2" xfId="708"/>
    <cellStyle name="표준 102 5 3 3 2 2" xfId="499"/>
    <cellStyle name="표준 102 5 3 3 3" xfId="604"/>
    <cellStyle name="표준 102 5 3 4" xfId="1072"/>
    <cellStyle name="표준 102 5 3 4 2" xfId="863"/>
    <cellStyle name="표준 102 5 3 5" xfId="968"/>
    <cellStyle name="표준 102 5 4" xfId="1756"/>
    <cellStyle name="표준 102 5 4 2" xfId="3622"/>
    <cellStyle name="표준 102 5 4 2 2" xfId="3258"/>
    <cellStyle name="표준 102 5 4 2 2 2" xfId="3196"/>
    <cellStyle name="표준 102 5 4 2 2 2 2" xfId="2987"/>
    <cellStyle name="표준 102 5 4 2 2 3" xfId="3092"/>
    <cellStyle name="표준 102 5 4 2 3" xfId="3560"/>
    <cellStyle name="표준 102 5 4 2 3 2" xfId="3351"/>
    <cellStyle name="표준 102 5 4 2 4" xfId="3456"/>
    <cellStyle name="표준 102 5 4 3" xfId="1392"/>
    <cellStyle name="표준 102 5 4 3 2" xfId="1330"/>
    <cellStyle name="표준 102 5 4 3 2 2" xfId="1121"/>
    <cellStyle name="표준 102 5 4 3 3" xfId="1226"/>
    <cellStyle name="표준 102 5 4 4" xfId="1694"/>
    <cellStyle name="표준 102 5 4 4 2" xfId="1485"/>
    <cellStyle name="표준 102 5 4 5" xfId="1590"/>
    <cellStyle name="표준 102 5 5" xfId="2378"/>
    <cellStyle name="표준 102 5 5 2" xfId="2014"/>
    <cellStyle name="표준 102 5 5 2 2" xfId="1952"/>
    <cellStyle name="표준 102 5 5 2 2 2" xfId="1743"/>
    <cellStyle name="표준 102 5 5 2 3" xfId="1848"/>
    <cellStyle name="표준 102 5 5 3" xfId="2316"/>
    <cellStyle name="표준 102 5 5 3 2" xfId="2107"/>
    <cellStyle name="표준 102 5 5 4" xfId="2212"/>
    <cellStyle name="표준 102 5 6" xfId="148"/>
    <cellStyle name="표준 102 5 6 2" xfId="86"/>
    <cellStyle name="표준 102 5 6 2 2" xfId="3973"/>
    <cellStyle name="표준 102 5 6 3" xfId="4078"/>
    <cellStyle name="표준 102 5 7" xfId="3880"/>
    <cellStyle name="표준 102 5 7 2" xfId="3818"/>
    <cellStyle name="표준 102 5 7 2 2" xfId="3609"/>
    <cellStyle name="표준 102 5 7 3" xfId="3714"/>
    <cellStyle name="표준 102 5 8" xfId="450"/>
    <cellStyle name="표준 102 5 8 2" xfId="241"/>
    <cellStyle name="표준 102 5 9" xfId="346"/>
    <cellStyle name="표준 102 6" xfId="614"/>
    <cellStyle name="표준 102 6 2" xfId="1236"/>
    <cellStyle name="표준 102 6 2 2" xfId="3102"/>
    <cellStyle name="표준 102 6 2 2 2" xfId="2738"/>
    <cellStyle name="표준 102 6 2 2 2 2" xfId="2676"/>
    <cellStyle name="표준 102 6 2 2 2 2 2" xfId="2467"/>
    <cellStyle name="표준 102 6 2 2 2 3" xfId="2572"/>
    <cellStyle name="표준 102 6 2 2 3" xfId="3040"/>
    <cellStyle name="표준 102 6 2 2 3 2" xfId="2831"/>
    <cellStyle name="표준 102 6 2 2 4" xfId="2936"/>
    <cellStyle name="표준 102 6 2 3" xfId="872"/>
    <cellStyle name="표준 102 6 2 3 2" xfId="810"/>
    <cellStyle name="표준 102 6 2 3 2 2" xfId="601"/>
    <cellStyle name="표준 102 6 2 3 3" xfId="706"/>
    <cellStyle name="표준 102 6 2 4" xfId="1174"/>
    <cellStyle name="표준 102 6 2 4 2" xfId="965"/>
    <cellStyle name="표준 102 6 2 5" xfId="1070"/>
    <cellStyle name="표준 102 6 3" xfId="1858"/>
    <cellStyle name="표준 102 6 3 2" xfId="3724"/>
    <cellStyle name="표준 102 6 3 2 2" xfId="3360"/>
    <cellStyle name="표준 102 6 3 2 2 2" xfId="3298"/>
    <cellStyle name="표준 102 6 3 2 2 2 2" xfId="3089"/>
    <cellStyle name="표준 102 6 3 2 2 3" xfId="3194"/>
    <cellStyle name="표준 102 6 3 2 3" xfId="3662"/>
    <cellStyle name="표준 102 6 3 2 3 2" xfId="3453"/>
    <cellStyle name="표준 102 6 3 2 4" xfId="3558"/>
    <cellStyle name="표준 102 6 3 3" xfId="1494"/>
    <cellStyle name="표준 102 6 3 3 2" xfId="1432"/>
    <cellStyle name="표준 102 6 3 3 2 2" xfId="1223"/>
    <cellStyle name="표준 102 6 3 3 3" xfId="1328"/>
    <cellStyle name="표준 102 6 3 4" xfId="1796"/>
    <cellStyle name="표준 102 6 3 4 2" xfId="1587"/>
    <cellStyle name="표준 102 6 3 5" xfId="1692"/>
    <cellStyle name="표준 102 6 4" xfId="2480"/>
    <cellStyle name="표준 102 6 4 2" xfId="2116"/>
    <cellStyle name="표준 102 6 4 2 2" xfId="2054"/>
    <cellStyle name="표준 102 6 4 2 2 2" xfId="1845"/>
    <cellStyle name="표준 102 6 4 2 3" xfId="1950"/>
    <cellStyle name="표준 102 6 4 3" xfId="2418"/>
    <cellStyle name="표준 102 6 4 3 2" xfId="2209"/>
    <cellStyle name="표준 102 6 4 4" xfId="2314"/>
    <cellStyle name="표준 102 6 5" xfId="250"/>
    <cellStyle name="표준 102 6 5 2" xfId="188"/>
    <cellStyle name="표준 102 6 5 2 2" xfId="4075"/>
    <cellStyle name="표준 102 6 5 3" xfId="84"/>
    <cellStyle name="표준 102 6 6" xfId="3982"/>
    <cellStyle name="표준 102 6 6 2" xfId="3920"/>
    <cellStyle name="표준 102 6 6 2 2" xfId="3711"/>
    <cellStyle name="표준 102 6 6 3" xfId="3816"/>
    <cellStyle name="표준 102 6 7" xfId="552"/>
    <cellStyle name="표준 102 6 7 2" xfId="343"/>
    <cellStyle name="표준 102 6 8" xfId="448"/>
    <cellStyle name="표준 102 7" xfId="925"/>
    <cellStyle name="표준 102 7 2" xfId="2791"/>
    <cellStyle name="표준 102 7 2 2" xfId="2427"/>
    <cellStyle name="표준 102 7 2 2 2" xfId="2365"/>
    <cellStyle name="표준 102 7 2 2 2 2" xfId="2156"/>
    <cellStyle name="표준 102 7 2 2 3" xfId="2261"/>
    <cellStyle name="표준 102 7 2 3" xfId="2729"/>
    <cellStyle name="표준 102 7 2 3 2" xfId="2520"/>
    <cellStyle name="표준 102 7 2 4" xfId="2625"/>
    <cellStyle name="표준 102 7 3" xfId="561"/>
    <cellStyle name="표준 102 7 3 2" xfId="499"/>
    <cellStyle name="표준 102 7 3 2 2" xfId="290"/>
    <cellStyle name="표준 102 7 3 3" xfId="395"/>
    <cellStyle name="표준 102 7 4" xfId="863"/>
    <cellStyle name="표준 102 7 4 2" xfId="654"/>
    <cellStyle name="표준 102 7 5" xfId="759"/>
    <cellStyle name="표준 102 8" xfId="1547"/>
    <cellStyle name="표준 102 8 2" xfId="3413"/>
    <cellStyle name="표준 102 8 2 2" xfId="3049"/>
    <cellStyle name="표준 102 8 2 2 2" xfId="2987"/>
    <cellStyle name="표준 102 8 2 2 2 2" xfId="2778"/>
    <cellStyle name="표준 102 8 2 2 3" xfId="2883"/>
    <cellStyle name="표준 102 8 2 3" xfId="3351"/>
    <cellStyle name="표준 102 8 2 3 2" xfId="3142"/>
    <cellStyle name="표준 102 8 2 4" xfId="3247"/>
    <cellStyle name="표준 102 8 3" xfId="1183"/>
    <cellStyle name="표준 102 8 3 2" xfId="1121"/>
    <cellStyle name="표준 102 8 3 2 2" xfId="912"/>
    <cellStyle name="표준 102 8 3 3" xfId="1017"/>
    <cellStyle name="표준 102 8 4" xfId="1485"/>
    <cellStyle name="표준 102 8 4 2" xfId="1276"/>
    <cellStyle name="표준 102 8 5" xfId="1381"/>
    <cellStyle name="표준 102 9" xfId="2169"/>
    <cellStyle name="표준 102 9 2" xfId="1805"/>
    <cellStyle name="표준 102 9 2 2" xfId="1743"/>
    <cellStyle name="표준 102 9 2 2 2" xfId="1534"/>
    <cellStyle name="표준 102 9 2 3" xfId="1639"/>
    <cellStyle name="표준 102 9 3" xfId="2107"/>
    <cellStyle name="표준 102 9 3 2" xfId="1898"/>
    <cellStyle name="표준 102 9 4" xfId="2003"/>
    <cellStyle name="표준 103" xfId="253"/>
    <cellStyle name="표준 103 10" xfId="4040"/>
    <cellStyle name="표준 103 10 2" xfId="3978"/>
    <cellStyle name="표준 103 10 2 2" xfId="3769"/>
    <cellStyle name="표준 103 10 3" xfId="3874"/>
    <cellStyle name="표준 103 11" xfId="3676"/>
    <cellStyle name="표준 103 11 2" xfId="3614"/>
    <cellStyle name="표준 103 11 2 2" xfId="3405"/>
    <cellStyle name="표준 103 11 3" xfId="3510"/>
    <cellStyle name="표준 103 12" xfId="246"/>
    <cellStyle name="표준 103 12 2" xfId="37"/>
    <cellStyle name="표준 103 13" xfId="142"/>
    <cellStyle name="표준 103 2" xfId="337"/>
    <cellStyle name="표준 103 2 10" xfId="3707"/>
    <cellStyle name="표준 103 2 10 2" xfId="3645"/>
    <cellStyle name="표준 103 2 10 2 2" xfId="3436"/>
    <cellStyle name="표준 103 2 10 3" xfId="3541"/>
    <cellStyle name="표준 103 2 11" xfId="277"/>
    <cellStyle name="표준 103 2 11 2" xfId="68"/>
    <cellStyle name="표준 103 2 12" xfId="173"/>
    <cellStyle name="표준 103 2 2" xfId="388"/>
    <cellStyle name="표준 103 2 2 10" xfId="328"/>
    <cellStyle name="표준 103 2 2 10 2" xfId="119"/>
    <cellStyle name="표준 103 2 2 11" xfId="224"/>
    <cellStyle name="표준 103 2 2 2" xfId="492"/>
    <cellStyle name="표준 103 2 2 2 2" xfId="803"/>
    <cellStyle name="표준 103 2 2 2 2 2" xfId="1425"/>
    <cellStyle name="표준 103 2 2 2 2 2 2" xfId="3291"/>
    <cellStyle name="표준 103 2 2 2 2 2 2 2" xfId="2927"/>
    <cellStyle name="표준 103 2 2 2 2 2 2 2 2" xfId="2865"/>
    <cellStyle name="표준 103 2 2 2 2 2 2 2 2 2" xfId="2656"/>
    <cellStyle name="표준 103 2 2 2 2 2 2 2 3" xfId="2761"/>
    <cellStyle name="표준 103 2 2 2 2 2 2 3" xfId="3229"/>
    <cellStyle name="표준 103 2 2 2 2 2 2 3 2" xfId="3020"/>
    <cellStyle name="표준 103 2 2 2 2 2 2 4" xfId="3125"/>
    <cellStyle name="표준 103 2 2 2 2 2 3" xfId="1061"/>
    <cellStyle name="표준 103 2 2 2 2 2 3 2" xfId="999"/>
    <cellStyle name="표준 103 2 2 2 2 2 3 2 2" xfId="790"/>
    <cellStyle name="표준 103 2 2 2 2 2 3 3" xfId="895"/>
    <cellStyle name="표준 103 2 2 2 2 2 4" xfId="1363"/>
    <cellStyle name="표준 103 2 2 2 2 2 4 2" xfId="1154"/>
    <cellStyle name="표준 103 2 2 2 2 2 5" xfId="1259"/>
    <cellStyle name="표준 103 2 2 2 2 3" xfId="2047"/>
    <cellStyle name="표준 103 2 2 2 2 3 2" xfId="3913"/>
    <cellStyle name="표준 103 2 2 2 2 3 2 2" xfId="3549"/>
    <cellStyle name="표준 103 2 2 2 2 3 2 2 2" xfId="3487"/>
    <cellStyle name="표준 103 2 2 2 2 3 2 2 2 2" xfId="3278"/>
    <cellStyle name="표준 103 2 2 2 2 3 2 2 3" xfId="3383"/>
    <cellStyle name="표준 103 2 2 2 2 3 2 3" xfId="3851"/>
    <cellStyle name="표준 103 2 2 2 2 3 2 3 2" xfId="3642"/>
    <cellStyle name="표준 103 2 2 2 2 3 2 4" xfId="3747"/>
    <cellStyle name="표준 103 2 2 2 2 3 3" xfId="1683"/>
    <cellStyle name="표준 103 2 2 2 2 3 3 2" xfId="1621"/>
    <cellStyle name="표준 103 2 2 2 2 3 3 2 2" xfId="1412"/>
    <cellStyle name="표준 103 2 2 2 2 3 3 3" xfId="1517"/>
    <cellStyle name="표준 103 2 2 2 2 3 4" xfId="1985"/>
    <cellStyle name="표준 103 2 2 2 2 3 4 2" xfId="1776"/>
    <cellStyle name="표준 103 2 2 2 2 3 5" xfId="1881"/>
    <cellStyle name="표준 103 2 2 2 2 4" xfId="2669"/>
    <cellStyle name="표준 103 2 2 2 2 4 2" xfId="2305"/>
    <cellStyle name="표준 103 2 2 2 2 4 2 2" xfId="2243"/>
    <cellStyle name="표준 103 2 2 2 2 4 2 2 2" xfId="2034"/>
    <cellStyle name="표준 103 2 2 2 2 4 2 3" xfId="2139"/>
    <cellStyle name="표준 103 2 2 2 2 4 3" xfId="2607"/>
    <cellStyle name="표준 103 2 2 2 2 4 3 2" xfId="2398"/>
    <cellStyle name="표준 103 2 2 2 2 4 4" xfId="2503"/>
    <cellStyle name="표준 103 2 2 2 2 5" xfId="439"/>
    <cellStyle name="표준 103 2 2 2 2 5 2" xfId="377"/>
    <cellStyle name="표준 103 2 2 2 2 5 2 2" xfId="168"/>
    <cellStyle name="표준 103 2 2 2 2 5 3" xfId="273"/>
    <cellStyle name="표준 103 2 2 2 2 6" xfId="75"/>
    <cellStyle name="표준 103 2 2 2 2 6 2" xfId="14"/>
    <cellStyle name="표준 103 2 2 2 2 6 2 2" xfId="3900"/>
    <cellStyle name="표준 103 2 2 2 2 6 3" xfId="4005"/>
    <cellStyle name="표준 103 2 2 2 2 7" xfId="741"/>
    <cellStyle name="표준 103 2 2 2 2 7 2" xfId="532"/>
    <cellStyle name="표준 103 2 2 2 2 8" xfId="637"/>
    <cellStyle name="표준 103 2 2 2 3" xfId="1114"/>
    <cellStyle name="표준 103 2 2 2 3 2" xfId="2980"/>
    <cellStyle name="표준 103 2 2 2 3 2 2" xfId="2616"/>
    <cellStyle name="표준 103 2 2 2 3 2 2 2" xfId="2554"/>
    <cellStyle name="표준 103 2 2 2 3 2 2 2 2" xfId="2345"/>
    <cellStyle name="표준 103 2 2 2 3 2 2 3" xfId="2450"/>
    <cellStyle name="표준 103 2 2 2 3 2 3" xfId="2918"/>
    <cellStyle name="표준 103 2 2 2 3 2 3 2" xfId="2709"/>
    <cellStyle name="표준 103 2 2 2 3 2 4" xfId="2814"/>
    <cellStyle name="표준 103 2 2 2 3 3" xfId="750"/>
    <cellStyle name="표준 103 2 2 2 3 3 2" xfId="688"/>
    <cellStyle name="표준 103 2 2 2 3 3 2 2" xfId="479"/>
    <cellStyle name="표준 103 2 2 2 3 3 3" xfId="584"/>
    <cellStyle name="표준 103 2 2 2 3 4" xfId="1052"/>
    <cellStyle name="표준 103 2 2 2 3 4 2" xfId="843"/>
    <cellStyle name="표준 103 2 2 2 3 5" xfId="948"/>
    <cellStyle name="표준 103 2 2 2 4" xfId="1736"/>
    <cellStyle name="표준 103 2 2 2 4 2" xfId="3602"/>
    <cellStyle name="표준 103 2 2 2 4 2 2" xfId="3238"/>
    <cellStyle name="표준 103 2 2 2 4 2 2 2" xfId="3176"/>
    <cellStyle name="표준 103 2 2 2 4 2 2 2 2" xfId="2967"/>
    <cellStyle name="표준 103 2 2 2 4 2 2 3" xfId="3072"/>
    <cellStyle name="표준 103 2 2 2 4 2 3" xfId="3540"/>
    <cellStyle name="표준 103 2 2 2 4 2 3 2" xfId="3331"/>
    <cellStyle name="표준 103 2 2 2 4 2 4" xfId="3436"/>
    <cellStyle name="표준 103 2 2 2 4 3" xfId="1372"/>
    <cellStyle name="표준 103 2 2 2 4 3 2" xfId="1310"/>
    <cellStyle name="표준 103 2 2 2 4 3 2 2" xfId="1101"/>
    <cellStyle name="표준 103 2 2 2 4 3 3" xfId="1206"/>
    <cellStyle name="표준 103 2 2 2 4 4" xfId="1674"/>
    <cellStyle name="표준 103 2 2 2 4 4 2" xfId="1465"/>
    <cellStyle name="표준 103 2 2 2 4 5" xfId="1570"/>
    <cellStyle name="표준 103 2 2 2 5" xfId="2358"/>
    <cellStyle name="표준 103 2 2 2 5 2" xfId="1994"/>
    <cellStyle name="표준 103 2 2 2 5 2 2" xfId="1932"/>
    <cellStyle name="표준 103 2 2 2 5 2 2 2" xfId="1723"/>
    <cellStyle name="표준 103 2 2 2 5 2 3" xfId="1828"/>
    <cellStyle name="표준 103 2 2 2 5 3" xfId="2296"/>
    <cellStyle name="표준 103 2 2 2 5 3 2" xfId="2087"/>
    <cellStyle name="표준 103 2 2 2 5 4" xfId="2192"/>
    <cellStyle name="표준 103 2 2 2 6" xfId="128"/>
    <cellStyle name="표준 103 2 2 2 6 2" xfId="66"/>
    <cellStyle name="표준 103 2 2 2 6 2 2" xfId="3953"/>
    <cellStyle name="표준 103 2 2 2 6 3" xfId="4058"/>
    <cellStyle name="표준 103 2 2 2 7" xfId="3860"/>
    <cellStyle name="표준 103 2 2 2 7 2" xfId="3798"/>
    <cellStyle name="표준 103 2 2 2 7 2 2" xfId="3589"/>
    <cellStyle name="표준 103 2 2 2 7 3" xfId="3694"/>
    <cellStyle name="표준 103 2 2 2 8" xfId="430"/>
    <cellStyle name="표준 103 2 2 2 8 2" xfId="221"/>
    <cellStyle name="표준 103 2 2 2 9" xfId="326"/>
    <cellStyle name="표준 103 2 2 3" xfId="599"/>
    <cellStyle name="표준 103 2 2 3 2" xfId="910"/>
    <cellStyle name="표준 103 2 2 3 2 2" xfId="1532"/>
    <cellStyle name="표준 103 2 2 3 2 2 2" xfId="3398"/>
    <cellStyle name="표준 103 2 2 3 2 2 2 2" xfId="3034"/>
    <cellStyle name="표준 103 2 2 3 2 2 2 2 2" xfId="2972"/>
    <cellStyle name="표준 103 2 2 3 2 2 2 2 2 2" xfId="2763"/>
    <cellStyle name="표준 103 2 2 3 2 2 2 2 3" xfId="2868"/>
    <cellStyle name="표준 103 2 2 3 2 2 2 3" xfId="3336"/>
    <cellStyle name="표준 103 2 2 3 2 2 2 3 2" xfId="3127"/>
    <cellStyle name="표준 103 2 2 3 2 2 2 4" xfId="3232"/>
    <cellStyle name="표준 103 2 2 3 2 2 3" xfId="1168"/>
    <cellStyle name="표준 103 2 2 3 2 2 3 2" xfId="1106"/>
    <cellStyle name="표준 103 2 2 3 2 2 3 2 2" xfId="897"/>
    <cellStyle name="표준 103 2 2 3 2 2 3 3" xfId="1002"/>
    <cellStyle name="표준 103 2 2 3 2 2 4" xfId="1470"/>
    <cellStyle name="표준 103 2 2 3 2 2 4 2" xfId="1261"/>
    <cellStyle name="표준 103 2 2 3 2 2 5" xfId="1366"/>
    <cellStyle name="표준 103 2 2 3 2 3" xfId="2154"/>
    <cellStyle name="표준 103 2 2 3 2 3 2" xfId="4020"/>
    <cellStyle name="표준 103 2 2 3 2 3 2 2" xfId="3656"/>
    <cellStyle name="표준 103 2 2 3 2 3 2 2 2" xfId="3594"/>
    <cellStyle name="표준 103 2 2 3 2 3 2 2 2 2" xfId="3385"/>
    <cellStyle name="표준 103 2 2 3 2 3 2 2 3" xfId="3490"/>
    <cellStyle name="표준 103 2 2 3 2 3 2 3" xfId="3958"/>
    <cellStyle name="표준 103 2 2 3 2 3 2 3 2" xfId="3749"/>
    <cellStyle name="표준 103 2 2 3 2 3 2 4" xfId="3854"/>
    <cellStyle name="표준 103 2 2 3 2 3 3" xfId="1790"/>
    <cellStyle name="표준 103 2 2 3 2 3 3 2" xfId="1728"/>
    <cellStyle name="표준 103 2 2 3 2 3 3 2 2" xfId="1519"/>
    <cellStyle name="표준 103 2 2 3 2 3 3 3" xfId="1624"/>
    <cellStyle name="표준 103 2 2 3 2 3 4" xfId="2092"/>
    <cellStyle name="표준 103 2 2 3 2 3 4 2" xfId="1883"/>
    <cellStyle name="표준 103 2 2 3 2 3 5" xfId="1988"/>
    <cellStyle name="표준 103 2 2 3 2 4" xfId="2776"/>
    <cellStyle name="표준 103 2 2 3 2 4 2" xfId="2412"/>
    <cellStyle name="표준 103 2 2 3 2 4 2 2" xfId="2350"/>
    <cellStyle name="표준 103 2 2 3 2 4 2 2 2" xfId="2141"/>
    <cellStyle name="표준 103 2 2 3 2 4 2 3" xfId="2246"/>
    <cellStyle name="표준 103 2 2 3 2 4 3" xfId="2714"/>
    <cellStyle name="표준 103 2 2 3 2 4 3 2" xfId="2505"/>
    <cellStyle name="표준 103 2 2 3 2 4 4" xfId="2610"/>
    <cellStyle name="표준 103 2 2 3 2 5" xfId="546"/>
    <cellStyle name="표준 103 2 2 3 2 5 2" xfId="484"/>
    <cellStyle name="표준 103 2 2 3 2 5 2 2" xfId="275"/>
    <cellStyle name="표준 103 2 2 3 2 5 3" xfId="380"/>
    <cellStyle name="표준 103 2 2 3 2 6" xfId="182"/>
    <cellStyle name="표준 103 2 2 3 2 6 2" xfId="120"/>
    <cellStyle name="표준 103 2 2 3 2 6 2 2" xfId="4007"/>
    <cellStyle name="표준 103 2 2 3 2 6 3" xfId="16"/>
    <cellStyle name="표준 103 2 2 3 2 7" xfId="848"/>
    <cellStyle name="표준 103 2 2 3 2 7 2" xfId="639"/>
    <cellStyle name="표준 103 2 2 3 2 8" xfId="744"/>
    <cellStyle name="표준 103 2 2 3 3" xfId="1221"/>
    <cellStyle name="표준 103 2 2 3 3 2" xfId="3087"/>
    <cellStyle name="표준 103 2 2 3 3 2 2" xfId="2723"/>
    <cellStyle name="표준 103 2 2 3 3 2 2 2" xfId="2661"/>
    <cellStyle name="표준 103 2 2 3 3 2 2 2 2" xfId="2452"/>
    <cellStyle name="표준 103 2 2 3 3 2 2 3" xfId="2557"/>
    <cellStyle name="표준 103 2 2 3 3 2 3" xfId="3025"/>
    <cellStyle name="표준 103 2 2 3 3 2 3 2" xfId="2816"/>
    <cellStyle name="표준 103 2 2 3 3 2 4" xfId="2921"/>
    <cellStyle name="표준 103 2 2 3 3 3" xfId="857"/>
    <cellStyle name="표준 103 2 2 3 3 3 2" xfId="795"/>
    <cellStyle name="표준 103 2 2 3 3 3 2 2" xfId="586"/>
    <cellStyle name="표준 103 2 2 3 3 3 3" xfId="691"/>
    <cellStyle name="표준 103 2 2 3 3 4" xfId="1159"/>
    <cellStyle name="표준 103 2 2 3 3 4 2" xfId="950"/>
    <cellStyle name="표준 103 2 2 3 3 5" xfId="1055"/>
    <cellStyle name="표준 103 2 2 3 4" xfId="1843"/>
    <cellStyle name="표준 103 2 2 3 4 2" xfId="3709"/>
    <cellStyle name="표준 103 2 2 3 4 2 2" xfId="3345"/>
    <cellStyle name="표준 103 2 2 3 4 2 2 2" xfId="3283"/>
    <cellStyle name="표준 103 2 2 3 4 2 2 2 2" xfId="3074"/>
    <cellStyle name="표준 103 2 2 3 4 2 2 3" xfId="3179"/>
    <cellStyle name="표준 103 2 2 3 4 2 3" xfId="3647"/>
    <cellStyle name="표준 103 2 2 3 4 2 3 2" xfId="3438"/>
    <cellStyle name="표준 103 2 2 3 4 2 4" xfId="3543"/>
    <cellStyle name="표준 103 2 2 3 4 3" xfId="1479"/>
    <cellStyle name="표준 103 2 2 3 4 3 2" xfId="1417"/>
    <cellStyle name="표준 103 2 2 3 4 3 2 2" xfId="1208"/>
    <cellStyle name="표준 103 2 2 3 4 3 3" xfId="1313"/>
    <cellStyle name="표준 103 2 2 3 4 4" xfId="1781"/>
    <cellStyle name="표준 103 2 2 3 4 4 2" xfId="1572"/>
    <cellStyle name="표준 103 2 2 3 4 5" xfId="1677"/>
    <cellStyle name="표준 103 2 2 3 5" xfId="2465"/>
    <cellStyle name="표준 103 2 2 3 5 2" xfId="2101"/>
    <cellStyle name="표준 103 2 2 3 5 2 2" xfId="2039"/>
    <cellStyle name="표준 103 2 2 3 5 2 2 2" xfId="1830"/>
    <cellStyle name="표준 103 2 2 3 5 2 3" xfId="1935"/>
    <cellStyle name="표준 103 2 2 3 5 3" xfId="2403"/>
    <cellStyle name="표준 103 2 2 3 5 3 2" xfId="2194"/>
    <cellStyle name="표준 103 2 2 3 5 4" xfId="2299"/>
    <cellStyle name="표준 103 2 2 3 6" xfId="235"/>
    <cellStyle name="표준 103 2 2 3 6 2" xfId="173"/>
    <cellStyle name="표준 103 2 2 3 6 2 2" xfId="4060"/>
    <cellStyle name="표준 103 2 2 3 6 3" xfId="69"/>
    <cellStyle name="표준 103 2 2 3 7" xfId="3967"/>
    <cellStyle name="표준 103 2 2 3 7 2" xfId="3905"/>
    <cellStyle name="표준 103 2 2 3 7 2 2" xfId="3696"/>
    <cellStyle name="표준 103 2 2 3 7 3" xfId="3801"/>
    <cellStyle name="표준 103 2 2 3 8" xfId="537"/>
    <cellStyle name="표준 103 2 2 3 8 2" xfId="328"/>
    <cellStyle name="표준 103 2 2 3 9" xfId="433"/>
    <cellStyle name="표준 103 2 2 4" xfId="701"/>
    <cellStyle name="표준 103 2 2 4 2" xfId="1323"/>
    <cellStyle name="표준 103 2 2 4 2 2" xfId="3189"/>
    <cellStyle name="표준 103 2 2 4 2 2 2" xfId="2825"/>
    <cellStyle name="표준 103 2 2 4 2 2 2 2" xfId="2763"/>
    <cellStyle name="표준 103 2 2 4 2 2 2 2 2" xfId="2554"/>
    <cellStyle name="표준 103 2 2 4 2 2 2 3" xfId="2659"/>
    <cellStyle name="표준 103 2 2 4 2 2 3" xfId="3127"/>
    <cellStyle name="표준 103 2 2 4 2 2 3 2" xfId="2918"/>
    <cellStyle name="표준 103 2 2 4 2 2 4" xfId="3023"/>
    <cellStyle name="표준 103 2 2 4 2 3" xfId="959"/>
    <cellStyle name="표준 103 2 2 4 2 3 2" xfId="897"/>
    <cellStyle name="표준 103 2 2 4 2 3 2 2" xfId="688"/>
    <cellStyle name="표준 103 2 2 4 2 3 3" xfId="793"/>
    <cellStyle name="표준 103 2 2 4 2 4" xfId="1261"/>
    <cellStyle name="표준 103 2 2 4 2 4 2" xfId="1052"/>
    <cellStyle name="표준 103 2 2 4 2 5" xfId="1157"/>
    <cellStyle name="표준 103 2 2 4 3" xfId="1945"/>
    <cellStyle name="표준 103 2 2 4 3 2" xfId="3811"/>
    <cellStyle name="표준 103 2 2 4 3 2 2" xfId="3447"/>
    <cellStyle name="표준 103 2 2 4 3 2 2 2" xfId="3385"/>
    <cellStyle name="표준 103 2 2 4 3 2 2 2 2" xfId="3176"/>
    <cellStyle name="표준 103 2 2 4 3 2 2 3" xfId="3281"/>
    <cellStyle name="표준 103 2 2 4 3 2 3" xfId="3749"/>
    <cellStyle name="표준 103 2 2 4 3 2 3 2" xfId="3540"/>
    <cellStyle name="표준 103 2 2 4 3 2 4" xfId="3645"/>
    <cellStyle name="표준 103 2 2 4 3 3" xfId="1581"/>
    <cellStyle name="표준 103 2 2 4 3 3 2" xfId="1519"/>
    <cellStyle name="표준 103 2 2 4 3 3 2 2" xfId="1310"/>
    <cellStyle name="표준 103 2 2 4 3 3 3" xfId="1415"/>
    <cellStyle name="표준 103 2 2 4 3 4" xfId="1883"/>
    <cellStyle name="표준 103 2 2 4 3 4 2" xfId="1674"/>
    <cellStyle name="표준 103 2 2 4 3 5" xfId="1779"/>
    <cellStyle name="표준 103 2 2 4 4" xfId="2567"/>
    <cellStyle name="표준 103 2 2 4 4 2" xfId="2203"/>
    <cellStyle name="표준 103 2 2 4 4 2 2" xfId="2141"/>
    <cellStyle name="표준 103 2 2 4 4 2 2 2" xfId="1932"/>
    <cellStyle name="표준 103 2 2 4 4 2 3" xfId="2037"/>
    <cellStyle name="표준 103 2 2 4 4 3" xfId="2505"/>
    <cellStyle name="표준 103 2 2 4 4 3 2" xfId="2296"/>
    <cellStyle name="표준 103 2 2 4 4 4" xfId="2401"/>
    <cellStyle name="표준 103 2 2 4 5" xfId="337"/>
    <cellStyle name="표준 103 2 2 4 5 2" xfId="275"/>
    <cellStyle name="표준 103 2 2 4 5 2 2" xfId="66"/>
    <cellStyle name="표준 103 2 2 4 5 3" xfId="171"/>
    <cellStyle name="표준 103 2 2 4 6" xfId="4069"/>
    <cellStyle name="표준 103 2 2 4 6 2" xfId="4007"/>
    <cellStyle name="표준 103 2 2 4 6 2 2" xfId="3798"/>
    <cellStyle name="표준 103 2 2 4 6 3" xfId="3903"/>
    <cellStyle name="표준 103 2 2 4 7" xfId="639"/>
    <cellStyle name="표준 103 2 2 4 7 2" xfId="430"/>
    <cellStyle name="표준 103 2 2 4 8" xfId="535"/>
    <cellStyle name="표준 103 2 2 5" xfId="1012"/>
    <cellStyle name="표준 103 2 2 5 2" xfId="2878"/>
    <cellStyle name="표준 103 2 2 5 2 2" xfId="2514"/>
    <cellStyle name="표준 103 2 2 5 2 2 2" xfId="2452"/>
    <cellStyle name="표준 103 2 2 5 2 2 2 2" xfId="2243"/>
    <cellStyle name="표준 103 2 2 5 2 2 3" xfId="2348"/>
    <cellStyle name="표준 103 2 2 5 2 3" xfId="2816"/>
    <cellStyle name="표준 103 2 2 5 2 3 2" xfId="2607"/>
    <cellStyle name="표준 103 2 2 5 2 4" xfId="2712"/>
    <cellStyle name="표준 103 2 2 5 3" xfId="648"/>
    <cellStyle name="표준 103 2 2 5 3 2" xfId="586"/>
    <cellStyle name="표준 103 2 2 5 3 2 2" xfId="377"/>
    <cellStyle name="표준 103 2 2 5 3 3" xfId="482"/>
    <cellStyle name="표준 103 2 2 5 4" xfId="950"/>
    <cellStyle name="표준 103 2 2 5 4 2" xfId="741"/>
    <cellStyle name="표준 103 2 2 5 5" xfId="846"/>
    <cellStyle name="표준 103 2 2 6" xfId="1634"/>
    <cellStyle name="표준 103 2 2 6 2" xfId="3500"/>
    <cellStyle name="표준 103 2 2 6 2 2" xfId="3136"/>
    <cellStyle name="표준 103 2 2 6 2 2 2" xfId="3074"/>
    <cellStyle name="표준 103 2 2 6 2 2 2 2" xfId="2865"/>
    <cellStyle name="표준 103 2 2 6 2 2 3" xfId="2970"/>
    <cellStyle name="표준 103 2 2 6 2 3" xfId="3438"/>
    <cellStyle name="표준 103 2 2 6 2 3 2" xfId="3229"/>
    <cellStyle name="표준 103 2 2 6 2 4" xfId="3334"/>
    <cellStyle name="표준 103 2 2 6 3" xfId="1270"/>
    <cellStyle name="표준 103 2 2 6 3 2" xfId="1208"/>
    <cellStyle name="표준 103 2 2 6 3 2 2" xfId="999"/>
    <cellStyle name="표준 103 2 2 6 3 3" xfId="1104"/>
    <cellStyle name="표준 103 2 2 6 4" xfId="1572"/>
    <cellStyle name="표준 103 2 2 6 4 2" xfId="1363"/>
    <cellStyle name="표준 103 2 2 6 5" xfId="1468"/>
    <cellStyle name="표준 103 2 2 7" xfId="2256"/>
    <cellStyle name="표준 103 2 2 7 2" xfId="1892"/>
    <cellStyle name="표준 103 2 2 7 2 2" xfId="1830"/>
    <cellStyle name="표준 103 2 2 7 2 2 2" xfId="1621"/>
    <cellStyle name="표준 103 2 2 7 2 3" xfId="1726"/>
    <cellStyle name="표준 103 2 2 7 3" xfId="2194"/>
    <cellStyle name="표준 103 2 2 7 3 2" xfId="1985"/>
    <cellStyle name="표준 103 2 2 7 4" xfId="2090"/>
    <cellStyle name="표준 103 2 2 8" xfId="26"/>
    <cellStyle name="표준 103 2 2 8 2" xfId="4060"/>
    <cellStyle name="표준 103 2 2 8 2 2" xfId="3851"/>
    <cellStyle name="표준 103 2 2 8 3" xfId="3956"/>
    <cellStyle name="표준 103 2 2 9" xfId="3758"/>
    <cellStyle name="표준 103 2 2 9 2" xfId="3696"/>
    <cellStyle name="표준 103 2 2 9 2 2" xfId="3487"/>
    <cellStyle name="표준 103 2 2 9 3" xfId="3592"/>
    <cellStyle name="표준 103 2 3" xfId="441"/>
    <cellStyle name="표준 103 2 3 2" xfId="752"/>
    <cellStyle name="표준 103 2 3 2 2" xfId="1374"/>
    <cellStyle name="표준 103 2 3 2 2 2" xfId="3240"/>
    <cellStyle name="표준 103 2 3 2 2 2 2" xfId="2876"/>
    <cellStyle name="표준 103 2 3 2 2 2 2 2" xfId="2814"/>
    <cellStyle name="표준 103 2 3 2 2 2 2 2 2" xfId="2605"/>
    <cellStyle name="표준 103 2 3 2 2 2 2 3" xfId="2710"/>
    <cellStyle name="표준 103 2 3 2 2 2 3" xfId="3178"/>
    <cellStyle name="표준 103 2 3 2 2 2 3 2" xfId="2969"/>
    <cellStyle name="표준 103 2 3 2 2 2 4" xfId="3074"/>
    <cellStyle name="표준 103 2 3 2 2 3" xfId="1010"/>
    <cellStyle name="표준 103 2 3 2 2 3 2" xfId="948"/>
    <cellStyle name="표준 103 2 3 2 2 3 2 2" xfId="739"/>
    <cellStyle name="표준 103 2 3 2 2 3 3" xfId="844"/>
    <cellStyle name="표준 103 2 3 2 2 4" xfId="1312"/>
    <cellStyle name="표준 103 2 3 2 2 4 2" xfId="1103"/>
    <cellStyle name="표준 103 2 3 2 2 5" xfId="1208"/>
    <cellStyle name="표준 103 2 3 2 3" xfId="1996"/>
    <cellStyle name="표준 103 2 3 2 3 2" xfId="3862"/>
    <cellStyle name="표준 103 2 3 2 3 2 2" xfId="3498"/>
    <cellStyle name="표준 103 2 3 2 3 2 2 2" xfId="3436"/>
    <cellStyle name="표준 103 2 3 2 3 2 2 2 2" xfId="3227"/>
    <cellStyle name="표준 103 2 3 2 3 2 2 3" xfId="3332"/>
    <cellStyle name="표준 103 2 3 2 3 2 3" xfId="3800"/>
    <cellStyle name="표준 103 2 3 2 3 2 3 2" xfId="3591"/>
    <cellStyle name="표준 103 2 3 2 3 2 4" xfId="3696"/>
    <cellStyle name="표준 103 2 3 2 3 3" xfId="1632"/>
    <cellStyle name="표준 103 2 3 2 3 3 2" xfId="1570"/>
    <cellStyle name="표준 103 2 3 2 3 3 2 2" xfId="1361"/>
    <cellStyle name="표준 103 2 3 2 3 3 3" xfId="1466"/>
    <cellStyle name="표준 103 2 3 2 3 4" xfId="1934"/>
    <cellStyle name="표준 103 2 3 2 3 4 2" xfId="1725"/>
    <cellStyle name="표준 103 2 3 2 3 5" xfId="1830"/>
    <cellStyle name="표준 103 2 3 2 4" xfId="2618"/>
    <cellStyle name="표준 103 2 3 2 4 2" xfId="2254"/>
    <cellStyle name="표준 103 2 3 2 4 2 2" xfId="2192"/>
    <cellStyle name="표준 103 2 3 2 4 2 2 2" xfId="1983"/>
    <cellStyle name="표준 103 2 3 2 4 2 3" xfId="2088"/>
    <cellStyle name="표준 103 2 3 2 4 3" xfId="2556"/>
    <cellStyle name="표준 103 2 3 2 4 3 2" xfId="2347"/>
    <cellStyle name="표준 103 2 3 2 4 4" xfId="2452"/>
    <cellStyle name="표준 103 2 3 2 5" xfId="388"/>
    <cellStyle name="표준 103 2 3 2 5 2" xfId="326"/>
    <cellStyle name="표준 103 2 3 2 5 2 2" xfId="117"/>
    <cellStyle name="표준 103 2 3 2 5 3" xfId="222"/>
    <cellStyle name="표준 103 2 3 2 6" xfId="24"/>
    <cellStyle name="표준 103 2 3 2 6 2" xfId="4058"/>
    <cellStyle name="표준 103 2 3 2 6 2 2" xfId="3849"/>
    <cellStyle name="표준 103 2 3 2 6 3" xfId="3954"/>
    <cellStyle name="표준 103 2 3 2 7" xfId="690"/>
    <cellStyle name="표준 103 2 3 2 7 2" xfId="481"/>
    <cellStyle name="표준 103 2 3 2 8" xfId="586"/>
    <cellStyle name="표준 103 2 3 3" xfId="1063"/>
    <cellStyle name="표준 103 2 3 3 2" xfId="2929"/>
    <cellStyle name="표준 103 2 3 3 2 2" xfId="2565"/>
    <cellStyle name="표준 103 2 3 3 2 2 2" xfId="2503"/>
    <cellStyle name="표준 103 2 3 3 2 2 2 2" xfId="2294"/>
    <cellStyle name="표준 103 2 3 3 2 2 3" xfId="2399"/>
    <cellStyle name="표준 103 2 3 3 2 3" xfId="2867"/>
    <cellStyle name="표준 103 2 3 3 2 3 2" xfId="2658"/>
    <cellStyle name="표준 103 2 3 3 2 4" xfId="2763"/>
    <cellStyle name="표준 103 2 3 3 3" xfId="699"/>
    <cellStyle name="표준 103 2 3 3 3 2" xfId="637"/>
    <cellStyle name="표준 103 2 3 3 3 2 2" xfId="428"/>
    <cellStyle name="표준 103 2 3 3 3 3" xfId="533"/>
    <cellStyle name="표준 103 2 3 3 4" xfId="1001"/>
    <cellStyle name="표준 103 2 3 3 4 2" xfId="792"/>
    <cellStyle name="표준 103 2 3 3 5" xfId="897"/>
    <cellStyle name="표준 103 2 3 4" xfId="1685"/>
    <cellStyle name="표준 103 2 3 4 2" xfId="3551"/>
    <cellStyle name="표준 103 2 3 4 2 2" xfId="3187"/>
    <cellStyle name="표준 103 2 3 4 2 2 2" xfId="3125"/>
    <cellStyle name="표준 103 2 3 4 2 2 2 2" xfId="2916"/>
    <cellStyle name="표준 103 2 3 4 2 2 3" xfId="3021"/>
    <cellStyle name="표준 103 2 3 4 2 3" xfId="3489"/>
    <cellStyle name="표준 103 2 3 4 2 3 2" xfId="3280"/>
    <cellStyle name="표준 103 2 3 4 2 4" xfId="3385"/>
    <cellStyle name="표준 103 2 3 4 3" xfId="1321"/>
    <cellStyle name="표준 103 2 3 4 3 2" xfId="1259"/>
    <cellStyle name="표준 103 2 3 4 3 2 2" xfId="1050"/>
    <cellStyle name="표준 103 2 3 4 3 3" xfId="1155"/>
    <cellStyle name="표준 103 2 3 4 4" xfId="1623"/>
    <cellStyle name="표준 103 2 3 4 4 2" xfId="1414"/>
    <cellStyle name="표준 103 2 3 4 5" xfId="1519"/>
    <cellStyle name="표준 103 2 3 5" xfId="2307"/>
    <cellStyle name="표준 103 2 3 5 2" xfId="1943"/>
    <cellStyle name="표준 103 2 3 5 2 2" xfId="1881"/>
    <cellStyle name="표준 103 2 3 5 2 2 2" xfId="1672"/>
    <cellStyle name="표준 103 2 3 5 2 3" xfId="1777"/>
    <cellStyle name="표준 103 2 3 5 3" xfId="2245"/>
    <cellStyle name="표준 103 2 3 5 3 2" xfId="2036"/>
    <cellStyle name="표준 103 2 3 5 4" xfId="2141"/>
    <cellStyle name="표준 103 2 3 6" xfId="77"/>
    <cellStyle name="표준 103 2 3 6 2" xfId="15"/>
    <cellStyle name="표준 103 2 3 6 2 2" xfId="3902"/>
    <cellStyle name="표준 103 2 3 6 3" xfId="4007"/>
    <cellStyle name="표준 103 2 3 7" xfId="3809"/>
    <cellStyle name="표준 103 2 3 7 2" xfId="3747"/>
    <cellStyle name="표준 103 2 3 7 2 2" xfId="3538"/>
    <cellStyle name="표준 103 2 3 7 3" xfId="3643"/>
    <cellStyle name="표준 103 2 3 8" xfId="379"/>
    <cellStyle name="표준 103 2 3 8 2" xfId="170"/>
    <cellStyle name="표준 103 2 3 9" xfId="275"/>
    <cellStyle name="표준 103 2 4" xfId="548"/>
    <cellStyle name="표준 103 2 4 2" xfId="859"/>
    <cellStyle name="표준 103 2 4 2 2" xfId="1481"/>
    <cellStyle name="표준 103 2 4 2 2 2" xfId="3347"/>
    <cellStyle name="표준 103 2 4 2 2 2 2" xfId="2983"/>
    <cellStyle name="표준 103 2 4 2 2 2 2 2" xfId="2921"/>
    <cellStyle name="표준 103 2 4 2 2 2 2 2 2" xfId="2712"/>
    <cellStyle name="표준 103 2 4 2 2 2 2 3" xfId="2817"/>
    <cellStyle name="표준 103 2 4 2 2 2 3" xfId="3285"/>
    <cellStyle name="표준 103 2 4 2 2 2 3 2" xfId="3076"/>
    <cellStyle name="표준 103 2 4 2 2 2 4" xfId="3181"/>
    <cellStyle name="표준 103 2 4 2 2 3" xfId="1117"/>
    <cellStyle name="표준 103 2 4 2 2 3 2" xfId="1055"/>
    <cellStyle name="표준 103 2 4 2 2 3 2 2" xfId="846"/>
    <cellStyle name="표준 103 2 4 2 2 3 3" xfId="951"/>
    <cellStyle name="표준 103 2 4 2 2 4" xfId="1419"/>
    <cellStyle name="표준 103 2 4 2 2 4 2" xfId="1210"/>
    <cellStyle name="표준 103 2 4 2 2 5" xfId="1315"/>
    <cellStyle name="표준 103 2 4 2 3" xfId="2103"/>
    <cellStyle name="표준 103 2 4 2 3 2" xfId="3969"/>
    <cellStyle name="표준 103 2 4 2 3 2 2" xfId="3605"/>
    <cellStyle name="표준 103 2 4 2 3 2 2 2" xfId="3543"/>
    <cellStyle name="표준 103 2 4 2 3 2 2 2 2" xfId="3334"/>
    <cellStyle name="표준 103 2 4 2 3 2 2 3" xfId="3439"/>
    <cellStyle name="표준 103 2 4 2 3 2 3" xfId="3907"/>
    <cellStyle name="표준 103 2 4 2 3 2 3 2" xfId="3698"/>
    <cellStyle name="표준 103 2 4 2 3 2 4" xfId="3803"/>
    <cellStyle name="표준 103 2 4 2 3 3" xfId="1739"/>
    <cellStyle name="표준 103 2 4 2 3 3 2" xfId="1677"/>
    <cellStyle name="표준 103 2 4 2 3 3 2 2" xfId="1468"/>
    <cellStyle name="표준 103 2 4 2 3 3 3" xfId="1573"/>
    <cellStyle name="표준 103 2 4 2 3 4" xfId="2041"/>
    <cellStyle name="표준 103 2 4 2 3 4 2" xfId="1832"/>
    <cellStyle name="표준 103 2 4 2 3 5" xfId="1937"/>
    <cellStyle name="표준 103 2 4 2 4" xfId="2725"/>
    <cellStyle name="표준 103 2 4 2 4 2" xfId="2361"/>
    <cellStyle name="표준 103 2 4 2 4 2 2" xfId="2299"/>
    <cellStyle name="표준 103 2 4 2 4 2 2 2" xfId="2090"/>
    <cellStyle name="표준 103 2 4 2 4 2 3" xfId="2195"/>
    <cellStyle name="표준 103 2 4 2 4 3" xfId="2663"/>
    <cellStyle name="표준 103 2 4 2 4 3 2" xfId="2454"/>
    <cellStyle name="표준 103 2 4 2 4 4" xfId="2559"/>
    <cellStyle name="표준 103 2 4 2 5" xfId="495"/>
    <cellStyle name="표준 103 2 4 2 5 2" xfId="433"/>
    <cellStyle name="표준 103 2 4 2 5 2 2" xfId="224"/>
    <cellStyle name="표준 103 2 4 2 5 3" xfId="329"/>
    <cellStyle name="표준 103 2 4 2 6" xfId="131"/>
    <cellStyle name="표준 103 2 4 2 6 2" xfId="69"/>
    <cellStyle name="표준 103 2 4 2 6 2 2" xfId="3956"/>
    <cellStyle name="표준 103 2 4 2 6 3" xfId="4061"/>
    <cellStyle name="표준 103 2 4 2 7" xfId="797"/>
    <cellStyle name="표준 103 2 4 2 7 2" xfId="588"/>
    <cellStyle name="표준 103 2 4 2 8" xfId="693"/>
    <cellStyle name="표준 103 2 4 3" xfId="1170"/>
    <cellStyle name="표준 103 2 4 3 2" xfId="3036"/>
    <cellStyle name="표준 103 2 4 3 2 2" xfId="2672"/>
    <cellStyle name="표준 103 2 4 3 2 2 2" xfId="2610"/>
    <cellStyle name="표준 103 2 4 3 2 2 2 2" xfId="2401"/>
    <cellStyle name="표준 103 2 4 3 2 2 3" xfId="2506"/>
    <cellStyle name="표준 103 2 4 3 2 3" xfId="2974"/>
    <cellStyle name="표준 103 2 4 3 2 3 2" xfId="2765"/>
    <cellStyle name="표준 103 2 4 3 2 4" xfId="2870"/>
    <cellStyle name="표준 103 2 4 3 3" xfId="806"/>
    <cellStyle name="표준 103 2 4 3 3 2" xfId="744"/>
    <cellStyle name="표준 103 2 4 3 3 2 2" xfId="535"/>
    <cellStyle name="표준 103 2 4 3 3 3" xfId="640"/>
    <cellStyle name="표준 103 2 4 3 4" xfId="1108"/>
    <cellStyle name="표준 103 2 4 3 4 2" xfId="899"/>
    <cellStyle name="표준 103 2 4 3 5" xfId="1004"/>
    <cellStyle name="표준 103 2 4 4" xfId="1792"/>
    <cellStyle name="표준 103 2 4 4 2" xfId="3658"/>
    <cellStyle name="표준 103 2 4 4 2 2" xfId="3294"/>
    <cellStyle name="표준 103 2 4 4 2 2 2" xfId="3232"/>
    <cellStyle name="표준 103 2 4 4 2 2 2 2" xfId="3023"/>
    <cellStyle name="표준 103 2 4 4 2 2 3" xfId="3128"/>
    <cellStyle name="표준 103 2 4 4 2 3" xfId="3596"/>
    <cellStyle name="표준 103 2 4 4 2 3 2" xfId="3387"/>
    <cellStyle name="표준 103 2 4 4 2 4" xfId="3492"/>
    <cellStyle name="표준 103 2 4 4 3" xfId="1428"/>
    <cellStyle name="표준 103 2 4 4 3 2" xfId="1366"/>
    <cellStyle name="표준 103 2 4 4 3 2 2" xfId="1157"/>
    <cellStyle name="표준 103 2 4 4 3 3" xfId="1262"/>
    <cellStyle name="표준 103 2 4 4 4" xfId="1730"/>
    <cellStyle name="표준 103 2 4 4 4 2" xfId="1521"/>
    <cellStyle name="표준 103 2 4 4 5" xfId="1626"/>
    <cellStyle name="표준 103 2 4 5" xfId="2414"/>
    <cellStyle name="표준 103 2 4 5 2" xfId="2050"/>
    <cellStyle name="표준 103 2 4 5 2 2" xfId="1988"/>
    <cellStyle name="표준 103 2 4 5 2 2 2" xfId="1779"/>
    <cellStyle name="표준 103 2 4 5 2 3" xfId="1884"/>
    <cellStyle name="표준 103 2 4 5 3" xfId="2352"/>
    <cellStyle name="표준 103 2 4 5 3 2" xfId="2143"/>
    <cellStyle name="표준 103 2 4 5 4" xfId="2248"/>
    <cellStyle name="표준 103 2 4 6" xfId="184"/>
    <cellStyle name="표준 103 2 4 6 2" xfId="122"/>
    <cellStyle name="표준 103 2 4 6 2 2" xfId="4009"/>
    <cellStyle name="표준 103 2 4 6 3" xfId="18"/>
    <cellStyle name="표준 103 2 4 7" xfId="3916"/>
    <cellStyle name="표준 103 2 4 7 2" xfId="3854"/>
    <cellStyle name="표준 103 2 4 7 2 2" xfId="3645"/>
    <cellStyle name="표준 103 2 4 7 3" xfId="3750"/>
    <cellStyle name="표준 103 2 4 8" xfId="486"/>
    <cellStyle name="표준 103 2 4 8 2" xfId="277"/>
    <cellStyle name="표준 103 2 4 9" xfId="382"/>
    <cellStyle name="표준 103 2 5" xfId="650"/>
    <cellStyle name="표준 103 2 5 2" xfId="1272"/>
    <cellStyle name="표준 103 2 5 2 2" xfId="3138"/>
    <cellStyle name="표준 103 2 5 2 2 2" xfId="2774"/>
    <cellStyle name="표준 103 2 5 2 2 2 2" xfId="2712"/>
    <cellStyle name="표준 103 2 5 2 2 2 2 2" xfId="2503"/>
    <cellStyle name="표준 103 2 5 2 2 2 3" xfId="2608"/>
    <cellStyle name="표준 103 2 5 2 2 3" xfId="3076"/>
    <cellStyle name="표준 103 2 5 2 2 3 2" xfId="2867"/>
    <cellStyle name="표준 103 2 5 2 2 4" xfId="2972"/>
    <cellStyle name="표준 103 2 5 2 3" xfId="908"/>
    <cellStyle name="표준 103 2 5 2 3 2" xfId="846"/>
    <cellStyle name="표준 103 2 5 2 3 2 2" xfId="637"/>
    <cellStyle name="표준 103 2 5 2 3 3" xfId="742"/>
    <cellStyle name="표준 103 2 5 2 4" xfId="1210"/>
    <cellStyle name="표준 103 2 5 2 4 2" xfId="1001"/>
    <cellStyle name="표준 103 2 5 2 5" xfId="1106"/>
    <cellStyle name="표준 103 2 5 3" xfId="1894"/>
    <cellStyle name="표준 103 2 5 3 2" xfId="3760"/>
    <cellStyle name="표준 103 2 5 3 2 2" xfId="3396"/>
    <cellStyle name="표준 103 2 5 3 2 2 2" xfId="3334"/>
    <cellStyle name="표준 103 2 5 3 2 2 2 2" xfId="3125"/>
    <cellStyle name="표준 103 2 5 3 2 2 3" xfId="3230"/>
    <cellStyle name="표준 103 2 5 3 2 3" xfId="3698"/>
    <cellStyle name="표준 103 2 5 3 2 3 2" xfId="3489"/>
    <cellStyle name="표준 103 2 5 3 2 4" xfId="3594"/>
    <cellStyle name="표준 103 2 5 3 3" xfId="1530"/>
    <cellStyle name="표준 103 2 5 3 3 2" xfId="1468"/>
    <cellStyle name="표준 103 2 5 3 3 2 2" xfId="1259"/>
    <cellStyle name="표준 103 2 5 3 3 3" xfId="1364"/>
    <cellStyle name="표준 103 2 5 3 4" xfId="1832"/>
    <cellStyle name="표준 103 2 5 3 4 2" xfId="1623"/>
    <cellStyle name="표준 103 2 5 3 5" xfId="1728"/>
    <cellStyle name="표준 103 2 5 4" xfId="2516"/>
    <cellStyle name="표준 103 2 5 4 2" xfId="2152"/>
    <cellStyle name="표준 103 2 5 4 2 2" xfId="2090"/>
    <cellStyle name="표준 103 2 5 4 2 2 2" xfId="1881"/>
    <cellStyle name="표준 103 2 5 4 2 3" xfId="1986"/>
    <cellStyle name="표준 103 2 5 4 3" xfId="2454"/>
    <cellStyle name="표준 103 2 5 4 3 2" xfId="2245"/>
    <cellStyle name="표준 103 2 5 4 4" xfId="2350"/>
    <cellStyle name="표준 103 2 5 5" xfId="286"/>
    <cellStyle name="표준 103 2 5 5 2" xfId="224"/>
    <cellStyle name="표준 103 2 5 5 2 2" xfId="15"/>
    <cellStyle name="표준 103 2 5 5 3" xfId="120"/>
    <cellStyle name="표준 103 2 5 6" xfId="4018"/>
    <cellStyle name="표준 103 2 5 6 2" xfId="3956"/>
    <cellStyle name="표준 103 2 5 6 2 2" xfId="3747"/>
    <cellStyle name="표준 103 2 5 6 3" xfId="3852"/>
    <cellStyle name="표준 103 2 5 7" xfId="588"/>
    <cellStyle name="표준 103 2 5 7 2" xfId="379"/>
    <cellStyle name="표준 103 2 5 8" xfId="484"/>
    <cellStyle name="표준 103 2 6" xfId="961"/>
    <cellStyle name="표준 103 2 6 2" xfId="2827"/>
    <cellStyle name="표준 103 2 6 2 2" xfId="2463"/>
    <cellStyle name="표준 103 2 6 2 2 2" xfId="2401"/>
    <cellStyle name="표준 103 2 6 2 2 2 2" xfId="2192"/>
    <cellStyle name="표준 103 2 6 2 2 3" xfId="2297"/>
    <cellStyle name="표준 103 2 6 2 3" xfId="2765"/>
    <cellStyle name="표준 103 2 6 2 3 2" xfId="2556"/>
    <cellStyle name="표준 103 2 6 2 4" xfId="2661"/>
    <cellStyle name="표준 103 2 6 3" xfId="597"/>
    <cellStyle name="표준 103 2 6 3 2" xfId="535"/>
    <cellStyle name="표준 103 2 6 3 2 2" xfId="326"/>
    <cellStyle name="표준 103 2 6 3 3" xfId="431"/>
    <cellStyle name="표준 103 2 6 4" xfId="899"/>
    <cellStyle name="표준 103 2 6 4 2" xfId="690"/>
    <cellStyle name="표준 103 2 6 5" xfId="795"/>
    <cellStyle name="표준 103 2 7" xfId="1583"/>
    <cellStyle name="표준 103 2 7 2" xfId="3449"/>
    <cellStyle name="표준 103 2 7 2 2" xfId="3085"/>
    <cellStyle name="표준 103 2 7 2 2 2" xfId="3023"/>
    <cellStyle name="표준 103 2 7 2 2 2 2" xfId="2814"/>
    <cellStyle name="표준 103 2 7 2 2 3" xfId="2919"/>
    <cellStyle name="표준 103 2 7 2 3" xfId="3387"/>
    <cellStyle name="표준 103 2 7 2 3 2" xfId="3178"/>
    <cellStyle name="표준 103 2 7 2 4" xfId="3283"/>
    <cellStyle name="표준 103 2 7 3" xfId="1219"/>
    <cellStyle name="표준 103 2 7 3 2" xfId="1157"/>
    <cellStyle name="표준 103 2 7 3 2 2" xfId="948"/>
    <cellStyle name="표준 103 2 7 3 3" xfId="1053"/>
    <cellStyle name="표준 103 2 7 4" xfId="1521"/>
    <cellStyle name="표준 103 2 7 4 2" xfId="1312"/>
    <cellStyle name="표준 103 2 7 5" xfId="1417"/>
    <cellStyle name="표준 103 2 8" xfId="2205"/>
    <cellStyle name="표준 103 2 8 2" xfId="1841"/>
    <cellStyle name="표준 103 2 8 2 2" xfId="1779"/>
    <cellStyle name="표준 103 2 8 2 2 2" xfId="1570"/>
    <cellStyle name="표준 103 2 8 2 3" xfId="1675"/>
    <cellStyle name="표준 103 2 8 3" xfId="2143"/>
    <cellStyle name="표준 103 2 8 3 2" xfId="1934"/>
    <cellStyle name="표준 103 2 8 4" xfId="2039"/>
    <cellStyle name="표준 103 2 9" xfId="4071"/>
    <cellStyle name="표준 103 2 9 2" xfId="4009"/>
    <cellStyle name="표준 103 2 9 2 2" xfId="3800"/>
    <cellStyle name="표준 103 2 9 3" xfId="3905"/>
    <cellStyle name="표준 103 3" xfId="357"/>
    <cellStyle name="표준 103 3 10" xfId="297"/>
    <cellStyle name="표준 103 3 10 2" xfId="88"/>
    <cellStyle name="표준 103 3 11" xfId="193"/>
    <cellStyle name="표준 103 3 2" xfId="461"/>
    <cellStyle name="표준 103 3 2 2" xfId="772"/>
    <cellStyle name="표준 103 3 2 2 2" xfId="1394"/>
    <cellStyle name="표준 103 3 2 2 2 2" xfId="3260"/>
    <cellStyle name="표준 103 3 2 2 2 2 2" xfId="2896"/>
    <cellStyle name="표준 103 3 2 2 2 2 2 2" xfId="2834"/>
    <cellStyle name="표준 103 3 2 2 2 2 2 2 2" xfId="2625"/>
    <cellStyle name="표준 103 3 2 2 2 2 2 3" xfId="2730"/>
    <cellStyle name="표준 103 3 2 2 2 2 3" xfId="3198"/>
    <cellStyle name="표준 103 3 2 2 2 2 3 2" xfId="2989"/>
    <cellStyle name="표준 103 3 2 2 2 2 4" xfId="3094"/>
    <cellStyle name="표준 103 3 2 2 2 3" xfId="1030"/>
    <cellStyle name="표준 103 3 2 2 2 3 2" xfId="968"/>
    <cellStyle name="표준 103 3 2 2 2 3 2 2" xfId="759"/>
    <cellStyle name="표준 103 3 2 2 2 3 3" xfId="864"/>
    <cellStyle name="표준 103 3 2 2 2 4" xfId="1332"/>
    <cellStyle name="표준 103 3 2 2 2 4 2" xfId="1123"/>
    <cellStyle name="표준 103 3 2 2 2 5" xfId="1228"/>
    <cellStyle name="표준 103 3 2 2 3" xfId="2016"/>
    <cellStyle name="표준 103 3 2 2 3 2" xfId="3882"/>
    <cellStyle name="표준 103 3 2 2 3 2 2" xfId="3518"/>
    <cellStyle name="표준 103 3 2 2 3 2 2 2" xfId="3456"/>
    <cellStyle name="표준 103 3 2 2 3 2 2 2 2" xfId="3247"/>
    <cellStyle name="표준 103 3 2 2 3 2 2 3" xfId="3352"/>
    <cellStyle name="표준 103 3 2 2 3 2 3" xfId="3820"/>
    <cellStyle name="표준 103 3 2 2 3 2 3 2" xfId="3611"/>
    <cellStyle name="표준 103 3 2 2 3 2 4" xfId="3716"/>
    <cellStyle name="표준 103 3 2 2 3 3" xfId="1652"/>
    <cellStyle name="표준 103 3 2 2 3 3 2" xfId="1590"/>
    <cellStyle name="표준 103 3 2 2 3 3 2 2" xfId="1381"/>
    <cellStyle name="표준 103 3 2 2 3 3 3" xfId="1486"/>
    <cellStyle name="표준 103 3 2 2 3 4" xfId="1954"/>
    <cellStyle name="표준 103 3 2 2 3 4 2" xfId="1745"/>
    <cellStyle name="표준 103 3 2 2 3 5" xfId="1850"/>
    <cellStyle name="표준 103 3 2 2 4" xfId="2638"/>
    <cellStyle name="표준 103 3 2 2 4 2" xfId="2274"/>
    <cellStyle name="표준 103 3 2 2 4 2 2" xfId="2212"/>
    <cellStyle name="표준 103 3 2 2 4 2 2 2" xfId="2003"/>
    <cellStyle name="표준 103 3 2 2 4 2 3" xfId="2108"/>
    <cellStyle name="표준 103 3 2 2 4 3" xfId="2576"/>
    <cellStyle name="표준 103 3 2 2 4 3 2" xfId="2367"/>
    <cellStyle name="표준 103 3 2 2 4 4" xfId="2472"/>
    <cellStyle name="표준 103 3 2 2 5" xfId="408"/>
    <cellStyle name="표준 103 3 2 2 5 2" xfId="346"/>
    <cellStyle name="표준 103 3 2 2 5 2 2" xfId="137"/>
    <cellStyle name="표준 103 3 2 2 5 3" xfId="242"/>
    <cellStyle name="표준 103 3 2 2 6" xfId="44"/>
    <cellStyle name="표준 103 3 2 2 6 2" xfId="4078"/>
    <cellStyle name="표준 103 3 2 2 6 2 2" xfId="3869"/>
    <cellStyle name="표준 103 3 2 2 6 3" xfId="3974"/>
    <cellStyle name="표준 103 3 2 2 7" xfId="710"/>
    <cellStyle name="표준 103 3 2 2 7 2" xfId="501"/>
    <cellStyle name="표준 103 3 2 2 8" xfId="606"/>
    <cellStyle name="표준 103 3 2 3" xfId="1083"/>
    <cellStyle name="표준 103 3 2 3 2" xfId="2949"/>
    <cellStyle name="표준 103 3 2 3 2 2" xfId="2585"/>
    <cellStyle name="표준 103 3 2 3 2 2 2" xfId="2523"/>
    <cellStyle name="표준 103 3 2 3 2 2 2 2" xfId="2314"/>
    <cellStyle name="표준 103 3 2 3 2 2 3" xfId="2419"/>
    <cellStyle name="표준 103 3 2 3 2 3" xfId="2887"/>
    <cellStyle name="표준 103 3 2 3 2 3 2" xfId="2678"/>
    <cellStyle name="표준 103 3 2 3 2 4" xfId="2783"/>
    <cellStyle name="표준 103 3 2 3 3" xfId="719"/>
    <cellStyle name="표준 103 3 2 3 3 2" xfId="657"/>
    <cellStyle name="표준 103 3 2 3 3 2 2" xfId="448"/>
    <cellStyle name="표준 103 3 2 3 3 3" xfId="553"/>
    <cellStyle name="표준 103 3 2 3 4" xfId="1021"/>
    <cellStyle name="표준 103 3 2 3 4 2" xfId="812"/>
    <cellStyle name="표준 103 3 2 3 5" xfId="917"/>
    <cellStyle name="표준 103 3 2 4" xfId="1705"/>
    <cellStyle name="표준 103 3 2 4 2" xfId="3571"/>
    <cellStyle name="표준 103 3 2 4 2 2" xfId="3207"/>
    <cellStyle name="표준 103 3 2 4 2 2 2" xfId="3145"/>
    <cellStyle name="표준 103 3 2 4 2 2 2 2" xfId="2936"/>
    <cellStyle name="표준 103 3 2 4 2 2 3" xfId="3041"/>
    <cellStyle name="표준 103 3 2 4 2 3" xfId="3509"/>
    <cellStyle name="표준 103 3 2 4 2 3 2" xfId="3300"/>
    <cellStyle name="표준 103 3 2 4 2 4" xfId="3405"/>
    <cellStyle name="표준 103 3 2 4 3" xfId="1341"/>
    <cellStyle name="표준 103 3 2 4 3 2" xfId="1279"/>
    <cellStyle name="표준 103 3 2 4 3 2 2" xfId="1070"/>
    <cellStyle name="표준 103 3 2 4 3 3" xfId="1175"/>
    <cellStyle name="표준 103 3 2 4 4" xfId="1643"/>
    <cellStyle name="표준 103 3 2 4 4 2" xfId="1434"/>
    <cellStyle name="표준 103 3 2 4 5" xfId="1539"/>
    <cellStyle name="표준 103 3 2 5" xfId="2327"/>
    <cellStyle name="표준 103 3 2 5 2" xfId="1963"/>
    <cellStyle name="표준 103 3 2 5 2 2" xfId="1901"/>
    <cellStyle name="표준 103 3 2 5 2 2 2" xfId="1692"/>
    <cellStyle name="표준 103 3 2 5 2 3" xfId="1797"/>
    <cellStyle name="표준 103 3 2 5 3" xfId="2265"/>
    <cellStyle name="표준 103 3 2 5 3 2" xfId="2056"/>
    <cellStyle name="표준 103 3 2 5 4" xfId="2161"/>
    <cellStyle name="표준 103 3 2 6" xfId="97"/>
    <cellStyle name="표준 103 3 2 6 2" xfId="35"/>
    <cellStyle name="표준 103 3 2 6 2 2" xfId="3922"/>
    <cellStyle name="표준 103 3 2 6 3" xfId="4027"/>
    <cellStyle name="표준 103 3 2 7" xfId="3829"/>
    <cellStyle name="표준 103 3 2 7 2" xfId="3767"/>
    <cellStyle name="표준 103 3 2 7 2 2" xfId="3558"/>
    <cellStyle name="표준 103 3 2 7 3" xfId="3663"/>
    <cellStyle name="표준 103 3 2 8" xfId="399"/>
    <cellStyle name="표준 103 3 2 8 2" xfId="190"/>
    <cellStyle name="표준 103 3 2 9" xfId="295"/>
    <cellStyle name="표준 103 3 3" xfId="568"/>
    <cellStyle name="표준 103 3 3 2" xfId="879"/>
    <cellStyle name="표준 103 3 3 2 2" xfId="1501"/>
    <cellStyle name="표준 103 3 3 2 2 2" xfId="3367"/>
    <cellStyle name="표준 103 3 3 2 2 2 2" xfId="3003"/>
    <cellStyle name="표준 103 3 3 2 2 2 2 2" xfId="2941"/>
    <cellStyle name="표준 103 3 3 2 2 2 2 2 2" xfId="2732"/>
    <cellStyle name="표준 103 3 3 2 2 2 2 3" xfId="2837"/>
    <cellStyle name="표준 103 3 3 2 2 2 3" xfId="3305"/>
    <cellStyle name="표준 103 3 3 2 2 2 3 2" xfId="3096"/>
    <cellStyle name="표준 103 3 3 2 2 2 4" xfId="3201"/>
    <cellStyle name="표준 103 3 3 2 2 3" xfId="1137"/>
    <cellStyle name="표준 103 3 3 2 2 3 2" xfId="1075"/>
    <cellStyle name="표준 103 3 3 2 2 3 2 2" xfId="866"/>
    <cellStyle name="표준 103 3 3 2 2 3 3" xfId="971"/>
    <cellStyle name="표준 103 3 3 2 2 4" xfId="1439"/>
    <cellStyle name="표준 103 3 3 2 2 4 2" xfId="1230"/>
    <cellStyle name="표준 103 3 3 2 2 5" xfId="1335"/>
    <cellStyle name="표준 103 3 3 2 3" xfId="2123"/>
    <cellStyle name="표준 103 3 3 2 3 2" xfId="3989"/>
    <cellStyle name="표준 103 3 3 2 3 2 2" xfId="3625"/>
    <cellStyle name="표준 103 3 3 2 3 2 2 2" xfId="3563"/>
    <cellStyle name="표준 103 3 3 2 3 2 2 2 2" xfId="3354"/>
    <cellStyle name="표준 103 3 3 2 3 2 2 3" xfId="3459"/>
    <cellStyle name="표준 103 3 3 2 3 2 3" xfId="3927"/>
    <cellStyle name="표준 103 3 3 2 3 2 3 2" xfId="3718"/>
    <cellStyle name="표준 103 3 3 2 3 2 4" xfId="3823"/>
    <cellStyle name="표준 103 3 3 2 3 3" xfId="1759"/>
    <cellStyle name="표준 103 3 3 2 3 3 2" xfId="1697"/>
    <cellStyle name="표준 103 3 3 2 3 3 2 2" xfId="1488"/>
    <cellStyle name="표준 103 3 3 2 3 3 3" xfId="1593"/>
    <cellStyle name="표준 103 3 3 2 3 4" xfId="2061"/>
    <cellStyle name="표준 103 3 3 2 3 4 2" xfId="1852"/>
    <cellStyle name="표준 103 3 3 2 3 5" xfId="1957"/>
    <cellStyle name="표준 103 3 3 2 4" xfId="2745"/>
    <cellStyle name="표준 103 3 3 2 4 2" xfId="2381"/>
    <cellStyle name="표준 103 3 3 2 4 2 2" xfId="2319"/>
    <cellStyle name="표준 103 3 3 2 4 2 2 2" xfId="2110"/>
    <cellStyle name="표준 103 3 3 2 4 2 3" xfId="2215"/>
    <cellStyle name="표준 103 3 3 2 4 3" xfId="2683"/>
    <cellStyle name="표준 103 3 3 2 4 3 2" xfId="2474"/>
    <cellStyle name="표준 103 3 3 2 4 4" xfId="2579"/>
    <cellStyle name="표준 103 3 3 2 5" xfId="515"/>
    <cellStyle name="표준 103 3 3 2 5 2" xfId="453"/>
    <cellStyle name="표준 103 3 3 2 5 2 2" xfId="244"/>
    <cellStyle name="표준 103 3 3 2 5 3" xfId="349"/>
    <cellStyle name="표준 103 3 3 2 6" xfId="151"/>
    <cellStyle name="표준 103 3 3 2 6 2" xfId="89"/>
    <cellStyle name="표준 103 3 3 2 6 2 2" xfId="3976"/>
    <cellStyle name="표준 103 3 3 2 6 3" xfId="4081"/>
    <cellStyle name="표준 103 3 3 2 7" xfId="817"/>
    <cellStyle name="표준 103 3 3 2 7 2" xfId="608"/>
    <cellStyle name="표준 103 3 3 2 8" xfId="713"/>
    <cellStyle name="표준 103 3 3 3" xfId="1190"/>
    <cellStyle name="표준 103 3 3 3 2" xfId="3056"/>
    <cellStyle name="표준 103 3 3 3 2 2" xfId="2692"/>
    <cellStyle name="표준 103 3 3 3 2 2 2" xfId="2630"/>
    <cellStyle name="표준 103 3 3 3 2 2 2 2" xfId="2421"/>
    <cellStyle name="표준 103 3 3 3 2 2 3" xfId="2526"/>
    <cellStyle name="표준 103 3 3 3 2 3" xfId="2994"/>
    <cellStyle name="표준 103 3 3 3 2 3 2" xfId="2785"/>
    <cellStyle name="표준 103 3 3 3 2 4" xfId="2890"/>
    <cellStyle name="표준 103 3 3 3 3" xfId="826"/>
    <cellStyle name="표준 103 3 3 3 3 2" xfId="764"/>
    <cellStyle name="표준 103 3 3 3 3 2 2" xfId="555"/>
    <cellStyle name="표준 103 3 3 3 3 3" xfId="660"/>
    <cellStyle name="표준 103 3 3 3 4" xfId="1128"/>
    <cellStyle name="표준 103 3 3 3 4 2" xfId="919"/>
    <cellStyle name="표준 103 3 3 3 5" xfId="1024"/>
    <cellStyle name="표준 103 3 3 4" xfId="1812"/>
    <cellStyle name="표준 103 3 3 4 2" xfId="3678"/>
    <cellStyle name="표준 103 3 3 4 2 2" xfId="3314"/>
    <cellStyle name="표준 103 3 3 4 2 2 2" xfId="3252"/>
    <cellStyle name="표준 103 3 3 4 2 2 2 2" xfId="3043"/>
    <cellStyle name="표준 103 3 3 4 2 2 3" xfId="3148"/>
    <cellStyle name="표준 103 3 3 4 2 3" xfId="3616"/>
    <cellStyle name="표준 103 3 3 4 2 3 2" xfId="3407"/>
    <cellStyle name="표준 103 3 3 4 2 4" xfId="3512"/>
    <cellStyle name="표준 103 3 3 4 3" xfId="1448"/>
    <cellStyle name="표준 103 3 3 4 3 2" xfId="1386"/>
    <cellStyle name="표준 103 3 3 4 3 2 2" xfId="1177"/>
    <cellStyle name="표준 103 3 3 4 3 3" xfId="1282"/>
    <cellStyle name="표준 103 3 3 4 4" xfId="1750"/>
    <cellStyle name="표준 103 3 3 4 4 2" xfId="1541"/>
    <cellStyle name="표준 103 3 3 4 5" xfId="1646"/>
    <cellStyle name="표준 103 3 3 5" xfId="2434"/>
    <cellStyle name="표준 103 3 3 5 2" xfId="2070"/>
    <cellStyle name="표준 103 3 3 5 2 2" xfId="2008"/>
    <cellStyle name="표준 103 3 3 5 2 2 2" xfId="1799"/>
    <cellStyle name="표준 103 3 3 5 2 3" xfId="1904"/>
    <cellStyle name="표준 103 3 3 5 3" xfId="2372"/>
    <cellStyle name="표준 103 3 3 5 3 2" xfId="2163"/>
    <cellStyle name="표준 103 3 3 5 4" xfId="2268"/>
    <cellStyle name="표준 103 3 3 6" xfId="204"/>
    <cellStyle name="표준 103 3 3 6 2" xfId="142"/>
    <cellStyle name="표준 103 3 3 6 2 2" xfId="4029"/>
    <cellStyle name="표준 103 3 3 6 3" xfId="38"/>
    <cellStyle name="표준 103 3 3 7" xfId="3936"/>
    <cellStyle name="표준 103 3 3 7 2" xfId="3874"/>
    <cellStyle name="표준 103 3 3 7 2 2" xfId="3665"/>
    <cellStyle name="표준 103 3 3 7 3" xfId="3770"/>
    <cellStyle name="표준 103 3 3 8" xfId="506"/>
    <cellStyle name="표준 103 3 3 8 2" xfId="297"/>
    <cellStyle name="표준 103 3 3 9" xfId="402"/>
    <cellStyle name="표준 103 3 4" xfId="670"/>
    <cellStyle name="표준 103 3 4 2" xfId="1292"/>
    <cellStyle name="표준 103 3 4 2 2" xfId="3158"/>
    <cellStyle name="표준 103 3 4 2 2 2" xfId="2794"/>
    <cellStyle name="표준 103 3 4 2 2 2 2" xfId="2732"/>
    <cellStyle name="표준 103 3 4 2 2 2 2 2" xfId="2523"/>
    <cellStyle name="표준 103 3 4 2 2 2 3" xfId="2628"/>
    <cellStyle name="표준 103 3 4 2 2 3" xfId="3096"/>
    <cellStyle name="표준 103 3 4 2 2 3 2" xfId="2887"/>
    <cellStyle name="표준 103 3 4 2 2 4" xfId="2992"/>
    <cellStyle name="표준 103 3 4 2 3" xfId="928"/>
    <cellStyle name="표준 103 3 4 2 3 2" xfId="866"/>
    <cellStyle name="표준 103 3 4 2 3 2 2" xfId="657"/>
    <cellStyle name="표준 103 3 4 2 3 3" xfId="762"/>
    <cellStyle name="표준 103 3 4 2 4" xfId="1230"/>
    <cellStyle name="표준 103 3 4 2 4 2" xfId="1021"/>
    <cellStyle name="표준 103 3 4 2 5" xfId="1126"/>
    <cellStyle name="표준 103 3 4 3" xfId="1914"/>
    <cellStyle name="표준 103 3 4 3 2" xfId="3780"/>
    <cellStyle name="표준 103 3 4 3 2 2" xfId="3416"/>
    <cellStyle name="표준 103 3 4 3 2 2 2" xfId="3354"/>
    <cellStyle name="표준 103 3 4 3 2 2 2 2" xfId="3145"/>
    <cellStyle name="표준 103 3 4 3 2 2 3" xfId="3250"/>
    <cellStyle name="표준 103 3 4 3 2 3" xfId="3718"/>
    <cellStyle name="표준 103 3 4 3 2 3 2" xfId="3509"/>
    <cellStyle name="표준 103 3 4 3 2 4" xfId="3614"/>
    <cellStyle name="표준 103 3 4 3 3" xfId="1550"/>
    <cellStyle name="표준 103 3 4 3 3 2" xfId="1488"/>
    <cellStyle name="표준 103 3 4 3 3 2 2" xfId="1279"/>
    <cellStyle name="표준 103 3 4 3 3 3" xfId="1384"/>
    <cellStyle name="표준 103 3 4 3 4" xfId="1852"/>
    <cellStyle name="표준 103 3 4 3 4 2" xfId="1643"/>
    <cellStyle name="표준 103 3 4 3 5" xfId="1748"/>
    <cellStyle name="표준 103 3 4 4" xfId="2536"/>
    <cellStyle name="표준 103 3 4 4 2" xfId="2172"/>
    <cellStyle name="표준 103 3 4 4 2 2" xfId="2110"/>
    <cellStyle name="표준 103 3 4 4 2 2 2" xfId="1901"/>
    <cellStyle name="표준 103 3 4 4 2 3" xfId="2006"/>
    <cellStyle name="표준 103 3 4 4 3" xfId="2474"/>
    <cellStyle name="표준 103 3 4 4 3 2" xfId="2265"/>
    <cellStyle name="표준 103 3 4 4 4" xfId="2370"/>
    <cellStyle name="표준 103 3 4 5" xfId="306"/>
    <cellStyle name="표준 103 3 4 5 2" xfId="244"/>
    <cellStyle name="표준 103 3 4 5 2 2" xfId="35"/>
    <cellStyle name="표준 103 3 4 5 3" xfId="140"/>
    <cellStyle name="표준 103 3 4 6" xfId="4038"/>
    <cellStyle name="표준 103 3 4 6 2" xfId="3976"/>
    <cellStyle name="표준 103 3 4 6 2 2" xfId="3767"/>
    <cellStyle name="표준 103 3 4 6 3" xfId="3872"/>
    <cellStyle name="표준 103 3 4 7" xfId="608"/>
    <cellStyle name="표준 103 3 4 7 2" xfId="399"/>
    <cellStyle name="표준 103 3 4 8" xfId="504"/>
    <cellStyle name="표준 103 3 5" xfId="981"/>
    <cellStyle name="표준 103 3 5 2" xfId="2847"/>
    <cellStyle name="표준 103 3 5 2 2" xfId="2483"/>
    <cellStyle name="표준 103 3 5 2 2 2" xfId="2421"/>
    <cellStyle name="표준 103 3 5 2 2 2 2" xfId="2212"/>
    <cellStyle name="표준 103 3 5 2 2 3" xfId="2317"/>
    <cellStyle name="표준 103 3 5 2 3" xfId="2785"/>
    <cellStyle name="표준 103 3 5 2 3 2" xfId="2576"/>
    <cellStyle name="표준 103 3 5 2 4" xfId="2681"/>
    <cellStyle name="표준 103 3 5 3" xfId="617"/>
    <cellStyle name="표준 103 3 5 3 2" xfId="555"/>
    <cellStyle name="표준 103 3 5 3 2 2" xfId="346"/>
    <cellStyle name="표준 103 3 5 3 3" xfId="451"/>
    <cellStyle name="표준 103 3 5 4" xfId="919"/>
    <cellStyle name="표준 103 3 5 4 2" xfId="710"/>
    <cellStyle name="표준 103 3 5 5" xfId="815"/>
    <cellStyle name="표준 103 3 6" xfId="1603"/>
    <cellStyle name="표준 103 3 6 2" xfId="3469"/>
    <cellStyle name="표준 103 3 6 2 2" xfId="3105"/>
    <cellStyle name="표준 103 3 6 2 2 2" xfId="3043"/>
    <cellStyle name="표준 103 3 6 2 2 2 2" xfId="2834"/>
    <cellStyle name="표준 103 3 6 2 2 3" xfId="2939"/>
    <cellStyle name="표준 103 3 6 2 3" xfId="3407"/>
    <cellStyle name="표준 103 3 6 2 3 2" xfId="3198"/>
    <cellStyle name="표준 103 3 6 2 4" xfId="3303"/>
    <cellStyle name="표준 103 3 6 3" xfId="1239"/>
    <cellStyle name="표준 103 3 6 3 2" xfId="1177"/>
    <cellStyle name="표준 103 3 6 3 2 2" xfId="968"/>
    <cellStyle name="표준 103 3 6 3 3" xfId="1073"/>
    <cellStyle name="표준 103 3 6 4" xfId="1541"/>
    <cellStyle name="표준 103 3 6 4 2" xfId="1332"/>
    <cellStyle name="표준 103 3 6 5" xfId="1437"/>
    <cellStyle name="표준 103 3 7" xfId="2225"/>
    <cellStyle name="표준 103 3 7 2" xfId="1861"/>
    <cellStyle name="표준 103 3 7 2 2" xfId="1799"/>
    <cellStyle name="표준 103 3 7 2 2 2" xfId="1590"/>
    <cellStyle name="표준 103 3 7 2 3" xfId="1695"/>
    <cellStyle name="표준 103 3 7 3" xfId="2163"/>
    <cellStyle name="표준 103 3 7 3 2" xfId="1954"/>
    <cellStyle name="표준 103 3 7 4" xfId="2059"/>
    <cellStyle name="표준 103 3 8" xfId="4091"/>
    <cellStyle name="표준 103 3 8 2" xfId="4029"/>
    <cellStyle name="표준 103 3 8 2 2" xfId="3820"/>
    <cellStyle name="표준 103 3 8 3" xfId="3925"/>
    <cellStyle name="표준 103 3 9" xfId="3727"/>
    <cellStyle name="표준 103 3 9 2" xfId="3665"/>
    <cellStyle name="표준 103 3 9 2 2" xfId="3456"/>
    <cellStyle name="표준 103 3 9 3" xfId="3561"/>
    <cellStyle name="표준 103 4" xfId="410"/>
    <cellStyle name="표준 103 4 2" xfId="721"/>
    <cellStyle name="표준 103 4 2 2" xfId="1343"/>
    <cellStyle name="표준 103 4 2 2 2" xfId="3209"/>
    <cellStyle name="표준 103 4 2 2 2 2" xfId="2845"/>
    <cellStyle name="표준 103 4 2 2 2 2 2" xfId="2783"/>
    <cellStyle name="표준 103 4 2 2 2 2 2 2" xfId="2574"/>
    <cellStyle name="표준 103 4 2 2 2 2 3" xfId="2679"/>
    <cellStyle name="표준 103 4 2 2 2 3" xfId="3147"/>
    <cellStyle name="표준 103 4 2 2 2 3 2" xfId="2938"/>
    <cellStyle name="표준 103 4 2 2 2 4" xfId="3043"/>
    <cellStyle name="표준 103 4 2 2 3" xfId="979"/>
    <cellStyle name="표준 103 4 2 2 3 2" xfId="917"/>
    <cellStyle name="표준 103 4 2 2 3 2 2" xfId="708"/>
    <cellStyle name="표준 103 4 2 2 3 3" xfId="813"/>
    <cellStyle name="표준 103 4 2 2 4" xfId="1281"/>
    <cellStyle name="표준 103 4 2 2 4 2" xfId="1072"/>
    <cellStyle name="표준 103 4 2 2 5" xfId="1177"/>
    <cellStyle name="표준 103 4 2 3" xfId="1965"/>
    <cellStyle name="표준 103 4 2 3 2" xfId="3831"/>
    <cellStyle name="표준 103 4 2 3 2 2" xfId="3467"/>
    <cellStyle name="표준 103 4 2 3 2 2 2" xfId="3405"/>
    <cellStyle name="표준 103 4 2 3 2 2 2 2" xfId="3196"/>
    <cellStyle name="표준 103 4 2 3 2 2 3" xfId="3301"/>
    <cellStyle name="표준 103 4 2 3 2 3" xfId="3769"/>
    <cellStyle name="표준 103 4 2 3 2 3 2" xfId="3560"/>
    <cellStyle name="표준 103 4 2 3 2 4" xfId="3665"/>
    <cellStyle name="표준 103 4 2 3 3" xfId="1601"/>
    <cellStyle name="표준 103 4 2 3 3 2" xfId="1539"/>
    <cellStyle name="표준 103 4 2 3 3 2 2" xfId="1330"/>
    <cellStyle name="표준 103 4 2 3 3 3" xfId="1435"/>
    <cellStyle name="표준 103 4 2 3 4" xfId="1903"/>
    <cellStyle name="표준 103 4 2 3 4 2" xfId="1694"/>
    <cellStyle name="표준 103 4 2 3 5" xfId="1799"/>
    <cellStyle name="표준 103 4 2 4" xfId="2587"/>
    <cellStyle name="표준 103 4 2 4 2" xfId="2223"/>
    <cellStyle name="표준 103 4 2 4 2 2" xfId="2161"/>
    <cellStyle name="표준 103 4 2 4 2 2 2" xfId="1952"/>
    <cellStyle name="표준 103 4 2 4 2 3" xfId="2057"/>
    <cellStyle name="표준 103 4 2 4 3" xfId="2525"/>
    <cellStyle name="표준 103 4 2 4 3 2" xfId="2316"/>
    <cellStyle name="표준 103 4 2 4 4" xfId="2421"/>
    <cellStyle name="표준 103 4 2 5" xfId="357"/>
    <cellStyle name="표준 103 4 2 5 2" xfId="295"/>
    <cellStyle name="표준 103 4 2 5 2 2" xfId="86"/>
    <cellStyle name="표준 103 4 2 5 3" xfId="191"/>
    <cellStyle name="표준 103 4 2 6" xfId="4089"/>
    <cellStyle name="표준 103 4 2 6 2" xfId="4027"/>
    <cellStyle name="표준 103 4 2 6 2 2" xfId="3818"/>
    <cellStyle name="표준 103 4 2 6 3" xfId="3923"/>
    <cellStyle name="표준 103 4 2 7" xfId="659"/>
    <cellStyle name="표준 103 4 2 7 2" xfId="450"/>
    <cellStyle name="표준 103 4 2 8" xfId="555"/>
    <cellStyle name="표준 103 4 3" xfId="1032"/>
    <cellStyle name="표준 103 4 3 2" xfId="2898"/>
    <cellStyle name="표준 103 4 3 2 2" xfId="2534"/>
    <cellStyle name="표준 103 4 3 2 2 2" xfId="2472"/>
    <cellStyle name="표준 103 4 3 2 2 2 2" xfId="2263"/>
    <cellStyle name="표준 103 4 3 2 2 3" xfId="2368"/>
    <cellStyle name="표준 103 4 3 2 3" xfId="2836"/>
    <cellStyle name="표준 103 4 3 2 3 2" xfId="2627"/>
    <cellStyle name="표준 103 4 3 2 4" xfId="2732"/>
    <cellStyle name="표준 103 4 3 3" xfId="668"/>
    <cellStyle name="표준 103 4 3 3 2" xfId="606"/>
    <cellStyle name="표준 103 4 3 3 2 2" xfId="397"/>
    <cellStyle name="표준 103 4 3 3 3" xfId="502"/>
    <cellStyle name="표준 103 4 3 4" xfId="970"/>
    <cellStyle name="표준 103 4 3 4 2" xfId="761"/>
    <cellStyle name="표준 103 4 3 5" xfId="866"/>
    <cellStyle name="표준 103 4 4" xfId="1654"/>
    <cellStyle name="표준 103 4 4 2" xfId="3520"/>
    <cellStyle name="표준 103 4 4 2 2" xfId="3156"/>
    <cellStyle name="표준 103 4 4 2 2 2" xfId="3094"/>
    <cellStyle name="표준 103 4 4 2 2 2 2" xfId="2885"/>
    <cellStyle name="표준 103 4 4 2 2 3" xfId="2990"/>
    <cellStyle name="표준 103 4 4 2 3" xfId="3458"/>
    <cellStyle name="표준 103 4 4 2 3 2" xfId="3249"/>
    <cellStyle name="표준 103 4 4 2 4" xfId="3354"/>
    <cellStyle name="표준 103 4 4 3" xfId="1290"/>
    <cellStyle name="표준 103 4 4 3 2" xfId="1228"/>
    <cellStyle name="표준 103 4 4 3 2 2" xfId="1019"/>
    <cellStyle name="표준 103 4 4 3 3" xfId="1124"/>
    <cellStyle name="표준 103 4 4 4" xfId="1592"/>
    <cellStyle name="표준 103 4 4 4 2" xfId="1383"/>
    <cellStyle name="표준 103 4 4 5" xfId="1488"/>
    <cellStyle name="표준 103 4 5" xfId="2276"/>
    <cellStyle name="표준 103 4 5 2" xfId="1912"/>
    <cellStyle name="표준 103 4 5 2 2" xfId="1850"/>
    <cellStyle name="표준 103 4 5 2 2 2" xfId="1641"/>
    <cellStyle name="표준 103 4 5 2 3" xfId="1746"/>
    <cellStyle name="표준 103 4 5 3" xfId="2214"/>
    <cellStyle name="표준 103 4 5 3 2" xfId="2005"/>
    <cellStyle name="표준 103 4 5 4" xfId="2110"/>
    <cellStyle name="표준 103 4 6" xfId="46"/>
    <cellStyle name="표준 103 4 6 2" xfId="4080"/>
    <cellStyle name="표준 103 4 6 2 2" xfId="3871"/>
    <cellStyle name="표준 103 4 6 3" xfId="3976"/>
    <cellStyle name="표준 103 4 7" xfId="3778"/>
    <cellStyle name="표준 103 4 7 2" xfId="3716"/>
    <cellStyle name="표준 103 4 7 2 2" xfId="3507"/>
    <cellStyle name="표준 103 4 7 3" xfId="3612"/>
    <cellStyle name="표준 103 4 8" xfId="348"/>
    <cellStyle name="표준 103 4 8 2" xfId="139"/>
    <cellStyle name="표준 103 4 9" xfId="244"/>
    <cellStyle name="표준 103 5" xfId="517"/>
    <cellStyle name="표준 103 5 2" xfId="828"/>
    <cellStyle name="표준 103 5 2 2" xfId="1450"/>
    <cellStyle name="표준 103 5 2 2 2" xfId="3316"/>
    <cellStyle name="표준 103 5 2 2 2 2" xfId="2952"/>
    <cellStyle name="표준 103 5 2 2 2 2 2" xfId="2890"/>
    <cellStyle name="표준 103 5 2 2 2 2 2 2" xfId="2681"/>
    <cellStyle name="표준 103 5 2 2 2 2 3" xfId="2786"/>
    <cellStyle name="표준 103 5 2 2 2 3" xfId="3254"/>
    <cellStyle name="표준 103 5 2 2 2 3 2" xfId="3045"/>
    <cellStyle name="표준 103 5 2 2 2 4" xfId="3150"/>
    <cellStyle name="표준 103 5 2 2 3" xfId="1086"/>
    <cellStyle name="표준 103 5 2 2 3 2" xfId="1024"/>
    <cellStyle name="표준 103 5 2 2 3 2 2" xfId="815"/>
    <cellStyle name="표준 103 5 2 2 3 3" xfId="920"/>
    <cellStyle name="표준 103 5 2 2 4" xfId="1388"/>
    <cellStyle name="표준 103 5 2 2 4 2" xfId="1179"/>
    <cellStyle name="표준 103 5 2 2 5" xfId="1284"/>
    <cellStyle name="표준 103 5 2 3" xfId="2072"/>
    <cellStyle name="표준 103 5 2 3 2" xfId="3938"/>
    <cellStyle name="표준 103 5 2 3 2 2" xfId="3574"/>
    <cellStyle name="표준 103 5 2 3 2 2 2" xfId="3512"/>
    <cellStyle name="표준 103 5 2 3 2 2 2 2" xfId="3303"/>
    <cellStyle name="표준 103 5 2 3 2 2 3" xfId="3408"/>
    <cellStyle name="표준 103 5 2 3 2 3" xfId="3876"/>
    <cellStyle name="표준 103 5 2 3 2 3 2" xfId="3667"/>
    <cellStyle name="표준 103 5 2 3 2 4" xfId="3772"/>
    <cellStyle name="표준 103 5 2 3 3" xfId="1708"/>
    <cellStyle name="표준 103 5 2 3 3 2" xfId="1646"/>
    <cellStyle name="표준 103 5 2 3 3 2 2" xfId="1437"/>
    <cellStyle name="표준 103 5 2 3 3 3" xfId="1542"/>
    <cellStyle name="표준 103 5 2 3 4" xfId="2010"/>
    <cellStyle name="표준 103 5 2 3 4 2" xfId="1801"/>
    <cellStyle name="표준 103 5 2 3 5" xfId="1906"/>
    <cellStyle name="표준 103 5 2 4" xfId="2694"/>
    <cellStyle name="표준 103 5 2 4 2" xfId="2330"/>
    <cellStyle name="표준 103 5 2 4 2 2" xfId="2268"/>
    <cellStyle name="표준 103 5 2 4 2 2 2" xfId="2059"/>
    <cellStyle name="표준 103 5 2 4 2 3" xfId="2164"/>
    <cellStyle name="표준 103 5 2 4 3" xfId="2632"/>
    <cellStyle name="표준 103 5 2 4 3 2" xfId="2423"/>
    <cellStyle name="표준 103 5 2 4 4" xfId="2528"/>
    <cellStyle name="표준 103 5 2 5" xfId="464"/>
    <cellStyle name="표준 103 5 2 5 2" xfId="402"/>
    <cellStyle name="표준 103 5 2 5 2 2" xfId="193"/>
    <cellStyle name="표준 103 5 2 5 3" xfId="298"/>
    <cellStyle name="표준 103 5 2 6" xfId="100"/>
    <cellStyle name="표준 103 5 2 6 2" xfId="38"/>
    <cellStyle name="표준 103 5 2 6 2 2" xfId="3925"/>
    <cellStyle name="표준 103 5 2 6 3" xfId="4030"/>
    <cellStyle name="표준 103 5 2 7" xfId="766"/>
    <cellStyle name="표준 103 5 2 7 2" xfId="557"/>
    <cellStyle name="표준 103 5 2 8" xfId="662"/>
    <cellStyle name="표준 103 5 3" xfId="1139"/>
    <cellStyle name="표준 103 5 3 2" xfId="3005"/>
    <cellStyle name="표준 103 5 3 2 2" xfId="2641"/>
    <cellStyle name="표준 103 5 3 2 2 2" xfId="2579"/>
    <cellStyle name="표준 103 5 3 2 2 2 2" xfId="2370"/>
    <cellStyle name="표준 103 5 3 2 2 3" xfId="2475"/>
    <cellStyle name="표준 103 5 3 2 3" xfId="2943"/>
    <cellStyle name="표준 103 5 3 2 3 2" xfId="2734"/>
    <cellStyle name="표준 103 5 3 2 4" xfId="2839"/>
    <cellStyle name="표준 103 5 3 3" xfId="775"/>
    <cellStyle name="표준 103 5 3 3 2" xfId="713"/>
    <cellStyle name="표준 103 5 3 3 2 2" xfId="504"/>
    <cellStyle name="표준 103 5 3 3 3" xfId="609"/>
    <cellStyle name="표준 103 5 3 4" xfId="1077"/>
    <cellStyle name="표준 103 5 3 4 2" xfId="868"/>
    <cellStyle name="표준 103 5 3 5" xfId="973"/>
    <cellStyle name="표준 103 5 4" xfId="1761"/>
    <cellStyle name="표준 103 5 4 2" xfId="3627"/>
    <cellStyle name="표준 103 5 4 2 2" xfId="3263"/>
    <cellStyle name="표준 103 5 4 2 2 2" xfId="3201"/>
    <cellStyle name="표준 103 5 4 2 2 2 2" xfId="2992"/>
    <cellStyle name="표준 103 5 4 2 2 3" xfId="3097"/>
    <cellStyle name="표준 103 5 4 2 3" xfId="3565"/>
    <cellStyle name="표준 103 5 4 2 3 2" xfId="3356"/>
    <cellStyle name="표준 103 5 4 2 4" xfId="3461"/>
    <cellStyle name="표준 103 5 4 3" xfId="1397"/>
    <cellStyle name="표준 103 5 4 3 2" xfId="1335"/>
    <cellStyle name="표준 103 5 4 3 2 2" xfId="1126"/>
    <cellStyle name="표준 103 5 4 3 3" xfId="1231"/>
    <cellStyle name="표준 103 5 4 4" xfId="1699"/>
    <cellStyle name="표준 103 5 4 4 2" xfId="1490"/>
    <cellStyle name="표준 103 5 4 5" xfId="1595"/>
    <cellStyle name="표준 103 5 5" xfId="2383"/>
    <cellStyle name="표준 103 5 5 2" xfId="2019"/>
    <cellStyle name="표준 103 5 5 2 2" xfId="1957"/>
    <cellStyle name="표준 103 5 5 2 2 2" xfId="1748"/>
    <cellStyle name="표준 103 5 5 2 3" xfId="1853"/>
    <cellStyle name="표준 103 5 5 3" xfId="2321"/>
    <cellStyle name="표준 103 5 5 3 2" xfId="2112"/>
    <cellStyle name="표준 103 5 5 4" xfId="2217"/>
    <cellStyle name="표준 103 5 6" xfId="153"/>
    <cellStyle name="표준 103 5 6 2" xfId="91"/>
    <cellStyle name="표준 103 5 6 2 2" xfId="3978"/>
    <cellStyle name="표준 103 5 6 3" xfId="4083"/>
    <cellStyle name="표준 103 5 7" xfId="3885"/>
    <cellStyle name="표준 103 5 7 2" xfId="3823"/>
    <cellStyle name="표준 103 5 7 2 2" xfId="3614"/>
    <cellStyle name="표준 103 5 7 3" xfId="3719"/>
    <cellStyle name="표준 103 5 8" xfId="455"/>
    <cellStyle name="표준 103 5 8 2" xfId="246"/>
    <cellStyle name="표준 103 5 9" xfId="351"/>
    <cellStyle name="표준 103 6" xfId="619"/>
    <cellStyle name="표준 103 6 2" xfId="1241"/>
    <cellStyle name="표준 103 6 2 2" xfId="3107"/>
    <cellStyle name="표준 103 6 2 2 2" xfId="2743"/>
    <cellStyle name="표준 103 6 2 2 2 2" xfId="2681"/>
    <cellStyle name="표준 103 6 2 2 2 2 2" xfId="2472"/>
    <cellStyle name="표준 103 6 2 2 2 3" xfId="2577"/>
    <cellStyle name="표준 103 6 2 2 3" xfId="3045"/>
    <cellStyle name="표준 103 6 2 2 3 2" xfId="2836"/>
    <cellStyle name="표준 103 6 2 2 4" xfId="2941"/>
    <cellStyle name="표준 103 6 2 3" xfId="877"/>
    <cellStyle name="표준 103 6 2 3 2" xfId="815"/>
    <cellStyle name="표준 103 6 2 3 2 2" xfId="606"/>
    <cellStyle name="표준 103 6 2 3 3" xfId="711"/>
    <cellStyle name="표준 103 6 2 4" xfId="1179"/>
    <cellStyle name="표준 103 6 2 4 2" xfId="970"/>
    <cellStyle name="표준 103 6 2 5" xfId="1075"/>
    <cellStyle name="표준 103 6 3" xfId="1863"/>
    <cellStyle name="표준 103 6 3 2" xfId="3729"/>
    <cellStyle name="표준 103 6 3 2 2" xfId="3365"/>
    <cellStyle name="표준 103 6 3 2 2 2" xfId="3303"/>
    <cellStyle name="표준 103 6 3 2 2 2 2" xfId="3094"/>
    <cellStyle name="표준 103 6 3 2 2 3" xfId="3199"/>
    <cellStyle name="표준 103 6 3 2 3" xfId="3667"/>
    <cellStyle name="표준 103 6 3 2 3 2" xfId="3458"/>
    <cellStyle name="표준 103 6 3 2 4" xfId="3563"/>
    <cellStyle name="표준 103 6 3 3" xfId="1499"/>
    <cellStyle name="표준 103 6 3 3 2" xfId="1437"/>
    <cellStyle name="표준 103 6 3 3 2 2" xfId="1228"/>
    <cellStyle name="표준 103 6 3 3 3" xfId="1333"/>
    <cellStyle name="표준 103 6 3 4" xfId="1801"/>
    <cellStyle name="표준 103 6 3 4 2" xfId="1592"/>
    <cellStyle name="표준 103 6 3 5" xfId="1697"/>
    <cellStyle name="표준 103 6 4" xfId="2485"/>
    <cellStyle name="표준 103 6 4 2" xfId="2121"/>
    <cellStyle name="표준 103 6 4 2 2" xfId="2059"/>
    <cellStyle name="표준 103 6 4 2 2 2" xfId="1850"/>
    <cellStyle name="표준 103 6 4 2 3" xfId="1955"/>
    <cellStyle name="표준 103 6 4 3" xfId="2423"/>
    <cellStyle name="표준 103 6 4 3 2" xfId="2214"/>
    <cellStyle name="표준 103 6 4 4" xfId="2319"/>
    <cellStyle name="표준 103 6 5" xfId="255"/>
    <cellStyle name="표준 103 6 5 2" xfId="193"/>
    <cellStyle name="표준 103 6 5 2 2" xfId="4080"/>
    <cellStyle name="표준 103 6 5 3" xfId="89"/>
    <cellStyle name="표준 103 6 6" xfId="3987"/>
    <cellStyle name="표준 103 6 6 2" xfId="3925"/>
    <cellStyle name="표준 103 6 6 2 2" xfId="3716"/>
    <cellStyle name="표준 103 6 6 3" xfId="3821"/>
    <cellStyle name="표준 103 6 7" xfId="557"/>
    <cellStyle name="표준 103 6 7 2" xfId="348"/>
    <cellStyle name="표준 103 6 8" xfId="453"/>
    <cellStyle name="표준 103 7" xfId="930"/>
    <cellStyle name="표준 103 7 2" xfId="2796"/>
    <cellStyle name="표준 103 7 2 2" xfId="2432"/>
    <cellStyle name="표준 103 7 2 2 2" xfId="2370"/>
    <cellStyle name="표준 103 7 2 2 2 2" xfId="2161"/>
    <cellStyle name="표준 103 7 2 2 3" xfId="2266"/>
    <cellStyle name="표준 103 7 2 3" xfId="2734"/>
    <cellStyle name="표준 103 7 2 3 2" xfId="2525"/>
    <cellStyle name="표준 103 7 2 4" xfId="2630"/>
    <cellStyle name="표준 103 7 3" xfId="566"/>
    <cellStyle name="표준 103 7 3 2" xfId="504"/>
    <cellStyle name="표준 103 7 3 2 2" xfId="295"/>
    <cellStyle name="표준 103 7 3 3" xfId="400"/>
    <cellStyle name="표준 103 7 4" xfId="868"/>
    <cellStyle name="표준 103 7 4 2" xfId="659"/>
    <cellStyle name="표준 103 7 5" xfId="764"/>
    <cellStyle name="표준 103 8" xfId="1552"/>
    <cellStyle name="표준 103 8 2" xfId="3418"/>
    <cellStyle name="표준 103 8 2 2" xfId="3054"/>
    <cellStyle name="표준 103 8 2 2 2" xfId="2992"/>
    <cellStyle name="표준 103 8 2 2 2 2" xfId="2783"/>
    <cellStyle name="표준 103 8 2 2 3" xfId="2888"/>
    <cellStyle name="표준 103 8 2 3" xfId="3356"/>
    <cellStyle name="표준 103 8 2 3 2" xfId="3147"/>
    <cellStyle name="표준 103 8 2 4" xfId="3252"/>
    <cellStyle name="표준 103 8 3" xfId="1188"/>
    <cellStyle name="표준 103 8 3 2" xfId="1126"/>
    <cellStyle name="표준 103 8 3 2 2" xfId="917"/>
    <cellStyle name="표준 103 8 3 3" xfId="1022"/>
    <cellStyle name="표준 103 8 4" xfId="1490"/>
    <cellStyle name="표준 103 8 4 2" xfId="1281"/>
    <cellStyle name="표준 103 8 5" xfId="1386"/>
    <cellStyle name="표준 103 9" xfId="2174"/>
    <cellStyle name="표준 103 9 2" xfId="1810"/>
    <cellStyle name="표준 103 9 2 2" xfId="1748"/>
    <cellStyle name="표준 103 9 2 2 2" xfId="1539"/>
    <cellStyle name="표준 103 9 2 3" xfId="1644"/>
    <cellStyle name="표준 103 9 3" xfId="2112"/>
    <cellStyle name="표준 103 9 3 2" xfId="1903"/>
    <cellStyle name="표준 103 9 4" xfId="2008"/>
    <cellStyle name="표준 104" xfId="314"/>
    <cellStyle name="표준 104 10" xfId="4050"/>
    <cellStyle name="표준 104 10 2" xfId="3988"/>
    <cellStyle name="표준 104 10 2 2" xfId="3779"/>
    <cellStyle name="표준 104 10 3" xfId="3884"/>
    <cellStyle name="표준 104 11" xfId="3686"/>
    <cellStyle name="표준 104 11 2" xfId="3624"/>
    <cellStyle name="표준 104 11 2 2" xfId="3415"/>
    <cellStyle name="표준 104 11 3" xfId="3520"/>
    <cellStyle name="표준 104 12" xfId="256"/>
    <cellStyle name="표준 104 12 2" xfId="47"/>
    <cellStyle name="표준 104 13" xfId="152"/>
    <cellStyle name="표준 104 2" xfId="345"/>
    <cellStyle name="표준 104 2 10" xfId="3715"/>
    <cellStyle name="표준 104 2 10 2" xfId="3653"/>
    <cellStyle name="표준 104 2 10 2 2" xfId="3444"/>
    <cellStyle name="표준 104 2 10 3" xfId="3549"/>
    <cellStyle name="표준 104 2 11" xfId="285"/>
    <cellStyle name="표준 104 2 11 2" xfId="76"/>
    <cellStyle name="표준 104 2 12" xfId="181"/>
    <cellStyle name="표준 104 2 2" xfId="396"/>
    <cellStyle name="표준 104 2 2 10" xfId="336"/>
    <cellStyle name="표준 104 2 2 10 2" xfId="127"/>
    <cellStyle name="표준 104 2 2 11" xfId="232"/>
    <cellStyle name="표준 104 2 2 2" xfId="500"/>
    <cellStyle name="표준 104 2 2 2 2" xfId="811"/>
    <cellStyle name="표준 104 2 2 2 2 2" xfId="1433"/>
    <cellStyle name="표준 104 2 2 2 2 2 2" xfId="3299"/>
    <cellStyle name="표준 104 2 2 2 2 2 2 2" xfId="2935"/>
    <cellStyle name="표준 104 2 2 2 2 2 2 2 2" xfId="2873"/>
    <cellStyle name="표준 104 2 2 2 2 2 2 2 2 2" xfId="2664"/>
    <cellStyle name="표준 104 2 2 2 2 2 2 2 3" xfId="2769"/>
    <cellStyle name="표준 104 2 2 2 2 2 2 3" xfId="3237"/>
    <cellStyle name="표준 104 2 2 2 2 2 2 3 2" xfId="3028"/>
    <cellStyle name="표준 104 2 2 2 2 2 2 4" xfId="3133"/>
    <cellStyle name="표준 104 2 2 2 2 2 3" xfId="1069"/>
    <cellStyle name="표준 104 2 2 2 2 2 3 2" xfId="1007"/>
    <cellStyle name="표준 104 2 2 2 2 2 3 2 2" xfId="798"/>
    <cellStyle name="표준 104 2 2 2 2 2 3 3" xfId="903"/>
    <cellStyle name="표준 104 2 2 2 2 2 4" xfId="1371"/>
    <cellStyle name="표준 104 2 2 2 2 2 4 2" xfId="1162"/>
    <cellStyle name="표준 104 2 2 2 2 2 5" xfId="1267"/>
    <cellStyle name="표준 104 2 2 2 2 3" xfId="2055"/>
    <cellStyle name="표준 104 2 2 2 2 3 2" xfId="3921"/>
    <cellStyle name="표준 104 2 2 2 2 3 2 2" xfId="3557"/>
    <cellStyle name="표준 104 2 2 2 2 3 2 2 2" xfId="3495"/>
    <cellStyle name="표준 104 2 2 2 2 3 2 2 2 2" xfId="3286"/>
    <cellStyle name="표준 104 2 2 2 2 3 2 2 3" xfId="3391"/>
    <cellStyle name="표준 104 2 2 2 2 3 2 3" xfId="3859"/>
    <cellStyle name="표준 104 2 2 2 2 3 2 3 2" xfId="3650"/>
    <cellStyle name="표준 104 2 2 2 2 3 2 4" xfId="3755"/>
    <cellStyle name="표준 104 2 2 2 2 3 3" xfId="1691"/>
    <cellStyle name="표준 104 2 2 2 2 3 3 2" xfId="1629"/>
    <cellStyle name="표준 104 2 2 2 2 3 3 2 2" xfId="1420"/>
    <cellStyle name="표준 104 2 2 2 2 3 3 3" xfId="1525"/>
    <cellStyle name="표준 104 2 2 2 2 3 4" xfId="1993"/>
    <cellStyle name="표준 104 2 2 2 2 3 4 2" xfId="1784"/>
    <cellStyle name="표준 104 2 2 2 2 3 5" xfId="1889"/>
    <cellStyle name="표준 104 2 2 2 2 4" xfId="2677"/>
    <cellStyle name="표준 104 2 2 2 2 4 2" xfId="2313"/>
    <cellStyle name="표준 104 2 2 2 2 4 2 2" xfId="2251"/>
    <cellStyle name="표준 104 2 2 2 2 4 2 2 2" xfId="2042"/>
    <cellStyle name="표준 104 2 2 2 2 4 2 3" xfId="2147"/>
    <cellStyle name="표준 104 2 2 2 2 4 3" xfId="2615"/>
    <cellStyle name="표준 104 2 2 2 2 4 3 2" xfId="2406"/>
    <cellStyle name="표준 104 2 2 2 2 4 4" xfId="2511"/>
    <cellStyle name="표준 104 2 2 2 2 5" xfId="447"/>
    <cellStyle name="표준 104 2 2 2 2 5 2" xfId="385"/>
    <cellStyle name="표준 104 2 2 2 2 5 2 2" xfId="176"/>
    <cellStyle name="표준 104 2 2 2 2 5 3" xfId="281"/>
    <cellStyle name="표준 104 2 2 2 2 6" xfId="83"/>
    <cellStyle name="표준 104 2 2 2 2 6 2" xfId="21"/>
    <cellStyle name="표준 104 2 2 2 2 6 2 2" xfId="3908"/>
    <cellStyle name="표준 104 2 2 2 2 6 3" xfId="4013"/>
    <cellStyle name="표준 104 2 2 2 2 7" xfId="749"/>
    <cellStyle name="표준 104 2 2 2 2 7 2" xfId="540"/>
    <cellStyle name="표준 104 2 2 2 2 8" xfId="645"/>
    <cellStyle name="표준 104 2 2 2 3" xfId="1122"/>
    <cellStyle name="표준 104 2 2 2 3 2" xfId="2988"/>
    <cellStyle name="표준 104 2 2 2 3 2 2" xfId="2624"/>
    <cellStyle name="표준 104 2 2 2 3 2 2 2" xfId="2562"/>
    <cellStyle name="표준 104 2 2 2 3 2 2 2 2" xfId="2353"/>
    <cellStyle name="표준 104 2 2 2 3 2 2 3" xfId="2458"/>
    <cellStyle name="표준 104 2 2 2 3 2 3" xfId="2926"/>
    <cellStyle name="표준 104 2 2 2 3 2 3 2" xfId="2717"/>
    <cellStyle name="표준 104 2 2 2 3 2 4" xfId="2822"/>
    <cellStyle name="표준 104 2 2 2 3 3" xfId="758"/>
    <cellStyle name="표준 104 2 2 2 3 3 2" xfId="696"/>
    <cellStyle name="표준 104 2 2 2 3 3 2 2" xfId="487"/>
    <cellStyle name="표준 104 2 2 2 3 3 3" xfId="592"/>
    <cellStyle name="표준 104 2 2 2 3 4" xfId="1060"/>
    <cellStyle name="표준 104 2 2 2 3 4 2" xfId="851"/>
    <cellStyle name="표준 104 2 2 2 3 5" xfId="956"/>
    <cellStyle name="표준 104 2 2 2 4" xfId="1744"/>
    <cellStyle name="표준 104 2 2 2 4 2" xfId="3610"/>
    <cellStyle name="표준 104 2 2 2 4 2 2" xfId="3246"/>
    <cellStyle name="표준 104 2 2 2 4 2 2 2" xfId="3184"/>
    <cellStyle name="표준 104 2 2 2 4 2 2 2 2" xfId="2975"/>
    <cellStyle name="표준 104 2 2 2 4 2 2 3" xfId="3080"/>
    <cellStyle name="표준 104 2 2 2 4 2 3" xfId="3548"/>
    <cellStyle name="표준 104 2 2 2 4 2 3 2" xfId="3339"/>
    <cellStyle name="표준 104 2 2 2 4 2 4" xfId="3444"/>
    <cellStyle name="표준 104 2 2 2 4 3" xfId="1380"/>
    <cellStyle name="표준 104 2 2 2 4 3 2" xfId="1318"/>
    <cellStyle name="표준 104 2 2 2 4 3 2 2" xfId="1109"/>
    <cellStyle name="표준 104 2 2 2 4 3 3" xfId="1214"/>
    <cellStyle name="표준 104 2 2 2 4 4" xfId="1682"/>
    <cellStyle name="표준 104 2 2 2 4 4 2" xfId="1473"/>
    <cellStyle name="표준 104 2 2 2 4 5" xfId="1578"/>
    <cellStyle name="표준 104 2 2 2 5" xfId="2366"/>
    <cellStyle name="표준 104 2 2 2 5 2" xfId="2002"/>
    <cellStyle name="표준 104 2 2 2 5 2 2" xfId="1940"/>
    <cellStyle name="표준 104 2 2 2 5 2 2 2" xfId="1731"/>
    <cellStyle name="표준 104 2 2 2 5 2 3" xfId="1836"/>
    <cellStyle name="표준 104 2 2 2 5 3" xfId="2304"/>
    <cellStyle name="표준 104 2 2 2 5 3 2" xfId="2095"/>
    <cellStyle name="표준 104 2 2 2 5 4" xfId="2200"/>
    <cellStyle name="표준 104 2 2 2 6" xfId="136"/>
    <cellStyle name="표준 104 2 2 2 6 2" xfId="74"/>
    <cellStyle name="표준 104 2 2 2 6 2 2" xfId="3961"/>
    <cellStyle name="표준 104 2 2 2 6 3" xfId="4066"/>
    <cellStyle name="표준 104 2 2 2 7" xfId="3868"/>
    <cellStyle name="표준 104 2 2 2 7 2" xfId="3806"/>
    <cellStyle name="표준 104 2 2 2 7 2 2" xfId="3597"/>
    <cellStyle name="표준 104 2 2 2 7 3" xfId="3702"/>
    <cellStyle name="표준 104 2 2 2 8" xfId="438"/>
    <cellStyle name="표준 104 2 2 2 8 2" xfId="229"/>
    <cellStyle name="표준 104 2 2 2 9" xfId="334"/>
    <cellStyle name="표준 104 2 2 3" xfId="607"/>
    <cellStyle name="표준 104 2 2 3 2" xfId="918"/>
    <cellStyle name="표준 104 2 2 3 2 2" xfId="1540"/>
    <cellStyle name="표준 104 2 2 3 2 2 2" xfId="3406"/>
    <cellStyle name="표준 104 2 2 3 2 2 2 2" xfId="3042"/>
    <cellStyle name="표준 104 2 2 3 2 2 2 2 2" xfId="2980"/>
    <cellStyle name="표준 104 2 2 3 2 2 2 2 2 2" xfId="2771"/>
    <cellStyle name="표준 104 2 2 3 2 2 2 2 3" xfId="2876"/>
    <cellStyle name="표준 104 2 2 3 2 2 2 3" xfId="3344"/>
    <cellStyle name="표준 104 2 2 3 2 2 2 3 2" xfId="3135"/>
    <cellStyle name="표준 104 2 2 3 2 2 2 4" xfId="3240"/>
    <cellStyle name="표준 104 2 2 3 2 2 3" xfId="1176"/>
    <cellStyle name="표준 104 2 2 3 2 2 3 2" xfId="1114"/>
    <cellStyle name="표준 104 2 2 3 2 2 3 2 2" xfId="905"/>
    <cellStyle name="표준 104 2 2 3 2 2 3 3" xfId="1010"/>
    <cellStyle name="표준 104 2 2 3 2 2 4" xfId="1478"/>
    <cellStyle name="표준 104 2 2 3 2 2 4 2" xfId="1269"/>
    <cellStyle name="표준 104 2 2 3 2 2 5" xfId="1374"/>
    <cellStyle name="표준 104 2 2 3 2 3" xfId="2162"/>
    <cellStyle name="표준 104 2 2 3 2 3 2" xfId="4028"/>
    <cellStyle name="표준 104 2 2 3 2 3 2 2" xfId="3664"/>
    <cellStyle name="표준 104 2 2 3 2 3 2 2 2" xfId="3602"/>
    <cellStyle name="표준 104 2 2 3 2 3 2 2 2 2" xfId="3393"/>
    <cellStyle name="표준 104 2 2 3 2 3 2 2 3" xfId="3498"/>
    <cellStyle name="표준 104 2 2 3 2 3 2 3" xfId="3966"/>
    <cellStyle name="표준 104 2 2 3 2 3 2 3 2" xfId="3757"/>
    <cellStyle name="표준 104 2 2 3 2 3 2 4" xfId="3862"/>
    <cellStyle name="표준 104 2 2 3 2 3 3" xfId="1798"/>
    <cellStyle name="표준 104 2 2 3 2 3 3 2" xfId="1736"/>
    <cellStyle name="표준 104 2 2 3 2 3 3 2 2" xfId="1527"/>
    <cellStyle name="표준 104 2 2 3 2 3 3 3" xfId="1632"/>
    <cellStyle name="표준 104 2 2 3 2 3 4" xfId="2100"/>
    <cellStyle name="표준 104 2 2 3 2 3 4 2" xfId="1891"/>
    <cellStyle name="표준 104 2 2 3 2 3 5" xfId="1996"/>
    <cellStyle name="표준 104 2 2 3 2 4" xfId="2784"/>
    <cellStyle name="표준 104 2 2 3 2 4 2" xfId="2420"/>
    <cellStyle name="표준 104 2 2 3 2 4 2 2" xfId="2358"/>
    <cellStyle name="표준 104 2 2 3 2 4 2 2 2" xfId="2149"/>
    <cellStyle name="표준 104 2 2 3 2 4 2 3" xfId="2254"/>
    <cellStyle name="표준 104 2 2 3 2 4 3" xfId="2722"/>
    <cellStyle name="표준 104 2 2 3 2 4 3 2" xfId="2513"/>
    <cellStyle name="표준 104 2 2 3 2 4 4" xfId="2618"/>
    <cellStyle name="표준 104 2 2 3 2 5" xfId="554"/>
    <cellStyle name="표준 104 2 2 3 2 5 2" xfId="492"/>
    <cellStyle name="표준 104 2 2 3 2 5 2 2" xfId="283"/>
    <cellStyle name="표준 104 2 2 3 2 5 3" xfId="388"/>
    <cellStyle name="표준 104 2 2 3 2 6" xfId="190"/>
    <cellStyle name="표준 104 2 2 3 2 6 2" xfId="128"/>
    <cellStyle name="표준 104 2 2 3 2 6 2 2" xfId="4015"/>
    <cellStyle name="표준 104 2 2 3 2 6 3" xfId="24"/>
    <cellStyle name="표준 104 2 2 3 2 7" xfId="856"/>
    <cellStyle name="표준 104 2 2 3 2 7 2" xfId="647"/>
    <cellStyle name="표준 104 2 2 3 2 8" xfId="752"/>
    <cellStyle name="표준 104 2 2 3 3" xfId="1229"/>
    <cellStyle name="표준 104 2 2 3 3 2" xfId="3095"/>
    <cellStyle name="표준 104 2 2 3 3 2 2" xfId="2731"/>
    <cellStyle name="표준 104 2 2 3 3 2 2 2" xfId="2669"/>
    <cellStyle name="표준 104 2 2 3 3 2 2 2 2" xfId="2460"/>
    <cellStyle name="표준 104 2 2 3 3 2 2 3" xfId="2565"/>
    <cellStyle name="표준 104 2 2 3 3 2 3" xfId="3033"/>
    <cellStyle name="표준 104 2 2 3 3 2 3 2" xfId="2824"/>
    <cellStyle name="표준 104 2 2 3 3 2 4" xfId="2929"/>
    <cellStyle name="표준 104 2 2 3 3 3" xfId="865"/>
    <cellStyle name="표준 104 2 2 3 3 3 2" xfId="803"/>
    <cellStyle name="표준 104 2 2 3 3 3 2 2" xfId="594"/>
    <cellStyle name="표준 104 2 2 3 3 3 3" xfId="699"/>
    <cellStyle name="표준 104 2 2 3 3 4" xfId="1167"/>
    <cellStyle name="표준 104 2 2 3 3 4 2" xfId="958"/>
    <cellStyle name="표준 104 2 2 3 3 5" xfId="1063"/>
    <cellStyle name="표준 104 2 2 3 4" xfId="1851"/>
    <cellStyle name="표준 104 2 2 3 4 2" xfId="3717"/>
    <cellStyle name="표준 104 2 2 3 4 2 2" xfId="3353"/>
    <cellStyle name="표준 104 2 2 3 4 2 2 2" xfId="3291"/>
    <cellStyle name="표준 104 2 2 3 4 2 2 2 2" xfId="3082"/>
    <cellStyle name="표준 104 2 2 3 4 2 2 3" xfId="3187"/>
    <cellStyle name="표준 104 2 2 3 4 2 3" xfId="3655"/>
    <cellStyle name="표준 104 2 2 3 4 2 3 2" xfId="3446"/>
    <cellStyle name="표준 104 2 2 3 4 2 4" xfId="3551"/>
    <cellStyle name="표준 104 2 2 3 4 3" xfId="1487"/>
    <cellStyle name="표준 104 2 2 3 4 3 2" xfId="1425"/>
    <cellStyle name="표준 104 2 2 3 4 3 2 2" xfId="1216"/>
    <cellStyle name="표준 104 2 2 3 4 3 3" xfId="1321"/>
    <cellStyle name="표준 104 2 2 3 4 4" xfId="1789"/>
    <cellStyle name="표준 104 2 2 3 4 4 2" xfId="1580"/>
    <cellStyle name="표준 104 2 2 3 4 5" xfId="1685"/>
    <cellStyle name="표준 104 2 2 3 5" xfId="2473"/>
    <cellStyle name="표준 104 2 2 3 5 2" xfId="2109"/>
    <cellStyle name="표준 104 2 2 3 5 2 2" xfId="2047"/>
    <cellStyle name="표준 104 2 2 3 5 2 2 2" xfId="1838"/>
    <cellStyle name="표준 104 2 2 3 5 2 3" xfId="1943"/>
    <cellStyle name="표준 104 2 2 3 5 3" xfId="2411"/>
    <cellStyle name="표준 104 2 2 3 5 3 2" xfId="2202"/>
    <cellStyle name="표준 104 2 2 3 5 4" xfId="2307"/>
    <cellStyle name="표준 104 2 2 3 6" xfId="243"/>
    <cellStyle name="표준 104 2 2 3 6 2" xfId="181"/>
    <cellStyle name="표준 104 2 2 3 6 2 2" xfId="4068"/>
    <cellStyle name="표준 104 2 2 3 6 3" xfId="77"/>
    <cellStyle name="표준 104 2 2 3 7" xfId="3975"/>
    <cellStyle name="표준 104 2 2 3 7 2" xfId="3913"/>
    <cellStyle name="표준 104 2 2 3 7 2 2" xfId="3704"/>
    <cellStyle name="표준 104 2 2 3 7 3" xfId="3809"/>
    <cellStyle name="표준 104 2 2 3 8" xfId="545"/>
    <cellStyle name="표준 104 2 2 3 8 2" xfId="336"/>
    <cellStyle name="표준 104 2 2 3 9" xfId="441"/>
    <cellStyle name="표준 104 2 2 4" xfId="709"/>
    <cellStyle name="표준 104 2 2 4 2" xfId="1331"/>
    <cellStyle name="표준 104 2 2 4 2 2" xfId="3197"/>
    <cellStyle name="표준 104 2 2 4 2 2 2" xfId="2833"/>
    <cellStyle name="표준 104 2 2 4 2 2 2 2" xfId="2771"/>
    <cellStyle name="표준 104 2 2 4 2 2 2 2 2" xfId="2562"/>
    <cellStyle name="표준 104 2 2 4 2 2 2 3" xfId="2667"/>
    <cellStyle name="표준 104 2 2 4 2 2 3" xfId="3135"/>
    <cellStyle name="표준 104 2 2 4 2 2 3 2" xfId="2926"/>
    <cellStyle name="표준 104 2 2 4 2 2 4" xfId="3031"/>
    <cellStyle name="표준 104 2 2 4 2 3" xfId="967"/>
    <cellStyle name="표준 104 2 2 4 2 3 2" xfId="905"/>
    <cellStyle name="표준 104 2 2 4 2 3 2 2" xfId="696"/>
    <cellStyle name="표준 104 2 2 4 2 3 3" xfId="801"/>
    <cellStyle name="표준 104 2 2 4 2 4" xfId="1269"/>
    <cellStyle name="표준 104 2 2 4 2 4 2" xfId="1060"/>
    <cellStyle name="표준 104 2 2 4 2 5" xfId="1165"/>
    <cellStyle name="표준 104 2 2 4 3" xfId="1953"/>
    <cellStyle name="표준 104 2 2 4 3 2" xfId="3819"/>
    <cellStyle name="표준 104 2 2 4 3 2 2" xfId="3455"/>
    <cellStyle name="표준 104 2 2 4 3 2 2 2" xfId="3393"/>
    <cellStyle name="표준 104 2 2 4 3 2 2 2 2" xfId="3184"/>
    <cellStyle name="표준 104 2 2 4 3 2 2 3" xfId="3289"/>
    <cellStyle name="표준 104 2 2 4 3 2 3" xfId="3757"/>
    <cellStyle name="표준 104 2 2 4 3 2 3 2" xfId="3548"/>
    <cellStyle name="표준 104 2 2 4 3 2 4" xfId="3653"/>
    <cellStyle name="표준 104 2 2 4 3 3" xfId="1589"/>
    <cellStyle name="표준 104 2 2 4 3 3 2" xfId="1527"/>
    <cellStyle name="표준 104 2 2 4 3 3 2 2" xfId="1318"/>
    <cellStyle name="표준 104 2 2 4 3 3 3" xfId="1423"/>
    <cellStyle name="표준 104 2 2 4 3 4" xfId="1891"/>
    <cellStyle name="표준 104 2 2 4 3 4 2" xfId="1682"/>
    <cellStyle name="표준 104 2 2 4 3 5" xfId="1787"/>
    <cellStyle name="표준 104 2 2 4 4" xfId="2575"/>
    <cellStyle name="표준 104 2 2 4 4 2" xfId="2211"/>
    <cellStyle name="표준 104 2 2 4 4 2 2" xfId="2149"/>
    <cellStyle name="표준 104 2 2 4 4 2 2 2" xfId="1940"/>
    <cellStyle name="표준 104 2 2 4 4 2 3" xfId="2045"/>
    <cellStyle name="표준 104 2 2 4 4 3" xfId="2513"/>
    <cellStyle name="표준 104 2 2 4 4 3 2" xfId="2304"/>
    <cellStyle name="표준 104 2 2 4 4 4" xfId="2409"/>
    <cellStyle name="표준 104 2 2 4 5" xfId="345"/>
    <cellStyle name="표준 104 2 2 4 5 2" xfId="283"/>
    <cellStyle name="표준 104 2 2 4 5 2 2" xfId="74"/>
    <cellStyle name="표준 104 2 2 4 5 3" xfId="179"/>
    <cellStyle name="표준 104 2 2 4 6" xfId="4077"/>
    <cellStyle name="표준 104 2 2 4 6 2" xfId="4015"/>
    <cellStyle name="표준 104 2 2 4 6 2 2" xfId="3806"/>
    <cellStyle name="표준 104 2 2 4 6 3" xfId="3911"/>
    <cellStyle name="표준 104 2 2 4 7" xfId="647"/>
    <cellStyle name="표준 104 2 2 4 7 2" xfId="438"/>
    <cellStyle name="표준 104 2 2 4 8" xfId="543"/>
    <cellStyle name="표준 104 2 2 5" xfId="1020"/>
    <cellStyle name="표준 104 2 2 5 2" xfId="2886"/>
    <cellStyle name="표준 104 2 2 5 2 2" xfId="2522"/>
    <cellStyle name="표준 104 2 2 5 2 2 2" xfId="2460"/>
    <cellStyle name="표준 104 2 2 5 2 2 2 2" xfId="2251"/>
    <cellStyle name="표준 104 2 2 5 2 2 3" xfId="2356"/>
    <cellStyle name="표준 104 2 2 5 2 3" xfId="2824"/>
    <cellStyle name="표준 104 2 2 5 2 3 2" xfId="2615"/>
    <cellStyle name="표준 104 2 2 5 2 4" xfId="2720"/>
    <cellStyle name="표준 104 2 2 5 3" xfId="656"/>
    <cellStyle name="표준 104 2 2 5 3 2" xfId="594"/>
    <cellStyle name="표준 104 2 2 5 3 2 2" xfId="385"/>
    <cellStyle name="표준 104 2 2 5 3 3" xfId="490"/>
    <cellStyle name="표준 104 2 2 5 4" xfId="958"/>
    <cellStyle name="표준 104 2 2 5 4 2" xfId="749"/>
    <cellStyle name="표준 104 2 2 5 5" xfId="854"/>
    <cellStyle name="표준 104 2 2 6" xfId="1642"/>
    <cellStyle name="표준 104 2 2 6 2" xfId="3508"/>
    <cellStyle name="표준 104 2 2 6 2 2" xfId="3144"/>
    <cellStyle name="표준 104 2 2 6 2 2 2" xfId="3082"/>
    <cellStyle name="표준 104 2 2 6 2 2 2 2" xfId="2873"/>
    <cellStyle name="표준 104 2 2 6 2 2 3" xfId="2978"/>
    <cellStyle name="표준 104 2 2 6 2 3" xfId="3446"/>
    <cellStyle name="표준 104 2 2 6 2 3 2" xfId="3237"/>
    <cellStyle name="표준 104 2 2 6 2 4" xfId="3342"/>
    <cellStyle name="표준 104 2 2 6 3" xfId="1278"/>
    <cellStyle name="표준 104 2 2 6 3 2" xfId="1216"/>
    <cellStyle name="표준 104 2 2 6 3 2 2" xfId="1007"/>
    <cellStyle name="표준 104 2 2 6 3 3" xfId="1112"/>
    <cellStyle name="표준 104 2 2 6 4" xfId="1580"/>
    <cellStyle name="표준 104 2 2 6 4 2" xfId="1371"/>
    <cellStyle name="표준 104 2 2 6 5" xfId="1476"/>
    <cellStyle name="표준 104 2 2 7" xfId="2264"/>
    <cellStyle name="표준 104 2 2 7 2" xfId="1900"/>
    <cellStyle name="표준 104 2 2 7 2 2" xfId="1838"/>
    <cellStyle name="표준 104 2 2 7 2 2 2" xfId="1629"/>
    <cellStyle name="표준 104 2 2 7 2 3" xfId="1734"/>
    <cellStyle name="표준 104 2 2 7 3" xfId="2202"/>
    <cellStyle name="표준 104 2 2 7 3 2" xfId="1993"/>
    <cellStyle name="표준 104 2 2 7 4" xfId="2098"/>
    <cellStyle name="표준 104 2 2 8" xfId="34"/>
    <cellStyle name="표준 104 2 2 8 2" xfId="4068"/>
    <cellStyle name="표준 104 2 2 8 2 2" xfId="3859"/>
    <cellStyle name="표준 104 2 2 8 3" xfId="3964"/>
    <cellStyle name="표준 104 2 2 9" xfId="3766"/>
    <cellStyle name="표준 104 2 2 9 2" xfId="3704"/>
    <cellStyle name="표준 104 2 2 9 2 2" xfId="3495"/>
    <cellStyle name="표준 104 2 2 9 3" xfId="3600"/>
    <cellStyle name="표준 104 2 3" xfId="449"/>
    <cellStyle name="표준 104 2 3 2" xfId="760"/>
    <cellStyle name="표준 104 2 3 2 2" xfId="1382"/>
    <cellStyle name="표준 104 2 3 2 2 2" xfId="3248"/>
    <cellStyle name="표준 104 2 3 2 2 2 2" xfId="2884"/>
    <cellStyle name="표준 104 2 3 2 2 2 2 2" xfId="2822"/>
    <cellStyle name="표준 104 2 3 2 2 2 2 2 2" xfId="2613"/>
    <cellStyle name="표준 104 2 3 2 2 2 2 3" xfId="2718"/>
    <cellStyle name="표준 104 2 3 2 2 2 3" xfId="3186"/>
    <cellStyle name="표준 104 2 3 2 2 2 3 2" xfId="2977"/>
    <cellStyle name="표준 104 2 3 2 2 2 4" xfId="3082"/>
    <cellStyle name="표준 104 2 3 2 2 3" xfId="1018"/>
    <cellStyle name="표준 104 2 3 2 2 3 2" xfId="956"/>
    <cellStyle name="표준 104 2 3 2 2 3 2 2" xfId="747"/>
    <cellStyle name="표준 104 2 3 2 2 3 3" xfId="852"/>
    <cellStyle name="표준 104 2 3 2 2 4" xfId="1320"/>
    <cellStyle name="표준 104 2 3 2 2 4 2" xfId="1111"/>
    <cellStyle name="표준 104 2 3 2 2 5" xfId="1216"/>
    <cellStyle name="표준 104 2 3 2 3" xfId="2004"/>
    <cellStyle name="표준 104 2 3 2 3 2" xfId="3870"/>
    <cellStyle name="표준 104 2 3 2 3 2 2" xfId="3506"/>
    <cellStyle name="표준 104 2 3 2 3 2 2 2" xfId="3444"/>
    <cellStyle name="표준 104 2 3 2 3 2 2 2 2" xfId="3235"/>
    <cellStyle name="표준 104 2 3 2 3 2 2 3" xfId="3340"/>
    <cellStyle name="표준 104 2 3 2 3 2 3" xfId="3808"/>
    <cellStyle name="표준 104 2 3 2 3 2 3 2" xfId="3599"/>
    <cellStyle name="표준 104 2 3 2 3 2 4" xfId="3704"/>
    <cellStyle name="표준 104 2 3 2 3 3" xfId="1640"/>
    <cellStyle name="표준 104 2 3 2 3 3 2" xfId="1578"/>
    <cellStyle name="표준 104 2 3 2 3 3 2 2" xfId="1369"/>
    <cellStyle name="표준 104 2 3 2 3 3 3" xfId="1474"/>
    <cellStyle name="표준 104 2 3 2 3 4" xfId="1942"/>
    <cellStyle name="표준 104 2 3 2 3 4 2" xfId="1733"/>
    <cellStyle name="표준 104 2 3 2 3 5" xfId="1838"/>
    <cellStyle name="표준 104 2 3 2 4" xfId="2626"/>
    <cellStyle name="표준 104 2 3 2 4 2" xfId="2262"/>
    <cellStyle name="표준 104 2 3 2 4 2 2" xfId="2200"/>
    <cellStyle name="표준 104 2 3 2 4 2 2 2" xfId="1991"/>
    <cellStyle name="표준 104 2 3 2 4 2 3" xfId="2096"/>
    <cellStyle name="표준 104 2 3 2 4 3" xfId="2564"/>
    <cellStyle name="표준 104 2 3 2 4 3 2" xfId="2355"/>
    <cellStyle name="표준 104 2 3 2 4 4" xfId="2460"/>
    <cellStyle name="표준 104 2 3 2 5" xfId="396"/>
    <cellStyle name="표준 104 2 3 2 5 2" xfId="334"/>
    <cellStyle name="표준 104 2 3 2 5 2 2" xfId="125"/>
    <cellStyle name="표준 104 2 3 2 5 3" xfId="230"/>
    <cellStyle name="표준 104 2 3 2 6" xfId="32"/>
    <cellStyle name="표준 104 2 3 2 6 2" xfId="4066"/>
    <cellStyle name="표준 104 2 3 2 6 2 2" xfId="3857"/>
    <cellStyle name="표준 104 2 3 2 6 3" xfId="3962"/>
    <cellStyle name="표준 104 2 3 2 7" xfId="698"/>
    <cellStyle name="표준 104 2 3 2 7 2" xfId="489"/>
    <cellStyle name="표준 104 2 3 2 8" xfId="594"/>
    <cellStyle name="표준 104 2 3 3" xfId="1071"/>
    <cellStyle name="표준 104 2 3 3 2" xfId="2937"/>
    <cellStyle name="표준 104 2 3 3 2 2" xfId="2573"/>
    <cellStyle name="표준 104 2 3 3 2 2 2" xfId="2511"/>
    <cellStyle name="표준 104 2 3 3 2 2 2 2" xfId="2302"/>
    <cellStyle name="표준 104 2 3 3 2 2 3" xfId="2407"/>
    <cellStyle name="표준 104 2 3 3 2 3" xfId="2875"/>
    <cellStyle name="표준 104 2 3 3 2 3 2" xfId="2666"/>
    <cellStyle name="표준 104 2 3 3 2 4" xfId="2771"/>
    <cellStyle name="표준 104 2 3 3 3" xfId="707"/>
    <cellStyle name="표준 104 2 3 3 3 2" xfId="645"/>
    <cellStyle name="표준 104 2 3 3 3 2 2" xfId="436"/>
    <cellStyle name="표준 104 2 3 3 3 3" xfId="541"/>
    <cellStyle name="표준 104 2 3 3 4" xfId="1009"/>
    <cellStyle name="표준 104 2 3 3 4 2" xfId="800"/>
    <cellStyle name="표준 104 2 3 3 5" xfId="905"/>
    <cellStyle name="표준 104 2 3 4" xfId="1693"/>
    <cellStyle name="표준 104 2 3 4 2" xfId="3559"/>
    <cellStyle name="표준 104 2 3 4 2 2" xfId="3195"/>
    <cellStyle name="표준 104 2 3 4 2 2 2" xfId="3133"/>
    <cellStyle name="표준 104 2 3 4 2 2 2 2" xfId="2924"/>
    <cellStyle name="표준 104 2 3 4 2 2 3" xfId="3029"/>
    <cellStyle name="표준 104 2 3 4 2 3" xfId="3497"/>
    <cellStyle name="표준 104 2 3 4 2 3 2" xfId="3288"/>
    <cellStyle name="표준 104 2 3 4 2 4" xfId="3393"/>
    <cellStyle name="표준 104 2 3 4 3" xfId="1329"/>
    <cellStyle name="표준 104 2 3 4 3 2" xfId="1267"/>
    <cellStyle name="표준 104 2 3 4 3 2 2" xfId="1058"/>
    <cellStyle name="표준 104 2 3 4 3 3" xfId="1163"/>
    <cellStyle name="표준 104 2 3 4 4" xfId="1631"/>
    <cellStyle name="표준 104 2 3 4 4 2" xfId="1422"/>
    <cellStyle name="표준 104 2 3 4 5" xfId="1527"/>
    <cellStyle name="표준 104 2 3 5" xfId="2315"/>
    <cellStyle name="표준 104 2 3 5 2" xfId="1951"/>
    <cellStyle name="표준 104 2 3 5 2 2" xfId="1889"/>
    <cellStyle name="표준 104 2 3 5 2 2 2" xfId="1680"/>
    <cellStyle name="표준 104 2 3 5 2 3" xfId="1785"/>
    <cellStyle name="표준 104 2 3 5 3" xfId="2253"/>
    <cellStyle name="표준 104 2 3 5 3 2" xfId="2044"/>
    <cellStyle name="표준 104 2 3 5 4" xfId="2149"/>
    <cellStyle name="표준 104 2 3 6" xfId="85"/>
    <cellStyle name="표준 104 2 3 6 2" xfId="23"/>
    <cellStyle name="표준 104 2 3 6 2 2" xfId="3910"/>
    <cellStyle name="표준 104 2 3 6 3" xfId="4015"/>
    <cellStyle name="표준 104 2 3 7" xfId="3817"/>
    <cellStyle name="표준 104 2 3 7 2" xfId="3755"/>
    <cellStyle name="표준 104 2 3 7 2 2" xfId="3546"/>
    <cellStyle name="표준 104 2 3 7 3" xfId="3651"/>
    <cellStyle name="표준 104 2 3 8" xfId="387"/>
    <cellStyle name="표준 104 2 3 8 2" xfId="178"/>
    <cellStyle name="표준 104 2 3 9" xfId="283"/>
    <cellStyle name="표준 104 2 4" xfId="556"/>
    <cellStyle name="표준 104 2 4 2" xfId="867"/>
    <cellStyle name="표준 104 2 4 2 2" xfId="1489"/>
    <cellStyle name="표준 104 2 4 2 2 2" xfId="3355"/>
    <cellStyle name="표준 104 2 4 2 2 2 2" xfId="2991"/>
    <cellStyle name="표준 104 2 4 2 2 2 2 2" xfId="2929"/>
    <cellStyle name="표준 104 2 4 2 2 2 2 2 2" xfId="2720"/>
    <cellStyle name="표준 104 2 4 2 2 2 2 3" xfId="2825"/>
    <cellStyle name="표준 104 2 4 2 2 2 3" xfId="3293"/>
    <cellStyle name="표준 104 2 4 2 2 2 3 2" xfId="3084"/>
    <cellStyle name="표준 104 2 4 2 2 2 4" xfId="3189"/>
    <cellStyle name="표준 104 2 4 2 2 3" xfId="1125"/>
    <cellStyle name="표준 104 2 4 2 2 3 2" xfId="1063"/>
    <cellStyle name="표준 104 2 4 2 2 3 2 2" xfId="854"/>
    <cellStyle name="표준 104 2 4 2 2 3 3" xfId="959"/>
    <cellStyle name="표준 104 2 4 2 2 4" xfId="1427"/>
    <cellStyle name="표준 104 2 4 2 2 4 2" xfId="1218"/>
    <cellStyle name="표준 104 2 4 2 2 5" xfId="1323"/>
    <cellStyle name="표준 104 2 4 2 3" xfId="2111"/>
    <cellStyle name="표준 104 2 4 2 3 2" xfId="3977"/>
    <cellStyle name="표준 104 2 4 2 3 2 2" xfId="3613"/>
    <cellStyle name="표준 104 2 4 2 3 2 2 2" xfId="3551"/>
    <cellStyle name="표준 104 2 4 2 3 2 2 2 2" xfId="3342"/>
    <cellStyle name="표준 104 2 4 2 3 2 2 3" xfId="3447"/>
    <cellStyle name="표준 104 2 4 2 3 2 3" xfId="3915"/>
    <cellStyle name="표준 104 2 4 2 3 2 3 2" xfId="3706"/>
    <cellStyle name="표준 104 2 4 2 3 2 4" xfId="3811"/>
    <cellStyle name="표준 104 2 4 2 3 3" xfId="1747"/>
    <cellStyle name="표준 104 2 4 2 3 3 2" xfId="1685"/>
    <cellStyle name="표준 104 2 4 2 3 3 2 2" xfId="1476"/>
    <cellStyle name="표준 104 2 4 2 3 3 3" xfId="1581"/>
    <cellStyle name="표준 104 2 4 2 3 4" xfId="2049"/>
    <cellStyle name="표준 104 2 4 2 3 4 2" xfId="1840"/>
    <cellStyle name="표준 104 2 4 2 3 5" xfId="1945"/>
    <cellStyle name="표준 104 2 4 2 4" xfId="2733"/>
    <cellStyle name="표준 104 2 4 2 4 2" xfId="2369"/>
    <cellStyle name="표준 104 2 4 2 4 2 2" xfId="2307"/>
    <cellStyle name="표준 104 2 4 2 4 2 2 2" xfId="2098"/>
    <cellStyle name="표준 104 2 4 2 4 2 3" xfId="2203"/>
    <cellStyle name="표준 104 2 4 2 4 3" xfId="2671"/>
    <cellStyle name="표준 104 2 4 2 4 3 2" xfId="2462"/>
    <cellStyle name="표준 104 2 4 2 4 4" xfId="2567"/>
    <cellStyle name="표준 104 2 4 2 5" xfId="503"/>
    <cellStyle name="표준 104 2 4 2 5 2" xfId="441"/>
    <cellStyle name="표준 104 2 4 2 5 2 2" xfId="232"/>
    <cellStyle name="표준 104 2 4 2 5 3" xfId="337"/>
    <cellStyle name="표준 104 2 4 2 6" xfId="139"/>
    <cellStyle name="표준 104 2 4 2 6 2" xfId="77"/>
    <cellStyle name="표준 104 2 4 2 6 2 2" xfId="3964"/>
    <cellStyle name="표준 104 2 4 2 6 3" xfId="4069"/>
    <cellStyle name="표준 104 2 4 2 7" xfId="805"/>
    <cellStyle name="표준 104 2 4 2 7 2" xfId="596"/>
    <cellStyle name="표준 104 2 4 2 8" xfId="701"/>
    <cellStyle name="표준 104 2 4 3" xfId="1178"/>
    <cellStyle name="표준 104 2 4 3 2" xfId="3044"/>
    <cellStyle name="표준 104 2 4 3 2 2" xfId="2680"/>
    <cellStyle name="표준 104 2 4 3 2 2 2" xfId="2618"/>
    <cellStyle name="표준 104 2 4 3 2 2 2 2" xfId="2409"/>
    <cellStyle name="표준 104 2 4 3 2 2 3" xfId="2514"/>
    <cellStyle name="표준 104 2 4 3 2 3" xfId="2982"/>
    <cellStyle name="표준 104 2 4 3 2 3 2" xfId="2773"/>
    <cellStyle name="표준 104 2 4 3 2 4" xfId="2878"/>
    <cellStyle name="표준 104 2 4 3 3" xfId="814"/>
    <cellStyle name="표준 104 2 4 3 3 2" xfId="752"/>
    <cellStyle name="표준 104 2 4 3 3 2 2" xfId="543"/>
    <cellStyle name="표준 104 2 4 3 3 3" xfId="648"/>
    <cellStyle name="표준 104 2 4 3 4" xfId="1116"/>
    <cellStyle name="표준 104 2 4 3 4 2" xfId="907"/>
    <cellStyle name="표준 104 2 4 3 5" xfId="1012"/>
    <cellStyle name="표준 104 2 4 4" xfId="1800"/>
    <cellStyle name="표준 104 2 4 4 2" xfId="3666"/>
    <cellStyle name="표준 104 2 4 4 2 2" xfId="3302"/>
    <cellStyle name="표준 104 2 4 4 2 2 2" xfId="3240"/>
    <cellStyle name="표준 104 2 4 4 2 2 2 2" xfId="3031"/>
    <cellStyle name="표준 104 2 4 4 2 2 3" xfId="3136"/>
    <cellStyle name="표준 104 2 4 4 2 3" xfId="3604"/>
    <cellStyle name="표준 104 2 4 4 2 3 2" xfId="3395"/>
    <cellStyle name="표준 104 2 4 4 2 4" xfId="3500"/>
    <cellStyle name="표준 104 2 4 4 3" xfId="1436"/>
    <cellStyle name="표준 104 2 4 4 3 2" xfId="1374"/>
    <cellStyle name="표준 104 2 4 4 3 2 2" xfId="1165"/>
    <cellStyle name="표준 104 2 4 4 3 3" xfId="1270"/>
    <cellStyle name="표준 104 2 4 4 4" xfId="1738"/>
    <cellStyle name="표준 104 2 4 4 4 2" xfId="1529"/>
    <cellStyle name="표준 104 2 4 4 5" xfId="1634"/>
    <cellStyle name="표준 104 2 4 5" xfId="2422"/>
    <cellStyle name="표준 104 2 4 5 2" xfId="2058"/>
    <cellStyle name="표준 104 2 4 5 2 2" xfId="1996"/>
    <cellStyle name="표준 104 2 4 5 2 2 2" xfId="1787"/>
    <cellStyle name="표준 104 2 4 5 2 3" xfId="1892"/>
    <cellStyle name="표준 104 2 4 5 3" xfId="2360"/>
    <cellStyle name="표준 104 2 4 5 3 2" xfId="2151"/>
    <cellStyle name="표준 104 2 4 5 4" xfId="2256"/>
    <cellStyle name="표준 104 2 4 6" xfId="192"/>
    <cellStyle name="표준 104 2 4 6 2" xfId="130"/>
    <cellStyle name="표준 104 2 4 6 2 2" xfId="4017"/>
    <cellStyle name="표준 104 2 4 6 3" xfId="26"/>
    <cellStyle name="표준 104 2 4 7" xfId="3924"/>
    <cellStyle name="표준 104 2 4 7 2" xfId="3862"/>
    <cellStyle name="표준 104 2 4 7 2 2" xfId="3653"/>
    <cellStyle name="표준 104 2 4 7 3" xfId="3758"/>
    <cellStyle name="표준 104 2 4 8" xfId="494"/>
    <cellStyle name="표준 104 2 4 8 2" xfId="285"/>
    <cellStyle name="표준 104 2 4 9" xfId="390"/>
    <cellStyle name="표준 104 2 5" xfId="658"/>
    <cellStyle name="표준 104 2 5 2" xfId="1280"/>
    <cellStyle name="표준 104 2 5 2 2" xfId="3146"/>
    <cellStyle name="표준 104 2 5 2 2 2" xfId="2782"/>
    <cellStyle name="표준 104 2 5 2 2 2 2" xfId="2720"/>
    <cellStyle name="표준 104 2 5 2 2 2 2 2" xfId="2511"/>
    <cellStyle name="표준 104 2 5 2 2 2 3" xfId="2616"/>
    <cellStyle name="표준 104 2 5 2 2 3" xfId="3084"/>
    <cellStyle name="표준 104 2 5 2 2 3 2" xfId="2875"/>
    <cellStyle name="표준 104 2 5 2 2 4" xfId="2980"/>
    <cellStyle name="표준 104 2 5 2 3" xfId="916"/>
    <cellStyle name="표준 104 2 5 2 3 2" xfId="854"/>
    <cellStyle name="표준 104 2 5 2 3 2 2" xfId="645"/>
    <cellStyle name="표준 104 2 5 2 3 3" xfId="750"/>
    <cellStyle name="표준 104 2 5 2 4" xfId="1218"/>
    <cellStyle name="표준 104 2 5 2 4 2" xfId="1009"/>
    <cellStyle name="표준 104 2 5 2 5" xfId="1114"/>
    <cellStyle name="표준 104 2 5 3" xfId="1902"/>
    <cellStyle name="표준 104 2 5 3 2" xfId="3768"/>
    <cellStyle name="표준 104 2 5 3 2 2" xfId="3404"/>
    <cellStyle name="표준 104 2 5 3 2 2 2" xfId="3342"/>
    <cellStyle name="표준 104 2 5 3 2 2 2 2" xfId="3133"/>
    <cellStyle name="표준 104 2 5 3 2 2 3" xfId="3238"/>
    <cellStyle name="표준 104 2 5 3 2 3" xfId="3706"/>
    <cellStyle name="표준 104 2 5 3 2 3 2" xfId="3497"/>
    <cellStyle name="표준 104 2 5 3 2 4" xfId="3602"/>
    <cellStyle name="표준 104 2 5 3 3" xfId="1538"/>
    <cellStyle name="표준 104 2 5 3 3 2" xfId="1476"/>
    <cellStyle name="표준 104 2 5 3 3 2 2" xfId="1267"/>
    <cellStyle name="표준 104 2 5 3 3 3" xfId="1372"/>
    <cellStyle name="표준 104 2 5 3 4" xfId="1840"/>
    <cellStyle name="표준 104 2 5 3 4 2" xfId="1631"/>
    <cellStyle name="표준 104 2 5 3 5" xfId="1736"/>
    <cellStyle name="표준 104 2 5 4" xfId="2524"/>
    <cellStyle name="표준 104 2 5 4 2" xfId="2160"/>
    <cellStyle name="표준 104 2 5 4 2 2" xfId="2098"/>
    <cellStyle name="표준 104 2 5 4 2 2 2" xfId="1889"/>
    <cellStyle name="표준 104 2 5 4 2 3" xfId="1994"/>
    <cellStyle name="표준 104 2 5 4 3" xfId="2462"/>
    <cellStyle name="표준 104 2 5 4 3 2" xfId="2253"/>
    <cellStyle name="표준 104 2 5 4 4" xfId="2358"/>
    <cellStyle name="표준 104 2 5 5" xfId="294"/>
    <cellStyle name="표준 104 2 5 5 2" xfId="232"/>
    <cellStyle name="표준 104 2 5 5 2 2" xfId="23"/>
    <cellStyle name="표준 104 2 5 5 3" xfId="128"/>
    <cellStyle name="표준 104 2 5 6" xfId="4026"/>
    <cellStyle name="표준 104 2 5 6 2" xfId="3964"/>
    <cellStyle name="표준 104 2 5 6 2 2" xfId="3755"/>
    <cellStyle name="표준 104 2 5 6 3" xfId="3860"/>
    <cellStyle name="표준 104 2 5 7" xfId="596"/>
    <cellStyle name="표준 104 2 5 7 2" xfId="387"/>
    <cellStyle name="표준 104 2 5 8" xfId="492"/>
    <cellStyle name="표준 104 2 6" xfId="969"/>
    <cellStyle name="표준 104 2 6 2" xfId="2835"/>
    <cellStyle name="표준 104 2 6 2 2" xfId="2471"/>
    <cellStyle name="표준 104 2 6 2 2 2" xfId="2409"/>
    <cellStyle name="표준 104 2 6 2 2 2 2" xfId="2200"/>
    <cellStyle name="표준 104 2 6 2 2 3" xfId="2305"/>
    <cellStyle name="표준 104 2 6 2 3" xfId="2773"/>
    <cellStyle name="표준 104 2 6 2 3 2" xfId="2564"/>
    <cellStyle name="표준 104 2 6 2 4" xfId="2669"/>
    <cellStyle name="표준 104 2 6 3" xfId="605"/>
    <cellStyle name="표준 104 2 6 3 2" xfId="543"/>
    <cellStyle name="표준 104 2 6 3 2 2" xfId="334"/>
    <cellStyle name="표준 104 2 6 3 3" xfId="439"/>
    <cellStyle name="표준 104 2 6 4" xfId="907"/>
    <cellStyle name="표준 104 2 6 4 2" xfId="698"/>
    <cellStyle name="표준 104 2 6 5" xfId="803"/>
    <cellStyle name="표준 104 2 7" xfId="1591"/>
    <cellStyle name="표준 104 2 7 2" xfId="3457"/>
    <cellStyle name="표준 104 2 7 2 2" xfId="3093"/>
    <cellStyle name="표준 104 2 7 2 2 2" xfId="3031"/>
    <cellStyle name="표준 104 2 7 2 2 2 2" xfId="2822"/>
    <cellStyle name="표준 104 2 7 2 2 3" xfId="2927"/>
    <cellStyle name="표준 104 2 7 2 3" xfId="3395"/>
    <cellStyle name="표준 104 2 7 2 3 2" xfId="3186"/>
    <cellStyle name="표준 104 2 7 2 4" xfId="3291"/>
    <cellStyle name="표준 104 2 7 3" xfId="1227"/>
    <cellStyle name="표준 104 2 7 3 2" xfId="1165"/>
    <cellStyle name="표준 104 2 7 3 2 2" xfId="956"/>
    <cellStyle name="표준 104 2 7 3 3" xfId="1061"/>
    <cellStyle name="표준 104 2 7 4" xfId="1529"/>
    <cellStyle name="표준 104 2 7 4 2" xfId="1320"/>
    <cellStyle name="표준 104 2 7 5" xfId="1425"/>
    <cellStyle name="표준 104 2 8" xfId="2213"/>
    <cellStyle name="표준 104 2 8 2" xfId="1849"/>
    <cellStyle name="표준 104 2 8 2 2" xfId="1787"/>
    <cellStyle name="표준 104 2 8 2 2 2" xfId="1578"/>
    <cellStyle name="표준 104 2 8 2 3" xfId="1683"/>
    <cellStyle name="표준 104 2 8 3" xfId="2151"/>
    <cellStyle name="표준 104 2 8 3 2" xfId="1942"/>
    <cellStyle name="표준 104 2 8 4" xfId="2047"/>
    <cellStyle name="표준 104 2 9" xfId="4079"/>
    <cellStyle name="표준 104 2 9 2" xfId="4017"/>
    <cellStyle name="표준 104 2 9 2 2" xfId="3808"/>
    <cellStyle name="표준 104 2 9 3" xfId="3913"/>
    <cellStyle name="표준 104 3" xfId="367"/>
    <cellStyle name="표준 104 3 10" xfId="307"/>
    <cellStyle name="표준 104 3 10 2" xfId="98"/>
    <cellStyle name="표준 104 3 11" xfId="203"/>
    <cellStyle name="표준 104 3 2" xfId="471"/>
    <cellStyle name="표준 104 3 2 2" xfId="782"/>
    <cellStyle name="표준 104 3 2 2 2" xfId="1404"/>
    <cellStyle name="표준 104 3 2 2 2 2" xfId="3270"/>
    <cellStyle name="표준 104 3 2 2 2 2 2" xfId="2906"/>
    <cellStyle name="표준 104 3 2 2 2 2 2 2" xfId="2844"/>
    <cellStyle name="표준 104 3 2 2 2 2 2 2 2" xfId="2635"/>
    <cellStyle name="표준 104 3 2 2 2 2 2 3" xfId="2740"/>
    <cellStyle name="표준 104 3 2 2 2 2 3" xfId="3208"/>
    <cellStyle name="표준 104 3 2 2 2 2 3 2" xfId="2999"/>
    <cellStyle name="표준 104 3 2 2 2 2 4" xfId="3104"/>
    <cellStyle name="표준 104 3 2 2 2 3" xfId="1040"/>
    <cellStyle name="표준 104 3 2 2 2 3 2" xfId="978"/>
    <cellStyle name="표준 104 3 2 2 2 3 2 2" xfId="769"/>
    <cellStyle name="표준 104 3 2 2 2 3 3" xfId="874"/>
    <cellStyle name="표준 104 3 2 2 2 4" xfId="1342"/>
    <cellStyle name="표준 104 3 2 2 2 4 2" xfId="1133"/>
    <cellStyle name="표준 104 3 2 2 2 5" xfId="1238"/>
    <cellStyle name="표준 104 3 2 2 3" xfId="2026"/>
    <cellStyle name="표준 104 3 2 2 3 2" xfId="3892"/>
    <cellStyle name="표준 104 3 2 2 3 2 2" xfId="3528"/>
    <cellStyle name="표준 104 3 2 2 3 2 2 2" xfId="3466"/>
    <cellStyle name="표준 104 3 2 2 3 2 2 2 2" xfId="3257"/>
    <cellStyle name="표준 104 3 2 2 3 2 2 3" xfId="3362"/>
    <cellStyle name="표준 104 3 2 2 3 2 3" xfId="3830"/>
    <cellStyle name="표준 104 3 2 2 3 2 3 2" xfId="3621"/>
    <cellStyle name="표준 104 3 2 2 3 2 4" xfId="3726"/>
    <cellStyle name="표준 104 3 2 2 3 3" xfId="1662"/>
    <cellStyle name="표준 104 3 2 2 3 3 2" xfId="1600"/>
    <cellStyle name="표준 104 3 2 2 3 3 2 2" xfId="1391"/>
    <cellStyle name="표준 104 3 2 2 3 3 3" xfId="1496"/>
    <cellStyle name="표준 104 3 2 2 3 4" xfId="1964"/>
    <cellStyle name="표준 104 3 2 2 3 4 2" xfId="1755"/>
    <cellStyle name="표준 104 3 2 2 3 5" xfId="1860"/>
    <cellStyle name="표준 104 3 2 2 4" xfId="2648"/>
    <cellStyle name="표준 104 3 2 2 4 2" xfId="2284"/>
    <cellStyle name="표준 104 3 2 2 4 2 2" xfId="2222"/>
    <cellStyle name="표준 104 3 2 2 4 2 2 2" xfId="2013"/>
    <cellStyle name="표준 104 3 2 2 4 2 3" xfId="2118"/>
    <cellStyle name="표준 104 3 2 2 4 3" xfId="2586"/>
    <cellStyle name="표준 104 3 2 2 4 3 2" xfId="2377"/>
    <cellStyle name="표준 104 3 2 2 4 4" xfId="2482"/>
    <cellStyle name="표준 104 3 2 2 5" xfId="418"/>
    <cellStyle name="표준 104 3 2 2 5 2" xfId="356"/>
    <cellStyle name="표준 104 3 2 2 5 2 2" xfId="147"/>
    <cellStyle name="표준 104 3 2 2 5 3" xfId="252"/>
    <cellStyle name="표준 104 3 2 2 6" xfId="54"/>
    <cellStyle name="표준 104 3 2 2 6 2" xfId="4088"/>
    <cellStyle name="표준 104 3 2 2 6 2 2" xfId="3879"/>
    <cellStyle name="표준 104 3 2 2 6 3" xfId="3984"/>
    <cellStyle name="표준 104 3 2 2 7" xfId="720"/>
    <cellStyle name="표준 104 3 2 2 7 2" xfId="511"/>
    <cellStyle name="표준 104 3 2 2 8" xfId="616"/>
    <cellStyle name="표준 104 3 2 3" xfId="1093"/>
    <cellStyle name="표준 104 3 2 3 2" xfId="2959"/>
    <cellStyle name="표준 104 3 2 3 2 2" xfId="2595"/>
    <cellStyle name="표준 104 3 2 3 2 2 2" xfId="2533"/>
    <cellStyle name="표준 104 3 2 3 2 2 2 2" xfId="2324"/>
    <cellStyle name="표준 104 3 2 3 2 2 3" xfId="2429"/>
    <cellStyle name="표준 104 3 2 3 2 3" xfId="2897"/>
    <cellStyle name="표준 104 3 2 3 2 3 2" xfId="2688"/>
    <cellStyle name="표준 104 3 2 3 2 4" xfId="2793"/>
    <cellStyle name="표준 104 3 2 3 3" xfId="729"/>
    <cellStyle name="표준 104 3 2 3 3 2" xfId="667"/>
    <cellStyle name="표준 104 3 2 3 3 2 2" xfId="458"/>
    <cellStyle name="표준 104 3 2 3 3 3" xfId="563"/>
    <cellStyle name="표준 104 3 2 3 4" xfId="1031"/>
    <cellStyle name="표준 104 3 2 3 4 2" xfId="822"/>
    <cellStyle name="표준 104 3 2 3 5" xfId="927"/>
    <cellStyle name="표준 104 3 2 4" xfId="1715"/>
    <cellStyle name="표준 104 3 2 4 2" xfId="3581"/>
    <cellStyle name="표준 104 3 2 4 2 2" xfId="3217"/>
    <cellStyle name="표준 104 3 2 4 2 2 2" xfId="3155"/>
    <cellStyle name="표준 104 3 2 4 2 2 2 2" xfId="2946"/>
    <cellStyle name="표준 104 3 2 4 2 2 3" xfId="3051"/>
    <cellStyle name="표준 104 3 2 4 2 3" xfId="3519"/>
    <cellStyle name="표준 104 3 2 4 2 3 2" xfId="3310"/>
    <cellStyle name="표준 104 3 2 4 2 4" xfId="3415"/>
    <cellStyle name="표준 104 3 2 4 3" xfId="1351"/>
    <cellStyle name="표준 104 3 2 4 3 2" xfId="1289"/>
    <cellStyle name="표준 104 3 2 4 3 2 2" xfId="1080"/>
    <cellStyle name="표준 104 3 2 4 3 3" xfId="1185"/>
    <cellStyle name="표준 104 3 2 4 4" xfId="1653"/>
    <cellStyle name="표준 104 3 2 4 4 2" xfId="1444"/>
    <cellStyle name="표준 104 3 2 4 5" xfId="1549"/>
    <cellStyle name="표준 104 3 2 5" xfId="2337"/>
    <cellStyle name="표준 104 3 2 5 2" xfId="1973"/>
    <cellStyle name="표준 104 3 2 5 2 2" xfId="1911"/>
    <cellStyle name="표준 104 3 2 5 2 2 2" xfId="1702"/>
    <cellStyle name="표준 104 3 2 5 2 3" xfId="1807"/>
    <cellStyle name="표준 104 3 2 5 3" xfId="2275"/>
    <cellStyle name="표준 104 3 2 5 3 2" xfId="2066"/>
    <cellStyle name="표준 104 3 2 5 4" xfId="2171"/>
    <cellStyle name="표준 104 3 2 6" xfId="107"/>
    <cellStyle name="표준 104 3 2 6 2" xfId="45"/>
    <cellStyle name="표준 104 3 2 6 2 2" xfId="3932"/>
    <cellStyle name="표준 104 3 2 6 3" xfId="4037"/>
    <cellStyle name="표준 104 3 2 7" xfId="3839"/>
    <cellStyle name="표준 104 3 2 7 2" xfId="3777"/>
    <cellStyle name="표준 104 3 2 7 2 2" xfId="3568"/>
    <cellStyle name="표준 104 3 2 7 3" xfId="3673"/>
    <cellStyle name="표준 104 3 2 8" xfId="409"/>
    <cellStyle name="표준 104 3 2 8 2" xfId="200"/>
    <cellStyle name="표준 104 3 2 9" xfId="305"/>
    <cellStyle name="표준 104 3 3" xfId="578"/>
    <cellStyle name="표준 104 3 3 2" xfId="889"/>
    <cellStyle name="표준 104 3 3 2 2" xfId="1511"/>
    <cellStyle name="표준 104 3 3 2 2 2" xfId="3377"/>
    <cellStyle name="표준 104 3 3 2 2 2 2" xfId="3013"/>
    <cellStyle name="표준 104 3 3 2 2 2 2 2" xfId="2951"/>
    <cellStyle name="표준 104 3 3 2 2 2 2 2 2" xfId="2742"/>
    <cellStyle name="표준 104 3 3 2 2 2 2 3" xfId="2847"/>
    <cellStyle name="표준 104 3 3 2 2 2 3" xfId="3315"/>
    <cellStyle name="표준 104 3 3 2 2 2 3 2" xfId="3106"/>
    <cellStyle name="표준 104 3 3 2 2 2 4" xfId="3211"/>
    <cellStyle name="표준 104 3 3 2 2 3" xfId="1147"/>
    <cellStyle name="표준 104 3 3 2 2 3 2" xfId="1085"/>
    <cellStyle name="표준 104 3 3 2 2 3 2 2" xfId="876"/>
    <cellStyle name="표준 104 3 3 2 2 3 3" xfId="981"/>
    <cellStyle name="표준 104 3 3 2 2 4" xfId="1449"/>
    <cellStyle name="표준 104 3 3 2 2 4 2" xfId="1240"/>
    <cellStyle name="표준 104 3 3 2 2 5" xfId="1345"/>
    <cellStyle name="표준 104 3 3 2 3" xfId="2133"/>
    <cellStyle name="표준 104 3 3 2 3 2" xfId="3999"/>
    <cellStyle name="표준 104 3 3 2 3 2 2" xfId="3635"/>
    <cellStyle name="표준 104 3 3 2 3 2 2 2" xfId="3573"/>
    <cellStyle name="표준 104 3 3 2 3 2 2 2 2" xfId="3364"/>
    <cellStyle name="표준 104 3 3 2 3 2 2 3" xfId="3469"/>
    <cellStyle name="표준 104 3 3 2 3 2 3" xfId="3937"/>
    <cellStyle name="표준 104 3 3 2 3 2 3 2" xfId="3728"/>
    <cellStyle name="표준 104 3 3 2 3 2 4" xfId="3833"/>
    <cellStyle name="표준 104 3 3 2 3 3" xfId="1769"/>
    <cellStyle name="표준 104 3 3 2 3 3 2" xfId="1707"/>
    <cellStyle name="표준 104 3 3 2 3 3 2 2" xfId="1498"/>
    <cellStyle name="표준 104 3 3 2 3 3 3" xfId="1603"/>
    <cellStyle name="표준 104 3 3 2 3 4" xfId="2071"/>
    <cellStyle name="표준 104 3 3 2 3 4 2" xfId="1862"/>
    <cellStyle name="표준 104 3 3 2 3 5" xfId="1967"/>
    <cellStyle name="표준 104 3 3 2 4" xfId="2755"/>
    <cellStyle name="표준 104 3 3 2 4 2" xfId="2391"/>
    <cellStyle name="표준 104 3 3 2 4 2 2" xfId="2329"/>
    <cellStyle name="표준 104 3 3 2 4 2 2 2" xfId="2120"/>
    <cellStyle name="표준 104 3 3 2 4 2 3" xfId="2225"/>
    <cellStyle name="표준 104 3 3 2 4 3" xfId="2693"/>
    <cellStyle name="표준 104 3 3 2 4 3 2" xfId="2484"/>
    <cellStyle name="표준 104 3 3 2 4 4" xfId="2589"/>
    <cellStyle name="표준 104 3 3 2 5" xfId="525"/>
    <cellStyle name="표준 104 3 3 2 5 2" xfId="463"/>
    <cellStyle name="표준 104 3 3 2 5 2 2" xfId="254"/>
    <cellStyle name="표준 104 3 3 2 5 3" xfId="359"/>
    <cellStyle name="표준 104 3 3 2 6" xfId="161"/>
    <cellStyle name="표준 104 3 3 2 6 2" xfId="99"/>
    <cellStyle name="표준 104 3 3 2 6 2 2" xfId="3986"/>
    <cellStyle name="표준 104 3 3 2 6 3" xfId="4091"/>
    <cellStyle name="표준 104 3 3 2 7" xfId="827"/>
    <cellStyle name="표준 104 3 3 2 7 2" xfId="618"/>
    <cellStyle name="표준 104 3 3 2 8" xfId="723"/>
    <cellStyle name="표준 104 3 3 3" xfId="1200"/>
    <cellStyle name="표준 104 3 3 3 2" xfId="3066"/>
    <cellStyle name="표준 104 3 3 3 2 2" xfId="2702"/>
    <cellStyle name="표준 104 3 3 3 2 2 2" xfId="2640"/>
    <cellStyle name="표준 104 3 3 3 2 2 2 2" xfId="2431"/>
    <cellStyle name="표준 104 3 3 3 2 2 3" xfId="2536"/>
    <cellStyle name="표준 104 3 3 3 2 3" xfId="3004"/>
    <cellStyle name="표준 104 3 3 3 2 3 2" xfId="2795"/>
    <cellStyle name="표준 104 3 3 3 2 4" xfId="2900"/>
    <cellStyle name="표준 104 3 3 3 3" xfId="836"/>
    <cellStyle name="표준 104 3 3 3 3 2" xfId="774"/>
    <cellStyle name="표준 104 3 3 3 3 2 2" xfId="565"/>
    <cellStyle name="표준 104 3 3 3 3 3" xfId="670"/>
    <cellStyle name="표준 104 3 3 3 4" xfId="1138"/>
    <cellStyle name="표준 104 3 3 3 4 2" xfId="929"/>
    <cellStyle name="표준 104 3 3 3 5" xfId="1034"/>
    <cellStyle name="표준 104 3 3 4" xfId="1822"/>
    <cellStyle name="표준 104 3 3 4 2" xfId="3688"/>
    <cellStyle name="표준 104 3 3 4 2 2" xfId="3324"/>
    <cellStyle name="표준 104 3 3 4 2 2 2" xfId="3262"/>
    <cellStyle name="표준 104 3 3 4 2 2 2 2" xfId="3053"/>
    <cellStyle name="표준 104 3 3 4 2 2 3" xfId="3158"/>
    <cellStyle name="표준 104 3 3 4 2 3" xfId="3626"/>
    <cellStyle name="표준 104 3 3 4 2 3 2" xfId="3417"/>
    <cellStyle name="표준 104 3 3 4 2 4" xfId="3522"/>
    <cellStyle name="표준 104 3 3 4 3" xfId="1458"/>
    <cellStyle name="표준 104 3 3 4 3 2" xfId="1396"/>
    <cellStyle name="표준 104 3 3 4 3 2 2" xfId="1187"/>
    <cellStyle name="표준 104 3 3 4 3 3" xfId="1292"/>
    <cellStyle name="표준 104 3 3 4 4" xfId="1760"/>
    <cellStyle name="표준 104 3 3 4 4 2" xfId="1551"/>
    <cellStyle name="표준 104 3 3 4 5" xfId="1656"/>
    <cellStyle name="표준 104 3 3 5" xfId="2444"/>
    <cellStyle name="표준 104 3 3 5 2" xfId="2080"/>
    <cellStyle name="표준 104 3 3 5 2 2" xfId="2018"/>
    <cellStyle name="표준 104 3 3 5 2 2 2" xfId="1809"/>
    <cellStyle name="표준 104 3 3 5 2 3" xfId="1914"/>
    <cellStyle name="표준 104 3 3 5 3" xfId="2382"/>
    <cellStyle name="표준 104 3 3 5 3 2" xfId="2173"/>
    <cellStyle name="표준 104 3 3 5 4" xfId="2278"/>
    <cellStyle name="표준 104 3 3 6" xfId="214"/>
    <cellStyle name="표준 104 3 3 6 2" xfId="152"/>
    <cellStyle name="표준 104 3 3 6 2 2" xfId="4039"/>
    <cellStyle name="표준 104 3 3 6 3" xfId="48"/>
    <cellStyle name="표준 104 3 3 7" xfId="3946"/>
    <cellStyle name="표준 104 3 3 7 2" xfId="3884"/>
    <cellStyle name="표준 104 3 3 7 2 2" xfId="3675"/>
    <cellStyle name="표준 104 3 3 7 3" xfId="3780"/>
    <cellStyle name="표준 104 3 3 8" xfId="516"/>
    <cellStyle name="표준 104 3 3 8 2" xfId="307"/>
    <cellStyle name="표준 104 3 3 9" xfId="412"/>
    <cellStyle name="표준 104 3 4" xfId="680"/>
    <cellStyle name="표준 104 3 4 2" xfId="1302"/>
    <cellStyle name="표준 104 3 4 2 2" xfId="3168"/>
    <cellStyle name="표준 104 3 4 2 2 2" xfId="2804"/>
    <cellStyle name="표준 104 3 4 2 2 2 2" xfId="2742"/>
    <cellStyle name="표준 104 3 4 2 2 2 2 2" xfId="2533"/>
    <cellStyle name="표준 104 3 4 2 2 2 3" xfId="2638"/>
    <cellStyle name="표준 104 3 4 2 2 3" xfId="3106"/>
    <cellStyle name="표준 104 3 4 2 2 3 2" xfId="2897"/>
    <cellStyle name="표준 104 3 4 2 2 4" xfId="3002"/>
    <cellStyle name="표준 104 3 4 2 3" xfId="938"/>
    <cellStyle name="표준 104 3 4 2 3 2" xfId="876"/>
    <cellStyle name="표준 104 3 4 2 3 2 2" xfId="667"/>
    <cellStyle name="표준 104 3 4 2 3 3" xfId="772"/>
    <cellStyle name="표준 104 3 4 2 4" xfId="1240"/>
    <cellStyle name="표준 104 3 4 2 4 2" xfId="1031"/>
    <cellStyle name="표준 104 3 4 2 5" xfId="1136"/>
    <cellStyle name="표준 104 3 4 3" xfId="1924"/>
    <cellStyle name="표준 104 3 4 3 2" xfId="3790"/>
    <cellStyle name="표준 104 3 4 3 2 2" xfId="3426"/>
    <cellStyle name="표준 104 3 4 3 2 2 2" xfId="3364"/>
    <cellStyle name="표준 104 3 4 3 2 2 2 2" xfId="3155"/>
    <cellStyle name="표준 104 3 4 3 2 2 3" xfId="3260"/>
    <cellStyle name="표준 104 3 4 3 2 3" xfId="3728"/>
    <cellStyle name="표준 104 3 4 3 2 3 2" xfId="3519"/>
    <cellStyle name="표준 104 3 4 3 2 4" xfId="3624"/>
    <cellStyle name="표준 104 3 4 3 3" xfId="1560"/>
    <cellStyle name="표준 104 3 4 3 3 2" xfId="1498"/>
    <cellStyle name="표준 104 3 4 3 3 2 2" xfId="1289"/>
    <cellStyle name="표준 104 3 4 3 3 3" xfId="1394"/>
    <cellStyle name="표준 104 3 4 3 4" xfId="1862"/>
    <cellStyle name="표준 104 3 4 3 4 2" xfId="1653"/>
    <cellStyle name="표준 104 3 4 3 5" xfId="1758"/>
    <cellStyle name="표준 104 3 4 4" xfId="2546"/>
    <cellStyle name="표준 104 3 4 4 2" xfId="2182"/>
    <cellStyle name="표준 104 3 4 4 2 2" xfId="2120"/>
    <cellStyle name="표준 104 3 4 4 2 2 2" xfId="1911"/>
    <cellStyle name="표준 104 3 4 4 2 3" xfId="2016"/>
    <cellStyle name="표준 104 3 4 4 3" xfId="2484"/>
    <cellStyle name="표준 104 3 4 4 3 2" xfId="2275"/>
    <cellStyle name="표준 104 3 4 4 4" xfId="2380"/>
    <cellStyle name="표준 104 3 4 5" xfId="316"/>
    <cellStyle name="표준 104 3 4 5 2" xfId="254"/>
    <cellStyle name="표준 104 3 4 5 2 2" xfId="45"/>
    <cellStyle name="표준 104 3 4 5 3" xfId="150"/>
    <cellStyle name="표준 104 3 4 6" xfId="4048"/>
    <cellStyle name="표준 104 3 4 6 2" xfId="3986"/>
    <cellStyle name="표준 104 3 4 6 2 2" xfId="3777"/>
    <cellStyle name="표준 104 3 4 6 3" xfId="3882"/>
    <cellStyle name="표준 104 3 4 7" xfId="618"/>
    <cellStyle name="표준 104 3 4 7 2" xfId="409"/>
    <cellStyle name="표준 104 3 4 8" xfId="514"/>
    <cellStyle name="표준 104 3 5" xfId="991"/>
    <cellStyle name="표준 104 3 5 2" xfId="2857"/>
    <cellStyle name="표준 104 3 5 2 2" xfId="2493"/>
    <cellStyle name="표준 104 3 5 2 2 2" xfId="2431"/>
    <cellStyle name="표준 104 3 5 2 2 2 2" xfId="2222"/>
    <cellStyle name="표준 104 3 5 2 2 3" xfId="2327"/>
    <cellStyle name="표준 104 3 5 2 3" xfId="2795"/>
    <cellStyle name="표준 104 3 5 2 3 2" xfId="2586"/>
    <cellStyle name="표준 104 3 5 2 4" xfId="2691"/>
    <cellStyle name="표준 104 3 5 3" xfId="627"/>
    <cellStyle name="표준 104 3 5 3 2" xfId="565"/>
    <cellStyle name="표준 104 3 5 3 2 2" xfId="356"/>
    <cellStyle name="표준 104 3 5 3 3" xfId="461"/>
    <cellStyle name="표준 104 3 5 4" xfId="929"/>
    <cellStyle name="표준 104 3 5 4 2" xfId="720"/>
    <cellStyle name="표준 104 3 5 5" xfId="825"/>
    <cellStyle name="표준 104 3 6" xfId="1613"/>
    <cellStyle name="표준 104 3 6 2" xfId="3479"/>
    <cellStyle name="표준 104 3 6 2 2" xfId="3115"/>
    <cellStyle name="표준 104 3 6 2 2 2" xfId="3053"/>
    <cellStyle name="표준 104 3 6 2 2 2 2" xfId="2844"/>
    <cellStyle name="표준 104 3 6 2 2 3" xfId="2949"/>
    <cellStyle name="표준 104 3 6 2 3" xfId="3417"/>
    <cellStyle name="표준 104 3 6 2 3 2" xfId="3208"/>
    <cellStyle name="표준 104 3 6 2 4" xfId="3313"/>
    <cellStyle name="표준 104 3 6 3" xfId="1249"/>
    <cellStyle name="표준 104 3 6 3 2" xfId="1187"/>
    <cellStyle name="표준 104 3 6 3 2 2" xfId="978"/>
    <cellStyle name="표준 104 3 6 3 3" xfId="1083"/>
    <cellStyle name="표준 104 3 6 4" xfId="1551"/>
    <cellStyle name="표준 104 3 6 4 2" xfId="1342"/>
    <cellStyle name="표준 104 3 6 5" xfId="1447"/>
    <cellStyle name="표준 104 3 7" xfId="2235"/>
    <cellStyle name="표준 104 3 7 2" xfId="1871"/>
    <cellStyle name="표준 104 3 7 2 2" xfId="1809"/>
    <cellStyle name="표준 104 3 7 2 2 2" xfId="1600"/>
    <cellStyle name="표준 104 3 7 2 3" xfId="1705"/>
    <cellStyle name="표준 104 3 7 3" xfId="2173"/>
    <cellStyle name="표준 104 3 7 3 2" xfId="1964"/>
    <cellStyle name="표준 104 3 7 4" xfId="2069"/>
    <cellStyle name="표준 104 3 8" xfId="6"/>
    <cellStyle name="표준 104 3 8 2" xfId="4039"/>
    <cellStyle name="표준 104 3 8 2 2" xfId="3830"/>
    <cellStyle name="표준 104 3 8 3" xfId="3935"/>
    <cellStyle name="표준 104 3 9" xfId="3737"/>
    <cellStyle name="표준 104 3 9 2" xfId="3675"/>
    <cellStyle name="표준 104 3 9 2 2" xfId="3466"/>
    <cellStyle name="표준 104 3 9 3" xfId="3571"/>
    <cellStyle name="표준 104 4" xfId="420"/>
    <cellStyle name="표준 104 4 2" xfId="731"/>
    <cellStyle name="표준 104 4 2 2" xfId="1353"/>
    <cellStyle name="표준 104 4 2 2 2" xfId="3219"/>
    <cellStyle name="표준 104 4 2 2 2 2" xfId="2855"/>
    <cellStyle name="표준 104 4 2 2 2 2 2" xfId="2793"/>
    <cellStyle name="표준 104 4 2 2 2 2 2 2" xfId="2584"/>
    <cellStyle name="표준 104 4 2 2 2 2 3" xfId="2689"/>
    <cellStyle name="표준 104 4 2 2 2 3" xfId="3157"/>
    <cellStyle name="표준 104 4 2 2 2 3 2" xfId="2948"/>
    <cellStyle name="표준 104 4 2 2 2 4" xfId="3053"/>
    <cellStyle name="표준 104 4 2 2 3" xfId="989"/>
    <cellStyle name="표준 104 4 2 2 3 2" xfId="927"/>
    <cellStyle name="표준 104 4 2 2 3 2 2" xfId="718"/>
    <cellStyle name="표준 104 4 2 2 3 3" xfId="823"/>
    <cellStyle name="표준 104 4 2 2 4" xfId="1291"/>
    <cellStyle name="표준 104 4 2 2 4 2" xfId="1082"/>
    <cellStyle name="표준 104 4 2 2 5" xfId="1187"/>
    <cellStyle name="표준 104 4 2 3" xfId="1975"/>
    <cellStyle name="표준 104 4 2 3 2" xfId="3841"/>
    <cellStyle name="표준 104 4 2 3 2 2" xfId="3477"/>
    <cellStyle name="표준 104 4 2 3 2 2 2" xfId="3415"/>
    <cellStyle name="표준 104 4 2 3 2 2 2 2" xfId="3206"/>
    <cellStyle name="표준 104 4 2 3 2 2 3" xfId="3311"/>
    <cellStyle name="표준 104 4 2 3 2 3" xfId="3779"/>
    <cellStyle name="표준 104 4 2 3 2 3 2" xfId="3570"/>
    <cellStyle name="표준 104 4 2 3 2 4" xfId="3675"/>
    <cellStyle name="표준 104 4 2 3 3" xfId="1611"/>
    <cellStyle name="표준 104 4 2 3 3 2" xfId="1549"/>
    <cellStyle name="표준 104 4 2 3 3 2 2" xfId="1340"/>
    <cellStyle name="표준 104 4 2 3 3 3" xfId="1445"/>
    <cellStyle name="표준 104 4 2 3 4" xfId="1913"/>
    <cellStyle name="표준 104 4 2 3 4 2" xfId="1704"/>
    <cellStyle name="표준 104 4 2 3 5" xfId="1809"/>
    <cellStyle name="표준 104 4 2 4" xfId="2597"/>
    <cellStyle name="표준 104 4 2 4 2" xfId="2233"/>
    <cellStyle name="표준 104 4 2 4 2 2" xfId="2171"/>
    <cellStyle name="표준 104 4 2 4 2 2 2" xfId="1962"/>
    <cellStyle name="표준 104 4 2 4 2 3" xfId="2067"/>
    <cellStyle name="표준 104 4 2 4 3" xfId="2535"/>
    <cellStyle name="표준 104 4 2 4 3 2" xfId="2326"/>
    <cellStyle name="표준 104 4 2 4 4" xfId="2431"/>
    <cellStyle name="표준 104 4 2 5" xfId="367"/>
    <cellStyle name="표준 104 4 2 5 2" xfId="305"/>
    <cellStyle name="표준 104 4 2 5 2 2" xfId="96"/>
    <cellStyle name="표준 104 4 2 5 3" xfId="201"/>
    <cellStyle name="표준 104 4 2 6" xfId="4"/>
    <cellStyle name="표준 104 4 2 6 2" xfId="4037"/>
    <cellStyle name="표준 104 4 2 6 2 2" xfId="3828"/>
    <cellStyle name="표준 104 4 2 6 3" xfId="3933"/>
    <cellStyle name="표준 104 4 2 7" xfId="669"/>
    <cellStyle name="표준 104 4 2 7 2" xfId="460"/>
    <cellStyle name="표준 104 4 2 8" xfId="565"/>
    <cellStyle name="표준 104 4 3" xfId="1042"/>
    <cellStyle name="표준 104 4 3 2" xfId="2908"/>
    <cellStyle name="표준 104 4 3 2 2" xfId="2544"/>
    <cellStyle name="표준 104 4 3 2 2 2" xfId="2482"/>
    <cellStyle name="표준 104 4 3 2 2 2 2" xfId="2273"/>
    <cellStyle name="표준 104 4 3 2 2 3" xfId="2378"/>
    <cellStyle name="표준 104 4 3 2 3" xfId="2846"/>
    <cellStyle name="표준 104 4 3 2 3 2" xfId="2637"/>
    <cellStyle name="표준 104 4 3 2 4" xfId="2742"/>
    <cellStyle name="표준 104 4 3 3" xfId="678"/>
    <cellStyle name="표준 104 4 3 3 2" xfId="616"/>
    <cellStyle name="표준 104 4 3 3 2 2" xfId="407"/>
    <cellStyle name="표준 104 4 3 3 3" xfId="512"/>
    <cellStyle name="표준 104 4 3 4" xfId="980"/>
    <cellStyle name="표준 104 4 3 4 2" xfId="771"/>
    <cellStyle name="표준 104 4 3 5" xfId="876"/>
    <cellStyle name="표준 104 4 4" xfId="1664"/>
    <cellStyle name="표준 104 4 4 2" xfId="3530"/>
    <cellStyle name="표준 104 4 4 2 2" xfId="3166"/>
    <cellStyle name="표준 104 4 4 2 2 2" xfId="3104"/>
    <cellStyle name="표준 104 4 4 2 2 2 2" xfId="2895"/>
    <cellStyle name="표준 104 4 4 2 2 3" xfId="3000"/>
    <cellStyle name="표준 104 4 4 2 3" xfId="3468"/>
    <cellStyle name="표준 104 4 4 2 3 2" xfId="3259"/>
    <cellStyle name="표준 104 4 4 2 4" xfId="3364"/>
    <cellStyle name="표준 104 4 4 3" xfId="1300"/>
    <cellStyle name="표준 104 4 4 3 2" xfId="1238"/>
    <cellStyle name="표준 104 4 4 3 2 2" xfId="1029"/>
    <cellStyle name="표준 104 4 4 3 3" xfId="1134"/>
    <cellStyle name="표준 104 4 4 4" xfId="1602"/>
    <cellStyle name="표준 104 4 4 4 2" xfId="1393"/>
    <cellStyle name="표준 104 4 4 5" xfId="1498"/>
    <cellStyle name="표준 104 4 5" xfId="2286"/>
    <cellStyle name="표준 104 4 5 2" xfId="1922"/>
    <cellStyle name="표준 104 4 5 2 2" xfId="1860"/>
    <cellStyle name="표준 104 4 5 2 2 2" xfId="1651"/>
    <cellStyle name="표준 104 4 5 2 3" xfId="1756"/>
    <cellStyle name="표준 104 4 5 3" xfId="2224"/>
    <cellStyle name="표준 104 4 5 3 2" xfId="2015"/>
    <cellStyle name="표준 104 4 5 4" xfId="2120"/>
    <cellStyle name="표준 104 4 6" xfId="56"/>
    <cellStyle name="표준 104 4 6 2" xfId="4090"/>
    <cellStyle name="표준 104 4 6 2 2" xfId="3881"/>
    <cellStyle name="표준 104 4 6 3" xfId="3986"/>
    <cellStyle name="표준 104 4 7" xfId="3788"/>
    <cellStyle name="표준 104 4 7 2" xfId="3726"/>
    <cellStyle name="표준 104 4 7 2 2" xfId="3517"/>
    <cellStyle name="표준 104 4 7 3" xfId="3622"/>
    <cellStyle name="표준 104 4 8" xfId="358"/>
    <cellStyle name="표준 104 4 8 2" xfId="149"/>
    <cellStyle name="표준 104 4 9" xfId="254"/>
    <cellStyle name="표준 104 5" xfId="527"/>
    <cellStyle name="표준 104 5 2" xfId="838"/>
    <cellStyle name="표준 104 5 2 2" xfId="1460"/>
    <cellStyle name="표준 104 5 2 2 2" xfId="3326"/>
    <cellStyle name="표준 104 5 2 2 2 2" xfId="2962"/>
    <cellStyle name="표준 104 5 2 2 2 2 2" xfId="2900"/>
    <cellStyle name="표준 104 5 2 2 2 2 2 2" xfId="2691"/>
    <cellStyle name="표준 104 5 2 2 2 2 3" xfId="2796"/>
    <cellStyle name="표준 104 5 2 2 2 3" xfId="3264"/>
    <cellStyle name="표준 104 5 2 2 2 3 2" xfId="3055"/>
    <cellStyle name="표준 104 5 2 2 2 4" xfId="3160"/>
    <cellStyle name="표준 104 5 2 2 3" xfId="1096"/>
    <cellStyle name="표준 104 5 2 2 3 2" xfId="1034"/>
    <cellStyle name="표준 104 5 2 2 3 2 2" xfId="825"/>
    <cellStyle name="표준 104 5 2 2 3 3" xfId="930"/>
    <cellStyle name="표준 104 5 2 2 4" xfId="1398"/>
    <cellStyle name="표준 104 5 2 2 4 2" xfId="1189"/>
    <cellStyle name="표준 104 5 2 2 5" xfId="1294"/>
    <cellStyle name="표준 104 5 2 3" xfId="2082"/>
    <cellStyle name="표준 104 5 2 3 2" xfId="3948"/>
    <cellStyle name="표준 104 5 2 3 2 2" xfId="3584"/>
    <cellStyle name="표준 104 5 2 3 2 2 2" xfId="3522"/>
    <cellStyle name="표준 104 5 2 3 2 2 2 2" xfId="3313"/>
    <cellStyle name="표준 104 5 2 3 2 2 3" xfId="3418"/>
    <cellStyle name="표준 104 5 2 3 2 3" xfId="3886"/>
    <cellStyle name="표준 104 5 2 3 2 3 2" xfId="3677"/>
    <cellStyle name="표준 104 5 2 3 2 4" xfId="3782"/>
    <cellStyle name="표준 104 5 2 3 3" xfId="1718"/>
    <cellStyle name="표준 104 5 2 3 3 2" xfId="1656"/>
    <cellStyle name="표준 104 5 2 3 3 2 2" xfId="1447"/>
    <cellStyle name="표준 104 5 2 3 3 3" xfId="1552"/>
    <cellStyle name="표준 104 5 2 3 4" xfId="2020"/>
    <cellStyle name="표준 104 5 2 3 4 2" xfId="1811"/>
    <cellStyle name="표준 104 5 2 3 5" xfId="1916"/>
    <cellStyle name="표준 104 5 2 4" xfId="2704"/>
    <cellStyle name="표준 104 5 2 4 2" xfId="2340"/>
    <cellStyle name="표준 104 5 2 4 2 2" xfId="2278"/>
    <cellStyle name="표준 104 5 2 4 2 2 2" xfId="2069"/>
    <cellStyle name="표준 104 5 2 4 2 3" xfId="2174"/>
    <cellStyle name="표준 104 5 2 4 3" xfId="2642"/>
    <cellStyle name="표준 104 5 2 4 3 2" xfId="2433"/>
    <cellStyle name="표준 104 5 2 4 4" xfId="2538"/>
    <cellStyle name="표준 104 5 2 5" xfId="474"/>
    <cellStyle name="표준 104 5 2 5 2" xfId="412"/>
    <cellStyle name="표준 104 5 2 5 2 2" xfId="203"/>
    <cellStyle name="표준 104 5 2 5 3" xfId="308"/>
    <cellStyle name="표준 104 5 2 6" xfId="110"/>
    <cellStyle name="표준 104 5 2 6 2" xfId="48"/>
    <cellStyle name="표준 104 5 2 6 2 2" xfId="3935"/>
    <cellStyle name="표준 104 5 2 6 3" xfId="4040"/>
    <cellStyle name="표준 104 5 2 7" xfId="776"/>
    <cellStyle name="표준 104 5 2 7 2" xfId="567"/>
    <cellStyle name="표준 104 5 2 8" xfId="672"/>
    <cellStyle name="표준 104 5 3" xfId="1149"/>
    <cellStyle name="표준 104 5 3 2" xfId="3015"/>
    <cellStyle name="표준 104 5 3 2 2" xfId="2651"/>
    <cellStyle name="표준 104 5 3 2 2 2" xfId="2589"/>
    <cellStyle name="표준 104 5 3 2 2 2 2" xfId="2380"/>
    <cellStyle name="표준 104 5 3 2 2 3" xfId="2485"/>
    <cellStyle name="표준 104 5 3 2 3" xfId="2953"/>
    <cellStyle name="표준 104 5 3 2 3 2" xfId="2744"/>
    <cellStyle name="표준 104 5 3 2 4" xfId="2849"/>
    <cellStyle name="표준 104 5 3 3" xfId="785"/>
    <cellStyle name="표준 104 5 3 3 2" xfId="723"/>
    <cellStyle name="표준 104 5 3 3 2 2" xfId="514"/>
    <cellStyle name="표준 104 5 3 3 3" xfId="619"/>
    <cellStyle name="표준 104 5 3 4" xfId="1087"/>
    <cellStyle name="표준 104 5 3 4 2" xfId="878"/>
    <cellStyle name="표준 104 5 3 5" xfId="983"/>
    <cellStyle name="표준 104 5 4" xfId="1771"/>
    <cellStyle name="표준 104 5 4 2" xfId="3637"/>
    <cellStyle name="표준 104 5 4 2 2" xfId="3273"/>
    <cellStyle name="표준 104 5 4 2 2 2" xfId="3211"/>
    <cellStyle name="표준 104 5 4 2 2 2 2" xfId="3002"/>
    <cellStyle name="표준 104 5 4 2 2 3" xfId="3107"/>
    <cellStyle name="표준 104 5 4 2 3" xfId="3575"/>
    <cellStyle name="표준 104 5 4 2 3 2" xfId="3366"/>
    <cellStyle name="표준 104 5 4 2 4" xfId="3471"/>
    <cellStyle name="표준 104 5 4 3" xfId="1407"/>
    <cellStyle name="표준 104 5 4 3 2" xfId="1345"/>
    <cellStyle name="표준 104 5 4 3 2 2" xfId="1136"/>
    <cellStyle name="표준 104 5 4 3 3" xfId="1241"/>
    <cellStyle name="표준 104 5 4 4" xfId="1709"/>
    <cellStyle name="표준 104 5 4 4 2" xfId="1500"/>
    <cellStyle name="표준 104 5 4 5" xfId="1605"/>
    <cellStyle name="표준 104 5 5" xfId="2393"/>
    <cellStyle name="표준 104 5 5 2" xfId="2029"/>
    <cellStyle name="표준 104 5 5 2 2" xfId="1967"/>
    <cellStyle name="표준 104 5 5 2 2 2" xfId="1758"/>
    <cellStyle name="표준 104 5 5 2 3" xfId="1863"/>
    <cellStyle name="표준 104 5 5 3" xfId="2331"/>
    <cellStyle name="표준 104 5 5 3 2" xfId="2122"/>
    <cellStyle name="표준 104 5 5 4" xfId="2227"/>
    <cellStyle name="표준 104 5 6" xfId="163"/>
    <cellStyle name="표준 104 5 6 2" xfId="101"/>
    <cellStyle name="표준 104 5 6 2 2" xfId="3988"/>
    <cellStyle name="표준 104 5 6 3" xfId="4093"/>
    <cellStyle name="표준 104 5 7" xfId="3895"/>
    <cellStyle name="표준 104 5 7 2" xfId="3833"/>
    <cellStyle name="표준 104 5 7 2 2" xfId="3624"/>
    <cellStyle name="표준 104 5 7 3" xfId="3729"/>
    <cellStyle name="표준 104 5 8" xfId="465"/>
    <cellStyle name="표준 104 5 8 2" xfId="256"/>
    <cellStyle name="표준 104 5 9" xfId="361"/>
    <cellStyle name="표준 104 6" xfId="629"/>
    <cellStyle name="표준 104 6 2" xfId="1251"/>
    <cellStyle name="표준 104 6 2 2" xfId="3117"/>
    <cellStyle name="표준 104 6 2 2 2" xfId="2753"/>
    <cellStyle name="표준 104 6 2 2 2 2" xfId="2691"/>
    <cellStyle name="표준 104 6 2 2 2 2 2" xfId="2482"/>
    <cellStyle name="표준 104 6 2 2 2 3" xfId="2587"/>
    <cellStyle name="표준 104 6 2 2 3" xfId="3055"/>
    <cellStyle name="표준 104 6 2 2 3 2" xfId="2846"/>
    <cellStyle name="표준 104 6 2 2 4" xfId="2951"/>
    <cellStyle name="표준 104 6 2 3" xfId="887"/>
    <cellStyle name="표준 104 6 2 3 2" xfId="825"/>
    <cellStyle name="표준 104 6 2 3 2 2" xfId="616"/>
    <cellStyle name="표준 104 6 2 3 3" xfId="721"/>
    <cellStyle name="표준 104 6 2 4" xfId="1189"/>
    <cellStyle name="표준 104 6 2 4 2" xfId="980"/>
    <cellStyle name="표준 104 6 2 5" xfId="1085"/>
    <cellStyle name="표준 104 6 3" xfId="1873"/>
    <cellStyle name="표준 104 6 3 2" xfId="3739"/>
    <cellStyle name="표준 104 6 3 2 2" xfId="3375"/>
    <cellStyle name="표준 104 6 3 2 2 2" xfId="3313"/>
    <cellStyle name="표준 104 6 3 2 2 2 2" xfId="3104"/>
    <cellStyle name="표준 104 6 3 2 2 3" xfId="3209"/>
    <cellStyle name="표준 104 6 3 2 3" xfId="3677"/>
    <cellStyle name="표준 104 6 3 2 3 2" xfId="3468"/>
    <cellStyle name="표준 104 6 3 2 4" xfId="3573"/>
    <cellStyle name="표준 104 6 3 3" xfId="1509"/>
    <cellStyle name="표준 104 6 3 3 2" xfId="1447"/>
    <cellStyle name="표준 104 6 3 3 2 2" xfId="1238"/>
    <cellStyle name="표준 104 6 3 3 3" xfId="1343"/>
    <cellStyle name="표준 104 6 3 4" xfId="1811"/>
    <cellStyle name="표준 104 6 3 4 2" xfId="1602"/>
    <cellStyle name="표준 104 6 3 5" xfId="1707"/>
    <cellStyle name="표준 104 6 4" xfId="2495"/>
    <cellStyle name="표준 104 6 4 2" xfId="2131"/>
    <cellStyle name="표준 104 6 4 2 2" xfId="2069"/>
    <cellStyle name="표준 104 6 4 2 2 2" xfId="1860"/>
    <cellStyle name="표준 104 6 4 2 3" xfId="1965"/>
    <cellStyle name="표준 104 6 4 3" xfId="2433"/>
    <cellStyle name="표준 104 6 4 3 2" xfId="2224"/>
    <cellStyle name="표준 104 6 4 4" xfId="2329"/>
    <cellStyle name="표준 104 6 5" xfId="265"/>
    <cellStyle name="표준 104 6 5 2" xfId="203"/>
    <cellStyle name="표준 104 6 5 2 2" xfId="4090"/>
    <cellStyle name="표준 104 6 5 3" xfId="99"/>
    <cellStyle name="표준 104 6 6" xfId="3997"/>
    <cellStyle name="표준 104 6 6 2" xfId="3935"/>
    <cellStyle name="표준 104 6 6 2 2" xfId="3726"/>
    <cellStyle name="표준 104 6 6 3" xfId="3831"/>
    <cellStyle name="표준 104 6 7" xfId="567"/>
    <cellStyle name="표준 104 6 7 2" xfId="358"/>
    <cellStyle name="표준 104 6 8" xfId="463"/>
    <cellStyle name="표준 104 7" xfId="940"/>
    <cellStyle name="표준 104 7 2" xfId="2806"/>
    <cellStyle name="표준 104 7 2 2" xfId="2442"/>
    <cellStyle name="표준 104 7 2 2 2" xfId="2380"/>
    <cellStyle name="표준 104 7 2 2 2 2" xfId="2171"/>
    <cellStyle name="표준 104 7 2 2 3" xfId="2276"/>
    <cellStyle name="표준 104 7 2 3" xfId="2744"/>
    <cellStyle name="표준 104 7 2 3 2" xfId="2535"/>
    <cellStyle name="표준 104 7 2 4" xfId="2640"/>
    <cellStyle name="표준 104 7 3" xfId="576"/>
    <cellStyle name="표준 104 7 3 2" xfId="514"/>
    <cellStyle name="표준 104 7 3 2 2" xfId="305"/>
    <cellStyle name="표준 104 7 3 3" xfId="410"/>
    <cellStyle name="표준 104 7 4" xfId="878"/>
    <cellStyle name="표준 104 7 4 2" xfId="669"/>
    <cellStyle name="표준 104 7 5" xfId="774"/>
    <cellStyle name="표준 104 8" xfId="1562"/>
    <cellStyle name="표준 104 8 2" xfId="3428"/>
    <cellStyle name="표준 104 8 2 2" xfId="3064"/>
    <cellStyle name="표준 104 8 2 2 2" xfId="3002"/>
    <cellStyle name="표준 104 8 2 2 2 2" xfId="2793"/>
    <cellStyle name="표준 104 8 2 2 3" xfId="2898"/>
    <cellStyle name="표준 104 8 2 3" xfId="3366"/>
    <cellStyle name="표준 104 8 2 3 2" xfId="3157"/>
    <cellStyle name="표준 104 8 2 4" xfId="3262"/>
    <cellStyle name="표준 104 8 3" xfId="1198"/>
    <cellStyle name="표준 104 8 3 2" xfId="1136"/>
    <cellStyle name="표준 104 8 3 2 2" xfId="927"/>
    <cellStyle name="표준 104 8 3 3" xfId="1032"/>
    <cellStyle name="표준 104 8 4" xfId="1500"/>
    <cellStyle name="표준 104 8 4 2" xfId="1291"/>
    <cellStyle name="표준 104 8 5" xfId="1396"/>
    <cellStyle name="표준 104 9" xfId="2184"/>
    <cellStyle name="표준 104 9 2" xfId="1820"/>
    <cellStyle name="표준 104 9 2 2" xfId="1758"/>
    <cellStyle name="표준 104 9 2 2 2" xfId="1549"/>
    <cellStyle name="표준 104 9 2 3" xfId="1654"/>
    <cellStyle name="표준 104 9 3" xfId="2122"/>
    <cellStyle name="표준 104 9 3 2" xfId="1913"/>
    <cellStyle name="표준 104 9 4" xfId="2018"/>
    <cellStyle name="표준 105" xfId="249"/>
    <cellStyle name="표준 105 10" xfId="4036"/>
    <cellStyle name="표준 105 10 2" xfId="3974"/>
    <cellStyle name="표준 105 10 2 2" xfId="3765"/>
    <cellStyle name="표준 105 10 3" xfId="3870"/>
    <cellStyle name="표준 105 11" xfId="3672"/>
    <cellStyle name="표준 105 11 2" xfId="3610"/>
    <cellStyle name="표준 105 11 2 2" xfId="3401"/>
    <cellStyle name="표준 105 11 3" xfId="3506"/>
    <cellStyle name="표준 105 12" xfId="242"/>
    <cellStyle name="표준 105 12 2" xfId="33"/>
    <cellStyle name="표준 105 13" xfId="138"/>
    <cellStyle name="표준 105 2" xfId="333"/>
    <cellStyle name="표준 105 2 10" xfId="3703"/>
    <cellStyle name="표준 105 2 10 2" xfId="3641"/>
    <cellStyle name="표준 105 2 10 2 2" xfId="3432"/>
    <cellStyle name="표준 105 2 10 3" xfId="3537"/>
    <cellStyle name="표준 105 2 11" xfId="273"/>
    <cellStyle name="표준 105 2 11 2" xfId="64"/>
    <cellStyle name="표준 105 2 12" xfId="169"/>
    <cellStyle name="표준 105 2 2" xfId="384"/>
    <cellStyle name="표준 105 2 2 10" xfId="324"/>
    <cellStyle name="표준 105 2 2 10 2" xfId="115"/>
    <cellStyle name="표준 105 2 2 11" xfId="220"/>
    <cellStyle name="표준 105 2 2 2" xfId="488"/>
    <cellStyle name="표준 105 2 2 2 2" xfId="799"/>
    <cellStyle name="표준 105 2 2 2 2 2" xfId="1421"/>
    <cellStyle name="표준 105 2 2 2 2 2 2" xfId="3287"/>
    <cellStyle name="표준 105 2 2 2 2 2 2 2" xfId="2923"/>
    <cellStyle name="표준 105 2 2 2 2 2 2 2 2" xfId="2861"/>
    <cellStyle name="표준 105 2 2 2 2 2 2 2 2 2" xfId="2652"/>
    <cellStyle name="표준 105 2 2 2 2 2 2 2 3" xfId="2757"/>
    <cellStyle name="표준 105 2 2 2 2 2 2 3" xfId="3225"/>
    <cellStyle name="표준 105 2 2 2 2 2 2 3 2" xfId="3016"/>
    <cellStyle name="표준 105 2 2 2 2 2 2 4" xfId="3121"/>
    <cellStyle name="표준 105 2 2 2 2 2 3" xfId="1057"/>
    <cellStyle name="표준 105 2 2 2 2 2 3 2" xfId="995"/>
    <cellStyle name="표준 105 2 2 2 2 2 3 2 2" xfId="786"/>
    <cellStyle name="표준 105 2 2 2 2 2 3 3" xfId="891"/>
    <cellStyle name="표준 105 2 2 2 2 2 4" xfId="1359"/>
    <cellStyle name="표준 105 2 2 2 2 2 4 2" xfId="1150"/>
    <cellStyle name="표준 105 2 2 2 2 2 5" xfId="1255"/>
    <cellStyle name="표준 105 2 2 2 2 3" xfId="2043"/>
    <cellStyle name="표준 105 2 2 2 2 3 2" xfId="3909"/>
    <cellStyle name="표준 105 2 2 2 2 3 2 2" xfId="3545"/>
    <cellStyle name="표준 105 2 2 2 2 3 2 2 2" xfId="3483"/>
    <cellStyle name="표준 105 2 2 2 2 3 2 2 2 2" xfId="3274"/>
    <cellStyle name="표준 105 2 2 2 2 3 2 2 3" xfId="3379"/>
    <cellStyle name="표준 105 2 2 2 2 3 2 3" xfId="3847"/>
    <cellStyle name="표준 105 2 2 2 2 3 2 3 2" xfId="3638"/>
    <cellStyle name="표준 105 2 2 2 2 3 2 4" xfId="3743"/>
    <cellStyle name="표준 105 2 2 2 2 3 3" xfId="1679"/>
    <cellStyle name="표준 105 2 2 2 2 3 3 2" xfId="1617"/>
    <cellStyle name="표준 105 2 2 2 2 3 3 2 2" xfId="1408"/>
    <cellStyle name="표준 105 2 2 2 2 3 3 3" xfId="1513"/>
    <cellStyle name="표준 105 2 2 2 2 3 4" xfId="1981"/>
    <cellStyle name="표준 105 2 2 2 2 3 4 2" xfId="1772"/>
    <cellStyle name="표준 105 2 2 2 2 3 5" xfId="1877"/>
    <cellStyle name="표준 105 2 2 2 2 4" xfId="2665"/>
    <cellStyle name="표준 105 2 2 2 2 4 2" xfId="2301"/>
    <cellStyle name="표준 105 2 2 2 2 4 2 2" xfId="2239"/>
    <cellStyle name="표준 105 2 2 2 2 4 2 2 2" xfId="2030"/>
    <cellStyle name="표준 105 2 2 2 2 4 2 3" xfId="2135"/>
    <cellStyle name="표준 105 2 2 2 2 4 3" xfId="2603"/>
    <cellStyle name="표준 105 2 2 2 2 4 3 2" xfId="2394"/>
    <cellStyle name="표준 105 2 2 2 2 4 4" xfId="2499"/>
    <cellStyle name="표준 105 2 2 2 2 5" xfId="435"/>
    <cellStyle name="표준 105 2 2 2 2 5 2" xfId="373"/>
    <cellStyle name="표준 105 2 2 2 2 5 2 2" xfId="164"/>
    <cellStyle name="표준 105 2 2 2 2 5 3" xfId="269"/>
    <cellStyle name="표준 105 2 2 2 2 6" xfId="71"/>
    <cellStyle name="표준 105 2 2 2 2 6 2" xfId="10"/>
    <cellStyle name="표준 105 2 2 2 2 6 2 2" xfId="3896"/>
    <cellStyle name="표준 105 2 2 2 2 6 3" xfId="4001"/>
    <cellStyle name="표준 105 2 2 2 2 7" xfId="737"/>
    <cellStyle name="표준 105 2 2 2 2 7 2" xfId="528"/>
    <cellStyle name="표준 105 2 2 2 2 8" xfId="633"/>
    <cellStyle name="표준 105 2 2 2 3" xfId="1110"/>
    <cellStyle name="표준 105 2 2 2 3 2" xfId="2976"/>
    <cellStyle name="표준 105 2 2 2 3 2 2" xfId="2612"/>
    <cellStyle name="표준 105 2 2 2 3 2 2 2" xfId="2550"/>
    <cellStyle name="표준 105 2 2 2 3 2 2 2 2" xfId="2341"/>
    <cellStyle name="표준 105 2 2 2 3 2 2 3" xfId="2446"/>
    <cellStyle name="표준 105 2 2 2 3 2 3" xfId="2914"/>
    <cellStyle name="표준 105 2 2 2 3 2 3 2" xfId="2705"/>
    <cellStyle name="표준 105 2 2 2 3 2 4" xfId="2810"/>
    <cellStyle name="표준 105 2 2 2 3 3" xfId="746"/>
    <cellStyle name="표준 105 2 2 2 3 3 2" xfId="684"/>
    <cellStyle name="표준 105 2 2 2 3 3 2 2" xfId="475"/>
    <cellStyle name="표준 105 2 2 2 3 3 3" xfId="580"/>
    <cellStyle name="표준 105 2 2 2 3 4" xfId="1048"/>
    <cellStyle name="표준 105 2 2 2 3 4 2" xfId="839"/>
    <cellStyle name="표준 105 2 2 2 3 5" xfId="944"/>
    <cellStyle name="표준 105 2 2 2 4" xfId="1732"/>
    <cellStyle name="표준 105 2 2 2 4 2" xfId="3598"/>
    <cellStyle name="표준 105 2 2 2 4 2 2" xfId="3234"/>
    <cellStyle name="표준 105 2 2 2 4 2 2 2" xfId="3172"/>
    <cellStyle name="표준 105 2 2 2 4 2 2 2 2" xfId="2963"/>
    <cellStyle name="표준 105 2 2 2 4 2 2 3" xfId="3068"/>
    <cellStyle name="표준 105 2 2 2 4 2 3" xfId="3536"/>
    <cellStyle name="표준 105 2 2 2 4 2 3 2" xfId="3327"/>
    <cellStyle name="표준 105 2 2 2 4 2 4" xfId="3432"/>
    <cellStyle name="표준 105 2 2 2 4 3" xfId="1368"/>
    <cellStyle name="표준 105 2 2 2 4 3 2" xfId="1306"/>
    <cellStyle name="표준 105 2 2 2 4 3 2 2" xfId="1097"/>
    <cellStyle name="표준 105 2 2 2 4 3 3" xfId="1202"/>
    <cellStyle name="표준 105 2 2 2 4 4" xfId="1670"/>
    <cellStyle name="표준 105 2 2 2 4 4 2" xfId="1461"/>
    <cellStyle name="표준 105 2 2 2 4 5" xfId="1566"/>
    <cellStyle name="표준 105 2 2 2 5" xfId="2354"/>
    <cellStyle name="표준 105 2 2 2 5 2" xfId="1990"/>
    <cellStyle name="표준 105 2 2 2 5 2 2" xfId="1928"/>
    <cellStyle name="표준 105 2 2 2 5 2 2 2" xfId="1719"/>
    <cellStyle name="표준 105 2 2 2 5 2 3" xfId="1824"/>
    <cellStyle name="표준 105 2 2 2 5 3" xfId="2292"/>
    <cellStyle name="표준 105 2 2 2 5 3 2" xfId="2083"/>
    <cellStyle name="표준 105 2 2 2 5 4" xfId="2188"/>
    <cellStyle name="표준 105 2 2 2 6" xfId="124"/>
    <cellStyle name="표준 105 2 2 2 6 2" xfId="62"/>
    <cellStyle name="표준 105 2 2 2 6 2 2" xfId="3949"/>
    <cellStyle name="표준 105 2 2 2 6 3" xfId="4054"/>
    <cellStyle name="표준 105 2 2 2 7" xfId="3856"/>
    <cellStyle name="표준 105 2 2 2 7 2" xfId="3794"/>
    <cellStyle name="표준 105 2 2 2 7 2 2" xfId="3585"/>
    <cellStyle name="표준 105 2 2 2 7 3" xfId="3690"/>
    <cellStyle name="표준 105 2 2 2 8" xfId="426"/>
    <cellStyle name="표준 105 2 2 2 8 2" xfId="217"/>
    <cellStyle name="표준 105 2 2 2 9" xfId="322"/>
    <cellStyle name="표준 105 2 2 3" xfId="595"/>
    <cellStyle name="표준 105 2 2 3 2" xfId="906"/>
    <cellStyle name="표준 105 2 2 3 2 2" xfId="1528"/>
    <cellStyle name="표준 105 2 2 3 2 2 2" xfId="3394"/>
    <cellStyle name="표준 105 2 2 3 2 2 2 2" xfId="3030"/>
    <cellStyle name="표준 105 2 2 3 2 2 2 2 2" xfId="2968"/>
    <cellStyle name="표준 105 2 2 3 2 2 2 2 2 2" xfId="2759"/>
    <cellStyle name="표준 105 2 2 3 2 2 2 2 3" xfId="2864"/>
    <cellStyle name="표준 105 2 2 3 2 2 2 3" xfId="3332"/>
    <cellStyle name="표준 105 2 2 3 2 2 2 3 2" xfId="3123"/>
    <cellStyle name="표준 105 2 2 3 2 2 2 4" xfId="3228"/>
    <cellStyle name="표준 105 2 2 3 2 2 3" xfId="1164"/>
    <cellStyle name="표준 105 2 2 3 2 2 3 2" xfId="1102"/>
    <cellStyle name="표준 105 2 2 3 2 2 3 2 2" xfId="893"/>
    <cellStyle name="표준 105 2 2 3 2 2 3 3" xfId="998"/>
    <cellStyle name="표준 105 2 2 3 2 2 4" xfId="1466"/>
    <cellStyle name="표준 105 2 2 3 2 2 4 2" xfId="1257"/>
    <cellStyle name="표준 105 2 2 3 2 2 5" xfId="1362"/>
    <cellStyle name="표준 105 2 2 3 2 3" xfId="2150"/>
    <cellStyle name="표준 105 2 2 3 2 3 2" xfId="4016"/>
    <cellStyle name="표준 105 2 2 3 2 3 2 2" xfId="3652"/>
    <cellStyle name="표준 105 2 2 3 2 3 2 2 2" xfId="3590"/>
    <cellStyle name="표준 105 2 2 3 2 3 2 2 2 2" xfId="3381"/>
    <cellStyle name="표준 105 2 2 3 2 3 2 2 3" xfId="3486"/>
    <cellStyle name="표준 105 2 2 3 2 3 2 3" xfId="3954"/>
    <cellStyle name="표준 105 2 2 3 2 3 2 3 2" xfId="3745"/>
    <cellStyle name="표준 105 2 2 3 2 3 2 4" xfId="3850"/>
    <cellStyle name="표준 105 2 2 3 2 3 3" xfId="1786"/>
    <cellStyle name="표준 105 2 2 3 2 3 3 2" xfId="1724"/>
    <cellStyle name="표준 105 2 2 3 2 3 3 2 2" xfId="1515"/>
    <cellStyle name="표준 105 2 2 3 2 3 3 3" xfId="1620"/>
    <cellStyle name="표준 105 2 2 3 2 3 4" xfId="2088"/>
    <cellStyle name="표준 105 2 2 3 2 3 4 2" xfId="1879"/>
    <cellStyle name="표준 105 2 2 3 2 3 5" xfId="1984"/>
    <cellStyle name="표준 105 2 2 3 2 4" xfId="2772"/>
    <cellStyle name="표준 105 2 2 3 2 4 2" xfId="2408"/>
    <cellStyle name="표준 105 2 2 3 2 4 2 2" xfId="2346"/>
    <cellStyle name="표준 105 2 2 3 2 4 2 2 2" xfId="2137"/>
    <cellStyle name="표준 105 2 2 3 2 4 2 3" xfId="2242"/>
    <cellStyle name="표준 105 2 2 3 2 4 3" xfId="2710"/>
    <cellStyle name="표준 105 2 2 3 2 4 3 2" xfId="2501"/>
    <cellStyle name="표준 105 2 2 3 2 4 4" xfId="2606"/>
    <cellStyle name="표준 105 2 2 3 2 5" xfId="542"/>
    <cellStyle name="표준 105 2 2 3 2 5 2" xfId="480"/>
    <cellStyle name="표준 105 2 2 3 2 5 2 2" xfId="271"/>
    <cellStyle name="표준 105 2 2 3 2 5 3" xfId="376"/>
    <cellStyle name="표준 105 2 2 3 2 6" xfId="178"/>
    <cellStyle name="표준 105 2 2 3 2 6 2" xfId="116"/>
    <cellStyle name="표준 105 2 2 3 2 6 2 2" xfId="4003"/>
    <cellStyle name="표준 105 2 2 3 2 6 3" xfId="13"/>
    <cellStyle name="표준 105 2 2 3 2 7" xfId="844"/>
    <cellStyle name="표준 105 2 2 3 2 7 2" xfId="635"/>
    <cellStyle name="표준 105 2 2 3 2 8" xfId="740"/>
    <cellStyle name="표준 105 2 2 3 3" xfId="1217"/>
    <cellStyle name="표준 105 2 2 3 3 2" xfId="3083"/>
    <cellStyle name="표준 105 2 2 3 3 2 2" xfId="2719"/>
    <cellStyle name="표준 105 2 2 3 3 2 2 2" xfId="2657"/>
    <cellStyle name="표준 105 2 2 3 3 2 2 2 2" xfId="2448"/>
    <cellStyle name="표준 105 2 2 3 3 2 2 3" xfId="2553"/>
    <cellStyle name="표준 105 2 2 3 3 2 3" xfId="3021"/>
    <cellStyle name="표준 105 2 2 3 3 2 3 2" xfId="2812"/>
    <cellStyle name="표준 105 2 2 3 3 2 4" xfId="2917"/>
    <cellStyle name="표준 105 2 2 3 3 3" xfId="853"/>
    <cellStyle name="표준 105 2 2 3 3 3 2" xfId="791"/>
    <cellStyle name="표준 105 2 2 3 3 3 2 2" xfId="582"/>
    <cellStyle name="표준 105 2 2 3 3 3 3" xfId="687"/>
    <cellStyle name="표준 105 2 2 3 3 4" xfId="1155"/>
    <cellStyle name="표준 105 2 2 3 3 4 2" xfId="946"/>
    <cellStyle name="표준 105 2 2 3 3 5" xfId="1051"/>
    <cellStyle name="표준 105 2 2 3 4" xfId="1839"/>
    <cellStyle name="표준 105 2 2 3 4 2" xfId="3705"/>
    <cellStyle name="표준 105 2 2 3 4 2 2" xfId="3341"/>
    <cellStyle name="표준 105 2 2 3 4 2 2 2" xfId="3279"/>
    <cellStyle name="표준 105 2 2 3 4 2 2 2 2" xfId="3070"/>
    <cellStyle name="표준 105 2 2 3 4 2 2 3" xfId="3175"/>
    <cellStyle name="표준 105 2 2 3 4 2 3" xfId="3643"/>
    <cellStyle name="표준 105 2 2 3 4 2 3 2" xfId="3434"/>
    <cellStyle name="표준 105 2 2 3 4 2 4" xfId="3539"/>
    <cellStyle name="표준 105 2 2 3 4 3" xfId="1475"/>
    <cellStyle name="표준 105 2 2 3 4 3 2" xfId="1413"/>
    <cellStyle name="표준 105 2 2 3 4 3 2 2" xfId="1204"/>
    <cellStyle name="표준 105 2 2 3 4 3 3" xfId="1309"/>
    <cellStyle name="표준 105 2 2 3 4 4" xfId="1777"/>
    <cellStyle name="표준 105 2 2 3 4 4 2" xfId="1568"/>
    <cellStyle name="표준 105 2 2 3 4 5" xfId="1673"/>
    <cellStyle name="표준 105 2 2 3 5" xfId="2461"/>
    <cellStyle name="표준 105 2 2 3 5 2" xfId="2097"/>
    <cellStyle name="표준 105 2 2 3 5 2 2" xfId="2035"/>
    <cellStyle name="표준 105 2 2 3 5 2 2 2" xfId="1826"/>
    <cellStyle name="표준 105 2 2 3 5 2 3" xfId="1931"/>
    <cellStyle name="표준 105 2 2 3 5 3" xfId="2399"/>
    <cellStyle name="표준 105 2 2 3 5 3 2" xfId="2190"/>
    <cellStyle name="표준 105 2 2 3 5 4" xfId="2295"/>
    <cellStyle name="표준 105 2 2 3 6" xfId="231"/>
    <cellStyle name="표준 105 2 2 3 6 2" xfId="169"/>
    <cellStyle name="표준 105 2 2 3 6 2 2" xfId="4056"/>
    <cellStyle name="표준 105 2 2 3 6 3" xfId="65"/>
    <cellStyle name="표준 105 2 2 3 7" xfId="3963"/>
    <cellStyle name="표준 105 2 2 3 7 2" xfId="3901"/>
    <cellStyle name="표준 105 2 2 3 7 2 2" xfId="3692"/>
    <cellStyle name="표준 105 2 2 3 7 3" xfId="3797"/>
    <cellStyle name="표준 105 2 2 3 8" xfId="533"/>
    <cellStyle name="표준 105 2 2 3 8 2" xfId="324"/>
    <cellStyle name="표준 105 2 2 3 9" xfId="429"/>
    <cellStyle name="표준 105 2 2 4" xfId="697"/>
    <cellStyle name="표준 105 2 2 4 2" xfId="1319"/>
    <cellStyle name="표준 105 2 2 4 2 2" xfId="3185"/>
    <cellStyle name="표준 105 2 2 4 2 2 2" xfId="2821"/>
    <cellStyle name="표준 105 2 2 4 2 2 2 2" xfId="2759"/>
    <cellStyle name="표준 105 2 2 4 2 2 2 2 2" xfId="2550"/>
    <cellStyle name="표준 105 2 2 4 2 2 2 3" xfId="2655"/>
    <cellStyle name="표준 105 2 2 4 2 2 3" xfId="3123"/>
    <cellStyle name="표준 105 2 2 4 2 2 3 2" xfId="2914"/>
    <cellStyle name="표준 105 2 2 4 2 2 4" xfId="3019"/>
    <cellStyle name="표준 105 2 2 4 2 3" xfId="955"/>
    <cellStyle name="표준 105 2 2 4 2 3 2" xfId="893"/>
    <cellStyle name="표준 105 2 2 4 2 3 2 2" xfId="684"/>
    <cellStyle name="표준 105 2 2 4 2 3 3" xfId="789"/>
    <cellStyle name="표준 105 2 2 4 2 4" xfId="1257"/>
    <cellStyle name="표준 105 2 2 4 2 4 2" xfId="1048"/>
    <cellStyle name="표준 105 2 2 4 2 5" xfId="1153"/>
    <cellStyle name="표준 105 2 2 4 3" xfId="1941"/>
    <cellStyle name="표준 105 2 2 4 3 2" xfId="3807"/>
    <cellStyle name="표준 105 2 2 4 3 2 2" xfId="3443"/>
    <cellStyle name="표준 105 2 2 4 3 2 2 2" xfId="3381"/>
    <cellStyle name="표준 105 2 2 4 3 2 2 2 2" xfId="3172"/>
    <cellStyle name="표준 105 2 2 4 3 2 2 3" xfId="3277"/>
    <cellStyle name="표준 105 2 2 4 3 2 3" xfId="3745"/>
    <cellStyle name="표준 105 2 2 4 3 2 3 2" xfId="3536"/>
    <cellStyle name="표준 105 2 2 4 3 2 4" xfId="3641"/>
    <cellStyle name="표준 105 2 2 4 3 3" xfId="1577"/>
    <cellStyle name="표준 105 2 2 4 3 3 2" xfId="1515"/>
    <cellStyle name="표준 105 2 2 4 3 3 2 2" xfId="1306"/>
    <cellStyle name="표준 105 2 2 4 3 3 3" xfId="1411"/>
    <cellStyle name="표준 105 2 2 4 3 4" xfId="1879"/>
    <cellStyle name="표준 105 2 2 4 3 4 2" xfId="1670"/>
    <cellStyle name="표준 105 2 2 4 3 5" xfId="1775"/>
    <cellStyle name="표준 105 2 2 4 4" xfId="2563"/>
    <cellStyle name="표준 105 2 2 4 4 2" xfId="2199"/>
    <cellStyle name="표준 105 2 2 4 4 2 2" xfId="2137"/>
    <cellStyle name="표준 105 2 2 4 4 2 2 2" xfId="1928"/>
    <cellStyle name="표준 105 2 2 4 4 2 3" xfId="2033"/>
    <cellStyle name="표준 105 2 2 4 4 3" xfId="2501"/>
    <cellStyle name="표준 105 2 2 4 4 3 2" xfId="2292"/>
    <cellStyle name="표준 105 2 2 4 4 4" xfId="2397"/>
    <cellStyle name="표준 105 2 2 4 5" xfId="333"/>
    <cellStyle name="표준 105 2 2 4 5 2" xfId="271"/>
    <cellStyle name="표준 105 2 2 4 5 2 2" xfId="62"/>
    <cellStyle name="표준 105 2 2 4 5 3" xfId="167"/>
    <cellStyle name="표준 105 2 2 4 6" xfId="4065"/>
    <cellStyle name="표준 105 2 2 4 6 2" xfId="4003"/>
    <cellStyle name="표준 105 2 2 4 6 2 2" xfId="3794"/>
    <cellStyle name="표준 105 2 2 4 6 3" xfId="3899"/>
    <cellStyle name="표준 105 2 2 4 7" xfId="635"/>
    <cellStyle name="표준 105 2 2 4 7 2" xfId="426"/>
    <cellStyle name="표준 105 2 2 4 8" xfId="531"/>
    <cellStyle name="표준 105 2 2 5" xfId="1008"/>
    <cellStyle name="표준 105 2 2 5 2" xfId="2874"/>
    <cellStyle name="표준 105 2 2 5 2 2" xfId="2510"/>
    <cellStyle name="표준 105 2 2 5 2 2 2" xfId="2448"/>
    <cellStyle name="표준 105 2 2 5 2 2 2 2" xfId="2239"/>
    <cellStyle name="표준 105 2 2 5 2 2 3" xfId="2344"/>
    <cellStyle name="표준 105 2 2 5 2 3" xfId="2812"/>
    <cellStyle name="표준 105 2 2 5 2 3 2" xfId="2603"/>
    <cellStyle name="표준 105 2 2 5 2 4" xfId="2708"/>
    <cellStyle name="표준 105 2 2 5 3" xfId="644"/>
    <cellStyle name="표준 105 2 2 5 3 2" xfId="582"/>
    <cellStyle name="표준 105 2 2 5 3 2 2" xfId="373"/>
    <cellStyle name="표준 105 2 2 5 3 3" xfId="478"/>
    <cellStyle name="표준 105 2 2 5 4" xfId="946"/>
    <cellStyle name="표준 105 2 2 5 4 2" xfId="737"/>
    <cellStyle name="표준 105 2 2 5 5" xfId="842"/>
    <cellStyle name="표준 105 2 2 6" xfId="1630"/>
    <cellStyle name="표준 105 2 2 6 2" xfId="3496"/>
    <cellStyle name="표준 105 2 2 6 2 2" xfId="3132"/>
    <cellStyle name="표준 105 2 2 6 2 2 2" xfId="3070"/>
    <cellStyle name="표준 105 2 2 6 2 2 2 2" xfId="2861"/>
    <cellStyle name="표준 105 2 2 6 2 2 3" xfId="2966"/>
    <cellStyle name="표준 105 2 2 6 2 3" xfId="3434"/>
    <cellStyle name="표준 105 2 2 6 2 3 2" xfId="3225"/>
    <cellStyle name="표준 105 2 2 6 2 4" xfId="3330"/>
    <cellStyle name="표준 105 2 2 6 3" xfId="1266"/>
    <cellStyle name="표준 105 2 2 6 3 2" xfId="1204"/>
    <cellStyle name="표준 105 2 2 6 3 2 2" xfId="995"/>
    <cellStyle name="표준 105 2 2 6 3 3" xfId="1100"/>
    <cellStyle name="표준 105 2 2 6 4" xfId="1568"/>
    <cellStyle name="표준 105 2 2 6 4 2" xfId="1359"/>
    <cellStyle name="표준 105 2 2 6 5" xfId="1464"/>
    <cellStyle name="표준 105 2 2 7" xfId="2252"/>
    <cellStyle name="표준 105 2 2 7 2" xfId="1888"/>
    <cellStyle name="표준 105 2 2 7 2 2" xfId="1826"/>
    <cellStyle name="표준 105 2 2 7 2 2 2" xfId="1617"/>
    <cellStyle name="표준 105 2 2 7 2 3" xfId="1722"/>
    <cellStyle name="표준 105 2 2 7 3" xfId="2190"/>
    <cellStyle name="표준 105 2 2 7 3 2" xfId="1981"/>
    <cellStyle name="표준 105 2 2 7 4" xfId="2086"/>
    <cellStyle name="표준 105 2 2 8" xfId="22"/>
    <cellStyle name="표준 105 2 2 8 2" xfId="4056"/>
    <cellStyle name="표준 105 2 2 8 2 2" xfId="3847"/>
    <cellStyle name="표준 105 2 2 8 3" xfId="3952"/>
    <cellStyle name="표준 105 2 2 9" xfId="3754"/>
    <cellStyle name="표준 105 2 2 9 2" xfId="3692"/>
    <cellStyle name="표준 105 2 2 9 2 2" xfId="3483"/>
    <cellStyle name="표준 105 2 2 9 3" xfId="3588"/>
    <cellStyle name="표준 105 2 3" xfId="437"/>
    <cellStyle name="표준 105 2 3 2" xfId="748"/>
    <cellStyle name="표준 105 2 3 2 2" xfId="1370"/>
    <cellStyle name="표준 105 2 3 2 2 2" xfId="3236"/>
    <cellStyle name="표준 105 2 3 2 2 2 2" xfId="2872"/>
    <cellStyle name="표준 105 2 3 2 2 2 2 2" xfId="2810"/>
    <cellStyle name="표준 105 2 3 2 2 2 2 2 2" xfId="2601"/>
    <cellStyle name="표준 105 2 3 2 2 2 2 3" xfId="2706"/>
    <cellStyle name="표준 105 2 3 2 2 2 3" xfId="3174"/>
    <cellStyle name="표준 105 2 3 2 2 2 3 2" xfId="2965"/>
    <cellStyle name="표준 105 2 3 2 2 2 4" xfId="3070"/>
    <cellStyle name="표준 105 2 3 2 2 3" xfId="1006"/>
    <cellStyle name="표준 105 2 3 2 2 3 2" xfId="944"/>
    <cellStyle name="표준 105 2 3 2 2 3 2 2" xfId="735"/>
    <cellStyle name="표준 105 2 3 2 2 3 3" xfId="840"/>
    <cellStyle name="표준 105 2 3 2 2 4" xfId="1308"/>
    <cellStyle name="표준 105 2 3 2 2 4 2" xfId="1099"/>
    <cellStyle name="표준 105 2 3 2 2 5" xfId="1204"/>
    <cellStyle name="표준 105 2 3 2 3" xfId="1992"/>
    <cellStyle name="표준 105 2 3 2 3 2" xfId="3858"/>
    <cellStyle name="표준 105 2 3 2 3 2 2" xfId="3494"/>
    <cellStyle name="표준 105 2 3 2 3 2 2 2" xfId="3432"/>
    <cellStyle name="표준 105 2 3 2 3 2 2 2 2" xfId="3223"/>
    <cellStyle name="표준 105 2 3 2 3 2 2 3" xfId="3328"/>
    <cellStyle name="표준 105 2 3 2 3 2 3" xfId="3796"/>
    <cellStyle name="표준 105 2 3 2 3 2 3 2" xfId="3587"/>
    <cellStyle name="표준 105 2 3 2 3 2 4" xfId="3692"/>
    <cellStyle name="표준 105 2 3 2 3 3" xfId="1628"/>
    <cellStyle name="표준 105 2 3 2 3 3 2" xfId="1566"/>
    <cellStyle name="표준 105 2 3 2 3 3 2 2" xfId="1357"/>
    <cellStyle name="표준 105 2 3 2 3 3 3" xfId="1462"/>
    <cellStyle name="표준 105 2 3 2 3 4" xfId="1930"/>
    <cellStyle name="표준 105 2 3 2 3 4 2" xfId="1721"/>
    <cellStyle name="표준 105 2 3 2 3 5" xfId="1826"/>
    <cellStyle name="표준 105 2 3 2 4" xfId="2614"/>
    <cellStyle name="표준 105 2 3 2 4 2" xfId="2250"/>
    <cellStyle name="표준 105 2 3 2 4 2 2" xfId="2188"/>
    <cellStyle name="표준 105 2 3 2 4 2 2 2" xfId="1979"/>
    <cellStyle name="표준 105 2 3 2 4 2 3" xfId="2084"/>
    <cellStyle name="표준 105 2 3 2 4 3" xfId="2552"/>
    <cellStyle name="표준 105 2 3 2 4 3 2" xfId="2343"/>
    <cellStyle name="표준 105 2 3 2 4 4" xfId="2448"/>
    <cellStyle name="표준 105 2 3 2 5" xfId="384"/>
    <cellStyle name="표준 105 2 3 2 5 2" xfId="322"/>
    <cellStyle name="표준 105 2 3 2 5 2 2" xfId="113"/>
    <cellStyle name="표준 105 2 3 2 5 3" xfId="218"/>
    <cellStyle name="표준 105 2 3 2 6" xfId="20"/>
    <cellStyle name="표준 105 2 3 2 6 2" xfId="4054"/>
    <cellStyle name="표준 105 2 3 2 6 2 2" xfId="3845"/>
    <cellStyle name="표준 105 2 3 2 6 3" xfId="3950"/>
    <cellStyle name="표준 105 2 3 2 7" xfId="686"/>
    <cellStyle name="표준 105 2 3 2 7 2" xfId="477"/>
    <cellStyle name="표준 105 2 3 2 8" xfId="582"/>
    <cellStyle name="표준 105 2 3 3" xfId="1059"/>
    <cellStyle name="표준 105 2 3 3 2" xfId="2925"/>
    <cellStyle name="표준 105 2 3 3 2 2" xfId="2561"/>
    <cellStyle name="표준 105 2 3 3 2 2 2" xfId="2499"/>
    <cellStyle name="표준 105 2 3 3 2 2 2 2" xfId="2290"/>
    <cellStyle name="표준 105 2 3 3 2 2 3" xfId="2395"/>
    <cellStyle name="표준 105 2 3 3 2 3" xfId="2863"/>
    <cellStyle name="표준 105 2 3 3 2 3 2" xfId="2654"/>
    <cellStyle name="표준 105 2 3 3 2 4" xfId="2759"/>
    <cellStyle name="표준 105 2 3 3 3" xfId="695"/>
    <cellStyle name="표준 105 2 3 3 3 2" xfId="633"/>
    <cellStyle name="표준 105 2 3 3 3 2 2" xfId="424"/>
    <cellStyle name="표준 105 2 3 3 3 3" xfId="529"/>
    <cellStyle name="표준 105 2 3 3 4" xfId="997"/>
    <cellStyle name="표준 105 2 3 3 4 2" xfId="788"/>
    <cellStyle name="표준 105 2 3 3 5" xfId="893"/>
    <cellStyle name="표준 105 2 3 4" xfId="1681"/>
    <cellStyle name="표준 105 2 3 4 2" xfId="3547"/>
    <cellStyle name="표준 105 2 3 4 2 2" xfId="3183"/>
    <cellStyle name="표준 105 2 3 4 2 2 2" xfId="3121"/>
    <cellStyle name="표준 105 2 3 4 2 2 2 2" xfId="2912"/>
    <cellStyle name="표준 105 2 3 4 2 2 3" xfId="3017"/>
    <cellStyle name="표준 105 2 3 4 2 3" xfId="3485"/>
    <cellStyle name="표준 105 2 3 4 2 3 2" xfId="3276"/>
    <cellStyle name="표준 105 2 3 4 2 4" xfId="3381"/>
    <cellStyle name="표준 105 2 3 4 3" xfId="1317"/>
    <cellStyle name="표준 105 2 3 4 3 2" xfId="1255"/>
    <cellStyle name="표준 105 2 3 4 3 2 2" xfId="1046"/>
    <cellStyle name="표준 105 2 3 4 3 3" xfId="1151"/>
    <cellStyle name="표준 105 2 3 4 4" xfId="1619"/>
    <cellStyle name="표준 105 2 3 4 4 2" xfId="1410"/>
    <cellStyle name="표준 105 2 3 4 5" xfId="1515"/>
    <cellStyle name="표준 105 2 3 5" xfId="2303"/>
    <cellStyle name="표준 105 2 3 5 2" xfId="1939"/>
    <cellStyle name="표준 105 2 3 5 2 2" xfId="1877"/>
    <cellStyle name="표준 105 2 3 5 2 2 2" xfId="1668"/>
    <cellStyle name="표준 105 2 3 5 2 3" xfId="1773"/>
    <cellStyle name="표준 105 2 3 5 3" xfId="2241"/>
    <cellStyle name="표준 105 2 3 5 3 2" xfId="2032"/>
    <cellStyle name="표준 105 2 3 5 4" xfId="2137"/>
    <cellStyle name="표준 105 2 3 6" xfId="73"/>
    <cellStyle name="표준 105 2 3 6 2" xfId="12"/>
    <cellStyle name="표준 105 2 3 6 2 2" xfId="3898"/>
    <cellStyle name="표준 105 2 3 6 3" xfId="4003"/>
    <cellStyle name="표준 105 2 3 7" xfId="3805"/>
    <cellStyle name="표준 105 2 3 7 2" xfId="3743"/>
    <cellStyle name="표준 105 2 3 7 2 2" xfId="3534"/>
    <cellStyle name="표준 105 2 3 7 3" xfId="3639"/>
    <cellStyle name="표준 105 2 3 8" xfId="375"/>
    <cellStyle name="표준 105 2 3 8 2" xfId="166"/>
    <cellStyle name="표준 105 2 3 9" xfId="271"/>
    <cellStyle name="표준 105 2 4" xfId="544"/>
    <cellStyle name="표준 105 2 4 2" xfId="855"/>
    <cellStyle name="표준 105 2 4 2 2" xfId="1477"/>
    <cellStyle name="표준 105 2 4 2 2 2" xfId="3343"/>
    <cellStyle name="표준 105 2 4 2 2 2 2" xfId="2979"/>
    <cellStyle name="표준 105 2 4 2 2 2 2 2" xfId="2917"/>
    <cellStyle name="표준 105 2 4 2 2 2 2 2 2" xfId="2708"/>
    <cellStyle name="표준 105 2 4 2 2 2 2 3" xfId="2813"/>
    <cellStyle name="표준 105 2 4 2 2 2 3" xfId="3281"/>
    <cellStyle name="표준 105 2 4 2 2 2 3 2" xfId="3072"/>
    <cellStyle name="표준 105 2 4 2 2 2 4" xfId="3177"/>
    <cellStyle name="표준 105 2 4 2 2 3" xfId="1113"/>
    <cellStyle name="표준 105 2 4 2 2 3 2" xfId="1051"/>
    <cellStyle name="표준 105 2 4 2 2 3 2 2" xfId="842"/>
    <cellStyle name="표준 105 2 4 2 2 3 3" xfId="947"/>
    <cellStyle name="표준 105 2 4 2 2 4" xfId="1415"/>
    <cellStyle name="표준 105 2 4 2 2 4 2" xfId="1206"/>
    <cellStyle name="표준 105 2 4 2 2 5" xfId="1311"/>
    <cellStyle name="표준 105 2 4 2 3" xfId="2099"/>
    <cellStyle name="표준 105 2 4 2 3 2" xfId="3965"/>
    <cellStyle name="표준 105 2 4 2 3 2 2" xfId="3601"/>
    <cellStyle name="표준 105 2 4 2 3 2 2 2" xfId="3539"/>
    <cellStyle name="표준 105 2 4 2 3 2 2 2 2" xfId="3330"/>
    <cellStyle name="표준 105 2 4 2 3 2 2 3" xfId="3435"/>
    <cellStyle name="표준 105 2 4 2 3 2 3" xfId="3903"/>
    <cellStyle name="표준 105 2 4 2 3 2 3 2" xfId="3694"/>
    <cellStyle name="표준 105 2 4 2 3 2 4" xfId="3799"/>
    <cellStyle name="표준 105 2 4 2 3 3" xfId="1735"/>
    <cellStyle name="표준 105 2 4 2 3 3 2" xfId="1673"/>
    <cellStyle name="표준 105 2 4 2 3 3 2 2" xfId="1464"/>
    <cellStyle name="표준 105 2 4 2 3 3 3" xfId="1569"/>
    <cellStyle name="표준 105 2 4 2 3 4" xfId="2037"/>
    <cellStyle name="표준 105 2 4 2 3 4 2" xfId="1828"/>
    <cellStyle name="표준 105 2 4 2 3 5" xfId="1933"/>
    <cellStyle name="표준 105 2 4 2 4" xfId="2721"/>
    <cellStyle name="표준 105 2 4 2 4 2" xfId="2357"/>
    <cellStyle name="표준 105 2 4 2 4 2 2" xfId="2295"/>
    <cellStyle name="표준 105 2 4 2 4 2 2 2" xfId="2086"/>
    <cellStyle name="표준 105 2 4 2 4 2 3" xfId="2191"/>
    <cellStyle name="표준 105 2 4 2 4 3" xfId="2659"/>
    <cellStyle name="표준 105 2 4 2 4 3 2" xfId="2450"/>
    <cellStyle name="표준 105 2 4 2 4 4" xfId="2555"/>
    <cellStyle name="표준 105 2 4 2 5" xfId="491"/>
    <cellStyle name="표준 105 2 4 2 5 2" xfId="429"/>
    <cellStyle name="표준 105 2 4 2 5 2 2" xfId="220"/>
    <cellStyle name="표준 105 2 4 2 5 3" xfId="325"/>
    <cellStyle name="표준 105 2 4 2 6" xfId="127"/>
    <cellStyle name="표준 105 2 4 2 6 2" xfId="65"/>
    <cellStyle name="표준 105 2 4 2 6 2 2" xfId="3952"/>
    <cellStyle name="표준 105 2 4 2 6 3" xfId="4057"/>
    <cellStyle name="표준 105 2 4 2 7" xfId="793"/>
    <cellStyle name="표준 105 2 4 2 7 2" xfId="584"/>
    <cellStyle name="표준 105 2 4 2 8" xfId="689"/>
    <cellStyle name="표준 105 2 4 3" xfId="1166"/>
    <cellStyle name="표준 105 2 4 3 2" xfId="3032"/>
    <cellStyle name="표준 105 2 4 3 2 2" xfId="2668"/>
    <cellStyle name="표준 105 2 4 3 2 2 2" xfId="2606"/>
    <cellStyle name="표준 105 2 4 3 2 2 2 2" xfId="2397"/>
    <cellStyle name="표준 105 2 4 3 2 2 3" xfId="2502"/>
    <cellStyle name="표준 105 2 4 3 2 3" xfId="2970"/>
    <cellStyle name="표준 105 2 4 3 2 3 2" xfId="2761"/>
    <cellStyle name="표준 105 2 4 3 2 4" xfId="2866"/>
    <cellStyle name="표준 105 2 4 3 3" xfId="802"/>
    <cellStyle name="표준 105 2 4 3 3 2" xfId="740"/>
    <cellStyle name="표준 105 2 4 3 3 2 2" xfId="531"/>
    <cellStyle name="표준 105 2 4 3 3 3" xfId="636"/>
    <cellStyle name="표준 105 2 4 3 4" xfId="1104"/>
    <cellStyle name="표준 105 2 4 3 4 2" xfId="895"/>
    <cellStyle name="표준 105 2 4 3 5" xfId="1000"/>
    <cellStyle name="표준 105 2 4 4" xfId="1788"/>
    <cellStyle name="표준 105 2 4 4 2" xfId="3654"/>
    <cellStyle name="표준 105 2 4 4 2 2" xfId="3290"/>
    <cellStyle name="표준 105 2 4 4 2 2 2" xfId="3228"/>
    <cellStyle name="표준 105 2 4 4 2 2 2 2" xfId="3019"/>
    <cellStyle name="표준 105 2 4 4 2 2 3" xfId="3124"/>
    <cellStyle name="표준 105 2 4 4 2 3" xfId="3592"/>
    <cellStyle name="표준 105 2 4 4 2 3 2" xfId="3383"/>
    <cellStyle name="표준 105 2 4 4 2 4" xfId="3488"/>
    <cellStyle name="표준 105 2 4 4 3" xfId="1424"/>
    <cellStyle name="표준 105 2 4 4 3 2" xfId="1362"/>
    <cellStyle name="표준 105 2 4 4 3 2 2" xfId="1153"/>
    <cellStyle name="표준 105 2 4 4 3 3" xfId="1258"/>
    <cellStyle name="표준 105 2 4 4 4" xfId="1726"/>
    <cellStyle name="표준 105 2 4 4 4 2" xfId="1517"/>
    <cellStyle name="표준 105 2 4 4 5" xfId="1622"/>
    <cellStyle name="표준 105 2 4 5" xfId="2410"/>
    <cellStyle name="표준 105 2 4 5 2" xfId="2046"/>
    <cellStyle name="표준 105 2 4 5 2 2" xfId="1984"/>
    <cellStyle name="표준 105 2 4 5 2 2 2" xfId="1775"/>
    <cellStyle name="표준 105 2 4 5 2 3" xfId="1880"/>
    <cellStyle name="표준 105 2 4 5 3" xfId="2348"/>
    <cellStyle name="표준 105 2 4 5 3 2" xfId="2139"/>
    <cellStyle name="표준 105 2 4 5 4" xfId="2244"/>
    <cellStyle name="표준 105 2 4 6" xfId="180"/>
    <cellStyle name="표준 105 2 4 6 2" xfId="118"/>
    <cellStyle name="표준 105 2 4 6 2 2" xfId="4005"/>
    <cellStyle name="표준 105 2 4 6 3" xfId="4095"/>
    <cellStyle name="표준 105 2 4 7" xfId="3912"/>
    <cellStyle name="표준 105 2 4 7 2" xfId="3850"/>
    <cellStyle name="표준 105 2 4 7 2 2" xfId="3641"/>
    <cellStyle name="표준 105 2 4 7 3" xfId="3746"/>
    <cellStyle name="표준 105 2 4 8" xfId="482"/>
    <cellStyle name="표준 105 2 4 8 2" xfId="273"/>
    <cellStyle name="표준 105 2 4 9" xfId="378"/>
    <cellStyle name="표준 105 2 5" xfId="646"/>
    <cellStyle name="표준 105 2 5 2" xfId="1268"/>
    <cellStyle name="표준 105 2 5 2 2" xfId="3134"/>
    <cellStyle name="표준 105 2 5 2 2 2" xfId="2770"/>
    <cellStyle name="표준 105 2 5 2 2 2 2" xfId="2708"/>
    <cellStyle name="표준 105 2 5 2 2 2 2 2" xfId="2499"/>
    <cellStyle name="표준 105 2 5 2 2 2 3" xfId="2604"/>
    <cellStyle name="표준 105 2 5 2 2 3" xfId="3072"/>
    <cellStyle name="표준 105 2 5 2 2 3 2" xfId="2863"/>
    <cellStyle name="표준 105 2 5 2 2 4" xfId="2968"/>
    <cellStyle name="표준 105 2 5 2 3" xfId="904"/>
    <cellStyle name="표준 105 2 5 2 3 2" xfId="842"/>
    <cellStyle name="표준 105 2 5 2 3 2 2" xfId="633"/>
    <cellStyle name="표준 105 2 5 2 3 3" xfId="738"/>
    <cellStyle name="표준 105 2 5 2 4" xfId="1206"/>
    <cellStyle name="표준 105 2 5 2 4 2" xfId="997"/>
    <cellStyle name="표준 105 2 5 2 5" xfId="1102"/>
    <cellStyle name="표준 105 2 5 3" xfId="1890"/>
    <cellStyle name="표준 105 2 5 3 2" xfId="3756"/>
    <cellStyle name="표준 105 2 5 3 2 2" xfId="3392"/>
    <cellStyle name="표준 105 2 5 3 2 2 2" xfId="3330"/>
    <cellStyle name="표준 105 2 5 3 2 2 2 2" xfId="3121"/>
    <cellStyle name="표준 105 2 5 3 2 2 3" xfId="3226"/>
    <cellStyle name="표준 105 2 5 3 2 3" xfId="3694"/>
    <cellStyle name="표준 105 2 5 3 2 3 2" xfId="3485"/>
    <cellStyle name="표준 105 2 5 3 2 4" xfId="3590"/>
    <cellStyle name="표준 105 2 5 3 3" xfId="1526"/>
    <cellStyle name="표준 105 2 5 3 3 2" xfId="1464"/>
    <cellStyle name="표준 105 2 5 3 3 2 2" xfId="1255"/>
    <cellStyle name="표준 105 2 5 3 3 3" xfId="1360"/>
    <cellStyle name="표준 105 2 5 3 4" xfId="1828"/>
    <cellStyle name="표준 105 2 5 3 4 2" xfId="1619"/>
    <cellStyle name="표준 105 2 5 3 5" xfId="1724"/>
    <cellStyle name="표준 105 2 5 4" xfId="2512"/>
    <cellStyle name="표준 105 2 5 4 2" xfId="2148"/>
    <cellStyle name="표준 105 2 5 4 2 2" xfId="2086"/>
    <cellStyle name="표준 105 2 5 4 2 2 2" xfId="1877"/>
    <cellStyle name="표준 105 2 5 4 2 3" xfId="1982"/>
    <cellStyle name="표준 105 2 5 4 3" xfId="2450"/>
    <cellStyle name="표준 105 2 5 4 3 2" xfId="2241"/>
    <cellStyle name="표준 105 2 5 4 4" xfId="2346"/>
    <cellStyle name="표준 105 2 5 5" xfId="282"/>
    <cellStyle name="표준 105 2 5 5 2" xfId="220"/>
    <cellStyle name="표준 105 2 5 5 2 2" xfId="12"/>
    <cellStyle name="표준 105 2 5 5 3" xfId="116"/>
    <cellStyle name="표준 105 2 5 6" xfId="4014"/>
    <cellStyle name="표준 105 2 5 6 2" xfId="3952"/>
    <cellStyle name="표준 105 2 5 6 2 2" xfId="3743"/>
    <cellStyle name="표준 105 2 5 6 3" xfId="3848"/>
    <cellStyle name="표준 105 2 5 7" xfId="584"/>
    <cellStyle name="표준 105 2 5 7 2" xfId="375"/>
    <cellStyle name="표준 105 2 5 8" xfId="480"/>
    <cellStyle name="표준 105 2 6" xfId="957"/>
    <cellStyle name="표준 105 2 6 2" xfId="2823"/>
    <cellStyle name="표준 105 2 6 2 2" xfId="2459"/>
    <cellStyle name="표준 105 2 6 2 2 2" xfId="2397"/>
    <cellStyle name="표준 105 2 6 2 2 2 2" xfId="2188"/>
    <cellStyle name="표준 105 2 6 2 2 3" xfId="2293"/>
    <cellStyle name="표준 105 2 6 2 3" xfId="2761"/>
    <cellStyle name="표준 105 2 6 2 3 2" xfId="2552"/>
    <cellStyle name="표준 105 2 6 2 4" xfId="2657"/>
    <cellStyle name="표준 105 2 6 3" xfId="593"/>
    <cellStyle name="표준 105 2 6 3 2" xfId="531"/>
    <cellStyle name="표준 105 2 6 3 2 2" xfId="322"/>
    <cellStyle name="표준 105 2 6 3 3" xfId="427"/>
    <cellStyle name="표준 105 2 6 4" xfId="895"/>
    <cellStyle name="표준 105 2 6 4 2" xfId="686"/>
    <cellStyle name="표준 105 2 6 5" xfId="791"/>
    <cellStyle name="표준 105 2 7" xfId="1579"/>
    <cellStyle name="표준 105 2 7 2" xfId="3445"/>
    <cellStyle name="표준 105 2 7 2 2" xfId="3081"/>
    <cellStyle name="표준 105 2 7 2 2 2" xfId="3019"/>
    <cellStyle name="표준 105 2 7 2 2 2 2" xfId="2810"/>
    <cellStyle name="표준 105 2 7 2 2 3" xfId="2915"/>
    <cellStyle name="표준 105 2 7 2 3" xfId="3383"/>
    <cellStyle name="표준 105 2 7 2 3 2" xfId="3174"/>
    <cellStyle name="표준 105 2 7 2 4" xfId="3279"/>
    <cellStyle name="표준 105 2 7 3" xfId="1215"/>
    <cellStyle name="표준 105 2 7 3 2" xfId="1153"/>
    <cellStyle name="표준 105 2 7 3 2 2" xfId="944"/>
    <cellStyle name="표준 105 2 7 3 3" xfId="1049"/>
    <cellStyle name="표준 105 2 7 4" xfId="1517"/>
    <cellStyle name="표준 105 2 7 4 2" xfId="1308"/>
    <cellStyle name="표준 105 2 7 5" xfId="1413"/>
    <cellStyle name="표준 105 2 8" xfId="2201"/>
    <cellStyle name="표준 105 2 8 2" xfId="1837"/>
    <cellStyle name="표준 105 2 8 2 2" xfId="1775"/>
    <cellStyle name="표준 105 2 8 2 2 2" xfId="1566"/>
    <cellStyle name="표준 105 2 8 2 3" xfId="1671"/>
    <cellStyle name="표준 105 2 8 3" xfId="2139"/>
    <cellStyle name="표준 105 2 8 3 2" xfId="1930"/>
    <cellStyle name="표준 105 2 8 4" xfId="2035"/>
    <cellStyle name="표준 105 2 9" xfId="4067"/>
    <cellStyle name="표준 105 2 9 2" xfId="4005"/>
    <cellStyle name="표준 105 2 9 2 2" xfId="3796"/>
    <cellStyle name="표준 105 2 9 3" xfId="3901"/>
    <cellStyle name="표준 105 3" xfId="353"/>
    <cellStyle name="표준 105 3 10" xfId="293"/>
    <cellStyle name="표준 105 3 10 2" xfId="84"/>
    <cellStyle name="표준 105 3 11" xfId="189"/>
    <cellStyle name="표준 105 3 2" xfId="457"/>
    <cellStyle name="표준 105 3 2 2" xfId="768"/>
    <cellStyle name="표준 105 3 2 2 2" xfId="1390"/>
    <cellStyle name="표준 105 3 2 2 2 2" xfId="3256"/>
    <cellStyle name="표준 105 3 2 2 2 2 2" xfId="2892"/>
    <cellStyle name="표준 105 3 2 2 2 2 2 2" xfId="2830"/>
    <cellStyle name="표준 105 3 2 2 2 2 2 2 2" xfId="2621"/>
    <cellStyle name="표준 105 3 2 2 2 2 2 3" xfId="2726"/>
    <cellStyle name="표준 105 3 2 2 2 2 3" xfId="3194"/>
    <cellStyle name="표준 105 3 2 2 2 2 3 2" xfId="2985"/>
    <cellStyle name="표준 105 3 2 2 2 2 4" xfId="3090"/>
    <cellStyle name="표준 105 3 2 2 2 3" xfId="1026"/>
    <cellStyle name="표준 105 3 2 2 2 3 2" xfId="964"/>
    <cellStyle name="표준 105 3 2 2 2 3 2 2" xfId="755"/>
    <cellStyle name="표준 105 3 2 2 2 3 3" xfId="860"/>
    <cellStyle name="표준 105 3 2 2 2 4" xfId="1328"/>
    <cellStyle name="표준 105 3 2 2 2 4 2" xfId="1119"/>
    <cellStyle name="표준 105 3 2 2 2 5" xfId="1224"/>
    <cellStyle name="표준 105 3 2 2 3" xfId="2012"/>
    <cellStyle name="표준 105 3 2 2 3 2" xfId="3878"/>
    <cellStyle name="표준 105 3 2 2 3 2 2" xfId="3514"/>
    <cellStyle name="표준 105 3 2 2 3 2 2 2" xfId="3452"/>
    <cellStyle name="표준 105 3 2 2 3 2 2 2 2" xfId="3243"/>
    <cellStyle name="표준 105 3 2 2 3 2 2 3" xfId="3348"/>
    <cellStyle name="표준 105 3 2 2 3 2 3" xfId="3816"/>
    <cellStyle name="표준 105 3 2 2 3 2 3 2" xfId="3607"/>
    <cellStyle name="표준 105 3 2 2 3 2 4" xfId="3712"/>
    <cellStyle name="표준 105 3 2 2 3 3" xfId="1648"/>
    <cellStyle name="표준 105 3 2 2 3 3 2" xfId="1586"/>
    <cellStyle name="표준 105 3 2 2 3 3 2 2" xfId="1377"/>
    <cellStyle name="표준 105 3 2 2 3 3 3" xfId="1482"/>
    <cellStyle name="표준 105 3 2 2 3 4" xfId="1950"/>
    <cellStyle name="표준 105 3 2 2 3 4 2" xfId="1741"/>
    <cellStyle name="표준 105 3 2 2 3 5" xfId="1846"/>
    <cellStyle name="표준 105 3 2 2 4" xfId="2634"/>
    <cellStyle name="표준 105 3 2 2 4 2" xfId="2270"/>
    <cellStyle name="표준 105 3 2 2 4 2 2" xfId="2208"/>
    <cellStyle name="표준 105 3 2 2 4 2 2 2" xfId="1999"/>
    <cellStyle name="표준 105 3 2 2 4 2 3" xfId="2104"/>
    <cellStyle name="표준 105 3 2 2 4 3" xfId="2572"/>
    <cellStyle name="표준 105 3 2 2 4 3 2" xfId="2363"/>
    <cellStyle name="표준 105 3 2 2 4 4" xfId="2468"/>
    <cellStyle name="표준 105 3 2 2 5" xfId="404"/>
    <cellStyle name="표준 105 3 2 2 5 2" xfId="342"/>
    <cellStyle name="표준 105 3 2 2 5 2 2" xfId="133"/>
    <cellStyle name="표준 105 3 2 2 5 3" xfId="238"/>
    <cellStyle name="표준 105 3 2 2 6" xfId="40"/>
    <cellStyle name="표준 105 3 2 2 6 2" xfId="4074"/>
    <cellStyle name="표준 105 3 2 2 6 2 2" xfId="3865"/>
    <cellStyle name="표준 105 3 2 2 6 3" xfId="3970"/>
    <cellStyle name="표준 105 3 2 2 7" xfId="706"/>
    <cellStyle name="표준 105 3 2 2 7 2" xfId="497"/>
    <cellStyle name="표준 105 3 2 2 8" xfId="602"/>
    <cellStyle name="표준 105 3 2 3" xfId="1079"/>
    <cellStyle name="표준 105 3 2 3 2" xfId="2945"/>
    <cellStyle name="표준 105 3 2 3 2 2" xfId="2581"/>
    <cellStyle name="표준 105 3 2 3 2 2 2" xfId="2519"/>
    <cellStyle name="표준 105 3 2 3 2 2 2 2" xfId="2310"/>
    <cellStyle name="표준 105 3 2 3 2 2 3" xfId="2415"/>
    <cellStyle name="표준 105 3 2 3 2 3" xfId="2883"/>
    <cellStyle name="표준 105 3 2 3 2 3 2" xfId="2674"/>
    <cellStyle name="표준 105 3 2 3 2 4" xfId="2779"/>
    <cellStyle name="표준 105 3 2 3 3" xfId="715"/>
    <cellStyle name="표준 105 3 2 3 3 2" xfId="653"/>
    <cellStyle name="표준 105 3 2 3 3 2 2" xfId="444"/>
    <cellStyle name="표준 105 3 2 3 3 3" xfId="549"/>
    <cellStyle name="표준 105 3 2 3 4" xfId="1017"/>
    <cellStyle name="표준 105 3 2 3 4 2" xfId="808"/>
    <cellStyle name="표준 105 3 2 3 5" xfId="913"/>
    <cellStyle name="표준 105 3 2 4" xfId="1701"/>
    <cellStyle name="표준 105 3 2 4 2" xfId="3567"/>
    <cellStyle name="표준 105 3 2 4 2 2" xfId="3203"/>
    <cellStyle name="표준 105 3 2 4 2 2 2" xfId="3141"/>
    <cellStyle name="표준 105 3 2 4 2 2 2 2" xfId="2932"/>
    <cellStyle name="표준 105 3 2 4 2 2 3" xfId="3037"/>
    <cellStyle name="표준 105 3 2 4 2 3" xfId="3505"/>
    <cellStyle name="표준 105 3 2 4 2 3 2" xfId="3296"/>
    <cellStyle name="표준 105 3 2 4 2 4" xfId="3401"/>
    <cellStyle name="표준 105 3 2 4 3" xfId="1337"/>
    <cellStyle name="표준 105 3 2 4 3 2" xfId="1275"/>
    <cellStyle name="표준 105 3 2 4 3 2 2" xfId="1066"/>
    <cellStyle name="표준 105 3 2 4 3 3" xfId="1171"/>
    <cellStyle name="표준 105 3 2 4 4" xfId="1639"/>
    <cellStyle name="표준 105 3 2 4 4 2" xfId="1430"/>
    <cellStyle name="표준 105 3 2 4 5" xfId="1535"/>
    <cellStyle name="표준 105 3 2 5" xfId="2323"/>
    <cellStyle name="표준 105 3 2 5 2" xfId="1959"/>
    <cellStyle name="표준 105 3 2 5 2 2" xfId="1897"/>
    <cellStyle name="표준 105 3 2 5 2 2 2" xfId="1688"/>
    <cellStyle name="표준 105 3 2 5 2 3" xfId="1793"/>
    <cellStyle name="표준 105 3 2 5 3" xfId="2261"/>
    <cellStyle name="표준 105 3 2 5 3 2" xfId="2052"/>
    <cellStyle name="표준 105 3 2 5 4" xfId="2157"/>
    <cellStyle name="표준 105 3 2 6" xfId="93"/>
    <cellStyle name="표준 105 3 2 6 2" xfId="31"/>
    <cellStyle name="표준 105 3 2 6 2 2" xfId="3918"/>
    <cellStyle name="표준 105 3 2 6 3" xfId="4023"/>
    <cellStyle name="표준 105 3 2 7" xfId="3825"/>
    <cellStyle name="표준 105 3 2 7 2" xfId="3763"/>
    <cellStyle name="표준 105 3 2 7 2 2" xfId="3554"/>
    <cellStyle name="표준 105 3 2 7 3" xfId="3659"/>
    <cellStyle name="표준 105 3 2 8" xfId="395"/>
    <cellStyle name="표준 105 3 2 8 2" xfId="186"/>
    <cellStyle name="표준 105 3 2 9" xfId="291"/>
    <cellStyle name="표준 105 3 3" xfId="564"/>
    <cellStyle name="표준 105 3 3 2" xfId="875"/>
    <cellStyle name="표준 105 3 3 2 2" xfId="1497"/>
    <cellStyle name="표준 105 3 3 2 2 2" xfId="3363"/>
    <cellStyle name="표준 105 3 3 2 2 2 2" xfId="2999"/>
    <cellStyle name="표준 105 3 3 2 2 2 2 2" xfId="2937"/>
    <cellStyle name="표준 105 3 3 2 2 2 2 2 2" xfId="2728"/>
    <cellStyle name="표준 105 3 3 2 2 2 2 3" xfId="2833"/>
    <cellStyle name="표준 105 3 3 2 2 2 3" xfId="3301"/>
    <cellStyle name="표준 105 3 3 2 2 2 3 2" xfId="3092"/>
    <cellStyle name="표준 105 3 3 2 2 2 4" xfId="3197"/>
    <cellStyle name="표준 105 3 3 2 2 3" xfId="1133"/>
    <cellStyle name="표준 105 3 3 2 2 3 2" xfId="1071"/>
    <cellStyle name="표준 105 3 3 2 2 3 2 2" xfId="862"/>
    <cellStyle name="표준 105 3 3 2 2 3 3" xfId="967"/>
    <cellStyle name="표준 105 3 3 2 2 4" xfId="1435"/>
    <cellStyle name="표준 105 3 3 2 2 4 2" xfId="1226"/>
    <cellStyle name="표준 105 3 3 2 2 5" xfId="1331"/>
    <cellStyle name="표준 105 3 3 2 3" xfId="2119"/>
    <cellStyle name="표준 105 3 3 2 3 2" xfId="3985"/>
    <cellStyle name="표준 105 3 3 2 3 2 2" xfId="3621"/>
    <cellStyle name="표준 105 3 3 2 3 2 2 2" xfId="3559"/>
    <cellStyle name="표준 105 3 3 2 3 2 2 2 2" xfId="3350"/>
    <cellStyle name="표준 105 3 3 2 3 2 2 3" xfId="3455"/>
    <cellStyle name="표준 105 3 3 2 3 2 3" xfId="3923"/>
    <cellStyle name="표준 105 3 3 2 3 2 3 2" xfId="3714"/>
    <cellStyle name="표준 105 3 3 2 3 2 4" xfId="3819"/>
    <cellStyle name="표준 105 3 3 2 3 3" xfId="1755"/>
    <cellStyle name="표준 105 3 3 2 3 3 2" xfId="1693"/>
    <cellStyle name="표준 105 3 3 2 3 3 2 2" xfId="1484"/>
    <cellStyle name="표준 105 3 3 2 3 3 3" xfId="1589"/>
    <cellStyle name="표준 105 3 3 2 3 4" xfId="2057"/>
    <cellStyle name="표준 105 3 3 2 3 4 2" xfId="1848"/>
    <cellStyle name="표준 105 3 3 2 3 5" xfId="1953"/>
    <cellStyle name="표준 105 3 3 2 4" xfId="2741"/>
    <cellStyle name="표준 105 3 3 2 4 2" xfId="2377"/>
    <cellStyle name="표준 105 3 3 2 4 2 2" xfId="2315"/>
    <cellStyle name="표준 105 3 3 2 4 2 2 2" xfId="2106"/>
    <cellStyle name="표준 105 3 3 2 4 2 3" xfId="2211"/>
    <cellStyle name="표준 105 3 3 2 4 3" xfId="2679"/>
    <cellStyle name="표준 105 3 3 2 4 3 2" xfId="2470"/>
    <cellStyle name="표준 105 3 3 2 4 4" xfId="2575"/>
    <cellStyle name="표준 105 3 3 2 5" xfId="511"/>
    <cellStyle name="표준 105 3 3 2 5 2" xfId="449"/>
    <cellStyle name="표준 105 3 3 2 5 2 2" xfId="240"/>
    <cellStyle name="표준 105 3 3 2 5 3" xfId="345"/>
    <cellStyle name="표준 105 3 3 2 6" xfId="147"/>
    <cellStyle name="표준 105 3 3 2 6 2" xfId="85"/>
    <cellStyle name="표준 105 3 3 2 6 2 2" xfId="3972"/>
    <cellStyle name="표준 105 3 3 2 6 3" xfId="4077"/>
    <cellStyle name="표준 105 3 3 2 7" xfId="813"/>
    <cellStyle name="표준 105 3 3 2 7 2" xfId="604"/>
    <cellStyle name="표준 105 3 3 2 8" xfId="709"/>
    <cellStyle name="표준 105 3 3 3" xfId="1186"/>
    <cellStyle name="표준 105 3 3 3 2" xfId="3052"/>
    <cellStyle name="표준 105 3 3 3 2 2" xfId="2688"/>
    <cellStyle name="표준 105 3 3 3 2 2 2" xfId="2626"/>
    <cellStyle name="표준 105 3 3 3 2 2 2 2" xfId="2417"/>
    <cellStyle name="표준 105 3 3 3 2 2 3" xfId="2522"/>
    <cellStyle name="표준 105 3 3 3 2 3" xfId="2990"/>
    <cellStyle name="표준 105 3 3 3 2 3 2" xfId="2781"/>
    <cellStyle name="표준 105 3 3 3 2 4" xfId="2886"/>
    <cellStyle name="표준 105 3 3 3 3" xfId="822"/>
    <cellStyle name="표준 105 3 3 3 3 2" xfId="760"/>
    <cellStyle name="표준 105 3 3 3 3 2 2" xfId="551"/>
    <cellStyle name="표준 105 3 3 3 3 3" xfId="656"/>
    <cellStyle name="표준 105 3 3 3 4" xfId="1124"/>
    <cellStyle name="표준 105 3 3 3 4 2" xfId="915"/>
    <cellStyle name="표준 105 3 3 3 5" xfId="1020"/>
    <cellStyle name="표준 105 3 3 4" xfId="1808"/>
    <cellStyle name="표준 105 3 3 4 2" xfId="3674"/>
    <cellStyle name="표준 105 3 3 4 2 2" xfId="3310"/>
    <cellStyle name="표준 105 3 3 4 2 2 2" xfId="3248"/>
    <cellStyle name="표준 105 3 3 4 2 2 2 2" xfId="3039"/>
    <cellStyle name="표준 105 3 3 4 2 2 3" xfId="3144"/>
    <cellStyle name="표준 105 3 3 4 2 3" xfId="3612"/>
    <cellStyle name="표준 105 3 3 4 2 3 2" xfId="3403"/>
    <cellStyle name="표준 105 3 3 4 2 4" xfId="3508"/>
    <cellStyle name="표준 105 3 3 4 3" xfId="1444"/>
    <cellStyle name="표준 105 3 3 4 3 2" xfId="1382"/>
    <cellStyle name="표준 105 3 3 4 3 2 2" xfId="1173"/>
    <cellStyle name="표준 105 3 3 4 3 3" xfId="1278"/>
    <cellStyle name="표준 105 3 3 4 4" xfId="1746"/>
    <cellStyle name="표준 105 3 3 4 4 2" xfId="1537"/>
    <cellStyle name="표준 105 3 3 4 5" xfId="1642"/>
    <cellStyle name="표준 105 3 3 5" xfId="2430"/>
    <cellStyle name="표준 105 3 3 5 2" xfId="2066"/>
    <cellStyle name="표준 105 3 3 5 2 2" xfId="2004"/>
    <cellStyle name="표준 105 3 3 5 2 2 2" xfId="1795"/>
    <cellStyle name="표준 105 3 3 5 2 3" xfId="1900"/>
    <cellStyle name="표준 105 3 3 5 3" xfId="2368"/>
    <cellStyle name="표준 105 3 3 5 3 2" xfId="2159"/>
    <cellStyle name="표준 105 3 3 5 4" xfId="2264"/>
    <cellStyle name="표준 105 3 3 6" xfId="200"/>
    <cellStyle name="표준 105 3 3 6 2" xfId="138"/>
    <cellStyle name="표준 105 3 3 6 2 2" xfId="4025"/>
    <cellStyle name="표준 105 3 3 6 3" xfId="34"/>
    <cellStyle name="표준 105 3 3 7" xfId="3932"/>
    <cellStyle name="표준 105 3 3 7 2" xfId="3870"/>
    <cellStyle name="표준 105 3 3 7 2 2" xfId="3661"/>
    <cellStyle name="표준 105 3 3 7 3" xfId="3766"/>
    <cellStyle name="표준 105 3 3 8" xfId="502"/>
    <cellStyle name="표준 105 3 3 8 2" xfId="293"/>
    <cellStyle name="표준 105 3 3 9" xfId="398"/>
    <cellStyle name="표준 105 3 4" xfId="666"/>
    <cellStyle name="표준 105 3 4 2" xfId="1288"/>
    <cellStyle name="표준 105 3 4 2 2" xfId="3154"/>
    <cellStyle name="표준 105 3 4 2 2 2" xfId="2790"/>
    <cellStyle name="표준 105 3 4 2 2 2 2" xfId="2728"/>
    <cellStyle name="표준 105 3 4 2 2 2 2 2" xfId="2519"/>
    <cellStyle name="표준 105 3 4 2 2 2 3" xfId="2624"/>
    <cellStyle name="표준 105 3 4 2 2 3" xfId="3092"/>
    <cellStyle name="표준 105 3 4 2 2 3 2" xfId="2883"/>
    <cellStyle name="표준 105 3 4 2 2 4" xfId="2988"/>
    <cellStyle name="표준 105 3 4 2 3" xfId="924"/>
    <cellStyle name="표준 105 3 4 2 3 2" xfId="862"/>
    <cellStyle name="표준 105 3 4 2 3 2 2" xfId="653"/>
    <cellStyle name="표준 105 3 4 2 3 3" xfId="758"/>
    <cellStyle name="표준 105 3 4 2 4" xfId="1226"/>
    <cellStyle name="표준 105 3 4 2 4 2" xfId="1017"/>
    <cellStyle name="표준 105 3 4 2 5" xfId="1122"/>
    <cellStyle name="표준 105 3 4 3" xfId="1910"/>
    <cellStyle name="표준 105 3 4 3 2" xfId="3776"/>
    <cellStyle name="표준 105 3 4 3 2 2" xfId="3412"/>
    <cellStyle name="표준 105 3 4 3 2 2 2" xfId="3350"/>
    <cellStyle name="표준 105 3 4 3 2 2 2 2" xfId="3141"/>
    <cellStyle name="표준 105 3 4 3 2 2 3" xfId="3246"/>
    <cellStyle name="표준 105 3 4 3 2 3" xfId="3714"/>
    <cellStyle name="표준 105 3 4 3 2 3 2" xfId="3505"/>
    <cellStyle name="표준 105 3 4 3 2 4" xfId="3610"/>
    <cellStyle name="표준 105 3 4 3 3" xfId="1546"/>
    <cellStyle name="표준 105 3 4 3 3 2" xfId="1484"/>
    <cellStyle name="표준 105 3 4 3 3 2 2" xfId="1275"/>
    <cellStyle name="표준 105 3 4 3 3 3" xfId="1380"/>
    <cellStyle name="표준 105 3 4 3 4" xfId="1848"/>
    <cellStyle name="표준 105 3 4 3 4 2" xfId="1639"/>
    <cellStyle name="표준 105 3 4 3 5" xfId="1744"/>
    <cellStyle name="표준 105 3 4 4" xfId="2532"/>
    <cellStyle name="표준 105 3 4 4 2" xfId="2168"/>
    <cellStyle name="표준 105 3 4 4 2 2" xfId="2106"/>
    <cellStyle name="표준 105 3 4 4 2 2 2" xfId="1897"/>
    <cellStyle name="표준 105 3 4 4 2 3" xfId="2002"/>
    <cellStyle name="표준 105 3 4 4 3" xfId="2470"/>
    <cellStyle name="표준 105 3 4 4 3 2" xfId="2261"/>
    <cellStyle name="표준 105 3 4 4 4" xfId="2366"/>
    <cellStyle name="표준 105 3 4 5" xfId="302"/>
    <cellStyle name="표준 105 3 4 5 2" xfId="240"/>
    <cellStyle name="표준 105 3 4 5 2 2" xfId="31"/>
    <cellStyle name="표준 105 3 4 5 3" xfId="136"/>
    <cellStyle name="표준 105 3 4 6" xfId="4034"/>
    <cellStyle name="표준 105 3 4 6 2" xfId="3972"/>
    <cellStyle name="표준 105 3 4 6 2 2" xfId="3763"/>
    <cellStyle name="표준 105 3 4 6 3" xfId="3868"/>
    <cellStyle name="표준 105 3 4 7" xfId="604"/>
    <cellStyle name="표준 105 3 4 7 2" xfId="395"/>
    <cellStyle name="표준 105 3 4 8" xfId="500"/>
    <cellStyle name="표준 105 3 5" xfId="977"/>
    <cellStyle name="표준 105 3 5 2" xfId="2843"/>
    <cellStyle name="표준 105 3 5 2 2" xfId="2479"/>
    <cellStyle name="표준 105 3 5 2 2 2" xfId="2417"/>
    <cellStyle name="표준 105 3 5 2 2 2 2" xfId="2208"/>
    <cellStyle name="표준 105 3 5 2 2 3" xfId="2313"/>
    <cellStyle name="표준 105 3 5 2 3" xfId="2781"/>
    <cellStyle name="표준 105 3 5 2 3 2" xfId="2572"/>
    <cellStyle name="표준 105 3 5 2 4" xfId="2677"/>
    <cellStyle name="표준 105 3 5 3" xfId="613"/>
    <cellStyle name="표준 105 3 5 3 2" xfId="551"/>
    <cellStyle name="표준 105 3 5 3 2 2" xfId="342"/>
    <cellStyle name="표준 105 3 5 3 3" xfId="447"/>
    <cellStyle name="표준 105 3 5 4" xfId="915"/>
    <cellStyle name="표준 105 3 5 4 2" xfId="706"/>
    <cellStyle name="표준 105 3 5 5" xfId="811"/>
    <cellStyle name="표준 105 3 6" xfId="1599"/>
    <cellStyle name="표준 105 3 6 2" xfId="3465"/>
    <cellStyle name="표준 105 3 6 2 2" xfId="3101"/>
    <cellStyle name="표준 105 3 6 2 2 2" xfId="3039"/>
    <cellStyle name="표준 105 3 6 2 2 2 2" xfId="2830"/>
    <cellStyle name="표준 105 3 6 2 2 3" xfId="2935"/>
    <cellStyle name="표준 105 3 6 2 3" xfId="3403"/>
    <cellStyle name="표준 105 3 6 2 3 2" xfId="3194"/>
    <cellStyle name="표준 105 3 6 2 4" xfId="3299"/>
    <cellStyle name="표준 105 3 6 3" xfId="1235"/>
    <cellStyle name="표준 105 3 6 3 2" xfId="1173"/>
    <cellStyle name="표준 105 3 6 3 2 2" xfId="964"/>
    <cellStyle name="표준 105 3 6 3 3" xfId="1069"/>
    <cellStyle name="표준 105 3 6 4" xfId="1537"/>
    <cellStyle name="표준 105 3 6 4 2" xfId="1328"/>
    <cellStyle name="표준 105 3 6 5" xfId="1433"/>
    <cellStyle name="표준 105 3 7" xfId="2221"/>
    <cellStyle name="표준 105 3 7 2" xfId="1857"/>
    <cellStyle name="표준 105 3 7 2 2" xfId="1795"/>
    <cellStyle name="표준 105 3 7 2 2 2" xfId="1586"/>
    <cellStyle name="표준 105 3 7 2 3" xfId="1691"/>
    <cellStyle name="표준 105 3 7 3" xfId="2159"/>
    <cellStyle name="표준 105 3 7 3 2" xfId="1950"/>
    <cellStyle name="표준 105 3 7 4" xfId="2055"/>
    <cellStyle name="표준 105 3 8" xfId="4087"/>
    <cellStyle name="표준 105 3 8 2" xfId="4025"/>
    <cellStyle name="표준 105 3 8 2 2" xfId="3816"/>
    <cellStyle name="표준 105 3 8 3" xfId="3921"/>
    <cellStyle name="표준 105 3 9" xfId="3723"/>
    <cellStyle name="표준 105 3 9 2" xfId="3661"/>
    <cellStyle name="표준 105 3 9 2 2" xfId="3452"/>
    <cellStyle name="표준 105 3 9 3" xfId="3557"/>
    <cellStyle name="표준 105 4" xfId="406"/>
    <cellStyle name="표준 105 4 2" xfId="717"/>
    <cellStyle name="표준 105 4 2 2" xfId="1339"/>
    <cellStyle name="표준 105 4 2 2 2" xfId="3205"/>
    <cellStyle name="표준 105 4 2 2 2 2" xfId="2841"/>
    <cellStyle name="표준 105 4 2 2 2 2 2" xfId="2779"/>
    <cellStyle name="표준 105 4 2 2 2 2 2 2" xfId="2570"/>
    <cellStyle name="표준 105 4 2 2 2 2 3" xfId="2675"/>
    <cellStyle name="표준 105 4 2 2 2 3" xfId="3143"/>
    <cellStyle name="표준 105 4 2 2 2 3 2" xfId="2934"/>
    <cellStyle name="표준 105 4 2 2 2 4" xfId="3039"/>
    <cellStyle name="표준 105 4 2 2 3" xfId="975"/>
    <cellStyle name="표준 105 4 2 2 3 2" xfId="913"/>
    <cellStyle name="표준 105 4 2 2 3 2 2" xfId="704"/>
    <cellStyle name="표준 105 4 2 2 3 3" xfId="809"/>
    <cellStyle name="표준 105 4 2 2 4" xfId="1277"/>
    <cellStyle name="표준 105 4 2 2 4 2" xfId="1068"/>
    <cellStyle name="표준 105 4 2 2 5" xfId="1173"/>
    <cellStyle name="표준 105 4 2 3" xfId="1961"/>
    <cellStyle name="표준 105 4 2 3 2" xfId="3827"/>
    <cellStyle name="표준 105 4 2 3 2 2" xfId="3463"/>
    <cellStyle name="표준 105 4 2 3 2 2 2" xfId="3401"/>
    <cellStyle name="표준 105 4 2 3 2 2 2 2" xfId="3192"/>
    <cellStyle name="표준 105 4 2 3 2 2 3" xfId="3297"/>
    <cellStyle name="표준 105 4 2 3 2 3" xfId="3765"/>
    <cellStyle name="표준 105 4 2 3 2 3 2" xfId="3556"/>
    <cellStyle name="표준 105 4 2 3 2 4" xfId="3661"/>
    <cellStyle name="표준 105 4 2 3 3" xfId="1597"/>
    <cellStyle name="표준 105 4 2 3 3 2" xfId="1535"/>
    <cellStyle name="표준 105 4 2 3 3 2 2" xfId="1326"/>
    <cellStyle name="표준 105 4 2 3 3 3" xfId="1431"/>
    <cellStyle name="표준 105 4 2 3 4" xfId="1899"/>
    <cellStyle name="표준 105 4 2 3 4 2" xfId="1690"/>
    <cellStyle name="표준 105 4 2 3 5" xfId="1795"/>
    <cellStyle name="표준 105 4 2 4" xfId="2583"/>
    <cellStyle name="표준 105 4 2 4 2" xfId="2219"/>
    <cellStyle name="표준 105 4 2 4 2 2" xfId="2157"/>
    <cellStyle name="표준 105 4 2 4 2 2 2" xfId="1948"/>
    <cellStyle name="표준 105 4 2 4 2 3" xfId="2053"/>
    <cellStyle name="표준 105 4 2 4 3" xfId="2521"/>
    <cellStyle name="표준 105 4 2 4 3 2" xfId="2312"/>
    <cellStyle name="표준 105 4 2 4 4" xfId="2417"/>
    <cellStyle name="표준 105 4 2 5" xfId="353"/>
    <cellStyle name="표준 105 4 2 5 2" xfId="291"/>
    <cellStyle name="표준 105 4 2 5 2 2" xfId="82"/>
    <cellStyle name="표준 105 4 2 5 3" xfId="187"/>
    <cellStyle name="표준 105 4 2 6" xfId="4085"/>
    <cellStyle name="표준 105 4 2 6 2" xfId="4023"/>
    <cellStyle name="표준 105 4 2 6 2 2" xfId="3814"/>
    <cellStyle name="표준 105 4 2 6 3" xfId="3919"/>
    <cellStyle name="표준 105 4 2 7" xfId="655"/>
    <cellStyle name="표준 105 4 2 7 2" xfId="446"/>
    <cellStyle name="표준 105 4 2 8" xfId="551"/>
    <cellStyle name="표준 105 4 3" xfId="1028"/>
    <cellStyle name="표준 105 4 3 2" xfId="2894"/>
    <cellStyle name="표준 105 4 3 2 2" xfId="2530"/>
    <cellStyle name="표준 105 4 3 2 2 2" xfId="2468"/>
    <cellStyle name="표준 105 4 3 2 2 2 2" xfId="2259"/>
    <cellStyle name="표준 105 4 3 2 2 3" xfId="2364"/>
    <cellStyle name="표준 105 4 3 2 3" xfId="2832"/>
    <cellStyle name="표준 105 4 3 2 3 2" xfId="2623"/>
    <cellStyle name="표준 105 4 3 2 4" xfId="2728"/>
    <cellStyle name="표준 105 4 3 3" xfId="664"/>
    <cellStyle name="표준 105 4 3 3 2" xfId="602"/>
    <cellStyle name="표준 105 4 3 3 2 2" xfId="393"/>
    <cellStyle name="표준 105 4 3 3 3" xfId="498"/>
    <cellStyle name="표준 105 4 3 4" xfId="966"/>
    <cellStyle name="표준 105 4 3 4 2" xfId="757"/>
    <cellStyle name="표준 105 4 3 5" xfId="862"/>
    <cellStyle name="표준 105 4 4" xfId="1650"/>
    <cellStyle name="표준 105 4 4 2" xfId="3516"/>
    <cellStyle name="표준 105 4 4 2 2" xfId="3152"/>
    <cellStyle name="표준 105 4 4 2 2 2" xfId="3090"/>
    <cellStyle name="표준 105 4 4 2 2 2 2" xfId="2881"/>
    <cellStyle name="표준 105 4 4 2 2 3" xfId="2986"/>
    <cellStyle name="표준 105 4 4 2 3" xfId="3454"/>
    <cellStyle name="표준 105 4 4 2 3 2" xfId="3245"/>
    <cellStyle name="표준 105 4 4 2 4" xfId="3350"/>
    <cellStyle name="표준 105 4 4 3" xfId="1286"/>
    <cellStyle name="표준 105 4 4 3 2" xfId="1224"/>
    <cellStyle name="표준 105 4 4 3 2 2" xfId="1015"/>
    <cellStyle name="표준 105 4 4 3 3" xfId="1120"/>
    <cellStyle name="표준 105 4 4 4" xfId="1588"/>
    <cellStyle name="표준 105 4 4 4 2" xfId="1379"/>
    <cellStyle name="표준 105 4 4 5" xfId="1484"/>
    <cellStyle name="표준 105 4 5" xfId="2272"/>
    <cellStyle name="표준 105 4 5 2" xfId="1908"/>
    <cellStyle name="표준 105 4 5 2 2" xfId="1846"/>
    <cellStyle name="표준 105 4 5 2 2 2" xfId="1637"/>
    <cellStyle name="표준 105 4 5 2 3" xfId="1742"/>
    <cellStyle name="표준 105 4 5 3" xfId="2210"/>
    <cellStyle name="표준 105 4 5 3 2" xfId="2001"/>
    <cellStyle name="표준 105 4 5 4" xfId="2106"/>
    <cellStyle name="표준 105 4 6" xfId="42"/>
    <cellStyle name="표준 105 4 6 2" xfId="4076"/>
    <cellStyle name="표준 105 4 6 2 2" xfId="3867"/>
    <cellStyle name="표준 105 4 6 3" xfId="3972"/>
    <cellStyle name="표준 105 4 7" xfId="3774"/>
    <cellStyle name="표준 105 4 7 2" xfId="3712"/>
    <cellStyle name="표준 105 4 7 2 2" xfId="3503"/>
    <cellStyle name="표준 105 4 7 3" xfId="3608"/>
    <cellStyle name="표준 105 4 8" xfId="344"/>
    <cellStyle name="표준 105 4 8 2" xfId="135"/>
    <cellStyle name="표준 105 4 9" xfId="240"/>
    <cellStyle name="표준 105 5" xfId="513"/>
    <cellStyle name="표준 105 5 2" xfId="824"/>
    <cellStyle name="표준 105 5 2 2" xfId="1446"/>
    <cellStyle name="표준 105 5 2 2 2" xfId="3312"/>
    <cellStyle name="표준 105 5 2 2 2 2" xfId="2948"/>
    <cellStyle name="표준 105 5 2 2 2 2 2" xfId="2886"/>
    <cellStyle name="표준 105 5 2 2 2 2 2 2" xfId="2677"/>
    <cellStyle name="표준 105 5 2 2 2 2 3" xfId="2782"/>
    <cellStyle name="표준 105 5 2 2 2 3" xfId="3250"/>
    <cellStyle name="표준 105 5 2 2 2 3 2" xfId="3041"/>
    <cellStyle name="표준 105 5 2 2 2 4" xfId="3146"/>
    <cellStyle name="표준 105 5 2 2 3" xfId="1082"/>
    <cellStyle name="표준 105 5 2 2 3 2" xfId="1020"/>
    <cellStyle name="표준 105 5 2 2 3 2 2" xfId="811"/>
    <cellStyle name="표준 105 5 2 2 3 3" xfId="916"/>
    <cellStyle name="표준 105 5 2 2 4" xfId="1384"/>
    <cellStyle name="표준 105 5 2 2 4 2" xfId="1175"/>
    <cellStyle name="표준 105 5 2 2 5" xfId="1280"/>
    <cellStyle name="표준 105 5 2 3" xfId="2068"/>
    <cellStyle name="표준 105 5 2 3 2" xfId="3934"/>
    <cellStyle name="표준 105 5 2 3 2 2" xfId="3570"/>
    <cellStyle name="표준 105 5 2 3 2 2 2" xfId="3508"/>
    <cellStyle name="표준 105 5 2 3 2 2 2 2" xfId="3299"/>
    <cellStyle name="표준 105 5 2 3 2 2 3" xfId="3404"/>
    <cellStyle name="표준 105 5 2 3 2 3" xfId="3872"/>
    <cellStyle name="표준 105 5 2 3 2 3 2" xfId="3663"/>
    <cellStyle name="표준 105 5 2 3 2 4" xfId="3768"/>
    <cellStyle name="표준 105 5 2 3 3" xfId="1704"/>
    <cellStyle name="표준 105 5 2 3 3 2" xfId="1642"/>
    <cellStyle name="표준 105 5 2 3 3 2 2" xfId="1433"/>
    <cellStyle name="표준 105 5 2 3 3 3" xfId="1538"/>
    <cellStyle name="표준 105 5 2 3 4" xfId="2006"/>
    <cellStyle name="표준 105 5 2 3 4 2" xfId="1797"/>
    <cellStyle name="표준 105 5 2 3 5" xfId="1902"/>
    <cellStyle name="표준 105 5 2 4" xfId="2690"/>
    <cellStyle name="표준 105 5 2 4 2" xfId="2326"/>
    <cellStyle name="표준 105 5 2 4 2 2" xfId="2264"/>
    <cellStyle name="표준 105 5 2 4 2 2 2" xfId="2055"/>
    <cellStyle name="표준 105 5 2 4 2 3" xfId="2160"/>
    <cellStyle name="표준 105 5 2 4 3" xfId="2628"/>
    <cellStyle name="표준 105 5 2 4 3 2" xfId="2419"/>
    <cellStyle name="표준 105 5 2 4 4" xfId="2524"/>
    <cellStyle name="표준 105 5 2 5" xfId="460"/>
    <cellStyle name="표준 105 5 2 5 2" xfId="398"/>
    <cellStyle name="표준 105 5 2 5 2 2" xfId="189"/>
    <cellStyle name="표준 105 5 2 5 3" xfId="294"/>
    <cellStyle name="표준 105 5 2 6" xfId="96"/>
    <cellStyle name="표준 105 5 2 6 2" xfId="34"/>
    <cellStyle name="표준 105 5 2 6 2 2" xfId="3921"/>
    <cellStyle name="표준 105 5 2 6 3" xfId="4026"/>
    <cellStyle name="표준 105 5 2 7" xfId="762"/>
    <cellStyle name="표준 105 5 2 7 2" xfId="553"/>
    <cellStyle name="표준 105 5 2 8" xfId="658"/>
    <cellStyle name="표준 105 5 3" xfId="1135"/>
    <cellStyle name="표준 105 5 3 2" xfId="3001"/>
    <cellStyle name="표준 105 5 3 2 2" xfId="2637"/>
    <cellStyle name="표준 105 5 3 2 2 2" xfId="2575"/>
    <cellStyle name="표준 105 5 3 2 2 2 2" xfId="2366"/>
    <cellStyle name="표준 105 5 3 2 2 3" xfId="2471"/>
    <cellStyle name="표준 105 5 3 2 3" xfId="2939"/>
    <cellStyle name="표준 105 5 3 2 3 2" xfId="2730"/>
    <cellStyle name="표준 105 5 3 2 4" xfId="2835"/>
    <cellStyle name="표준 105 5 3 3" xfId="771"/>
    <cellStyle name="표준 105 5 3 3 2" xfId="709"/>
    <cellStyle name="표준 105 5 3 3 2 2" xfId="500"/>
    <cellStyle name="표준 105 5 3 3 3" xfId="605"/>
    <cellStyle name="표준 105 5 3 4" xfId="1073"/>
    <cellStyle name="표준 105 5 3 4 2" xfId="864"/>
    <cellStyle name="표준 105 5 3 5" xfId="969"/>
    <cellStyle name="표준 105 5 4" xfId="1757"/>
    <cellStyle name="표준 105 5 4 2" xfId="3623"/>
    <cellStyle name="표준 105 5 4 2 2" xfId="3259"/>
    <cellStyle name="표준 105 5 4 2 2 2" xfId="3197"/>
    <cellStyle name="표준 105 5 4 2 2 2 2" xfId="2988"/>
    <cellStyle name="표준 105 5 4 2 2 3" xfId="3093"/>
    <cellStyle name="표준 105 5 4 2 3" xfId="3561"/>
    <cellStyle name="표준 105 5 4 2 3 2" xfId="3352"/>
    <cellStyle name="표준 105 5 4 2 4" xfId="3457"/>
    <cellStyle name="표준 105 5 4 3" xfId="1393"/>
    <cellStyle name="표준 105 5 4 3 2" xfId="1331"/>
    <cellStyle name="표준 105 5 4 3 2 2" xfId="1122"/>
    <cellStyle name="표준 105 5 4 3 3" xfId="1227"/>
    <cellStyle name="표준 105 5 4 4" xfId="1695"/>
    <cellStyle name="표준 105 5 4 4 2" xfId="1486"/>
    <cellStyle name="표준 105 5 4 5" xfId="1591"/>
    <cellStyle name="표준 105 5 5" xfId="2379"/>
    <cellStyle name="표준 105 5 5 2" xfId="2015"/>
    <cellStyle name="표준 105 5 5 2 2" xfId="1953"/>
    <cellStyle name="표준 105 5 5 2 2 2" xfId="1744"/>
    <cellStyle name="표준 105 5 5 2 3" xfId="1849"/>
    <cellStyle name="표준 105 5 5 3" xfId="2317"/>
    <cellStyle name="표준 105 5 5 3 2" xfId="2108"/>
    <cellStyle name="표준 105 5 5 4" xfId="2213"/>
    <cellStyle name="표준 105 5 6" xfId="149"/>
    <cellStyle name="표준 105 5 6 2" xfId="87"/>
    <cellStyle name="표준 105 5 6 2 2" xfId="3974"/>
    <cellStyle name="표준 105 5 6 3" xfId="4079"/>
    <cellStyle name="표준 105 5 7" xfId="3881"/>
    <cellStyle name="표준 105 5 7 2" xfId="3819"/>
    <cellStyle name="표준 105 5 7 2 2" xfId="3610"/>
    <cellStyle name="표준 105 5 7 3" xfId="3715"/>
    <cellStyle name="표준 105 5 8" xfId="451"/>
    <cellStyle name="표준 105 5 8 2" xfId="242"/>
    <cellStyle name="표준 105 5 9" xfId="347"/>
    <cellStyle name="표준 105 6" xfId="615"/>
    <cellStyle name="표준 105 6 2" xfId="1237"/>
    <cellStyle name="표준 105 6 2 2" xfId="3103"/>
    <cellStyle name="표준 105 6 2 2 2" xfId="2739"/>
    <cellStyle name="표준 105 6 2 2 2 2" xfId="2677"/>
    <cellStyle name="표준 105 6 2 2 2 2 2" xfId="2468"/>
    <cellStyle name="표준 105 6 2 2 2 3" xfId="2573"/>
    <cellStyle name="표준 105 6 2 2 3" xfId="3041"/>
    <cellStyle name="표준 105 6 2 2 3 2" xfId="2832"/>
    <cellStyle name="표준 105 6 2 2 4" xfId="2937"/>
    <cellStyle name="표준 105 6 2 3" xfId="873"/>
    <cellStyle name="표준 105 6 2 3 2" xfId="811"/>
    <cellStyle name="표준 105 6 2 3 2 2" xfId="602"/>
    <cellStyle name="표준 105 6 2 3 3" xfId="707"/>
    <cellStyle name="표준 105 6 2 4" xfId="1175"/>
    <cellStyle name="표준 105 6 2 4 2" xfId="966"/>
    <cellStyle name="표준 105 6 2 5" xfId="1071"/>
    <cellStyle name="표준 105 6 3" xfId="1859"/>
    <cellStyle name="표준 105 6 3 2" xfId="3725"/>
    <cellStyle name="표준 105 6 3 2 2" xfId="3361"/>
    <cellStyle name="표준 105 6 3 2 2 2" xfId="3299"/>
    <cellStyle name="표준 105 6 3 2 2 2 2" xfId="3090"/>
    <cellStyle name="표준 105 6 3 2 2 3" xfId="3195"/>
    <cellStyle name="표준 105 6 3 2 3" xfId="3663"/>
    <cellStyle name="표준 105 6 3 2 3 2" xfId="3454"/>
    <cellStyle name="표준 105 6 3 2 4" xfId="3559"/>
    <cellStyle name="표준 105 6 3 3" xfId="1495"/>
    <cellStyle name="표준 105 6 3 3 2" xfId="1433"/>
    <cellStyle name="표준 105 6 3 3 2 2" xfId="1224"/>
    <cellStyle name="표준 105 6 3 3 3" xfId="1329"/>
    <cellStyle name="표준 105 6 3 4" xfId="1797"/>
    <cellStyle name="표준 105 6 3 4 2" xfId="1588"/>
    <cellStyle name="표준 105 6 3 5" xfId="1693"/>
    <cellStyle name="표준 105 6 4" xfId="2481"/>
    <cellStyle name="표준 105 6 4 2" xfId="2117"/>
    <cellStyle name="표준 105 6 4 2 2" xfId="2055"/>
    <cellStyle name="표준 105 6 4 2 2 2" xfId="1846"/>
    <cellStyle name="표준 105 6 4 2 3" xfId="1951"/>
    <cellStyle name="표준 105 6 4 3" xfId="2419"/>
    <cellStyle name="표준 105 6 4 3 2" xfId="2210"/>
    <cellStyle name="표준 105 6 4 4" xfId="2315"/>
    <cellStyle name="표준 105 6 5" xfId="251"/>
    <cellStyle name="표준 105 6 5 2" xfId="189"/>
    <cellStyle name="표준 105 6 5 2 2" xfId="4076"/>
    <cellStyle name="표준 105 6 5 3" xfId="85"/>
    <cellStyle name="표준 105 6 6" xfId="3983"/>
    <cellStyle name="표준 105 6 6 2" xfId="3921"/>
    <cellStyle name="표준 105 6 6 2 2" xfId="3712"/>
    <cellStyle name="표준 105 6 6 3" xfId="3817"/>
    <cellStyle name="표준 105 6 7" xfId="553"/>
    <cellStyle name="표준 105 6 7 2" xfId="344"/>
    <cellStyle name="표준 105 6 8" xfId="449"/>
    <cellStyle name="표준 105 7" xfId="926"/>
    <cellStyle name="표준 105 7 2" xfId="2792"/>
    <cellStyle name="표준 105 7 2 2" xfId="2428"/>
    <cellStyle name="표준 105 7 2 2 2" xfId="2366"/>
    <cellStyle name="표준 105 7 2 2 2 2" xfId="2157"/>
    <cellStyle name="표준 105 7 2 2 3" xfId="2262"/>
    <cellStyle name="표준 105 7 2 3" xfId="2730"/>
    <cellStyle name="표준 105 7 2 3 2" xfId="2521"/>
    <cellStyle name="표준 105 7 2 4" xfId="2626"/>
    <cellStyle name="표준 105 7 3" xfId="562"/>
    <cellStyle name="표준 105 7 3 2" xfId="500"/>
    <cellStyle name="표준 105 7 3 2 2" xfId="291"/>
    <cellStyle name="표준 105 7 3 3" xfId="396"/>
    <cellStyle name="표준 105 7 4" xfId="864"/>
    <cellStyle name="표준 105 7 4 2" xfId="655"/>
    <cellStyle name="표준 105 7 5" xfId="760"/>
    <cellStyle name="표준 105 8" xfId="1548"/>
    <cellStyle name="표준 105 8 2" xfId="3414"/>
    <cellStyle name="표준 105 8 2 2" xfId="3050"/>
    <cellStyle name="표준 105 8 2 2 2" xfId="2988"/>
    <cellStyle name="표준 105 8 2 2 2 2" xfId="2779"/>
    <cellStyle name="표준 105 8 2 2 3" xfId="2884"/>
    <cellStyle name="표준 105 8 2 3" xfId="3352"/>
    <cellStyle name="표준 105 8 2 3 2" xfId="3143"/>
    <cellStyle name="표준 105 8 2 4" xfId="3248"/>
    <cellStyle name="표준 105 8 3" xfId="1184"/>
    <cellStyle name="표준 105 8 3 2" xfId="1122"/>
    <cellStyle name="표준 105 8 3 2 2" xfId="913"/>
    <cellStyle name="표준 105 8 3 3" xfId="1018"/>
    <cellStyle name="표준 105 8 4" xfId="1486"/>
    <cellStyle name="표준 105 8 4 2" xfId="1277"/>
    <cellStyle name="표준 105 8 5" xfId="1382"/>
    <cellStyle name="표준 105 9" xfId="2170"/>
    <cellStyle name="표준 105 9 2" xfId="1806"/>
    <cellStyle name="표준 105 9 2 2" xfId="1744"/>
    <cellStyle name="표준 105 9 2 2 2" xfId="1535"/>
    <cellStyle name="표준 105 9 2 3" xfId="1640"/>
    <cellStyle name="표준 105 9 3" xfId="2108"/>
    <cellStyle name="표준 105 9 3 2" xfId="1899"/>
    <cellStyle name="표준 105 9 4" xfId="2004"/>
    <cellStyle name="표준 106" xfId="312"/>
    <cellStyle name="표준 106 10" xfId="4048"/>
    <cellStyle name="표준 106 10 2" xfId="3986"/>
    <cellStyle name="표준 106 10 2 2" xfId="3777"/>
    <cellStyle name="표준 106 10 3" xfId="3882"/>
    <cellStyle name="표준 106 11" xfId="3684"/>
    <cellStyle name="표준 106 11 2" xfId="3622"/>
    <cellStyle name="표준 106 11 2 2" xfId="3413"/>
    <cellStyle name="표준 106 11 3" xfId="3518"/>
    <cellStyle name="표준 106 12" xfId="254"/>
    <cellStyle name="표준 106 12 2" xfId="45"/>
    <cellStyle name="표준 106 13" xfId="150"/>
    <cellStyle name="표준 106 2" xfId="343"/>
    <cellStyle name="표준 106 2 10" xfId="3713"/>
    <cellStyle name="표준 106 2 10 2" xfId="3651"/>
    <cellStyle name="표준 106 2 10 2 2" xfId="3442"/>
    <cellStyle name="표준 106 2 10 3" xfId="3547"/>
    <cellStyle name="표준 106 2 11" xfId="283"/>
    <cellStyle name="표준 106 2 11 2" xfId="74"/>
    <cellStyle name="표준 106 2 12" xfId="179"/>
    <cellStyle name="표준 106 2 2" xfId="394"/>
    <cellStyle name="표준 106 2 2 10" xfId="334"/>
    <cellStyle name="표준 106 2 2 10 2" xfId="125"/>
    <cellStyle name="표준 106 2 2 11" xfId="230"/>
    <cellStyle name="표준 106 2 2 2" xfId="498"/>
    <cellStyle name="표준 106 2 2 2 2" xfId="809"/>
    <cellStyle name="표준 106 2 2 2 2 2" xfId="1431"/>
    <cellStyle name="표준 106 2 2 2 2 2 2" xfId="3297"/>
    <cellStyle name="표준 106 2 2 2 2 2 2 2" xfId="2933"/>
    <cellStyle name="표준 106 2 2 2 2 2 2 2 2" xfId="2871"/>
    <cellStyle name="표준 106 2 2 2 2 2 2 2 2 2" xfId="2662"/>
    <cellStyle name="표준 106 2 2 2 2 2 2 2 3" xfId="2767"/>
    <cellStyle name="표준 106 2 2 2 2 2 2 3" xfId="3235"/>
    <cellStyle name="표준 106 2 2 2 2 2 2 3 2" xfId="3026"/>
    <cellStyle name="표준 106 2 2 2 2 2 2 4" xfId="3131"/>
    <cellStyle name="표준 106 2 2 2 2 2 3" xfId="1067"/>
    <cellStyle name="표준 106 2 2 2 2 2 3 2" xfId="1005"/>
    <cellStyle name="표준 106 2 2 2 2 2 3 2 2" xfId="796"/>
    <cellStyle name="표준 106 2 2 2 2 2 3 3" xfId="901"/>
    <cellStyle name="표준 106 2 2 2 2 2 4" xfId="1369"/>
    <cellStyle name="표준 106 2 2 2 2 2 4 2" xfId="1160"/>
    <cellStyle name="표준 106 2 2 2 2 2 5" xfId="1265"/>
    <cellStyle name="표준 106 2 2 2 2 3" xfId="2053"/>
    <cellStyle name="표준 106 2 2 2 2 3 2" xfId="3919"/>
    <cellStyle name="표준 106 2 2 2 2 3 2 2" xfId="3555"/>
    <cellStyle name="표준 106 2 2 2 2 3 2 2 2" xfId="3493"/>
    <cellStyle name="표준 106 2 2 2 2 3 2 2 2 2" xfId="3284"/>
    <cellStyle name="표준 106 2 2 2 2 3 2 2 3" xfId="3389"/>
    <cellStyle name="표준 106 2 2 2 2 3 2 3" xfId="3857"/>
    <cellStyle name="표준 106 2 2 2 2 3 2 3 2" xfId="3648"/>
    <cellStyle name="표준 106 2 2 2 2 3 2 4" xfId="3753"/>
    <cellStyle name="표준 106 2 2 2 2 3 3" xfId="1689"/>
    <cellStyle name="표준 106 2 2 2 2 3 3 2" xfId="1627"/>
    <cellStyle name="표준 106 2 2 2 2 3 3 2 2" xfId="1418"/>
    <cellStyle name="표준 106 2 2 2 2 3 3 3" xfId="1523"/>
    <cellStyle name="표준 106 2 2 2 2 3 4" xfId="1991"/>
    <cellStyle name="표준 106 2 2 2 2 3 4 2" xfId="1782"/>
    <cellStyle name="표준 106 2 2 2 2 3 5" xfId="1887"/>
    <cellStyle name="표준 106 2 2 2 2 4" xfId="2675"/>
    <cellStyle name="표준 106 2 2 2 2 4 2" xfId="2311"/>
    <cellStyle name="표준 106 2 2 2 2 4 2 2" xfId="2249"/>
    <cellStyle name="표준 106 2 2 2 2 4 2 2 2" xfId="2040"/>
    <cellStyle name="표준 106 2 2 2 2 4 2 3" xfId="2145"/>
    <cellStyle name="표준 106 2 2 2 2 4 3" xfId="2613"/>
    <cellStyle name="표준 106 2 2 2 2 4 3 2" xfId="2404"/>
    <cellStyle name="표준 106 2 2 2 2 4 4" xfId="2509"/>
    <cellStyle name="표준 106 2 2 2 2 5" xfId="445"/>
    <cellStyle name="표준 106 2 2 2 2 5 2" xfId="383"/>
    <cellStyle name="표준 106 2 2 2 2 5 2 2" xfId="174"/>
    <cellStyle name="표준 106 2 2 2 2 5 3" xfId="279"/>
    <cellStyle name="표준 106 2 2 2 2 6" xfId="81"/>
    <cellStyle name="표준 106 2 2 2 2 6 2" xfId="19"/>
    <cellStyle name="표준 106 2 2 2 2 6 2 2" xfId="3906"/>
    <cellStyle name="표준 106 2 2 2 2 6 3" xfId="4011"/>
    <cellStyle name="표준 106 2 2 2 2 7" xfId="747"/>
    <cellStyle name="표준 106 2 2 2 2 7 2" xfId="538"/>
    <cellStyle name="표준 106 2 2 2 2 8" xfId="643"/>
    <cellStyle name="표준 106 2 2 2 3" xfId="1120"/>
    <cellStyle name="표준 106 2 2 2 3 2" xfId="2986"/>
    <cellStyle name="표준 106 2 2 2 3 2 2" xfId="2622"/>
    <cellStyle name="표준 106 2 2 2 3 2 2 2" xfId="2560"/>
    <cellStyle name="표준 106 2 2 2 3 2 2 2 2" xfId="2351"/>
    <cellStyle name="표준 106 2 2 2 3 2 2 3" xfId="2456"/>
    <cellStyle name="표준 106 2 2 2 3 2 3" xfId="2924"/>
    <cellStyle name="표준 106 2 2 2 3 2 3 2" xfId="2715"/>
    <cellStyle name="표준 106 2 2 2 3 2 4" xfId="2820"/>
    <cellStyle name="표준 106 2 2 2 3 3" xfId="756"/>
    <cellStyle name="표준 106 2 2 2 3 3 2" xfId="694"/>
    <cellStyle name="표준 106 2 2 2 3 3 2 2" xfId="485"/>
    <cellStyle name="표준 106 2 2 2 3 3 3" xfId="590"/>
    <cellStyle name="표준 106 2 2 2 3 4" xfId="1058"/>
    <cellStyle name="표준 106 2 2 2 3 4 2" xfId="849"/>
    <cellStyle name="표준 106 2 2 2 3 5" xfId="954"/>
    <cellStyle name="표준 106 2 2 2 4" xfId="1742"/>
    <cellStyle name="표준 106 2 2 2 4 2" xfId="3608"/>
    <cellStyle name="표준 106 2 2 2 4 2 2" xfId="3244"/>
    <cellStyle name="표준 106 2 2 2 4 2 2 2" xfId="3182"/>
    <cellStyle name="표준 106 2 2 2 4 2 2 2 2" xfId="2973"/>
    <cellStyle name="표준 106 2 2 2 4 2 2 3" xfId="3078"/>
    <cellStyle name="표준 106 2 2 2 4 2 3" xfId="3546"/>
    <cellStyle name="표준 106 2 2 2 4 2 3 2" xfId="3337"/>
    <cellStyle name="표준 106 2 2 2 4 2 4" xfId="3442"/>
    <cellStyle name="표준 106 2 2 2 4 3" xfId="1378"/>
    <cellStyle name="표준 106 2 2 2 4 3 2" xfId="1316"/>
    <cellStyle name="표준 106 2 2 2 4 3 2 2" xfId="1107"/>
    <cellStyle name="표준 106 2 2 2 4 3 3" xfId="1212"/>
    <cellStyle name="표준 106 2 2 2 4 4" xfId="1680"/>
    <cellStyle name="표준 106 2 2 2 4 4 2" xfId="1471"/>
    <cellStyle name="표준 106 2 2 2 4 5" xfId="1576"/>
    <cellStyle name="표준 106 2 2 2 5" xfId="2364"/>
    <cellStyle name="표준 106 2 2 2 5 2" xfId="2000"/>
    <cellStyle name="표준 106 2 2 2 5 2 2" xfId="1938"/>
    <cellStyle name="표준 106 2 2 2 5 2 2 2" xfId="1729"/>
    <cellStyle name="표준 106 2 2 2 5 2 3" xfId="1834"/>
    <cellStyle name="표준 106 2 2 2 5 3" xfId="2302"/>
    <cellStyle name="표준 106 2 2 2 5 3 2" xfId="2093"/>
    <cellStyle name="표준 106 2 2 2 5 4" xfId="2198"/>
    <cellStyle name="표준 106 2 2 2 6" xfId="134"/>
    <cellStyle name="표준 106 2 2 2 6 2" xfId="72"/>
    <cellStyle name="표준 106 2 2 2 6 2 2" xfId="3959"/>
    <cellStyle name="표준 106 2 2 2 6 3" xfId="4064"/>
    <cellStyle name="표준 106 2 2 2 7" xfId="3866"/>
    <cellStyle name="표준 106 2 2 2 7 2" xfId="3804"/>
    <cellStyle name="표준 106 2 2 2 7 2 2" xfId="3595"/>
    <cellStyle name="표준 106 2 2 2 7 3" xfId="3700"/>
    <cellStyle name="표준 106 2 2 2 8" xfId="436"/>
    <cellStyle name="표준 106 2 2 2 8 2" xfId="227"/>
    <cellStyle name="표준 106 2 2 2 9" xfId="332"/>
    <cellStyle name="표준 106 2 2 3" xfId="605"/>
    <cellStyle name="표준 106 2 2 3 2" xfId="916"/>
    <cellStyle name="표준 106 2 2 3 2 2" xfId="1538"/>
    <cellStyle name="표준 106 2 2 3 2 2 2" xfId="3404"/>
    <cellStyle name="표준 106 2 2 3 2 2 2 2" xfId="3040"/>
    <cellStyle name="표준 106 2 2 3 2 2 2 2 2" xfId="2978"/>
    <cellStyle name="표준 106 2 2 3 2 2 2 2 2 2" xfId="2769"/>
    <cellStyle name="표준 106 2 2 3 2 2 2 2 3" xfId="2874"/>
    <cellStyle name="표준 106 2 2 3 2 2 2 3" xfId="3342"/>
    <cellStyle name="표준 106 2 2 3 2 2 2 3 2" xfId="3133"/>
    <cellStyle name="표준 106 2 2 3 2 2 2 4" xfId="3238"/>
    <cellStyle name="표준 106 2 2 3 2 2 3" xfId="1174"/>
    <cellStyle name="표준 106 2 2 3 2 2 3 2" xfId="1112"/>
    <cellStyle name="표준 106 2 2 3 2 2 3 2 2" xfId="903"/>
    <cellStyle name="표준 106 2 2 3 2 2 3 3" xfId="1008"/>
    <cellStyle name="표준 106 2 2 3 2 2 4" xfId="1476"/>
    <cellStyle name="표준 106 2 2 3 2 2 4 2" xfId="1267"/>
    <cellStyle name="표준 106 2 2 3 2 2 5" xfId="1372"/>
    <cellStyle name="표준 106 2 2 3 2 3" xfId="2160"/>
    <cellStyle name="표준 106 2 2 3 2 3 2" xfId="4026"/>
    <cellStyle name="표준 106 2 2 3 2 3 2 2" xfId="3662"/>
    <cellStyle name="표준 106 2 2 3 2 3 2 2 2" xfId="3600"/>
    <cellStyle name="표준 106 2 2 3 2 3 2 2 2 2" xfId="3391"/>
    <cellStyle name="표준 106 2 2 3 2 3 2 2 3" xfId="3496"/>
    <cellStyle name="표준 106 2 2 3 2 3 2 3" xfId="3964"/>
    <cellStyle name="표준 106 2 2 3 2 3 2 3 2" xfId="3755"/>
    <cellStyle name="표준 106 2 2 3 2 3 2 4" xfId="3860"/>
    <cellStyle name="표준 106 2 2 3 2 3 3" xfId="1796"/>
    <cellStyle name="표준 106 2 2 3 2 3 3 2" xfId="1734"/>
    <cellStyle name="표준 106 2 2 3 2 3 3 2 2" xfId="1525"/>
    <cellStyle name="표준 106 2 2 3 2 3 3 3" xfId="1630"/>
    <cellStyle name="표준 106 2 2 3 2 3 4" xfId="2098"/>
    <cellStyle name="표준 106 2 2 3 2 3 4 2" xfId="1889"/>
    <cellStyle name="표준 106 2 2 3 2 3 5" xfId="1994"/>
    <cellStyle name="표준 106 2 2 3 2 4" xfId="2782"/>
    <cellStyle name="표준 106 2 2 3 2 4 2" xfId="2418"/>
    <cellStyle name="표준 106 2 2 3 2 4 2 2" xfId="2356"/>
    <cellStyle name="표준 106 2 2 3 2 4 2 2 2" xfId="2147"/>
    <cellStyle name="표준 106 2 2 3 2 4 2 3" xfId="2252"/>
    <cellStyle name="표준 106 2 2 3 2 4 3" xfId="2720"/>
    <cellStyle name="표준 106 2 2 3 2 4 3 2" xfId="2511"/>
    <cellStyle name="표준 106 2 2 3 2 4 4" xfId="2616"/>
    <cellStyle name="표준 106 2 2 3 2 5" xfId="552"/>
    <cellStyle name="표준 106 2 2 3 2 5 2" xfId="490"/>
    <cellStyle name="표준 106 2 2 3 2 5 2 2" xfId="281"/>
    <cellStyle name="표준 106 2 2 3 2 5 3" xfId="386"/>
    <cellStyle name="표준 106 2 2 3 2 6" xfId="188"/>
    <cellStyle name="표준 106 2 2 3 2 6 2" xfId="126"/>
    <cellStyle name="표준 106 2 2 3 2 6 2 2" xfId="4013"/>
    <cellStyle name="표준 106 2 2 3 2 6 3" xfId="22"/>
    <cellStyle name="표준 106 2 2 3 2 7" xfId="854"/>
    <cellStyle name="표준 106 2 2 3 2 7 2" xfId="645"/>
    <cellStyle name="표준 106 2 2 3 2 8" xfId="750"/>
    <cellStyle name="표준 106 2 2 3 3" xfId="1227"/>
    <cellStyle name="표준 106 2 2 3 3 2" xfId="3093"/>
    <cellStyle name="표준 106 2 2 3 3 2 2" xfId="2729"/>
    <cellStyle name="표준 106 2 2 3 3 2 2 2" xfId="2667"/>
    <cellStyle name="표준 106 2 2 3 3 2 2 2 2" xfId="2458"/>
    <cellStyle name="표준 106 2 2 3 3 2 2 3" xfId="2563"/>
    <cellStyle name="표준 106 2 2 3 3 2 3" xfId="3031"/>
    <cellStyle name="표준 106 2 2 3 3 2 3 2" xfId="2822"/>
    <cellStyle name="표준 106 2 2 3 3 2 4" xfId="2927"/>
    <cellStyle name="표준 106 2 2 3 3 3" xfId="863"/>
    <cellStyle name="표준 106 2 2 3 3 3 2" xfId="801"/>
    <cellStyle name="표준 106 2 2 3 3 3 2 2" xfId="592"/>
    <cellStyle name="표준 106 2 2 3 3 3 3" xfId="697"/>
    <cellStyle name="표준 106 2 2 3 3 4" xfId="1165"/>
    <cellStyle name="표준 106 2 2 3 3 4 2" xfId="956"/>
    <cellStyle name="표준 106 2 2 3 3 5" xfId="1061"/>
    <cellStyle name="표준 106 2 2 3 4" xfId="1849"/>
    <cellStyle name="표준 106 2 2 3 4 2" xfId="3715"/>
    <cellStyle name="표준 106 2 2 3 4 2 2" xfId="3351"/>
    <cellStyle name="표준 106 2 2 3 4 2 2 2" xfId="3289"/>
    <cellStyle name="표준 106 2 2 3 4 2 2 2 2" xfId="3080"/>
    <cellStyle name="표준 106 2 2 3 4 2 2 3" xfId="3185"/>
    <cellStyle name="표준 106 2 2 3 4 2 3" xfId="3653"/>
    <cellStyle name="표준 106 2 2 3 4 2 3 2" xfId="3444"/>
    <cellStyle name="표준 106 2 2 3 4 2 4" xfId="3549"/>
    <cellStyle name="표준 106 2 2 3 4 3" xfId="1485"/>
    <cellStyle name="표준 106 2 2 3 4 3 2" xfId="1423"/>
    <cellStyle name="표준 106 2 2 3 4 3 2 2" xfId="1214"/>
    <cellStyle name="표준 106 2 2 3 4 3 3" xfId="1319"/>
    <cellStyle name="표준 106 2 2 3 4 4" xfId="1787"/>
    <cellStyle name="표준 106 2 2 3 4 4 2" xfId="1578"/>
    <cellStyle name="표준 106 2 2 3 4 5" xfId="1683"/>
    <cellStyle name="표준 106 2 2 3 5" xfId="2471"/>
    <cellStyle name="표준 106 2 2 3 5 2" xfId="2107"/>
    <cellStyle name="표준 106 2 2 3 5 2 2" xfId="2045"/>
    <cellStyle name="표준 106 2 2 3 5 2 2 2" xfId="1836"/>
    <cellStyle name="표준 106 2 2 3 5 2 3" xfId="1941"/>
    <cellStyle name="표준 106 2 2 3 5 3" xfId="2409"/>
    <cellStyle name="표준 106 2 2 3 5 3 2" xfId="2200"/>
    <cellStyle name="표준 106 2 2 3 5 4" xfId="2305"/>
    <cellStyle name="표준 106 2 2 3 6" xfId="241"/>
    <cellStyle name="표준 106 2 2 3 6 2" xfId="179"/>
    <cellStyle name="표준 106 2 2 3 6 2 2" xfId="4066"/>
    <cellStyle name="표준 106 2 2 3 6 3" xfId="75"/>
    <cellStyle name="표준 106 2 2 3 7" xfId="3973"/>
    <cellStyle name="표준 106 2 2 3 7 2" xfId="3911"/>
    <cellStyle name="표준 106 2 2 3 7 2 2" xfId="3702"/>
    <cellStyle name="표준 106 2 2 3 7 3" xfId="3807"/>
    <cellStyle name="표준 106 2 2 3 8" xfId="543"/>
    <cellStyle name="표준 106 2 2 3 8 2" xfId="334"/>
    <cellStyle name="표준 106 2 2 3 9" xfId="439"/>
    <cellStyle name="표준 106 2 2 4" xfId="707"/>
    <cellStyle name="표준 106 2 2 4 2" xfId="1329"/>
    <cellStyle name="표준 106 2 2 4 2 2" xfId="3195"/>
    <cellStyle name="표준 106 2 2 4 2 2 2" xfId="2831"/>
    <cellStyle name="표준 106 2 2 4 2 2 2 2" xfId="2769"/>
    <cellStyle name="표준 106 2 2 4 2 2 2 2 2" xfId="2560"/>
    <cellStyle name="표준 106 2 2 4 2 2 2 3" xfId="2665"/>
    <cellStyle name="표준 106 2 2 4 2 2 3" xfId="3133"/>
    <cellStyle name="표준 106 2 2 4 2 2 3 2" xfId="2924"/>
    <cellStyle name="표준 106 2 2 4 2 2 4" xfId="3029"/>
    <cellStyle name="표준 106 2 2 4 2 3" xfId="965"/>
    <cellStyle name="표준 106 2 2 4 2 3 2" xfId="903"/>
    <cellStyle name="표준 106 2 2 4 2 3 2 2" xfId="694"/>
    <cellStyle name="표준 106 2 2 4 2 3 3" xfId="799"/>
    <cellStyle name="표준 106 2 2 4 2 4" xfId="1267"/>
    <cellStyle name="표준 106 2 2 4 2 4 2" xfId="1058"/>
    <cellStyle name="표준 106 2 2 4 2 5" xfId="1163"/>
    <cellStyle name="표준 106 2 2 4 3" xfId="1951"/>
    <cellStyle name="표준 106 2 2 4 3 2" xfId="3817"/>
    <cellStyle name="표준 106 2 2 4 3 2 2" xfId="3453"/>
    <cellStyle name="표준 106 2 2 4 3 2 2 2" xfId="3391"/>
    <cellStyle name="표준 106 2 2 4 3 2 2 2 2" xfId="3182"/>
    <cellStyle name="표준 106 2 2 4 3 2 2 3" xfId="3287"/>
    <cellStyle name="표준 106 2 2 4 3 2 3" xfId="3755"/>
    <cellStyle name="표준 106 2 2 4 3 2 3 2" xfId="3546"/>
    <cellStyle name="표준 106 2 2 4 3 2 4" xfId="3651"/>
    <cellStyle name="표준 106 2 2 4 3 3" xfId="1587"/>
    <cellStyle name="표준 106 2 2 4 3 3 2" xfId="1525"/>
    <cellStyle name="표준 106 2 2 4 3 3 2 2" xfId="1316"/>
    <cellStyle name="표준 106 2 2 4 3 3 3" xfId="1421"/>
    <cellStyle name="표준 106 2 2 4 3 4" xfId="1889"/>
    <cellStyle name="표준 106 2 2 4 3 4 2" xfId="1680"/>
    <cellStyle name="표준 106 2 2 4 3 5" xfId="1785"/>
    <cellStyle name="표준 106 2 2 4 4" xfId="2573"/>
    <cellStyle name="표준 106 2 2 4 4 2" xfId="2209"/>
    <cellStyle name="표준 106 2 2 4 4 2 2" xfId="2147"/>
    <cellStyle name="표준 106 2 2 4 4 2 2 2" xfId="1938"/>
    <cellStyle name="표준 106 2 2 4 4 2 3" xfId="2043"/>
    <cellStyle name="표준 106 2 2 4 4 3" xfId="2511"/>
    <cellStyle name="표준 106 2 2 4 4 3 2" xfId="2302"/>
    <cellStyle name="표준 106 2 2 4 4 4" xfId="2407"/>
    <cellStyle name="표준 106 2 2 4 5" xfId="343"/>
    <cellStyle name="표준 106 2 2 4 5 2" xfId="281"/>
    <cellStyle name="표준 106 2 2 4 5 2 2" xfId="72"/>
    <cellStyle name="표준 106 2 2 4 5 3" xfId="177"/>
    <cellStyle name="표준 106 2 2 4 6" xfId="4075"/>
    <cellStyle name="표준 106 2 2 4 6 2" xfId="4013"/>
    <cellStyle name="표준 106 2 2 4 6 2 2" xfId="3804"/>
    <cellStyle name="표준 106 2 2 4 6 3" xfId="3909"/>
    <cellStyle name="표준 106 2 2 4 7" xfId="645"/>
    <cellStyle name="표준 106 2 2 4 7 2" xfId="436"/>
    <cellStyle name="표준 106 2 2 4 8" xfId="541"/>
    <cellStyle name="표준 106 2 2 5" xfId="1018"/>
    <cellStyle name="표준 106 2 2 5 2" xfId="2884"/>
    <cellStyle name="표준 106 2 2 5 2 2" xfId="2520"/>
    <cellStyle name="표준 106 2 2 5 2 2 2" xfId="2458"/>
    <cellStyle name="표준 106 2 2 5 2 2 2 2" xfId="2249"/>
    <cellStyle name="표준 106 2 2 5 2 2 3" xfId="2354"/>
    <cellStyle name="표준 106 2 2 5 2 3" xfId="2822"/>
    <cellStyle name="표준 106 2 2 5 2 3 2" xfId="2613"/>
    <cellStyle name="표준 106 2 2 5 2 4" xfId="2718"/>
    <cellStyle name="표준 106 2 2 5 3" xfId="654"/>
    <cellStyle name="표준 106 2 2 5 3 2" xfId="592"/>
    <cellStyle name="표준 106 2 2 5 3 2 2" xfId="383"/>
    <cellStyle name="표준 106 2 2 5 3 3" xfId="488"/>
    <cellStyle name="표준 106 2 2 5 4" xfId="956"/>
    <cellStyle name="표준 106 2 2 5 4 2" xfId="747"/>
    <cellStyle name="표준 106 2 2 5 5" xfId="852"/>
    <cellStyle name="표준 106 2 2 6" xfId="1640"/>
    <cellStyle name="표준 106 2 2 6 2" xfId="3506"/>
    <cellStyle name="표준 106 2 2 6 2 2" xfId="3142"/>
    <cellStyle name="표준 106 2 2 6 2 2 2" xfId="3080"/>
    <cellStyle name="표준 106 2 2 6 2 2 2 2" xfId="2871"/>
    <cellStyle name="표준 106 2 2 6 2 2 3" xfId="2976"/>
    <cellStyle name="표준 106 2 2 6 2 3" xfId="3444"/>
    <cellStyle name="표준 106 2 2 6 2 3 2" xfId="3235"/>
    <cellStyle name="표준 106 2 2 6 2 4" xfId="3340"/>
    <cellStyle name="표준 106 2 2 6 3" xfId="1276"/>
    <cellStyle name="표준 106 2 2 6 3 2" xfId="1214"/>
    <cellStyle name="표준 106 2 2 6 3 2 2" xfId="1005"/>
    <cellStyle name="표준 106 2 2 6 3 3" xfId="1110"/>
    <cellStyle name="표준 106 2 2 6 4" xfId="1578"/>
    <cellStyle name="표준 106 2 2 6 4 2" xfId="1369"/>
    <cellStyle name="표준 106 2 2 6 5" xfId="1474"/>
    <cellStyle name="표준 106 2 2 7" xfId="2262"/>
    <cellStyle name="표준 106 2 2 7 2" xfId="1898"/>
    <cellStyle name="표준 106 2 2 7 2 2" xfId="1836"/>
    <cellStyle name="표준 106 2 2 7 2 2 2" xfId="1627"/>
    <cellStyle name="표준 106 2 2 7 2 3" xfId="1732"/>
    <cellStyle name="표준 106 2 2 7 3" xfId="2200"/>
    <cellStyle name="표준 106 2 2 7 3 2" xfId="1991"/>
    <cellStyle name="표준 106 2 2 7 4" xfId="2096"/>
    <cellStyle name="표준 106 2 2 8" xfId="32"/>
    <cellStyle name="표준 106 2 2 8 2" xfId="4066"/>
    <cellStyle name="표준 106 2 2 8 2 2" xfId="3857"/>
    <cellStyle name="표준 106 2 2 8 3" xfId="3962"/>
    <cellStyle name="표준 106 2 2 9" xfId="3764"/>
    <cellStyle name="표준 106 2 2 9 2" xfId="3702"/>
    <cellStyle name="표준 106 2 2 9 2 2" xfId="3493"/>
    <cellStyle name="표준 106 2 2 9 3" xfId="3598"/>
    <cellStyle name="표준 106 2 3" xfId="447"/>
    <cellStyle name="표준 106 2 3 2" xfId="758"/>
    <cellStyle name="표준 106 2 3 2 2" xfId="1380"/>
    <cellStyle name="표준 106 2 3 2 2 2" xfId="3246"/>
    <cellStyle name="표준 106 2 3 2 2 2 2" xfId="2882"/>
    <cellStyle name="표준 106 2 3 2 2 2 2 2" xfId="2820"/>
    <cellStyle name="표준 106 2 3 2 2 2 2 2 2" xfId="2611"/>
    <cellStyle name="표준 106 2 3 2 2 2 2 3" xfId="2716"/>
    <cellStyle name="표준 106 2 3 2 2 2 3" xfId="3184"/>
    <cellStyle name="표준 106 2 3 2 2 2 3 2" xfId="2975"/>
    <cellStyle name="표준 106 2 3 2 2 2 4" xfId="3080"/>
    <cellStyle name="표준 106 2 3 2 2 3" xfId="1016"/>
    <cellStyle name="표준 106 2 3 2 2 3 2" xfId="954"/>
    <cellStyle name="표준 106 2 3 2 2 3 2 2" xfId="745"/>
    <cellStyle name="표준 106 2 3 2 2 3 3" xfId="850"/>
    <cellStyle name="표준 106 2 3 2 2 4" xfId="1318"/>
    <cellStyle name="표준 106 2 3 2 2 4 2" xfId="1109"/>
    <cellStyle name="표준 106 2 3 2 2 5" xfId="1214"/>
    <cellStyle name="표준 106 2 3 2 3" xfId="2002"/>
    <cellStyle name="표준 106 2 3 2 3 2" xfId="3868"/>
    <cellStyle name="표준 106 2 3 2 3 2 2" xfId="3504"/>
    <cellStyle name="표준 106 2 3 2 3 2 2 2" xfId="3442"/>
    <cellStyle name="표준 106 2 3 2 3 2 2 2 2" xfId="3233"/>
    <cellStyle name="표준 106 2 3 2 3 2 2 3" xfId="3338"/>
    <cellStyle name="표준 106 2 3 2 3 2 3" xfId="3806"/>
    <cellStyle name="표준 106 2 3 2 3 2 3 2" xfId="3597"/>
    <cellStyle name="표준 106 2 3 2 3 2 4" xfId="3702"/>
    <cellStyle name="표준 106 2 3 2 3 3" xfId="1638"/>
    <cellStyle name="표준 106 2 3 2 3 3 2" xfId="1576"/>
    <cellStyle name="표준 106 2 3 2 3 3 2 2" xfId="1367"/>
    <cellStyle name="표준 106 2 3 2 3 3 3" xfId="1472"/>
    <cellStyle name="표준 106 2 3 2 3 4" xfId="1940"/>
    <cellStyle name="표준 106 2 3 2 3 4 2" xfId="1731"/>
    <cellStyle name="표준 106 2 3 2 3 5" xfId="1836"/>
    <cellStyle name="표준 106 2 3 2 4" xfId="2624"/>
    <cellStyle name="표준 106 2 3 2 4 2" xfId="2260"/>
    <cellStyle name="표준 106 2 3 2 4 2 2" xfId="2198"/>
    <cellStyle name="표준 106 2 3 2 4 2 2 2" xfId="1989"/>
    <cellStyle name="표준 106 2 3 2 4 2 3" xfId="2094"/>
    <cellStyle name="표준 106 2 3 2 4 3" xfId="2562"/>
    <cellStyle name="표준 106 2 3 2 4 3 2" xfId="2353"/>
    <cellStyle name="표준 106 2 3 2 4 4" xfId="2458"/>
    <cellStyle name="표준 106 2 3 2 5" xfId="394"/>
    <cellStyle name="표준 106 2 3 2 5 2" xfId="332"/>
    <cellStyle name="표준 106 2 3 2 5 2 2" xfId="123"/>
    <cellStyle name="표준 106 2 3 2 5 3" xfId="228"/>
    <cellStyle name="표준 106 2 3 2 6" xfId="30"/>
    <cellStyle name="표준 106 2 3 2 6 2" xfId="4064"/>
    <cellStyle name="표준 106 2 3 2 6 2 2" xfId="3855"/>
    <cellStyle name="표준 106 2 3 2 6 3" xfId="3960"/>
    <cellStyle name="표준 106 2 3 2 7" xfId="696"/>
    <cellStyle name="표준 106 2 3 2 7 2" xfId="487"/>
    <cellStyle name="표준 106 2 3 2 8" xfId="592"/>
    <cellStyle name="표준 106 2 3 3" xfId="1069"/>
    <cellStyle name="표준 106 2 3 3 2" xfId="2935"/>
    <cellStyle name="표준 106 2 3 3 2 2" xfId="2571"/>
    <cellStyle name="표준 106 2 3 3 2 2 2" xfId="2509"/>
    <cellStyle name="표준 106 2 3 3 2 2 2 2" xfId="2300"/>
    <cellStyle name="표준 106 2 3 3 2 2 3" xfId="2405"/>
    <cellStyle name="표준 106 2 3 3 2 3" xfId="2873"/>
    <cellStyle name="표준 106 2 3 3 2 3 2" xfId="2664"/>
    <cellStyle name="표준 106 2 3 3 2 4" xfId="2769"/>
    <cellStyle name="표준 106 2 3 3 3" xfId="705"/>
    <cellStyle name="표준 106 2 3 3 3 2" xfId="643"/>
    <cellStyle name="표준 106 2 3 3 3 2 2" xfId="434"/>
    <cellStyle name="표준 106 2 3 3 3 3" xfId="539"/>
    <cellStyle name="표준 106 2 3 3 4" xfId="1007"/>
    <cellStyle name="표준 106 2 3 3 4 2" xfId="798"/>
    <cellStyle name="표준 106 2 3 3 5" xfId="903"/>
    <cellStyle name="표준 106 2 3 4" xfId="1691"/>
    <cellStyle name="표준 106 2 3 4 2" xfId="3557"/>
    <cellStyle name="표준 106 2 3 4 2 2" xfId="3193"/>
    <cellStyle name="표준 106 2 3 4 2 2 2" xfId="3131"/>
    <cellStyle name="표준 106 2 3 4 2 2 2 2" xfId="2922"/>
    <cellStyle name="표준 106 2 3 4 2 2 3" xfId="3027"/>
    <cellStyle name="표준 106 2 3 4 2 3" xfId="3495"/>
    <cellStyle name="표준 106 2 3 4 2 3 2" xfId="3286"/>
    <cellStyle name="표준 106 2 3 4 2 4" xfId="3391"/>
    <cellStyle name="표준 106 2 3 4 3" xfId="1327"/>
    <cellStyle name="표준 106 2 3 4 3 2" xfId="1265"/>
    <cellStyle name="표준 106 2 3 4 3 2 2" xfId="1056"/>
    <cellStyle name="표준 106 2 3 4 3 3" xfId="1161"/>
    <cellStyle name="표준 106 2 3 4 4" xfId="1629"/>
    <cellStyle name="표준 106 2 3 4 4 2" xfId="1420"/>
    <cellStyle name="표준 106 2 3 4 5" xfId="1525"/>
    <cellStyle name="표준 106 2 3 5" xfId="2313"/>
    <cellStyle name="표준 106 2 3 5 2" xfId="1949"/>
    <cellStyle name="표준 106 2 3 5 2 2" xfId="1887"/>
    <cellStyle name="표준 106 2 3 5 2 2 2" xfId="1678"/>
    <cellStyle name="표준 106 2 3 5 2 3" xfId="1783"/>
    <cellStyle name="표준 106 2 3 5 3" xfId="2251"/>
    <cellStyle name="표준 106 2 3 5 3 2" xfId="2042"/>
    <cellStyle name="표준 106 2 3 5 4" xfId="2147"/>
    <cellStyle name="표준 106 2 3 6" xfId="83"/>
    <cellStyle name="표준 106 2 3 6 2" xfId="21"/>
    <cellStyle name="표준 106 2 3 6 2 2" xfId="3908"/>
    <cellStyle name="표준 106 2 3 6 3" xfId="4013"/>
    <cellStyle name="표준 106 2 3 7" xfId="3815"/>
    <cellStyle name="표준 106 2 3 7 2" xfId="3753"/>
    <cellStyle name="표준 106 2 3 7 2 2" xfId="3544"/>
    <cellStyle name="표준 106 2 3 7 3" xfId="3649"/>
    <cellStyle name="표준 106 2 3 8" xfId="385"/>
    <cellStyle name="표준 106 2 3 8 2" xfId="176"/>
    <cellStyle name="표준 106 2 3 9" xfId="281"/>
    <cellStyle name="표준 106 2 4" xfId="554"/>
    <cellStyle name="표준 106 2 4 2" xfId="865"/>
    <cellStyle name="표준 106 2 4 2 2" xfId="1487"/>
    <cellStyle name="표준 106 2 4 2 2 2" xfId="3353"/>
    <cellStyle name="표준 106 2 4 2 2 2 2" xfId="2989"/>
    <cellStyle name="표준 106 2 4 2 2 2 2 2" xfId="2927"/>
    <cellStyle name="표준 106 2 4 2 2 2 2 2 2" xfId="2718"/>
    <cellStyle name="표준 106 2 4 2 2 2 2 3" xfId="2823"/>
    <cellStyle name="표준 106 2 4 2 2 2 3" xfId="3291"/>
    <cellStyle name="표준 106 2 4 2 2 2 3 2" xfId="3082"/>
    <cellStyle name="표준 106 2 4 2 2 2 4" xfId="3187"/>
    <cellStyle name="표준 106 2 4 2 2 3" xfId="1123"/>
    <cellStyle name="표준 106 2 4 2 2 3 2" xfId="1061"/>
    <cellStyle name="표준 106 2 4 2 2 3 2 2" xfId="852"/>
    <cellStyle name="표준 106 2 4 2 2 3 3" xfId="957"/>
    <cellStyle name="표준 106 2 4 2 2 4" xfId="1425"/>
    <cellStyle name="표준 106 2 4 2 2 4 2" xfId="1216"/>
    <cellStyle name="표준 106 2 4 2 2 5" xfId="1321"/>
    <cellStyle name="표준 106 2 4 2 3" xfId="2109"/>
    <cellStyle name="표준 106 2 4 2 3 2" xfId="3975"/>
    <cellStyle name="표준 106 2 4 2 3 2 2" xfId="3611"/>
    <cellStyle name="표준 106 2 4 2 3 2 2 2" xfId="3549"/>
    <cellStyle name="표준 106 2 4 2 3 2 2 2 2" xfId="3340"/>
    <cellStyle name="표준 106 2 4 2 3 2 2 3" xfId="3445"/>
    <cellStyle name="표준 106 2 4 2 3 2 3" xfId="3913"/>
    <cellStyle name="표준 106 2 4 2 3 2 3 2" xfId="3704"/>
    <cellStyle name="표준 106 2 4 2 3 2 4" xfId="3809"/>
    <cellStyle name="표준 106 2 4 2 3 3" xfId="1745"/>
    <cellStyle name="표준 106 2 4 2 3 3 2" xfId="1683"/>
    <cellStyle name="표준 106 2 4 2 3 3 2 2" xfId="1474"/>
    <cellStyle name="표준 106 2 4 2 3 3 3" xfId="1579"/>
    <cellStyle name="표준 106 2 4 2 3 4" xfId="2047"/>
    <cellStyle name="표준 106 2 4 2 3 4 2" xfId="1838"/>
    <cellStyle name="표준 106 2 4 2 3 5" xfId="1943"/>
    <cellStyle name="표준 106 2 4 2 4" xfId="2731"/>
    <cellStyle name="표준 106 2 4 2 4 2" xfId="2367"/>
    <cellStyle name="표준 106 2 4 2 4 2 2" xfId="2305"/>
    <cellStyle name="표준 106 2 4 2 4 2 2 2" xfId="2096"/>
    <cellStyle name="표준 106 2 4 2 4 2 3" xfId="2201"/>
    <cellStyle name="표준 106 2 4 2 4 3" xfId="2669"/>
    <cellStyle name="표준 106 2 4 2 4 3 2" xfId="2460"/>
    <cellStyle name="표준 106 2 4 2 4 4" xfId="2565"/>
    <cellStyle name="표준 106 2 4 2 5" xfId="501"/>
    <cellStyle name="표준 106 2 4 2 5 2" xfId="439"/>
    <cellStyle name="표준 106 2 4 2 5 2 2" xfId="230"/>
    <cellStyle name="표준 106 2 4 2 5 3" xfId="335"/>
    <cellStyle name="표준 106 2 4 2 6" xfId="137"/>
    <cellStyle name="표준 106 2 4 2 6 2" xfId="75"/>
    <cellStyle name="표준 106 2 4 2 6 2 2" xfId="3962"/>
    <cellStyle name="표준 106 2 4 2 6 3" xfId="4067"/>
    <cellStyle name="표준 106 2 4 2 7" xfId="803"/>
    <cellStyle name="표준 106 2 4 2 7 2" xfId="594"/>
    <cellStyle name="표준 106 2 4 2 8" xfId="699"/>
    <cellStyle name="표준 106 2 4 3" xfId="1176"/>
    <cellStyle name="표준 106 2 4 3 2" xfId="3042"/>
    <cellStyle name="표준 106 2 4 3 2 2" xfId="2678"/>
    <cellStyle name="표준 106 2 4 3 2 2 2" xfId="2616"/>
    <cellStyle name="표준 106 2 4 3 2 2 2 2" xfId="2407"/>
    <cellStyle name="표준 106 2 4 3 2 2 3" xfId="2512"/>
    <cellStyle name="표준 106 2 4 3 2 3" xfId="2980"/>
    <cellStyle name="표준 106 2 4 3 2 3 2" xfId="2771"/>
    <cellStyle name="표준 106 2 4 3 2 4" xfId="2876"/>
    <cellStyle name="표준 106 2 4 3 3" xfId="812"/>
    <cellStyle name="표준 106 2 4 3 3 2" xfId="750"/>
    <cellStyle name="표준 106 2 4 3 3 2 2" xfId="541"/>
    <cellStyle name="표준 106 2 4 3 3 3" xfId="646"/>
    <cellStyle name="표준 106 2 4 3 4" xfId="1114"/>
    <cellStyle name="표준 106 2 4 3 4 2" xfId="905"/>
    <cellStyle name="표준 106 2 4 3 5" xfId="1010"/>
    <cellStyle name="표준 106 2 4 4" xfId="1798"/>
    <cellStyle name="표준 106 2 4 4 2" xfId="3664"/>
    <cellStyle name="표준 106 2 4 4 2 2" xfId="3300"/>
    <cellStyle name="표준 106 2 4 4 2 2 2" xfId="3238"/>
    <cellStyle name="표준 106 2 4 4 2 2 2 2" xfId="3029"/>
    <cellStyle name="표준 106 2 4 4 2 2 3" xfId="3134"/>
    <cellStyle name="표준 106 2 4 4 2 3" xfId="3602"/>
    <cellStyle name="표준 106 2 4 4 2 3 2" xfId="3393"/>
    <cellStyle name="표준 106 2 4 4 2 4" xfId="3498"/>
    <cellStyle name="표준 106 2 4 4 3" xfId="1434"/>
    <cellStyle name="표준 106 2 4 4 3 2" xfId="1372"/>
    <cellStyle name="표준 106 2 4 4 3 2 2" xfId="1163"/>
    <cellStyle name="표준 106 2 4 4 3 3" xfId="1268"/>
    <cellStyle name="표준 106 2 4 4 4" xfId="1736"/>
    <cellStyle name="표준 106 2 4 4 4 2" xfId="1527"/>
    <cellStyle name="표준 106 2 4 4 5" xfId="1632"/>
    <cellStyle name="표준 106 2 4 5" xfId="2420"/>
    <cellStyle name="표준 106 2 4 5 2" xfId="2056"/>
    <cellStyle name="표준 106 2 4 5 2 2" xfId="1994"/>
    <cellStyle name="표준 106 2 4 5 2 2 2" xfId="1785"/>
    <cellStyle name="표준 106 2 4 5 2 3" xfId="1890"/>
    <cellStyle name="표준 106 2 4 5 3" xfId="2358"/>
    <cellStyle name="표준 106 2 4 5 3 2" xfId="2149"/>
    <cellStyle name="표준 106 2 4 5 4" xfId="2254"/>
    <cellStyle name="표준 106 2 4 6" xfId="190"/>
    <cellStyle name="표준 106 2 4 6 2" xfId="128"/>
    <cellStyle name="표준 106 2 4 6 2 2" xfId="4015"/>
    <cellStyle name="표준 106 2 4 6 3" xfId="24"/>
    <cellStyle name="표준 106 2 4 7" xfId="3922"/>
    <cellStyle name="표준 106 2 4 7 2" xfId="3860"/>
    <cellStyle name="표준 106 2 4 7 2 2" xfId="3651"/>
    <cellStyle name="표준 106 2 4 7 3" xfId="3756"/>
    <cellStyle name="표준 106 2 4 8" xfId="492"/>
    <cellStyle name="표준 106 2 4 8 2" xfId="283"/>
    <cellStyle name="표준 106 2 4 9" xfId="388"/>
    <cellStyle name="표준 106 2 5" xfId="656"/>
    <cellStyle name="표준 106 2 5 2" xfId="1278"/>
    <cellStyle name="표준 106 2 5 2 2" xfId="3144"/>
    <cellStyle name="표준 106 2 5 2 2 2" xfId="2780"/>
    <cellStyle name="표준 106 2 5 2 2 2 2" xfId="2718"/>
    <cellStyle name="표준 106 2 5 2 2 2 2 2" xfId="2509"/>
    <cellStyle name="표준 106 2 5 2 2 2 3" xfId="2614"/>
    <cellStyle name="표준 106 2 5 2 2 3" xfId="3082"/>
    <cellStyle name="표준 106 2 5 2 2 3 2" xfId="2873"/>
    <cellStyle name="표준 106 2 5 2 2 4" xfId="2978"/>
    <cellStyle name="표준 106 2 5 2 3" xfId="914"/>
    <cellStyle name="표준 106 2 5 2 3 2" xfId="852"/>
    <cellStyle name="표준 106 2 5 2 3 2 2" xfId="643"/>
    <cellStyle name="표준 106 2 5 2 3 3" xfId="748"/>
    <cellStyle name="표준 106 2 5 2 4" xfId="1216"/>
    <cellStyle name="표준 106 2 5 2 4 2" xfId="1007"/>
    <cellStyle name="표준 106 2 5 2 5" xfId="1112"/>
    <cellStyle name="표준 106 2 5 3" xfId="1900"/>
    <cellStyle name="표준 106 2 5 3 2" xfId="3766"/>
    <cellStyle name="표준 106 2 5 3 2 2" xfId="3402"/>
    <cellStyle name="표준 106 2 5 3 2 2 2" xfId="3340"/>
    <cellStyle name="표준 106 2 5 3 2 2 2 2" xfId="3131"/>
    <cellStyle name="표준 106 2 5 3 2 2 3" xfId="3236"/>
    <cellStyle name="표준 106 2 5 3 2 3" xfId="3704"/>
    <cellStyle name="표준 106 2 5 3 2 3 2" xfId="3495"/>
    <cellStyle name="표준 106 2 5 3 2 4" xfId="3600"/>
    <cellStyle name="표준 106 2 5 3 3" xfId="1536"/>
    <cellStyle name="표준 106 2 5 3 3 2" xfId="1474"/>
    <cellStyle name="표준 106 2 5 3 3 2 2" xfId="1265"/>
    <cellStyle name="표준 106 2 5 3 3 3" xfId="1370"/>
    <cellStyle name="표준 106 2 5 3 4" xfId="1838"/>
    <cellStyle name="표준 106 2 5 3 4 2" xfId="1629"/>
    <cellStyle name="표준 106 2 5 3 5" xfId="1734"/>
    <cellStyle name="표준 106 2 5 4" xfId="2522"/>
    <cellStyle name="표준 106 2 5 4 2" xfId="2158"/>
    <cellStyle name="표준 106 2 5 4 2 2" xfId="2096"/>
    <cellStyle name="표준 106 2 5 4 2 2 2" xfId="1887"/>
    <cellStyle name="표준 106 2 5 4 2 3" xfId="1992"/>
    <cellStyle name="표준 106 2 5 4 3" xfId="2460"/>
    <cellStyle name="표준 106 2 5 4 3 2" xfId="2251"/>
    <cellStyle name="표준 106 2 5 4 4" xfId="2356"/>
    <cellStyle name="표준 106 2 5 5" xfId="292"/>
    <cellStyle name="표준 106 2 5 5 2" xfId="230"/>
    <cellStyle name="표준 106 2 5 5 2 2" xfId="21"/>
    <cellStyle name="표준 106 2 5 5 3" xfId="126"/>
    <cellStyle name="표준 106 2 5 6" xfId="4024"/>
    <cellStyle name="표준 106 2 5 6 2" xfId="3962"/>
    <cellStyle name="표준 106 2 5 6 2 2" xfId="3753"/>
    <cellStyle name="표준 106 2 5 6 3" xfId="3858"/>
    <cellStyle name="표준 106 2 5 7" xfId="594"/>
    <cellStyle name="표준 106 2 5 7 2" xfId="385"/>
    <cellStyle name="표준 106 2 5 8" xfId="490"/>
    <cellStyle name="표준 106 2 6" xfId="967"/>
    <cellStyle name="표준 106 2 6 2" xfId="2833"/>
    <cellStyle name="표준 106 2 6 2 2" xfId="2469"/>
    <cellStyle name="표준 106 2 6 2 2 2" xfId="2407"/>
    <cellStyle name="표준 106 2 6 2 2 2 2" xfId="2198"/>
    <cellStyle name="표준 106 2 6 2 2 3" xfId="2303"/>
    <cellStyle name="표준 106 2 6 2 3" xfId="2771"/>
    <cellStyle name="표준 106 2 6 2 3 2" xfId="2562"/>
    <cellStyle name="표준 106 2 6 2 4" xfId="2667"/>
    <cellStyle name="표준 106 2 6 3" xfId="603"/>
    <cellStyle name="표준 106 2 6 3 2" xfId="541"/>
    <cellStyle name="표준 106 2 6 3 2 2" xfId="332"/>
    <cellStyle name="표준 106 2 6 3 3" xfId="437"/>
    <cellStyle name="표준 106 2 6 4" xfId="905"/>
    <cellStyle name="표준 106 2 6 4 2" xfId="696"/>
    <cellStyle name="표준 106 2 6 5" xfId="801"/>
    <cellStyle name="표준 106 2 7" xfId="1589"/>
    <cellStyle name="표준 106 2 7 2" xfId="3455"/>
    <cellStyle name="표준 106 2 7 2 2" xfId="3091"/>
    <cellStyle name="표준 106 2 7 2 2 2" xfId="3029"/>
    <cellStyle name="표준 106 2 7 2 2 2 2" xfId="2820"/>
    <cellStyle name="표준 106 2 7 2 2 3" xfId="2925"/>
    <cellStyle name="표준 106 2 7 2 3" xfId="3393"/>
    <cellStyle name="표준 106 2 7 2 3 2" xfId="3184"/>
    <cellStyle name="표준 106 2 7 2 4" xfId="3289"/>
    <cellStyle name="표준 106 2 7 3" xfId="1225"/>
    <cellStyle name="표준 106 2 7 3 2" xfId="1163"/>
    <cellStyle name="표준 106 2 7 3 2 2" xfId="954"/>
    <cellStyle name="표준 106 2 7 3 3" xfId="1059"/>
    <cellStyle name="표준 106 2 7 4" xfId="1527"/>
    <cellStyle name="표준 106 2 7 4 2" xfId="1318"/>
    <cellStyle name="표준 106 2 7 5" xfId="1423"/>
    <cellStyle name="표준 106 2 8" xfId="2211"/>
    <cellStyle name="표준 106 2 8 2" xfId="1847"/>
    <cellStyle name="표준 106 2 8 2 2" xfId="1785"/>
    <cellStyle name="표준 106 2 8 2 2 2" xfId="1576"/>
    <cellStyle name="표준 106 2 8 2 3" xfId="1681"/>
    <cellStyle name="표준 106 2 8 3" xfId="2149"/>
    <cellStyle name="표준 106 2 8 3 2" xfId="1940"/>
    <cellStyle name="표준 106 2 8 4" xfId="2045"/>
    <cellStyle name="표준 106 2 9" xfId="4077"/>
    <cellStyle name="표준 106 2 9 2" xfId="4015"/>
    <cellStyle name="표준 106 2 9 2 2" xfId="3806"/>
    <cellStyle name="표준 106 2 9 3" xfId="3911"/>
    <cellStyle name="표준 106 3" xfId="365"/>
    <cellStyle name="표준 106 3 10" xfId="305"/>
    <cellStyle name="표준 106 3 10 2" xfId="96"/>
    <cellStyle name="표준 106 3 11" xfId="201"/>
    <cellStyle name="표준 106 3 2" xfId="469"/>
    <cellStyle name="표준 106 3 2 2" xfId="780"/>
    <cellStyle name="표준 106 3 2 2 2" xfId="1402"/>
    <cellStyle name="표준 106 3 2 2 2 2" xfId="3268"/>
    <cellStyle name="표준 106 3 2 2 2 2 2" xfId="2904"/>
    <cellStyle name="표준 106 3 2 2 2 2 2 2" xfId="2842"/>
    <cellStyle name="표준 106 3 2 2 2 2 2 2 2" xfId="2633"/>
    <cellStyle name="표준 106 3 2 2 2 2 2 3" xfId="2738"/>
    <cellStyle name="표준 106 3 2 2 2 2 3" xfId="3206"/>
    <cellStyle name="표준 106 3 2 2 2 2 3 2" xfId="2997"/>
    <cellStyle name="표준 106 3 2 2 2 2 4" xfId="3102"/>
    <cellStyle name="표준 106 3 2 2 2 3" xfId="1038"/>
    <cellStyle name="표준 106 3 2 2 2 3 2" xfId="976"/>
    <cellStyle name="표준 106 3 2 2 2 3 2 2" xfId="767"/>
    <cellStyle name="표준 106 3 2 2 2 3 3" xfId="872"/>
    <cellStyle name="표준 106 3 2 2 2 4" xfId="1340"/>
    <cellStyle name="표준 106 3 2 2 2 4 2" xfId="1131"/>
    <cellStyle name="표준 106 3 2 2 2 5" xfId="1236"/>
    <cellStyle name="표준 106 3 2 2 3" xfId="2024"/>
    <cellStyle name="표준 106 3 2 2 3 2" xfId="3890"/>
    <cellStyle name="표준 106 3 2 2 3 2 2" xfId="3526"/>
    <cellStyle name="표준 106 3 2 2 3 2 2 2" xfId="3464"/>
    <cellStyle name="표준 106 3 2 2 3 2 2 2 2" xfId="3255"/>
    <cellStyle name="표준 106 3 2 2 3 2 2 3" xfId="3360"/>
    <cellStyle name="표준 106 3 2 2 3 2 3" xfId="3828"/>
    <cellStyle name="표준 106 3 2 2 3 2 3 2" xfId="3619"/>
    <cellStyle name="표준 106 3 2 2 3 2 4" xfId="3724"/>
    <cellStyle name="표준 106 3 2 2 3 3" xfId="1660"/>
    <cellStyle name="표준 106 3 2 2 3 3 2" xfId="1598"/>
    <cellStyle name="표준 106 3 2 2 3 3 2 2" xfId="1389"/>
    <cellStyle name="표준 106 3 2 2 3 3 3" xfId="1494"/>
    <cellStyle name="표준 106 3 2 2 3 4" xfId="1962"/>
    <cellStyle name="표준 106 3 2 2 3 4 2" xfId="1753"/>
    <cellStyle name="표준 106 3 2 2 3 5" xfId="1858"/>
    <cellStyle name="표준 106 3 2 2 4" xfId="2646"/>
    <cellStyle name="표준 106 3 2 2 4 2" xfId="2282"/>
    <cellStyle name="표준 106 3 2 2 4 2 2" xfId="2220"/>
    <cellStyle name="표준 106 3 2 2 4 2 2 2" xfId="2011"/>
    <cellStyle name="표준 106 3 2 2 4 2 3" xfId="2116"/>
    <cellStyle name="표준 106 3 2 2 4 3" xfId="2584"/>
    <cellStyle name="표준 106 3 2 2 4 3 2" xfId="2375"/>
    <cellStyle name="표준 106 3 2 2 4 4" xfId="2480"/>
    <cellStyle name="표준 106 3 2 2 5" xfId="416"/>
    <cellStyle name="표준 106 3 2 2 5 2" xfId="354"/>
    <cellStyle name="표준 106 3 2 2 5 2 2" xfId="145"/>
    <cellStyle name="표준 106 3 2 2 5 3" xfId="250"/>
    <cellStyle name="표준 106 3 2 2 6" xfId="52"/>
    <cellStyle name="표준 106 3 2 2 6 2" xfId="4086"/>
    <cellStyle name="표준 106 3 2 2 6 2 2" xfId="3877"/>
    <cellStyle name="표준 106 3 2 2 6 3" xfId="3982"/>
    <cellStyle name="표준 106 3 2 2 7" xfId="718"/>
    <cellStyle name="표준 106 3 2 2 7 2" xfId="509"/>
    <cellStyle name="표준 106 3 2 2 8" xfId="614"/>
    <cellStyle name="표준 106 3 2 3" xfId="1091"/>
    <cellStyle name="표준 106 3 2 3 2" xfId="2957"/>
    <cellStyle name="표준 106 3 2 3 2 2" xfId="2593"/>
    <cellStyle name="표준 106 3 2 3 2 2 2" xfId="2531"/>
    <cellStyle name="표준 106 3 2 3 2 2 2 2" xfId="2322"/>
    <cellStyle name="표준 106 3 2 3 2 2 3" xfId="2427"/>
    <cellStyle name="표준 106 3 2 3 2 3" xfId="2895"/>
    <cellStyle name="표준 106 3 2 3 2 3 2" xfId="2686"/>
    <cellStyle name="표준 106 3 2 3 2 4" xfId="2791"/>
    <cellStyle name="표준 106 3 2 3 3" xfId="727"/>
    <cellStyle name="표준 106 3 2 3 3 2" xfId="665"/>
    <cellStyle name="표준 106 3 2 3 3 2 2" xfId="456"/>
    <cellStyle name="표준 106 3 2 3 3 3" xfId="561"/>
    <cellStyle name="표준 106 3 2 3 4" xfId="1029"/>
    <cellStyle name="표준 106 3 2 3 4 2" xfId="820"/>
    <cellStyle name="표준 106 3 2 3 5" xfId="925"/>
    <cellStyle name="표준 106 3 2 4" xfId="1713"/>
    <cellStyle name="표준 106 3 2 4 2" xfId="3579"/>
    <cellStyle name="표준 106 3 2 4 2 2" xfId="3215"/>
    <cellStyle name="표준 106 3 2 4 2 2 2" xfId="3153"/>
    <cellStyle name="표준 106 3 2 4 2 2 2 2" xfId="2944"/>
    <cellStyle name="표준 106 3 2 4 2 2 3" xfId="3049"/>
    <cellStyle name="표준 106 3 2 4 2 3" xfId="3517"/>
    <cellStyle name="표준 106 3 2 4 2 3 2" xfId="3308"/>
    <cellStyle name="표준 106 3 2 4 2 4" xfId="3413"/>
    <cellStyle name="표준 106 3 2 4 3" xfId="1349"/>
    <cellStyle name="표준 106 3 2 4 3 2" xfId="1287"/>
    <cellStyle name="표준 106 3 2 4 3 2 2" xfId="1078"/>
    <cellStyle name="표준 106 3 2 4 3 3" xfId="1183"/>
    <cellStyle name="표준 106 3 2 4 4" xfId="1651"/>
    <cellStyle name="표준 106 3 2 4 4 2" xfId="1442"/>
    <cellStyle name="표준 106 3 2 4 5" xfId="1547"/>
    <cellStyle name="표준 106 3 2 5" xfId="2335"/>
    <cellStyle name="표준 106 3 2 5 2" xfId="1971"/>
    <cellStyle name="표준 106 3 2 5 2 2" xfId="1909"/>
    <cellStyle name="표준 106 3 2 5 2 2 2" xfId="1700"/>
    <cellStyle name="표준 106 3 2 5 2 3" xfId="1805"/>
    <cellStyle name="표준 106 3 2 5 3" xfId="2273"/>
    <cellStyle name="표준 106 3 2 5 3 2" xfId="2064"/>
    <cellStyle name="표준 106 3 2 5 4" xfId="2169"/>
    <cellStyle name="표준 106 3 2 6" xfId="105"/>
    <cellStyle name="표준 106 3 2 6 2" xfId="43"/>
    <cellStyle name="표준 106 3 2 6 2 2" xfId="3930"/>
    <cellStyle name="표준 106 3 2 6 3" xfId="4035"/>
    <cellStyle name="표준 106 3 2 7" xfId="3837"/>
    <cellStyle name="표준 106 3 2 7 2" xfId="3775"/>
    <cellStyle name="표준 106 3 2 7 2 2" xfId="3566"/>
    <cellStyle name="표준 106 3 2 7 3" xfId="3671"/>
    <cellStyle name="표준 106 3 2 8" xfId="407"/>
    <cellStyle name="표준 106 3 2 8 2" xfId="198"/>
    <cellStyle name="표준 106 3 2 9" xfId="303"/>
    <cellStyle name="표준 106 3 3" xfId="576"/>
    <cellStyle name="표준 106 3 3 2" xfId="887"/>
    <cellStyle name="표준 106 3 3 2 2" xfId="1509"/>
    <cellStyle name="표준 106 3 3 2 2 2" xfId="3375"/>
    <cellStyle name="표준 106 3 3 2 2 2 2" xfId="3011"/>
    <cellStyle name="표준 106 3 3 2 2 2 2 2" xfId="2949"/>
    <cellStyle name="표준 106 3 3 2 2 2 2 2 2" xfId="2740"/>
    <cellStyle name="표준 106 3 3 2 2 2 2 3" xfId="2845"/>
    <cellStyle name="표준 106 3 3 2 2 2 3" xfId="3313"/>
    <cellStyle name="표준 106 3 3 2 2 2 3 2" xfId="3104"/>
    <cellStyle name="표준 106 3 3 2 2 2 4" xfId="3209"/>
    <cellStyle name="표준 106 3 3 2 2 3" xfId="1145"/>
    <cellStyle name="표준 106 3 3 2 2 3 2" xfId="1083"/>
    <cellStyle name="표준 106 3 3 2 2 3 2 2" xfId="874"/>
    <cellStyle name="표준 106 3 3 2 2 3 3" xfId="979"/>
    <cellStyle name="표준 106 3 3 2 2 4" xfId="1447"/>
    <cellStyle name="표준 106 3 3 2 2 4 2" xfId="1238"/>
    <cellStyle name="표준 106 3 3 2 2 5" xfId="1343"/>
    <cellStyle name="표준 106 3 3 2 3" xfId="2131"/>
    <cellStyle name="표준 106 3 3 2 3 2" xfId="3997"/>
    <cellStyle name="표준 106 3 3 2 3 2 2" xfId="3633"/>
    <cellStyle name="표준 106 3 3 2 3 2 2 2" xfId="3571"/>
    <cellStyle name="표준 106 3 3 2 3 2 2 2 2" xfId="3362"/>
    <cellStyle name="표준 106 3 3 2 3 2 2 3" xfId="3467"/>
    <cellStyle name="표준 106 3 3 2 3 2 3" xfId="3935"/>
    <cellStyle name="표준 106 3 3 2 3 2 3 2" xfId="3726"/>
    <cellStyle name="표준 106 3 3 2 3 2 4" xfId="3831"/>
    <cellStyle name="표준 106 3 3 2 3 3" xfId="1767"/>
    <cellStyle name="표준 106 3 3 2 3 3 2" xfId="1705"/>
    <cellStyle name="표준 106 3 3 2 3 3 2 2" xfId="1496"/>
    <cellStyle name="표준 106 3 3 2 3 3 3" xfId="1601"/>
    <cellStyle name="표준 106 3 3 2 3 4" xfId="2069"/>
    <cellStyle name="표준 106 3 3 2 3 4 2" xfId="1860"/>
    <cellStyle name="표준 106 3 3 2 3 5" xfId="1965"/>
    <cellStyle name="표준 106 3 3 2 4" xfId="2753"/>
    <cellStyle name="표준 106 3 3 2 4 2" xfId="2389"/>
    <cellStyle name="표준 106 3 3 2 4 2 2" xfId="2327"/>
    <cellStyle name="표준 106 3 3 2 4 2 2 2" xfId="2118"/>
    <cellStyle name="표준 106 3 3 2 4 2 3" xfId="2223"/>
    <cellStyle name="표준 106 3 3 2 4 3" xfId="2691"/>
    <cellStyle name="표준 106 3 3 2 4 3 2" xfId="2482"/>
    <cellStyle name="표준 106 3 3 2 4 4" xfId="2587"/>
    <cellStyle name="표준 106 3 3 2 5" xfId="523"/>
    <cellStyle name="표준 106 3 3 2 5 2" xfId="461"/>
    <cellStyle name="표준 106 3 3 2 5 2 2" xfId="252"/>
    <cellStyle name="표준 106 3 3 2 5 3" xfId="357"/>
    <cellStyle name="표준 106 3 3 2 6" xfId="159"/>
    <cellStyle name="표준 106 3 3 2 6 2" xfId="97"/>
    <cellStyle name="표준 106 3 3 2 6 2 2" xfId="3984"/>
    <cellStyle name="표준 106 3 3 2 6 3" xfId="4089"/>
    <cellStyle name="표준 106 3 3 2 7" xfId="825"/>
    <cellStyle name="표준 106 3 3 2 7 2" xfId="616"/>
    <cellStyle name="표준 106 3 3 2 8" xfId="721"/>
    <cellStyle name="표준 106 3 3 3" xfId="1198"/>
    <cellStyle name="표준 106 3 3 3 2" xfId="3064"/>
    <cellStyle name="표준 106 3 3 3 2 2" xfId="2700"/>
    <cellStyle name="표준 106 3 3 3 2 2 2" xfId="2638"/>
    <cellStyle name="표준 106 3 3 3 2 2 2 2" xfId="2429"/>
    <cellStyle name="표준 106 3 3 3 2 2 3" xfId="2534"/>
    <cellStyle name="표준 106 3 3 3 2 3" xfId="3002"/>
    <cellStyle name="표준 106 3 3 3 2 3 2" xfId="2793"/>
    <cellStyle name="표준 106 3 3 3 2 4" xfId="2898"/>
    <cellStyle name="표준 106 3 3 3 3" xfId="834"/>
    <cellStyle name="표준 106 3 3 3 3 2" xfId="772"/>
    <cellStyle name="표준 106 3 3 3 3 2 2" xfId="563"/>
    <cellStyle name="표준 106 3 3 3 3 3" xfId="668"/>
    <cellStyle name="표준 106 3 3 3 4" xfId="1136"/>
    <cellStyle name="표준 106 3 3 3 4 2" xfId="927"/>
    <cellStyle name="표준 106 3 3 3 5" xfId="1032"/>
    <cellStyle name="표준 106 3 3 4" xfId="1820"/>
    <cellStyle name="표준 106 3 3 4 2" xfId="3686"/>
    <cellStyle name="표준 106 3 3 4 2 2" xfId="3322"/>
    <cellStyle name="표준 106 3 3 4 2 2 2" xfId="3260"/>
    <cellStyle name="표준 106 3 3 4 2 2 2 2" xfId="3051"/>
    <cellStyle name="표준 106 3 3 4 2 2 3" xfId="3156"/>
    <cellStyle name="표준 106 3 3 4 2 3" xfId="3624"/>
    <cellStyle name="표준 106 3 3 4 2 3 2" xfId="3415"/>
    <cellStyle name="표준 106 3 3 4 2 4" xfId="3520"/>
    <cellStyle name="표준 106 3 3 4 3" xfId="1456"/>
    <cellStyle name="표준 106 3 3 4 3 2" xfId="1394"/>
    <cellStyle name="표준 106 3 3 4 3 2 2" xfId="1185"/>
    <cellStyle name="표준 106 3 3 4 3 3" xfId="1290"/>
    <cellStyle name="표준 106 3 3 4 4" xfId="1758"/>
    <cellStyle name="표준 106 3 3 4 4 2" xfId="1549"/>
    <cellStyle name="표준 106 3 3 4 5" xfId="1654"/>
    <cellStyle name="표준 106 3 3 5" xfId="2442"/>
    <cellStyle name="표준 106 3 3 5 2" xfId="2078"/>
    <cellStyle name="표준 106 3 3 5 2 2" xfId="2016"/>
    <cellStyle name="표준 106 3 3 5 2 2 2" xfId="1807"/>
    <cellStyle name="표준 106 3 3 5 2 3" xfId="1912"/>
    <cellStyle name="표준 106 3 3 5 3" xfId="2380"/>
    <cellStyle name="표준 106 3 3 5 3 2" xfId="2171"/>
    <cellStyle name="표준 106 3 3 5 4" xfId="2276"/>
    <cellStyle name="표준 106 3 3 6" xfId="212"/>
    <cellStyle name="표준 106 3 3 6 2" xfId="150"/>
    <cellStyle name="표준 106 3 3 6 2 2" xfId="4037"/>
    <cellStyle name="표준 106 3 3 6 3" xfId="46"/>
    <cellStyle name="표준 106 3 3 7" xfId="3944"/>
    <cellStyle name="표준 106 3 3 7 2" xfId="3882"/>
    <cellStyle name="표준 106 3 3 7 2 2" xfId="3673"/>
    <cellStyle name="표준 106 3 3 7 3" xfId="3778"/>
    <cellStyle name="표준 106 3 3 8" xfId="514"/>
    <cellStyle name="표준 106 3 3 8 2" xfId="305"/>
    <cellStyle name="표준 106 3 3 9" xfId="410"/>
    <cellStyle name="표준 106 3 4" xfId="678"/>
    <cellStyle name="표준 106 3 4 2" xfId="1300"/>
    <cellStyle name="표준 106 3 4 2 2" xfId="3166"/>
    <cellStyle name="표준 106 3 4 2 2 2" xfId="2802"/>
    <cellStyle name="표준 106 3 4 2 2 2 2" xfId="2740"/>
    <cellStyle name="표준 106 3 4 2 2 2 2 2" xfId="2531"/>
    <cellStyle name="표준 106 3 4 2 2 2 3" xfId="2636"/>
    <cellStyle name="표준 106 3 4 2 2 3" xfId="3104"/>
    <cellStyle name="표준 106 3 4 2 2 3 2" xfId="2895"/>
    <cellStyle name="표준 106 3 4 2 2 4" xfId="3000"/>
    <cellStyle name="표준 106 3 4 2 3" xfId="936"/>
    <cellStyle name="표준 106 3 4 2 3 2" xfId="874"/>
    <cellStyle name="표준 106 3 4 2 3 2 2" xfId="665"/>
    <cellStyle name="표준 106 3 4 2 3 3" xfId="770"/>
    <cellStyle name="표준 106 3 4 2 4" xfId="1238"/>
    <cellStyle name="표준 106 3 4 2 4 2" xfId="1029"/>
    <cellStyle name="표준 106 3 4 2 5" xfId="1134"/>
    <cellStyle name="표준 106 3 4 3" xfId="1922"/>
    <cellStyle name="표준 106 3 4 3 2" xfId="3788"/>
    <cellStyle name="표준 106 3 4 3 2 2" xfId="3424"/>
    <cellStyle name="표준 106 3 4 3 2 2 2" xfId="3362"/>
    <cellStyle name="표준 106 3 4 3 2 2 2 2" xfId="3153"/>
    <cellStyle name="표준 106 3 4 3 2 2 3" xfId="3258"/>
    <cellStyle name="표준 106 3 4 3 2 3" xfId="3726"/>
    <cellStyle name="표준 106 3 4 3 2 3 2" xfId="3517"/>
    <cellStyle name="표준 106 3 4 3 2 4" xfId="3622"/>
    <cellStyle name="표준 106 3 4 3 3" xfId="1558"/>
    <cellStyle name="표준 106 3 4 3 3 2" xfId="1496"/>
    <cellStyle name="표준 106 3 4 3 3 2 2" xfId="1287"/>
    <cellStyle name="표준 106 3 4 3 3 3" xfId="1392"/>
    <cellStyle name="표준 106 3 4 3 4" xfId="1860"/>
    <cellStyle name="표준 106 3 4 3 4 2" xfId="1651"/>
    <cellStyle name="표준 106 3 4 3 5" xfId="1756"/>
    <cellStyle name="표준 106 3 4 4" xfId="2544"/>
    <cellStyle name="표준 106 3 4 4 2" xfId="2180"/>
    <cellStyle name="표준 106 3 4 4 2 2" xfId="2118"/>
    <cellStyle name="표준 106 3 4 4 2 2 2" xfId="1909"/>
    <cellStyle name="표준 106 3 4 4 2 3" xfId="2014"/>
    <cellStyle name="표준 106 3 4 4 3" xfId="2482"/>
    <cellStyle name="표준 106 3 4 4 3 2" xfId="2273"/>
    <cellStyle name="표준 106 3 4 4 4" xfId="2378"/>
    <cellStyle name="표준 106 3 4 5" xfId="314"/>
    <cellStyle name="표준 106 3 4 5 2" xfId="252"/>
    <cellStyle name="표준 106 3 4 5 2 2" xfId="43"/>
    <cellStyle name="표준 106 3 4 5 3" xfId="148"/>
    <cellStyle name="표준 106 3 4 6" xfId="4046"/>
    <cellStyle name="표준 106 3 4 6 2" xfId="3984"/>
    <cellStyle name="표준 106 3 4 6 2 2" xfId="3775"/>
    <cellStyle name="표준 106 3 4 6 3" xfId="3880"/>
    <cellStyle name="표준 106 3 4 7" xfId="616"/>
    <cellStyle name="표준 106 3 4 7 2" xfId="407"/>
    <cellStyle name="표준 106 3 4 8" xfId="512"/>
    <cellStyle name="표준 106 3 5" xfId="989"/>
    <cellStyle name="표준 106 3 5 2" xfId="2855"/>
    <cellStyle name="표준 106 3 5 2 2" xfId="2491"/>
    <cellStyle name="표준 106 3 5 2 2 2" xfId="2429"/>
    <cellStyle name="표준 106 3 5 2 2 2 2" xfId="2220"/>
    <cellStyle name="표준 106 3 5 2 2 3" xfId="2325"/>
    <cellStyle name="표준 106 3 5 2 3" xfId="2793"/>
    <cellStyle name="표준 106 3 5 2 3 2" xfId="2584"/>
    <cellStyle name="표준 106 3 5 2 4" xfId="2689"/>
    <cellStyle name="표준 106 3 5 3" xfId="625"/>
    <cellStyle name="표준 106 3 5 3 2" xfId="563"/>
    <cellStyle name="표준 106 3 5 3 2 2" xfId="354"/>
    <cellStyle name="표준 106 3 5 3 3" xfId="459"/>
    <cellStyle name="표준 106 3 5 4" xfId="927"/>
    <cellStyle name="표준 106 3 5 4 2" xfId="718"/>
    <cellStyle name="표준 106 3 5 5" xfId="823"/>
    <cellStyle name="표준 106 3 6" xfId="1611"/>
    <cellStyle name="표준 106 3 6 2" xfId="3477"/>
    <cellStyle name="표준 106 3 6 2 2" xfId="3113"/>
    <cellStyle name="표준 106 3 6 2 2 2" xfId="3051"/>
    <cellStyle name="표준 106 3 6 2 2 2 2" xfId="2842"/>
    <cellStyle name="표준 106 3 6 2 2 3" xfId="2947"/>
    <cellStyle name="표준 106 3 6 2 3" xfId="3415"/>
    <cellStyle name="표준 106 3 6 2 3 2" xfId="3206"/>
    <cellStyle name="표준 106 3 6 2 4" xfId="3311"/>
    <cellStyle name="표준 106 3 6 3" xfId="1247"/>
    <cellStyle name="표준 106 3 6 3 2" xfId="1185"/>
    <cellStyle name="표준 106 3 6 3 2 2" xfId="976"/>
    <cellStyle name="표준 106 3 6 3 3" xfId="1081"/>
    <cellStyle name="표준 106 3 6 4" xfId="1549"/>
    <cellStyle name="표준 106 3 6 4 2" xfId="1340"/>
    <cellStyle name="표준 106 3 6 5" xfId="1445"/>
    <cellStyle name="표준 106 3 7" xfId="2233"/>
    <cellStyle name="표준 106 3 7 2" xfId="1869"/>
    <cellStyle name="표준 106 3 7 2 2" xfId="1807"/>
    <cellStyle name="표준 106 3 7 2 2 2" xfId="1598"/>
    <cellStyle name="표준 106 3 7 2 3" xfId="1703"/>
    <cellStyle name="표준 106 3 7 3" xfId="2171"/>
    <cellStyle name="표준 106 3 7 3 2" xfId="1962"/>
    <cellStyle name="표준 106 3 7 4" xfId="2067"/>
    <cellStyle name="표준 106 3 8" xfId="4"/>
    <cellStyle name="표준 106 3 8 2" xfId="4037"/>
    <cellStyle name="표준 106 3 8 2 2" xfId="3828"/>
    <cellStyle name="표준 106 3 8 3" xfId="3933"/>
    <cellStyle name="표준 106 3 9" xfId="3735"/>
    <cellStyle name="표준 106 3 9 2" xfId="3673"/>
    <cellStyle name="표준 106 3 9 2 2" xfId="3464"/>
    <cellStyle name="표준 106 3 9 3" xfId="3569"/>
    <cellStyle name="표준 106 4" xfId="418"/>
    <cellStyle name="표준 106 4 2" xfId="729"/>
    <cellStyle name="표준 106 4 2 2" xfId="1351"/>
    <cellStyle name="표준 106 4 2 2 2" xfId="3217"/>
    <cellStyle name="표준 106 4 2 2 2 2" xfId="2853"/>
    <cellStyle name="표준 106 4 2 2 2 2 2" xfId="2791"/>
    <cellStyle name="표준 106 4 2 2 2 2 2 2" xfId="2582"/>
    <cellStyle name="표준 106 4 2 2 2 2 3" xfId="2687"/>
    <cellStyle name="표준 106 4 2 2 2 3" xfId="3155"/>
    <cellStyle name="표준 106 4 2 2 2 3 2" xfId="2946"/>
    <cellStyle name="표준 106 4 2 2 2 4" xfId="3051"/>
    <cellStyle name="표준 106 4 2 2 3" xfId="987"/>
    <cellStyle name="표준 106 4 2 2 3 2" xfId="925"/>
    <cellStyle name="표준 106 4 2 2 3 2 2" xfId="716"/>
    <cellStyle name="표준 106 4 2 2 3 3" xfId="821"/>
    <cellStyle name="표준 106 4 2 2 4" xfId="1289"/>
    <cellStyle name="표준 106 4 2 2 4 2" xfId="1080"/>
    <cellStyle name="표준 106 4 2 2 5" xfId="1185"/>
    <cellStyle name="표준 106 4 2 3" xfId="1973"/>
    <cellStyle name="표준 106 4 2 3 2" xfId="3839"/>
    <cellStyle name="표준 106 4 2 3 2 2" xfId="3475"/>
    <cellStyle name="표준 106 4 2 3 2 2 2" xfId="3413"/>
    <cellStyle name="표준 106 4 2 3 2 2 2 2" xfId="3204"/>
    <cellStyle name="표준 106 4 2 3 2 2 3" xfId="3309"/>
    <cellStyle name="표준 106 4 2 3 2 3" xfId="3777"/>
    <cellStyle name="표준 106 4 2 3 2 3 2" xfId="3568"/>
    <cellStyle name="표준 106 4 2 3 2 4" xfId="3673"/>
    <cellStyle name="표준 106 4 2 3 3" xfId="1609"/>
    <cellStyle name="표준 106 4 2 3 3 2" xfId="1547"/>
    <cellStyle name="표준 106 4 2 3 3 2 2" xfId="1338"/>
    <cellStyle name="표준 106 4 2 3 3 3" xfId="1443"/>
    <cellStyle name="표준 106 4 2 3 4" xfId="1911"/>
    <cellStyle name="표준 106 4 2 3 4 2" xfId="1702"/>
    <cellStyle name="표준 106 4 2 3 5" xfId="1807"/>
    <cellStyle name="표준 106 4 2 4" xfId="2595"/>
    <cellStyle name="표준 106 4 2 4 2" xfId="2231"/>
    <cellStyle name="표준 106 4 2 4 2 2" xfId="2169"/>
    <cellStyle name="표준 106 4 2 4 2 2 2" xfId="1960"/>
    <cellStyle name="표준 106 4 2 4 2 3" xfId="2065"/>
    <cellStyle name="표준 106 4 2 4 3" xfId="2533"/>
    <cellStyle name="표준 106 4 2 4 3 2" xfId="2324"/>
    <cellStyle name="표준 106 4 2 4 4" xfId="2429"/>
    <cellStyle name="표준 106 4 2 5" xfId="365"/>
    <cellStyle name="표준 106 4 2 5 2" xfId="303"/>
    <cellStyle name="표준 106 4 2 5 2 2" xfId="94"/>
    <cellStyle name="표준 106 4 2 5 3" xfId="199"/>
    <cellStyle name="표준 106 4 2 6" xfId="2"/>
    <cellStyle name="표준 106 4 2 6 2" xfId="4035"/>
    <cellStyle name="표준 106 4 2 6 2 2" xfId="3826"/>
    <cellStyle name="표준 106 4 2 6 3" xfId="3931"/>
    <cellStyle name="표준 106 4 2 7" xfId="667"/>
    <cellStyle name="표준 106 4 2 7 2" xfId="458"/>
    <cellStyle name="표준 106 4 2 8" xfId="563"/>
    <cellStyle name="표준 106 4 3" xfId="1040"/>
    <cellStyle name="표준 106 4 3 2" xfId="2906"/>
    <cellStyle name="표준 106 4 3 2 2" xfId="2542"/>
    <cellStyle name="표준 106 4 3 2 2 2" xfId="2480"/>
    <cellStyle name="표준 106 4 3 2 2 2 2" xfId="2271"/>
    <cellStyle name="표준 106 4 3 2 2 3" xfId="2376"/>
    <cellStyle name="표준 106 4 3 2 3" xfId="2844"/>
    <cellStyle name="표준 106 4 3 2 3 2" xfId="2635"/>
    <cellStyle name="표준 106 4 3 2 4" xfId="2740"/>
    <cellStyle name="표준 106 4 3 3" xfId="676"/>
    <cellStyle name="표준 106 4 3 3 2" xfId="614"/>
    <cellStyle name="표준 106 4 3 3 2 2" xfId="405"/>
    <cellStyle name="표준 106 4 3 3 3" xfId="510"/>
    <cellStyle name="표준 106 4 3 4" xfId="978"/>
    <cellStyle name="표준 106 4 3 4 2" xfId="769"/>
    <cellStyle name="표준 106 4 3 5" xfId="874"/>
    <cellStyle name="표준 106 4 4" xfId="1662"/>
    <cellStyle name="표준 106 4 4 2" xfId="3528"/>
    <cellStyle name="표준 106 4 4 2 2" xfId="3164"/>
    <cellStyle name="표준 106 4 4 2 2 2" xfId="3102"/>
    <cellStyle name="표준 106 4 4 2 2 2 2" xfId="2893"/>
    <cellStyle name="표준 106 4 4 2 2 3" xfId="2998"/>
    <cellStyle name="표준 106 4 4 2 3" xfId="3466"/>
    <cellStyle name="표준 106 4 4 2 3 2" xfId="3257"/>
    <cellStyle name="표준 106 4 4 2 4" xfId="3362"/>
    <cellStyle name="표준 106 4 4 3" xfId="1298"/>
    <cellStyle name="표준 106 4 4 3 2" xfId="1236"/>
    <cellStyle name="표준 106 4 4 3 2 2" xfId="1027"/>
    <cellStyle name="표준 106 4 4 3 3" xfId="1132"/>
    <cellStyle name="표준 106 4 4 4" xfId="1600"/>
    <cellStyle name="표준 106 4 4 4 2" xfId="1391"/>
    <cellStyle name="표준 106 4 4 5" xfId="1496"/>
    <cellStyle name="표준 106 4 5" xfId="2284"/>
    <cellStyle name="표준 106 4 5 2" xfId="1920"/>
    <cellStyle name="표준 106 4 5 2 2" xfId="1858"/>
    <cellStyle name="표준 106 4 5 2 2 2" xfId="1649"/>
    <cellStyle name="표준 106 4 5 2 3" xfId="1754"/>
    <cellStyle name="표준 106 4 5 3" xfId="2222"/>
    <cellStyle name="표준 106 4 5 3 2" xfId="2013"/>
    <cellStyle name="표준 106 4 5 4" xfId="2118"/>
    <cellStyle name="표준 106 4 6" xfId="54"/>
    <cellStyle name="표준 106 4 6 2" xfId="4088"/>
    <cellStyle name="표준 106 4 6 2 2" xfId="3879"/>
    <cellStyle name="표준 106 4 6 3" xfId="3984"/>
    <cellStyle name="표준 106 4 7" xfId="3786"/>
    <cellStyle name="표준 106 4 7 2" xfId="3724"/>
    <cellStyle name="표준 106 4 7 2 2" xfId="3515"/>
    <cellStyle name="표준 106 4 7 3" xfId="3620"/>
    <cellStyle name="표준 106 4 8" xfId="356"/>
    <cellStyle name="표준 106 4 8 2" xfId="147"/>
    <cellStyle name="표준 106 4 9" xfId="252"/>
    <cellStyle name="표준 106 5" xfId="525"/>
    <cellStyle name="표준 106 5 2" xfId="836"/>
    <cellStyle name="표준 106 5 2 2" xfId="1458"/>
    <cellStyle name="표준 106 5 2 2 2" xfId="3324"/>
    <cellStyle name="표준 106 5 2 2 2 2" xfId="2960"/>
    <cellStyle name="표준 106 5 2 2 2 2 2" xfId="2898"/>
    <cellStyle name="표준 106 5 2 2 2 2 2 2" xfId="2689"/>
    <cellStyle name="표준 106 5 2 2 2 2 3" xfId="2794"/>
    <cellStyle name="표준 106 5 2 2 2 3" xfId="3262"/>
    <cellStyle name="표준 106 5 2 2 2 3 2" xfId="3053"/>
    <cellStyle name="표준 106 5 2 2 2 4" xfId="3158"/>
    <cellStyle name="표준 106 5 2 2 3" xfId="1094"/>
    <cellStyle name="표준 106 5 2 2 3 2" xfId="1032"/>
    <cellStyle name="표준 106 5 2 2 3 2 2" xfId="823"/>
    <cellStyle name="표준 106 5 2 2 3 3" xfId="928"/>
    <cellStyle name="표준 106 5 2 2 4" xfId="1396"/>
    <cellStyle name="표준 106 5 2 2 4 2" xfId="1187"/>
    <cellStyle name="표준 106 5 2 2 5" xfId="1292"/>
    <cellStyle name="표준 106 5 2 3" xfId="2080"/>
    <cellStyle name="표준 106 5 2 3 2" xfId="3946"/>
    <cellStyle name="표준 106 5 2 3 2 2" xfId="3582"/>
    <cellStyle name="표준 106 5 2 3 2 2 2" xfId="3520"/>
    <cellStyle name="표준 106 5 2 3 2 2 2 2" xfId="3311"/>
    <cellStyle name="표준 106 5 2 3 2 2 3" xfId="3416"/>
    <cellStyle name="표준 106 5 2 3 2 3" xfId="3884"/>
    <cellStyle name="표준 106 5 2 3 2 3 2" xfId="3675"/>
    <cellStyle name="표준 106 5 2 3 2 4" xfId="3780"/>
    <cellStyle name="표준 106 5 2 3 3" xfId="1716"/>
    <cellStyle name="표준 106 5 2 3 3 2" xfId="1654"/>
    <cellStyle name="표준 106 5 2 3 3 2 2" xfId="1445"/>
    <cellStyle name="표준 106 5 2 3 3 3" xfId="1550"/>
    <cellStyle name="표준 106 5 2 3 4" xfId="2018"/>
    <cellStyle name="표준 106 5 2 3 4 2" xfId="1809"/>
    <cellStyle name="표준 106 5 2 3 5" xfId="1914"/>
    <cellStyle name="표준 106 5 2 4" xfId="2702"/>
    <cellStyle name="표준 106 5 2 4 2" xfId="2338"/>
    <cellStyle name="표준 106 5 2 4 2 2" xfId="2276"/>
    <cellStyle name="표준 106 5 2 4 2 2 2" xfId="2067"/>
    <cellStyle name="표준 106 5 2 4 2 3" xfId="2172"/>
    <cellStyle name="표준 106 5 2 4 3" xfId="2640"/>
    <cellStyle name="표준 106 5 2 4 3 2" xfId="2431"/>
    <cellStyle name="표준 106 5 2 4 4" xfId="2536"/>
    <cellStyle name="표준 106 5 2 5" xfId="472"/>
    <cellStyle name="표준 106 5 2 5 2" xfId="410"/>
    <cellStyle name="표준 106 5 2 5 2 2" xfId="201"/>
    <cellStyle name="표준 106 5 2 5 3" xfId="306"/>
    <cellStyle name="표준 106 5 2 6" xfId="108"/>
    <cellStyle name="표준 106 5 2 6 2" xfId="46"/>
    <cellStyle name="표준 106 5 2 6 2 2" xfId="3933"/>
    <cellStyle name="표준 106 5 2 6 3" xfId="4038"/>
    <cellStyle name="표준 106 5 2 7" xfId="774"/>
    <cellStyle name="표준 106 5 2 7 2" xfId="565"/>
    <cellStyle name="표준 106 5 2 8" xfId="670"/>
    <cellStyle name="표준 106 5 3" xfId="1147"/>
    <cellStyle name="표준 106 5 3 2" xfId="3013"/>
    <cellStyle name="표준 106 5 3 2 2" xfId="2649"/>
    <cellStyle name="표준 106 5 3 2 2 2" xfId="2587"/>
    <cellStyle name="표준 106 5 3 2 2 2 2" xfId="2378"/>
    <cellStyle name="표준 106 5 3 2 2 3" xfId="2483"/>
    <cellStyle name="표준 106 5 3 2 3" xfId="2951"/>
    <cellStyle name="표준 106 5 3 2 3 2" xfId="2742"/>
    <cellStyle name="표준 106 5 3 2 4" xfId="2847"/>
    <cellStyle name="표준 106 5 3 3" xfId="783"/>
    <cellStyle name="표준 106 5 3 3 2" xfId="721"/>
    <cellStyle name="표준 106 5 3 3 2 2" xfId="512"/>
    <cellStyle name="표준 106 5 3 3 3" xfId="617"/>
    <cellStyle name="표준 106 5 3 4" xfId="1085"/>
    <cellStyle name="표준 106 5 3 4 2" xfId="876"/>
    <cellStyle name="표준 106 5 3 5" xfId="981"/>
    <cellStyle name="표준 106 5 4" xfId="1769"/>
    <cellStyle name="표준 106 5 4 2" xfId="3635"/>
    <cellStyle name="표준 106 5 4 2 2" xfId="3271"/>
    <cellStyle name="표준 106 5 4 2 2 2" xfId="3209"/>
    <cellStyle name="표준 106 5 4 2 2 2 2" xfId="3000"/>
    <cellStyle name="표준 106 5 4 2 2 3" xfId="3105"/>
    <cellStyle name="표준 106 5 4 2 3" xfId="3573"/>
    <cellStyle name="표준 106 5 4 2 3 2" xfId="3364"/>
    <cellStyle name="표준 106 5 4 2 4" xfId="3469"/>
    <cellStyle name="표준 106 5 4 3" xfId="1405"/>
    <cellStyle name="표준 106 5 4 3 2" xfId="1343"/>
    <cellStyle name="표준 106 5 4 3 2 2" xfId="1134"/>
    <cellStyle name="표준 106 5 4 3 3" xfId="1239"/>
    <cellStyle name="표준 106 5 4 4" xfId="1707"/>
    <cellStyle name="표준 106 5 4 4 2" xfId="1498"/>
    <cellStyle name="표준 106 5 4 5" xfId="1603"/>
    <cellStyle name="표준 106 5 5" xfId="2391"/>
    <cellStyle name="표준 106 5 5 2" xfId="2027"/>
    <cellStyle name="표준 106 5 5 2 2" xfId="1965"/>
    <cellStyle name="표준 106 5 5 2 2 2" xfId="1756"/>
    <cellStyle name="표준 106 5 5 2 3" xfId="1861"/>
    <cellStyle name="표준 106 5 5 3" xfId="2329"/>
    <cellStyle name="표준 106 5 5 3 2" xfId="2120"/>
    <cellStyle name="표준 106 5 5 4" xfId="2225"/>
    <cellStyle name="표준 106 5 6" xfId="161"/>
    <cellStyle name="표준 106 5 6 2" xfId="99"/>
    <cellStyle name="표준 106 5 6 2 2" xfId="3986"/>
    <cellStyle name="표준 106 5 6 3" xfId="4091"/>
    <cellStyle name="표준 106 5 7" xfId="3893"/>
    <cellStyle name="표준 106 5 7 2" xfId="3831"/>
    <cellStyle name="표준 106 5 7 2 2" xfId="3622"/>
    <cellStyle name="표준 106 5 7 3" xfId="3727"/>
    <cellStyle name="표준 106 5 8" xfId="463"/>
    <cellStyle name="표준 106 5 8 2" xfId="254"/>
    <cellStyle name="표준 106 5 9" xfId="359"/>
    <cellStyle name="표준 106 6" xfId="627"/>
    <cellStyle name="표준 106 6 2" xfId="1249"/>
    <cellStyle name="표준 106 6 2 2" xfId="3115"/>
    <cellStyle name="표준 106 6 2 2 2" xfId="2751"/>
    <cellStyle name="표준 106 6 2 2 2 2" xfId="2689"/>
    <cellStyle name="표준 106 6 2 2 2 2 2" xfId="2480"/>
    <cellStyle name="표준 106 6 2 2 2 3" xfId="2585"/>
    <cellStyle name="표준 106 6 2 2 3" xfId="3053"/>
    <cellStyle name="표준 106 6 2 2 3 2" xfId="2844"/>
    <cellStyle name="표준 106 6 2 2 4" xfId="2949"/>
    <cellStyle name="표준 106 6 2 3" xfId="885"/>
    <cellStyle name="표준 106 6 2 3 2" xfId="823"/>
    <cellStyle name="표준 106 6 2 3 2 2" xfId="614"/>
    <cellStyle name="표준 106 6 2 3 3" xfId="719"/>
    <cellStyle name="표준 106 6 2 4" xfId="1187"/>
    <cellStyle name="표준 106 6 2 4 2" xfId="978"/>
    <cellStyle name="표준 106 6 2 5" xfId="1083"/>
    <cellStyle name="표준 106 6 3" xfId="1871"/>
    <cellStyle name="표준 106 6 3 2" xfId="3737"/>
    <cellStyle name="표준 106 6 3 2 2" xfId="3373"/>
    <cellStyle name="표준 106 6 3 2 2 2" xfId="3311"/>
    <cellStyle name="표준 106 6 3 2 2 2 2" xfId="3102"/>
    <cellStyle name="표준 106 6 3 2 2 3" xfId="3207"/>
    <cellStyle name="표준 106 6 3 2 3" xfId="3675"/>
    <cellStyle name="표준 106 6 3 2 3 2" xfId="3466"/>
    <cellStyle name="표준 106 6 3 2 4" xfId="3571"/>
    <cellStyle name="표준 106 6 3 3" xfId="1507"/>
    <cellStyle name="표준 106 6 3 3 2" xfId="1445"/>
    <cellStyle name="표준 106 6 3 3 2 2" xfId="1236"/>
    <cellStyle name="표준 106 6 3 3 3" xfId="1341"/>
    <cellStyle name="표준 106 6 3 4" xfId="1809"/>
    <cellStyle name="표준 106 6 3 4 2" xfId="1600"/>
    <cellStyle name="표준 106 6 3 5" xfId="1705"/>
    <cellStyle name="표준 106 6 4" xfId="2493"/>
    <cellStyle name="표준 106 6 4 2" xfId="2129"/>
    <cellStyle name="표준 106 6 4 2 2" xfId="2067"/>
    <cellStyle name="표준 106 6 4 2 2 2" xfId="1858"/>
    <cellStyle name="표준 106 6 4 2 3" xfId="1963"/>
    <cellStyle name="표준 106 6 4 3" xfId="2431"/>
    <cellStyle name="표준 106 6 4 3 2" xfId="2222"/>
    <cellStyle name="표준 106 6 4 4" xfId="2327"/>
    <cellStyle name="표준 106 6 5" xfId="263"/>
    <cellStyle name="표준 106 6 5 2" xfId="201"/>
    <cellStyle name="표준 106 6 5 2 2" xfId="4088"/>
    <cellStyle name="표준 106 6 5 3" xfId="97"/>
    <cellStyle name="표준 106 6 6" xfId="3995"/>
    <cellStyle name="표준 106 6 6 2" xfId="3933"/>
    <cellStyle name="표준 106 6 6 2 2" xfId="3724"/>
    <cellStyle name="표준 106 6 6 3" xfId="3829"/>
    <cellStyle name="표준 106 6 7" xfId="565"/>
    <cellStyle name="표준 106 6 7 2" xfId="356"/>
    <cellStyle name="표준 106 6 8" xfId="461"/>
    <cellStyle name="표준 106 7" xfId="938"/>
    <cellStyle name="표준 106 7 2" xfId="2804"/>
    <cellStyle name="표준 106 7 2 2" xfId="2440"/>
    <cellStyle name="표준 106 7 2 2 2" xfId="2378"/>
    <cellStyle name="표준 106 7 2 2 2 2" xfId="2169"/>
    <cellStyle name="표준 106 7 2 2 3" xfId="2274"/>
    <cellStyle name="표준 106 7 2 3" xfId="2742"/>
    <cellStyle name="표준 106 7 2 3 2" xfId="2533"/>
    <cellStyle name="표준 106 7 2 4" xfId="2638"/>
    <cellStyle name="표준 106 7 3" xfId="574"/>
    <cellStyle name="표준 106 7 3 2" xfId="512"/>
    <cellStyle name="표준 106 7 3 2 2" xfId="303"/>
    <cellStyle name="표준 106 7 3 3" xfId="408"/>
    <cellStyle name="표준 106 7 4" xfId="876"/>
    <cellStyle name="표준 106 7 4 2" xfId="667"/>
    <cellStyle name="표준 106 7 5" xfId="772"/>
    <cellStyle name="표준 106 8" xfId="1560"/>
    <cellStyle name="표준 106 8 2" xfId="3426"/>
    <cellStyle name="표준 106 8 2 2" xfId="3062"/>
    <cellStyle name="표준 106 8 2 2 2" xfId="3000"/>
    <cellStyle name="표준 106 8 2 2 2 2" xfId="2791"/>
    <cellStyle name="표준 106 8 2 2 3" xfId="2896"/>
    <cellStyle name="표준 106 8 2 3" xfId="3364"/>
    <cellStyle name="표준 106 8 2 3 2" xfId="3155"/>
    <cellStyle name="표준 106 8 2 4" xfId="3260"/>
    <cellStyle name="표준 106 8 3" xfId="1196"/>
    <cellStyle name="표준 106 8 3 2" xfId="1134"/>
    <cellStyle name="표준 106 8 3 2 2" xfId="925"/>
    <cellStyle name="표준 106 8 3 3" xfId="1030"/>
    <cellStyle name="표준 106 8 4" xfId="1498"/>
    <cellStyle name="표준 106 8 4 2" xfId="1289"/>
    <cellStyle name="표준 106 8 5" xfId="1394"/>
    <cellStyle name="표준 106 9" xfId="2182"/>
    <cellStyle name="표준 106 9 2" xfId="1818"/>
    <cellStyle name="표준 106 9 2 2" xfId="1756"/>
    <cellStyle name="표준 106 9 2 2 2" xfId="1547"/>
    <cellStyle name="표준 106 9 2 3" xfId="1652"/>
    <cellStyle name="표준 106 9 3" xfId="2120"/>
    <cellStyle name="표준 106 9 3 2" xfId="1911"/>
    <cellStyle name="표준 106 9 4" xfId="2016"/>
    <cellStyle name="표준 107" xfId="250"/>
    <cellStyle name="표준 107 10" xfId="4037"/>
    <cellStyle name="표준 107 10 2" xfId="3975"/>
    <cellStyle name="표준 107 10 2 2" xfId="3766"/>
    <cellStyle name="표준 107 10 3" xfId="3871"/>
    <cellStyle name="표준 107 11" xfId="3673"/>
    <cellStyle name="표준 107 11 2" xfId="3611"/>
    <cellStyle name="표준 107 11 2 2" xfId="3402"/>
    <cellStyle name="표준 107 11 3" xfId="3507"/>
    <cellStyle name="표준 107 12" xfId="243"/>
    <cellStyle name="표준 107 12 2" xfId="34"/>
    <cellStyle name="표준 107 13" xfId="139"/>
    <cellStyle name="표준 107 2" xfId="334"/>
    <cellStyle name="표준 107 2 10" xfId="3704"/>
    <cellStyle name="표준 107 2 10 2" xfId="3642"/>
    <cellStyle name="표준 107 2 10 2 2" xfId="3433"/>
    <cellStyle name="표준 107 2 10 3" xfId="3538"/>
    <cellStyle name="표준 107 2 11" xfId="274"/>
    <cellStyle name="표준 107 2 11 2" xfId="65"/>
    <cellStyle name="표준 107 2 12" xfId="170"/>
    <cellStyle name="표준 107 2 2" xfId="385"/>
    <cellStyle name="표준 107 2 2 10" xfId="325"/>
    <cellStyle name="표준 107 2 2 10 2" xfId="116"/>
    <cellStyle name="표준 107 2 2 11" xfId="221"/>
    <cellStyle name="표준 107 2 2 2" xfId="489"/>
    <cellStyle name="표준 107 2 2 2 2" xfId="800"/>
    <cellStyle name="표준 107 2 2 2 2 2" xfId="1422"/>
    <cellStyle name="표준 107 2 2 2 2 2 2" xfId="3288"/>
    <cellStyle name="표준 107 2 2 2 2 2 2 2" xfId="2924"/>
    <cellStyle name="표준 107 2 2 2 2 2 2 2 2" xfId="2862"/>
    <cellStyle name="표준 107 2 2 2 2 2 2 2 2 2" xfId="2653"/>
    <cellStyle name="표준 107 2 2 2 2 2 2 2 3" xfId="2758"/>
    <cellStyle name="표준 107 2 2 2 2 2 2 3" xfId="3226"/>
    <cellStyle name="표준 107 2 2 2 2 2 2 3 2" xfId="3017"/>
    <cellStyle name="표준 107 2 2 2 2 2 2 4" xfId="3122"/>
    <cellStyle name="표준 107 2 2 2 2 2 3" xfId="1058"/>
    <cellStyle name="표준 107 2 2 2 2 2 3 2" xfId="996"/>
    <cellStyle name="표준 107 2 2 2 2 2 3 2 2" xfId="787"/>
    <cellStyle name="표준 107 2 2 2 2 2 3 3" xfId="892"/>
    <cellStyle name="표준 107 2 2 2 2 2 4" xfId="1360"/>
    <cellStyle name="표준 107 2 2 2 2 2 4 2" xfId="1151"/>
    <cellStyle name="표준 107 2 2 2 2 2 5" xfId="1256"/>
    <cellStyle name="표준 107 2 2 2 2 3" xfId="2044"/>
    <cellStyle name="표준 107 2 2 2 2 3 2" xfId="3910"/>
    <cellStyle name="표준 107 2 2 2 2 3 2 2" xfId="3546"/>
    <cellStyle name="표준 107 2 2 2 2 3 2 2 2" xfId="3484"/>
    <cellStyle name="표준 107 2 2 2 2 3 2 2 2 2" xfId="3275"/>
    <cellStyle name="표준 107 2 2 2 2 3 2 2 3" xfId="3380"/>
    <cellStyle name="표준 107 2 2 2 2 3 2 3" xfId="3848"/>
    <cellStyle name="표준 107 2 2 2 2 3 2 3 2" xfId="3639"/>
    <cellStyle name="표준 107 2 2 2 2 3 2 4" xfId="3744"/>
    <cellStyle name="표준 107 2 2 2 2 3 3" xfId="1680"/>
    <cellStyle name="표준 107 2 2 2 2 3 3 2" xfId="1618"/>
    <cellStyle name="표준 107 2 2 2 2 3 3 2 2" xfId="1409"/>
    <cellStyle name="표준 107 2 2 2 2 3 3 3" xfId="1514"/>
    <cellStyle name="표준 107 2 2 2 2 3 4" xfId="1982"/>
    <cellStyle name="표준 107 2 2 2 2 3 4 2" xfId="1773"/>
    <cellStyle name="표준 107 2 2 2 2 3 5" xfId="1878"/>
    <cellStyle name="표준 107 2 2 2 2 4" xfId="2666"/>
    <cellStyle name="표준 107 2 2 2 2 4 2" xfId="2302"/>
    <cellStyle name="표준 107 2 2 2 2 4 2 2" xfId="2240"/>
    <cellStyle name="표준 107 2 2 2 2 4 2 2 2" xfId="2031"/>
    <cellStyle name="표준 107 2 2 2 2 4 2 3" xfId="2136"/>
    <cellStyle name="표준 107 2 2 2 2 4 3" xfId="2604"/>
    <cellStyle name="표준 107 2 2 2 2 4 3 2" xfId="2395"/>
    <cellStyle name="표준 107 2 2 2 2 4 4" xfId="2500"/>
    <cellStyle name="표준 107 2 2 2 2 5" xfId="436"/>
    <cellStyle name="표준 107 2 2 2 2 5 2" xfId="374"/>
    <cellStyle name="표준 107 2 2 2 2 5 2 2" xfId="165"/>
    <cellStyle name="표준 107 2 2 2 2 5 3" xfId="270"/>
    <cellStyle name="표준 107 2 2 2 2 6" xfId="72"/>
    <cellStyle name="표준 107 2 2 2 2 6 2" xfId="11"/>
    <cellStyle name="표준 107 2 2 2 2 6 2 2" xfId="3897"/>
    <cellStyle name="표준 107 2 2 2 2 6 3" xfId="4002"/>
    <cellStyle name="표준 107 2 2 2 2 7" xfId="738"/>
    <cellStyle name="표준 107 2 2 2 2 7 2" xfId="529"/>
    <cellStyle name="표준 107 2 2 2 2 8" xfId="634"/>
    <cellStyle name="표준 107 2 2 2 3" xfId="1111"/>
    <cellStyle name="표준 107 2 2 2 3 2" xfId="2977"/>
    <cellStyle name="표준 107 2 2 2 3 2 2" xfId="2613"/>
    <cellStyle name="표준 107 2 2 2 3 2 2 2" xfId="2551"/>
    <cellStyle name="표준 107 2 2 2 3 2 2 2 2" xfId="2342"/>
    <cellStyle name="표준 107 2 2 2 3 2 2 3" xfId="2447"/>
    <cellStyle name="표준 107 2 2 2 3 2 3" xfId="2915"/>
    <cellStyle name="표준 107 2 2 2 3 2 3 2" xfId="2706"/>
    <cellStyle name="표준 107 2 2 2 3 2 4" xfId="2811"/>
    <cellStyle name="표준 107 2 2 2 3 3" xfId="747"/>
    <cellStyle name="표준 107 2 2 2 3 3 2" xfId="685"/>
    <cellStyle name="표준 107 2 2 2 3 3 2 2" xfId="476"/>
    <cellStyle name="표준 107 2 2 2 3 3 3" xfId="581"/>
    <cellStyle name="표준 107 2 2 2 3 4" xfId="1049"/>
    <cellStyle name="표준 107 2 2 2 3 4 2" xfId="840"/>
    <cellStyle name="표준 107 2 2 2 3 5" xfId="945"/>
    <cellStyle name="표준 107 2 2 2 4" xfId="1733"/>
    <cellStyle name="표준 107 2 2 2 4 2" xfId="3599"/>
    <cellStyle name="표준 107 2 2 2 4 2 2" xfId="3235"/>
    <cellStyle name="표준 107 2 2 2 4 2 2 2" xfId="3173"/>
    <cellStyle name="표준 107 2 2 2 4 2 2 2 2" xfId="2964"/>
    <cellStyle name="표준 107 2 2 2 4 2 2 3" xfId="3069"/>
    <cellStyle name="표준 107 2 2 2 4 2 3" xfId="3537"/>
    <cellStyle name="표준 107 2 2 2 4 2 3 2" xfId="3328"/>
    <cellStyle name="표준 107 2 2 2 4 2 4" xfId="3433"/>
    <cellStyle name="표준 107 2 2 2 4 3" xfId="1369"/>
    <cellStyle name="표준 107 2 2 2 4 3 2" xfId="1307"/>
    <cellStyle name="표준 107 2 2 2 4 3 2 2" xfId="1098"/>
    <cellStyle name="표준 107 2 2 2 4 3 3" xfId="1203"/>
    <cellStyle name="표준 107 2 2 2 4 4" xfId="1671"/>
    <cellStyle name="표준 107 2 2 2 4 4 2" xfId="1462"/>
    <cellStyle name="표준 107 2 2 2 4 5" xfId="1567"/>
    <cellStyle name="표준 107 2 2 2 5" xfId="2355"/>
    <cellStyle name="표준 107 2 2 2 5 2" xfId="1991"/>
    <cellStyle name="표준 107 2 2 2 5 2 2" xfId="1929"/>
    <cellStyle name="표준 107 2 2 2 5 2 2 2" xfId="1720"/>
    <cellStyle name="표준 107 2 2 2 5 2 3" xfId="1825"/>
    <cellStyle name="표준 107 2 2 2 5 3" xfId="2293"/>
    <cellStyle name="표준 107 2 2 2 5 3 2" xfId="2084"/>
    <cellStyle name="표준 107 2 2 2 5 4" xfId="2189"/>
    <cellStyle name="표준 107 2 2 2 6" xfId="125"/>
    <cellStyle name="표준 107 2 2 2 6 2" xfId="63"/>
    <cellStyle name="표준 107 2 2 2 6 2 2" xfId="3950"/>
    <cellStyle name="표준 107 2 2 2 6 3" xfId="4055"/>
    <cellStyle name="표준 107 2 2 2 7" xfId="3857"/>
    <cellStyle name="표준 107 2 2 2 7 2" xfId="3795"/>
    <cellStyle name="표준 107 2 2 2 7 2 2" xfId="3586"/>
    <cellStyle name="표준 107 2 2 2 7 3" xfId="3691"/>
    <cellStyle name="표준 107 2 2 2 8" xfId="427"/>
    <cellStyle name="표준 107 2 2 2 8 2" xfId="218"/>
    <cellStyle name="표준 107 2 2 2 9" xfId="323"/>
    <cellStyle name="표준 107 2 2 3" xfId="596"/>
    <cellStyle name="표준 107 2 2 3 2" xfId="907"/>
    <cellStyle name="표준 107 2 2 3 2 2" xfId="1529"/>
    <cellStyle name="표준 107 2 2 3 2 2 2" xfId="3395"/>
    <cellStyle name="표준 107 2 2 3 2 2 2 2" xfId="3031"/>
    <cellStyle name="표준 107 2 2 3 2 2 2 2 2" xfId="2969"/>
    <cellStyle name="표준 107 2 2 3 2 2 2 2 2 2" xfId="2760"/>
    <cellStyle name="표준 107 2 2 3 2 2 2 2 3" xfId="2865"/>
    <cellStyle name="표준 107 2 2 3 2 2 2 3" xfId="3333"/>
    <cellStyle name="표준 107 2 2 3 2 2 2 3 2" xfId="3124"/>
    <cellStyle name="표준 107 2 2 3 2 2 2 4" xfId="3229"/>
    <cellStyle name="표준 107 2 2 3 2 2 3" xfId="1165"/>
    <cellStyle name="표준 107 2 2 3 2 2 3 2" xfId="1103"/>
    <cellStyle name="표준 107 2 2 3 2 2 3 2 2" xfId="894"/>
    <cellStyle name="표준 107 2 2 3 2 2 3 3" xfId="999"/>
    <cellStyle name="표준 107 2 2 3 2 2 4" xfId="1467"/>
    <cellStyle name="표준 107 2 2 3 2 2 4 2" xfId="1258"/>
    <cellStyle name="표준 107 2 2 3 2 2 5" xfId="1363"/>
    <cellStyle name="표준 107 2 2 3 2 3" xfId="2151"/>
    <cellStyle name="표준 107 2 2 3 2 3 2" xfId="4017"/>
    <cellStyle name="표준 107 2 2 3 2 3 2 2" xfId="3653"/>
    <cellStyle name="표준 107 2 2 3 2 3 2 2 2" xfId="3591"/>
    <cellStyle name="표준 107 2 2 3 2 3 2 2 2 2" xfId="3382"/>
    <cellStyle name="표준 107 2 2 3 2 3 2 2 3" xfId="3487"/>
    <cellStyle name="표준 107 2 2 3 2 3 2 3" xfId="3955"/>
    <cellStyle name="표준 107 2 2 3 2 3 2 3 2" xfId="3746"/>
    <cellStyle name="표준 107 2 2 3 2 3 2 4" xfId="3851"/>
    <cellStyle name="표준 107 2 2 3 2 3 3" xfId="1787"/>
    <cellStyle name="표준 107 2 2 3 2 3 3 2" xfId="1725"/>
    <cellStyle name="표준 107 2 2 3 2 3 3 2 2" xfId="1516"/>
    <cellStyle name="표준 107 2 2 3 2 3 3 3" xfId="1621"/>
    <cellStyle name="표준 107 2 2 3 2 3 4" xfId="2089"/>
    <cellStyle name="표준 107 2 2 3 2 3 4 2" xfId="1880"/>
    <cellStyle name="표준 107 2 2 3 2 3 5" xfId="1985"/>
    <cellStyle name="표준 107 2 2 3 2 4" xfId="2773"/>
    <cellStyle name="표준 107 2 2 3 2 4 2" xfId="2409"/>
    <cellStyle name="표준 107 2 2 3 2 4 2 2" xfId="2347"/>
    <cellStyle name="표준 107 2 2 3 2 4 2 2 2" xfId="2138"/>
    <cellStyle name="표준 107 2 2 3 2 4 2 3" xfId="2243"/>
    <cellStyle name="표준 107 2 2 3 2 4 3" xfId="2711"/>
    <cellStyle name="표준 107 2 2 3 2 4 3 2" xfId="2502"/>
    <cellStyle name="표준 107 2 2 3 2 4 4" xfId="2607"/>
    <cellStyle name="표준 107 2 2 3 2 5" xfId="543"/>
    <cellStyle name="표준 107 2 2 3 2 5 2" xfId="481"/>
    <cellStyle name="표준 107 2 2 3 2 5 2 2" xfId="272"/>
    <cellStyle name="표준 107 2 2 3 2 5 3" xfId="377"/>
    <cellStyle name="표준 107 2 2 3 2 6" xfId="179"/>
    <cellStyle name="표준 107 2 2 3 2 6 2" xfId="117"/>
    <cellStyle name="표준 107 2 2 3 2 6 2 2" xfId="4004"/>
    <cellStyle name="표준 107 2 2 3 2 6 3" xfId="14"/>
    <cellStyle name="표준 107 2 2 3 2 7" xfId="845"/>
    <cellStyle name="표준 107 2 2 3 2 7 2" xfId="636"/>
    <cellStyle name="표준 107 2 2 3 2 8" xfId="741"/>
    <cellStyle name="표준 107 2 2 3 3" xfId="1218"/>
    <cellStyle name="표준 107 2 2 3 3 2" xfId="3084"/>
    <cellStyle name="표준 107 2 2 3 3 2 2" xfId="2720"/>
    <cellStyle name="표준 107 2 2 3 3 2 2 2" xfId="2658"/>
    <cellStyle name="표준 107 2 2 3 3 2 2 2 2" xfId="2449"/>
    <cellStyle name="표준 107 2 2 3 3 2 2 3" xfId="2554"/>
    <cellStyle name="표준 107 2 2 3 3 2 3" xfId="3022"/>
    <cellStyle name="표준 107 2 2 3 3 2 3 2" xfId="2813"/>
    <cellStyle name="표준 107 2 2 3 3 2 4" xfId="2918"/>
    <cellStyle name="표준 107 2 2 3 3 3" xfId="854"/>
    <cellStyle name="표준 107 2 2 3 3 3 2" xfId="792"/>
    <cellStyle name="표준 107 2 2 3 3 3 2 2" xfId="583"/>
    <cellStyle name="표준 107 2 2 3 3 3 3" xfId="688"/>
    <cellStyle name="표준 107 2 2 3 3 4" xfId="1156"/>
    <cellStyle name="표준 107 2 2 3 3 4 2" xfId="947"/>
    <cellStyle name="표준 107 2 2 3 3 5" xfId="1052"/>
    <cellStyle name="표준 107 2 2 3 4" xfId="1840"/>
    <cellStyle name="표준 107 2 2 3 4 2" xfId="3706"/>
    <cellStyle name="표준 107 2 2 3 4 2 2" xfId="3342"/>
    <cellStyle name="표준 107 2 2 3 4 2 2 2" xfId="3280"/>
    <cellStyle name="표준 107 2 2 3 4 2 2 2 2" xfId="3071"/>
    <cellStyle name="표준 107 2 2 3 4 2 2 3" xfId="3176"/>
    <cellStyle name="표준 107 2 2 3 4 2 3" xfId="3644"/>
    <cellStyle name="표준 107 2 2 3 4 2 3 2" xfId="3435"/>
    <cellStyle name="표준 107 2 2 3 4 2 4" xfId="3540"/>
    <cellStyle name="표준 107 2 2 3 4 3" xfId="1476"/>
    <cellStyle name="표준 107 2 2 3 4 3 2" xfId="1414"/>
    <cellStyle name="표준 107 2 2 3 4 3 2 2" xfId="1205"/>
    <cellStyle name="표준 107 2 2 3 4 3 3" xfId="1310"/>
    <cellStyle name="표준 107 2 2 3 4 4" xfId="1778"/>
    <cellStyle name="표준 107 2 2 3 4 4 2" xfId="1569"/>
    <cellStyle name="표준 107 2 2 3 4 5" xfId="1674"/>
    <cellStyle name="표준 107 2 2 3 5" xfId="2462"/>
    <cellStyle name="표준 107 2 2 3 5 2" xfId="2098"/>
    <cellStyle name="표준 107 2 2 3 5 2 2" xfId="2036"/>
    <cellStyle name="표준 107 2 2 3 5 2 2 2" xfId="1827"/>
    <cellStyle name="표준 107 2 2 3 5 2 3" xfId="1932"/>
    <cellStyle name="표준 107 2 2 3 5 3" xfId="2400"/>
    <cellStyle name="표준 107 2 2 3 5 3 2" xfId="2191"/>
    <cellStyle name="표준 107 2 2 3 5 4" xfId="2296"/>
    <cellStyle name="표준 107 2 2 3 6" xfId="232"/>
    <cellStyle name="표준 107 2 2 3 6 2" xfId="170"/>
    <cellStyle name="표준 107 2 2 3 6 2 2" xfId="4057"/>
    <cellStyle name="표준 107 2 2 3 6 3" xfId="66"/>
    <cellStyle name="표준 107 2 2 3 7" xfId="3964"/>
    <cellStyle name="표준 107 2 2 3 7 2" xfId="3902"/>
    <cellStyle name="표준 107 2 2 3 7 2 2" xfId="3693"/>
    <cellStyle name="표준 107 2 2 3 7 3" xfId="3798"/>
    <cellStyle name="표준 107 2 2 3 8" xfId="534"/>
    <cellStyle name="표준 107 2 2 3 8 2" xfId="325"/>
    <cellStyle name="표준 107 2 2 3 9" xfId="430"/>
    <cellStyle name="표준 107 2 2 4" xfId="698"/>
    <cellStyle name="표준 107 2 2 4 2" xfId="1320"/>
    <cellStyle name="표준 107 2 2 4 2 2" xfId="3186"/>
    <cellStyle name="표준 107 2 2 4 2 2 2" xfId="2822"/>
    <cellStyle name="표준 107 2 2 4 2 2 2 2" xfId="2760"/>
    <cellStyle name="표준 107 2 2 4 2 2 2 2 2" xfId="2551"/>
    <cellStyle name="표준 107 2 2 4 2 2 2 3" xfId="2656"/>
    <cellStyle name="표준 107 2 2 4 2 2 3" xfId="3124"/>
    <cellStyle name="표준 107 2 2 4 2 2 3 2" xfId="2915"/>
    <cellStyle name="표준 107 2 2 4 2 2 4" xfId="3020"/>
    <cellStyle name="표준 107 2 2 4 2 3" xfId="956"/>
    <cellStyle name="표준 107 2 2 4 2 3 2" xfId="894"/>
    <cellStyle name="표준 107 2 2 4 2 3 2 2" xfId="685"/>
    <cellStyle name="표준 107 2 2 4 2 3 3" xfId="790"/>
    <cellStyle name="표준 107 2 2 4 2 4" xfId="1258"/>
    <cellStyle name="표준 107 2 2 4 2 4 2" xfId="1049"/>
    <cellStyle name="표준 107 2 2 4 2 5" xfId="1154"/>
    <cellStyle name="표준 107 2 2 4 3" xfId="1942"/>
    <cellStyle name="표준 107 2 2 4 3 2" xfId="3808"/>
    <cellStyle name="표준 107 2 2 4 3 2 2" xfId="3444"/>
    <cellStyle name="표준 107 2 2 4 3 2 2 2" xfId="3382"/>
    <cellStyle name="표준 107 2 2 4 3 2 2 2 2" xfId="3173"/>
    <cellStyle name="표준 107 2 2 4 3 2 2 3" xfId="3278"/>
    <cellStyle name="표준 107 2 2 4 3 2 3" xfId="3746"/>
    <cellStyle name="표준 107 2 2 4 3 2 3 2" xfId="3537"/>
    <cellStyle name="표준 107 2 2 4 3 2 4" xfId="3642"/>
    <cellStyle name="표준 107 2 2 4 3 3" xfId="1578"/>
    <cellStyle name="표준 107 2 2 4 3 3 2" xfId="1516"/>
    <cellStyle name="표준 107 2 2 4 3 3 2 2" xfId="1307"/>
    <cellStyle name="표준 107 2 2 4 3 3 3" xfId="1412"/>
    <cellStyle name="표준 107 2 2 4 3 4" xfId="1880"/>
    <cellStyle name="표준 107 2 2 4 3 4 2" xfId="1671"/>
    <cellStyle name="표준 107 2 2 4 3 5" xfId="1776"/>
    <cellStyle name="표준 107 2 2 4 4" xfId="2564"/>
    <cellStyle name="표준 107 2 2 4 4 2" xfId="2200"/>
    <cellStyle name="표준 107 2 2 4 4 2 2" xfId="2138"/>
    <cellStyle name="표준 107 2 2 4 4 2 2 2" xfId="1929"/>
    <cellStyle name="표준 107 2 2 4 4 2 3" xfId="2034"/>
    <cellStyle name="표준 107 2 2 4 4 3" xfId="2502"/>
    <cellStyle name="표준 107 2 2 4 4 3 2" xfId="2293"/>
    <cellStyle name="표준 107 2 2 4 4 4" xfId="2398"/>
    <cellStyle name="표준 107 2 2 4 5" xfId="334"/>
    <cellStyle name="표준 107 2 2 4 5 2" xfId="272"/>
    <cellStyle name="표준 107 2 2 4 5 2 2" xfId="63"/>
    <cellStyle name="표준 107 2 2 4 5 3" xfId="168"/>
    <cellStyle name="표준 107 2 2 4 6" xfId="4066"/>
    <cellStyle name="표준 107 2 2 4 6 2" xfId="4004"/>
    <cellStyle name="표준 107 2 2 4 6 2 2" xfId="3795"/>
    <cellStyle name="표준 107 2 2 4 6 3" xfId="3900"/>
    <cellStyle name="표준 107 2 2 4 7" xfId="636"/>
    <cellStyle name="표준 107 2 2 4 7 2" xfId="427"/>
    <cellStyle name="표준 107 2 2 4 8" xfId="532"/>
    <cellStyle name="표준 107 2 2 5" xfId="1009"/>
    <cellStyle name="표준 107 2 2 5 2" xfId="2875"/>
    <cellStyle name="표준 107 2 2 5 2 2" xfId="2511"/>
    <cellStyle name="표준 107 2 2 5 2 2 2" xfId="2449"/>
    <cellStyle name="표준 107 2 2 5 2 2 2 2" xfId="2240"/>
    <cellStyle name="표준 107 2 2 5 2 2 3" xfId="2345"/>
    <cellStyle name="표준 107 2 2 5 2 3" xfId="2813"/>
    <cellStyle name="표준 107 2 2 5 2 3 2" xfId="2604"/>
    <cellStyle name="표준 107 2 2 5 2 4" xfId="2709"/>
    <cellStyle name="표준 107 2 2 5 3" xfId="645"/>
    <cellStyle name="표준 107 2 2 5 3 2" xfId="583"/>
    <cellStyle name="표준 107 2 2 5 3 2 2" xfId="374"/>
    <cellStyle name="표준 107 2 2 5 3 3" xfId="479"/>
    <cellStyle name="표준 107 2 2 5 4" xfId="947"/>
    <cellStyle name="표준 107 2 2 5 4 2" xfId="738"/>
    <cellStyle name="표준 107 2 2 5 5" xfId="843"/>
    <cellStyle name="표준 107 2 2 6" xfId="1631"/>
    <cellStyle name="표준 107 2 2 6 2" xfId="3497"/>
    <cellStyle name="표준 107 2 2 6 2 2" xfId="3133"/>
    <cellStyle name="표준 107 2 2 6 2 2 2" xfId="3071"/>
    <cellStyle name="표준 107 2 2 6 2 2 2 2" xfId="2862"/>
    <cellStyle name="표준 107 2 2 6 2 2 3" xfId="2967"/>
    <cellStyle name="표준 107 2 2 6 2 3" xfId="3435"/>
    <cellStyle name="표준 107 2 2 6 2 3 2" xfId="3226"/>
    <cellStyle name="표준 107 2 2 6 2 4" xfId="3331"/>
    <cellStyle name="표준 107 2 2 6 3" xfId="1267"/>
    <cellStyle name="표준 107 2 2 6 3 2" xfId="1205"/>
    <cellStyle name="표준 107 2 2 6 3 2 2" xfId="996"/>
    <cellStyle name="표준 107 2 2 6 3 3" xfId="1101"/>
    <cellStyle name="표준 107 2 2 6 4" xfId="1569"/>
    <cellStyle name="표준 107 2 2 6 4 2" xfId="1360"/>
    <cellStyle name="표준 107 2 2 6 5" xfId="1465"/>
    <cellStyle name="표준 107 2 2 7" xfId="2253"/>
    <cellStyle name="표준 107 2 2 7 2" xfId="1889"/>
    <cellStyle name="표준 107 2 2 7 2 2" xfId="1827"/>
    <cellStyle name="표준 107 2 2 7 2 2 2" xfId="1618"/>
    <cellStyle name="표준 107 2 2 7 2 3" xfId="1723"/>
    <cellStyle name="표준 107 2 2 7 3" xfId="2191"/>
    <cellStyle name="표준 107 2 2 7 3 2" xfId="1982"/>
    <cellStyle name="표준 107 2 2 7 4" xfId="2087"/>
    <cellStyle name="표준 107 2 2 8" xfId="23"/>
    <cellStyle name="표준 107 2 2 8 2" xfId="4057"/>
    <cellStyle name="표준 107 2 2 8 2 2" xfId="3848"/>
    <cellStyle name="표준 107 2 2 8 3" xfId="3953"/>
    <cellStyle name="표준 107 2 2 9" xfId="3755"/>
    <cellStyle name="표준 107 2 2 9 2" xfId="3693"/>
    <cellStyle name="표준 107 2 2 9 2 2" xfId="3484"/>
    <cellStyle name="표준 107 2 2 9 3" xfId="3589"/>
    <cellStyle name="표준 107 2 3" xfId="438"/>
    <cellStyle name="표준 107 2 3 2" xfId="749"/>
    <cellStyle name="표준 107 2 3 2 2" xfId="1371"/>
    <cellStyle name="표준 107 2 3 2 2 2" xfId="3237"/>
    <cellStyle name="표준 107 2 3 2 2 2 2" xfId="2873"/>
    <cellStyle name="표준 107 2 3 2 2 2 2 2" xfId="2811"/>
    <cellStyle name="표준 107 2 3 2 2 2 2 2 2" xfId="2602"/>
    <cellStyle name="표준 107 2 3 2 2 2 2 3" xfId="2707"/>
    <cellStyle name="표준 107 2 3 2 2 2 3" xfId="3175"/>
    <cellStyle name="표준 107 2 3 2 2 2 3 2" xfId="2966"/>
    <cellStyle name="표준 107 2 3 2 2 2 4" xfId="3071"/>
    <cellStyle name="표준 107 2 3 2 2 3" xfId="1007"/>
    <cellStyle name="표준 107 2 3 2 2 3 2" xfId="945"/>
    <cellStyle name="표준 107 2 3 2 2 3 2 2" xfId="736"/>
    <cellStyle name="표준 107 2 3 2 2 3 3" xfId="841"/>
    <cellStyle name="표준 107 2 3 2 2 4" xfId="1309"/>
    <cellStyle name="표준 107 2 3 2 2 4 2" xfId="1100"/>
    <cellStyle name="표준 107 2 3 2 2 5" xfId="1205"/>
    <cellStyle name="표준 107 2 3 2 3" xfId="1993"/>
    <cellStyle name="표준 107 2 3 2 3 2" xfId="3859"/>
    <cellStyle name="표준 107 2 3 2 3 2 2" xfId="3495"/>
    <cellStyle name="표준 107 2 3 2 3 2 2 2" xfId="3433"/>
    <cellStyle name="표준 107 2 3 2 3 2 2 2 2" xfId="3224"/>
    <cellStyle name="표준 107 2 3 2 3 2 2 3" xfId="3329"/>
    <cellStyle name="표준 107 2 3 2 3 2 3" xfId="3797"/>
    <cellStyle name="표준 107 2 3 2 3 2 3 2" xfId="3588"/>
    <cellStyle name="표준 107 2 3 2 3 2 4" xfId="3693"/>
    <cellStyle name="표준 107 2 3 2 3 3" xfId="1629"/>
    <cellStyle name="표준 107 2 3 2 3 3 2" xfId="1567"/>
    <cellStyle name="표준 107 2 3 2 3 3 2 2" xfId="1358"/>
    <cellStyle name="표준 107 2 3 2 3 3 3" xfId="1463"/>
    <cellStyle name="표준 107 2 3 2 3 4" xfId="1931"/>
    <cellStyle name="표준 107 2 3 2 3 4 2" xfId="1722"/>
    <cellStyle name="표준 107 2 3 2 3 5" xfId="1827"/>
    <cellStyle name="표준 107 2 3 2 4" xfId="2615"/>
    <cellStyle name="표준 107 2 3 2 4 2" xfId="2251"/>
    <cellStyle name="표준 107 2 3 2 4 2 2" xfId="2189"/>
    <cellStyle name="표준 107 2 3 2 4 2 2 2" xfId="1980"/>
    <cellStyle name="표준 107 2 3 2 4 2 3" xfId="2085"/>
    <cellStyle name="표준 107 2 3 2 4 3" xfId="2553"/>
    <cellStyle name="표준 107 2 3 2 4 3 2" xfId="2344"/>
    <cellStyle name="표준 107 2 3 2 4 4" xfId="2449"/>
    <cellStyle name="표준 107 2 3 2 5" xfId="385"/>
    <cellStyle name="표준 107 2 3 2 5 2" xfId="323"/>
    <cellStyle name="표준 107 2 3 2 5 2 2" xfId="114"/>
    <cellStyle name="표준 107 2 3 2 5 3" xfId="219"/>
    <cellStyle name="표준 107 2 3 2 6" xfId="21"/>
    <cellStyle name="표준 107 2 3 2 6 2" xfId="4055"/>
    <cellStyle name="표준 107 2 3 2 6 2 2" xfId="3846"/>
    <cellStyle name="표준 107 2 3 2 6 3" xfId="3951"/>
    <cellStyle name="표준 107 2 3 2 7" xfId="687"/>
    <cellStyle name="표준 107 2 3 2 7 2" xfId="478"/>
    <cellStyle name="표준 107 2 3 2 8" xfId="583"/>
    <cellStyle name="표준 107 2 3 3" xfId="1060"/>
    <cellStyle name="표준 107 2 3 3 2" xfId="2926"/>
    <cellStyle name="표준 107 2 3 3 2 2" xfId="2562"/>
    <cellStyle name="표준 107 2 3 3 2 2 2" xfId="2500"/>
    <cellStyle name="표준 107 2 3 3 2 2 2 2" xfId="2291"/>
    <cellStyle name="표준 107 2 3 3 2 2 3" xfId="2396"/>
    <cellStyle name="표준 107 2 3 3 2 3" xfId="2864"/>
    <cellStyle name="표준 107 2 3 3 2 3 2" xfId="2655"/>
    <cellStyle name="표준 107 2 3 3 2 4" xfId="2760"/>
    <cellStyle name="표준 107 2 3 3 3" xfId="696"/>
    <cellStyle name="표준 107 2 3 3 3 2" xfId="634"/>
    <cellStyle name="표준 107 2 3 3 3 2 2" xfId="425"/>
    <cellStyle name="표준 107 2 3 3 3 3" xfId="530"/>
    <cellStyle name="표준 107 2 3 3 4" xfId="998"/>
    <cellStyle name="표준 107 2 3 3 4 2" xfId="789"/>
    <cellStyle name="표준 107 2 3 3 5" xfId="894"/>
    <cellStyle name="표준 107 2 3 4" xfId="1682"/>
    <cellStyle name="표준 107 2 3 4 2" xfId="3548"/>
    <cellStyle name="표준 107 2 3 4 2 2" xfId="3184"/>
    <cellStyle name="표준 107 2 3 4 2 2 2" xfId="3122"/>
    <cellStyle name="표준 107 2 3 4 2 2 2 2" xfId="2913"/>
    <cellStyle name="표준 107 2 3 4 2 2 3" xfId="3018"/>
    <cellStyle name="표준 107 2 3 4 2 3" xfId="3486"/>
    <cellStyle name="표준 107 2 3 4 2 3 2" xfId="3277"/>
    <cellStyle name="표준 107 2 3 4 2 4" xfId="3382"/>
    <cellStyle name="표준 107 2 3 4 3" xfId="1318"/>
    <cellStyle name="표준 107 2 3 4 3 2" xfId="1256"/>
    <cellStyle name="표준 107 2 3 4 3 2 2" xfId="1047"/>
    <cellStyle name="표준 107 2 3 4 3 3" xfId="1152"/>
    <cellStyle name="표준 107 2 3 4 4" xfId="1620"/>
    <cellStyle name="표준 107 2 3 4 4 2" xfId="1411"/>
    <cellStyle name="표준 107 2 3 4 5" xfId="1516"/>
    <cellStyle name="표준 107 2 3 5" xfId="2304"/>
    <cellStyle name="표준 107 2 3 5 2" xfId="1940"/>
    <cellStyle name="표준 107 2 3 5 2 2" xfId="1878"/>
    <cellStyle name="표준 107 2 3 5 2 2 2" xfId="1669"/>
    <cellStyle name="표준 107 2 3 5 2 3" xfId="1774"/>
    <cellStyle name="표준 107 2 3 5 3" xfId="2242"/>
    <cellStyle name="표준 107 2 3 5 3 2" xfId="2033"/>
    <cellStyle name="표준 107 2 3 5 4" xfId="2138"/>
    <cellStyle name="표준 107 2 3 6" xfId="74"/>
    <cellStyle name="표준 107 2 3 6 2" xfId="13"/>
    <cellStyle name="표준 107 2 3 6 2 2" xfId="3899"/>
    <cellStyle name="표준 107 2 3 6 3" xfId="4004"/>
    <cellStyle name="표준 107 2 3 7" xfId="3806"/>
    <cellStyle name="표준 107 2 3 7 2" xfId="3744"/>
    <cellStyle name="표준 107 2 3 7 2 2" xfId="3535"/>
    <cellStyle name="표준 107 2 3 7 3" xfId="3640"/>
    <cellStyle name="표준 107 2 3 8" xfId="376"/>
    <cellStyle name="표준 107 2 3 8 2" xfId="167"/>
    <cellStyle name="표준 107 2 3 9" xfId="272"/>
    <cellStyle name="표준 107 2 4" xfId="545"/>
    <cellStyle name="표준 107 2 4 2" xfId="856"/>
    <cellStyle name="표준 107 2 4 2 2" xfId="1478"/>
    <cellStyle name="표준 107 2 4 2 2 2" xfId="3344"/>
    <cellStyle name="표준 107 2 4 2 2 2 2" xfId="2980"/>
    <cellStyle name="표준 107 2 4 2 2 2 2 2" xfId="2918"/>
    <cellStyle name="표준 107 2 4 2 2 2 2 2 2" xfId="2709"/>
    <cellStyle name="표준 107 2 4 2 2 2 2 3" xfId="2814"/>
    <cellStyle name="표준 107 2 4 2 2 2 3" xfId="3282"/>
    <cellStyle name="표준 107 2 4 2 2 2 3 2" xfId="3073"/>
    <cellStyle name="표준 107 2 4 2 2 2 4" xfId="3178"/>
    <cellStyle name="표준 107 2 4 2 2 3" xfId="1114"/>
    <cellStyle name="표준 107 2 4 2 2 3 2" xfId="1052"/>
    <cellStyle name="표준 107 2 4 2 2 3 2 2" xfId="843"/>
    <cellStyle name="표준 107 2 4 2 2 3 3" xfId="948"/>
    <cellStyle name="표준 107 2 4 2 2 4" xfId="1416"/>
    <cellStyle name="표준 107 2 4 2 2 4 2" xfId="1207"/>
    <cellStyle name="표준 107 2 4 2 2 5" xfId="1312"/>
    <cellStyle name="표준 107 2 4 2 3" xfId="2100"/>
    <cellStyle name="표준 107 2 4 2 3 2" xfId="3966"/>
    <cellStyle name="표준 107 2 4 2 3 2 2" xfId="3602"/>
    <cellStyle name="표준 107 2 4 2 3 2 2 2" xfId="3540"/>
    <cellStyle name="표준 107 2 4 2 3 2 2 2 2" xfId="3331"/>
    <cellStyle name="표준 107 2 4 2 3 2 2 3" xfId="3436"/>
    <cellStyle name="표준 107 2 4 2 3 2 3" xfId="3904"/>
    <cellStyle name="표준 107 2 4 2 3 2 3 2" xfId="3695"/>
    <cellStyle name="표준 107 2 4 2 3 2 4" xfId="3800"/>
    <cellStyle name="표준 107 2 4 2 3 3" xfId="1736"/>
    <cellStyle name="표준 107 2 4 2 3 3 2" xfId="1674"/>
    <cellStyle name="표준 107 2 4 2 3 3 2 2" xfId="1465"/>
    <cellStyle name="표준 107 2 4 2 3 3 3" xfId="1570"/>
    <cellStyle name="표준 107 2 4 2 3 4" xfId="2038"/>
    <cellStyle name="표준 107 2 4 2 3 4 2" xfId="1829"/>
    <cellStyle name="표준 107 2 4 2 3 5" xfId="1934"/>
    <cellStyle name="표준 107 2 4 2 4" xfId="2722"/>
    <cellStyle name="표준 107 2 4 2 4 2" xfId="2358"/>
    <cellStyle name="표준 107 2 4 2 4 2 2" xfId="2296"/>
    <cellStyle name="표준 107 2 4 2 4 2 2 2" xfId="2087"/>
    <cellStyle name="표준 107 2 4 2 4 2 3" xfId="2192"/>
    <cellStyle name="표준 107 2 4 2 4 3" xfId="2660"/>
    <cellStyle name="표준 107 2 4 2 4 3 2" xfId="2451"/>
    <cellStyle name="표준 107 2 4 2 4 4" xfId="2556"/>
    <cellStyle name="표준 107 2 4 2 5" xfId="492"/>
    <cellStyle name="표준 107 2 4 2 5 2" xfId="430"/>
    <cellStyle name="표준 107 2 4 2 5 2 2" xfId="221"/>
    <cellStyle name="표준 107 2 4 2 5 3" xfId="326"/>
    <cellStyle name="표준 107 2 4 2 6" xfId="128"/>
    <cellStyle name="표준 107 2 4 2 6 2" xfId="66"/>
    <cellStyle name="표준 107 2 4 2 6 2 2" xfId="3953"/>
    <cellStyle name="표준 107 2 4 2 6 3" xfId="4058"/>
    <cellStyle name="표준 107 2 4 2 7" xfId="794"/>
    <cellStyle name="표준 107 2 4 2 7 2" xfId="585"/>
    <cellStyle name="표준 107 2 4 2 8" xfId="690"/>
    <cellStyle name="표준 107 2 4 3" xfId="1167"/>
    <cellStyle name="표준 107 2 4 3 2" xfId="3033"/>
    <cellStyle name="표준 107 2 4 3 2 2" xfId="2669"/>
    <cellStyle name="표준 107 2 4 3 2 2 2" xfId="2607"/>
    <cellStyle name="표준 107 2 4 3 2 2 2 2" xfId="2398"/>
    <cellStyle name="표준 107 2 4 3 2 2 3" xfId="2503"/>
    <cellStyle name="표준 107 2 4 3 2 3" xfId="2971"/>
    <cellStyle name="표준 107 2 4 3 2 3 2" xfId="2762"/>
    <cellStyle name="표준 107 2 4 3 2 4" xfId="2867"/>
    <cellStyle name="표준 107 2 4 3 3" xfId="803"/>
    <cellStyle name="표준 107 2 4 3 3 2" xfId="741"/>
    <cellStyle name="표준 107 2 4 3 3 2 2" xfId="532"/>
    <cellStyle name="표준 107 2 4 3 3 3" xfId="637"/>
    <cellStyle name="표준 107 2 4 3 4" xfId="1105"/>
    <cellStyle name="표준 107 2 4 3 4 2" xfId="896"/>
    <cellStyle name="표준 107 2 4 3 5" xfId="1001"/>
    <cellStyle name="표준 107 2 4 4" xfId="1789"/>
    <cellStyle name="표준 107 2 4 4 2" xfId="3655"/>
    <cellStyle name="표준 107 2 4 4 2 2" xfId="3291"/>
    <cellStyle name="표준 107 2 4 4 2 2 2" xfId="3229"/>
    <cellStyle name="표준 107 2 4 4 2 2 2 2" xfId="3020"/>
    <cellStyle name="표준 107 2 4 4 2 2 3" xfId="3125"/>
    <cellStyle name="표준 107 2 4 4 2 3" xfId="3593"/>
    <cellStyle name="표준 107 2 4 4 2 3 2" xfId="3384"/>
    <cellStyle name="표준 107 2 4 4 2 4" xfId="3489"/>
    <cellStyle name="표준 107 2 4 4 3" xfId="1425"/>
    <cellStyle name="표준 107 2 4 4 3 2" xfId="1363"/>
    <cellStyle name="표준 107 2 4 4 3 2 2" xfId="1154"/>
    <cellStyle name="표준 107 2 4 4 3 3" xfId="1259"/>
    <cellStyle name="표준 107 2 4 4 4" xfId="1727"/>
    <cellStyle name="표준 107 2 4 4 4 2" xfId="1518"/>
    <cellStyle name="표준 107 2 4 4 5" xfId="1623"/>
    <cellStyle name="표준 107 2 4 5" xfId="2411"/>
    <cellStyle name="표준 107 2 4 5 2" xfId="2047"/>
    <cellStyle name="표준 107 2 4 5 2 2" xfId="1985"/>
    <cellStyle name="표준 107 2 4 5 2 2 2" xfId="1776"/>
    <cellStyle name="표준 107 2 4 5 2 3" xfId="1881"/>
    <cellStyle name="표준 107 2 4 5 3" xfId="2349"/>
    <cellStyle name="표준 107 2 4 5 3 2" xfId="2140"/>
    <cellStyle name="표준 107 2 4 5 4" xfId="2245"/>
    <cellStyle name="표준 107 2 4 6" xfId="181"/>
    <cellStyle name="표준 107 2 4 6 2" xfId="119"/>
    <cellStyle name="표준 107 2 4 6 2 2" xfId="4006"/>
    <cellStyle name="표준 107 2 4 6 3" xfId="15"/>
    <cellStyle name="표준 107 2 4 7" xfId="3913"/>
    <cellStyle name="표준 107 2 4 7 2" xfId="3851"/>
    <cellStyle name="표준 107 2 4 7 2 2" xfId="3642"/>
    <cellStyle name="표준 107 2 4 7 3" xfId="3747"/>
    <cellStyle name="표준 107 2 4 8" xfId="483"/>
    <cellStyle name="표준 107 2 4 8 2" xfId="274"/>
    <cellStyle name="표준 107 2 4 9" xfId="379"/>
    <cellStyle name="표준 107 2 5" xfId="647"/>
    <cellStyle name="표준 107 2 5 2" xfId="1269"/>
    <cellStyle name="표준 107 2 5 2 2" xfId="3135"/>
    <cellStyle name="표준 107 2 5 2 2 2" xfId="2771"/>
    <cellStyle name="표준 107 2 5 2 2 2 2" xfId="2709"/>
    <cellStyle name="표준 107 2 5 2 2 2 2 2" xfId="2500"/>
    <cellStyle name="표준 107 2 5 2 2 2 3" xfId="2605"/>
    <cellStyle name="표준 107 2 5 2 2 3" xfId="3073"/>
    <cellStyle name="표준 107 2 5 2 2 3 2" xfId="2864"/>
    <cellStyle name="표준 107 2 5 2 2 4" xfId="2969"/>
    <cellStyle name="표준 107 2 5 2 3" xfId="905"/>
    <cellStyle name="표준 107 2 5 2 3 2" xfId="843"/>
    <cellStyle name="표준 107 2 5 2 3 2 2" xfId="634"/>
    <cellStyle name="표준 107 2 5 2 3 3" xfId="739"/>
    <cellStyle name="표준 107 2 5 2 4" xfId="1207"/>
    <cellStyle name="표준 107 2 5 2 4 2" xfId="998"/>
    <cellStyle name="표준 107 2 5 2 5" xfId="1103"/>
    <cellStyle name="표준 107 2 5 3" xfId="1891"/>
    <cellStyle name="표준 107 2 5 3 2" xfId="3757"/>
    <cellStyle name="표준 107 2 5 3 2 2" xfId="3393"/>
    <cellStyle name="표준 107 2 5 3 2 2 2" xfId="3331"/>
    <cellStyle name="표준 107 2 5 3 2 2 2 2" xfId="3122"/>
    <cellStyle name="표준 107 2 5 3 2 2 3" xfId="3227"/>
    <cellStyle name="표준 107 2 5 3 2 3" xfId="3695"/>
    <cellStyle name="표준 107 2 5 3 2 3 2" xfId="3486"/>
    <cellStyle name="표준 107 2 5 3 2 4" xfId="3591"/>
    <cellStyle name="표준 107 2 5 3 3" xfId="1527"/>
    <cellStyle name="표준 107 2 5 3 3 2" xfId="1465"/>
    <cellStyle name="표준 107 2 5 3 3 2 2" xfId="1256"/>
    <cellStyle name="표준 107 2 5 3 3 3" xfId="1361"/>
    <cellStyle name="표준 107 2 5 3 4" xfId="1829"/>
    <cellStyle name="표준 107 2 5 3 4 2" xfId="1620"/>
    <cellStyle name="표준 107 2 5 3 5" xfId="1725"/>
    <cellStyle name="표준 107 2 5 4" xfId="2513"/>
    <cellStyle name="표준 107 2 5 4 2" xfId="2149"/>
    <cellStyle name="표준 107 2 5 4 2 2" xfId="2087"/>
    <cellStyle name="표준 107 2 5 4 2 2 2" xfId="1878"/>
    <cellStyle name="표준 107 2 5 4 2 3" xfId="1983"/>
    <cellStyle name="표준 107 2 5 4 3" xfId="2451"/>
    <cellStyle name="표준 107 2 5 4 3 2" xfId="2242"/>
    <cellStyle name="표준 107 2 5 4 4" xfId="2347"/>
    <cellStyle name="표준 107 2 5 5" xfId="283"/>
    <cellStyle name="표준 107 2 5 5 2" xfId="221"/>
    <cellStyle name="표준 107 2 5 5 2 2" xfId="13"/>
    <cellStyle name="표준 107 2 5 5 3" xfId="117"/>
    <cellStyle name="표준 107 2 5 6" xfId="4015"/>
    <cellStyle name="표준 107 2 5 6 2" xfId="3953"/>
    <cellStyle name="표준 107 2 5 6 2 2" xfId="3744"/>
    <cellStyle name="표준 107 2 5 6 3" xfId="3849"/>
    <cellStyle name="표준 107 2 5 7" xfId="585"/>
    <cellStyle name="표준 107 2 5 7 2" xfId="376"/>
    <cellStyle name="표준 107 2 5 8" xfId="481"/>
    <cellStyle name="표준 107 2 6" xfId="958"/>
    <cellStyle name="표준 107 2 6 2" xfId="2824"/>
    <cellStyle name="표준 107 2 6 2 2" xfId="2460"/>
    <cellStyle name="표준 107 2 6 2 2 2" xfId="2398"/>
    <cellStyle name="표준 107 2 6 2 2 2 2" xfId="2189"/>
    <cellStyle name="표준 107 2 6 2 2 3" xfId="2294"/>
    <cellStyle name="표준 107 2 6 2 3" xfId="2762"/>
    <cellStyle name="표준 107 2 6 2 3 2" xfId="2553"/>
    <cellStyle name="표준 107 2 6 2 4" xfId="2658"/>
    <cellStyle name="표준 107 2 6 3" xfId="594"/>
    <cellStyle name="표준 107 2 6 3 2" xfId="532"/>
    <cellStyle name="표준 107 2 6 3 2 2" xfId="323"/>
    <cellStyle name="표준 107 2 6 3 3" xfId="428"/>
    <cellStyle name="표준 107 2 6 4" xfId="896"/>
    <cellStyle name="표준 107 2 6 4 2" xfId="687"/>
    <cellStyle name="표준 107 2 6 5" xfId="792"/>
    <cellStyle name="표준 107 2 7" xfId="1580"/>
    <cellStyle name="표준 107 2 7 2" xfId="3446"/>
    <cellStyle name="표준 107 2 7 2 2" xfId="3082"/>
    <cellStyle name="표준 107 2 7 2 2 2" xfId="3020"/>
    <cellStyle name="표준 107 2 7 2 2 2 2" xfId="2811"/>
    <cellStyle name="표준 107 2 7 2 2 3" xfId="2916"/>
    <cellStyle name="표준 107 2 7 2 3" xfId="3384"/>
    <cellStyle name="표준 107 2 7 2 3 2" xfId="3175"/>
    <cellStyle name="표준 107 2 7 2 4" xfId="3280"/>
    <cellStyle name="표준 107 2 7 3" xfId="1216"/>
    <cellStyle name="표준 107 2 7 3 2" xfId="1154"/>
    <cellStyle name="표준 107 2 7 3 2 2" xfId="945"/>
    <cellStyle name="표준 107 2 7 3 3" xfId="1050"/>
    <cellStyle name="표준 107 2 7 4" xfId="1518"/>
    <cellStyle name="표준 107 2 7 4 2" xfId="1309"/>
    <cellStyle name="표준 107 2 7 5" xfId="1414"/>
    <cellStyle name="표준 107 2 8" xfId="2202"/>
    <cellStyle name="표준 107 2 8 2" xfId="1838"/>
    <cellStyle name="표준 107 2 8 2 2" xfId="1776"/>
    <cellStyle name="표준 107 2 8 2 2 2" xfId="1567"/>
    <cellStyle name="표준 107 2 8 2 3" xfId="1672"/>
    <cellStyle name="표준 107 2 8 3" xfId="2140"/>
    <cellStyle name="표준 107 2 8 3 2" xfId="1931"/>
    <cellStyle name="표준 107 2 8 4" xfId="2036"/>
    <cellStyle name="표준 107 2 9" xfId="4068"/>
    <cellStyle name="표준 107 2 9 2" xfId="4006"/>
    <cellStyle name="표준 107 2 9 2 2" xfId="3797"/>
    <cellStyle name="표준 107 2 9 3" xfId="3902"/>
    <cellStyle name="표준 107 3" xfId="354"/>
    <cellStyle name="표준 107 3 10" xfId="294"/>
    <cellStyle name="표준 107 3 10 2" xfId="85"/>
    <cellStyle name="표준 107 3 11" xfId="190"/>
    <cellStyle name="표준 107 3 2" xfId="458"/>
    <cellStyle name="표준 107 3 2 2" xfId="769"/>
    <cellStyle name="표준 107 3 2 2 2" xfId="1391"/>
    <cellStyle name="표준 107 3 2 2 2 2" xfId="3257"/>
    <cellStyle name="표준 107 3 2 2 2 2 2" xfId="2893"/>
    <cellStyle name="표준 107 3 2 2 2 2 2 2" xfId="2831"/>
    <cellStyle name="표준 107 3 2 2 2 2 2 2 2" xfId="2622"/>
    <cellStyle name="표준 107 3 2 2 2 2 2 3" xfId="2727"/>
    <cellStyle name="표준 107 3 2 2 2 2 3" xfId="3195"/>
    <cellStyle name="표준 107 3 2 2 2 2 3 2" xfId="2986"/>
    <cellStyle name="표준 107 3 2 2 2 2 4" xfId="3091"/>
    <cellStyle name="표준 107 3 2 2 2 3" xfId="1027"/>
    <cellStyle name="표준 107 3 2 2 2 3 2" xfId="965"/>
    <cellStyle name="표준 107 3 2 2 2 3 2 2" xfId="756"/>
    <cellStyle name="표준 107 3 2 2 2 3 3" xfId="861"/>
    <cellStyle name="표준 107 3 2 2 2 4" xfId="1329"/>
    <cellStyle name="표준 107 3 2 2 2 4 2" xfId="1120"/>
    <cellStyle name="표준 107 3 2 2 2 5" xfId="1225"/>
    <cellStyle name="표준 107 3 2 2 3" xfId="2013"/>
    <cellStyle name="표준 107 3 2 2 3 2" xfId="3879"/>
    <cellStyle name="표준 107 3 2 2 3 2 2" xfId="3515"/>
    <cellStyle name="표준 107 3 2 2 3 2 2 2" xfId="3453"/>
    <cellStyle name="표준 107 3 2 2 3 2 2 2 2" xfId="3244"/>
    <cellStyle name="표준 107 3 2 2 3 2 2 3" xfId="3349"/>
    <cellStyle name="표준 107 3 2 2 3 2 3" xfId="3817"/>
    <cellStyle name="표준 107 3 2 2 3 2 3 2" xfId="3608"/>
    <cellStyle name="표준 107 3 2 2 3 2 4" xfId="3713"/>
    <cellStyle name="표준 107 3 2 2 3 3" xfId="1649"/>
    <cellStyle name="표준 107 3 2 2 3 3 2" xfId="1587"/>
    <cellStyle name="표준 107 3 2 2 3 3 2 2" xfId="1378"/>
    <cellStyle name="표준 107 3 2 2 3 3 3" xfId="1483"/>
    <cellStyle name="표준 107 3 2 2 3 4" xfId="1951"/>
    <cellStyle name="표준 107 3 2 2 3 4 2" xfId="1742"/>
    <cellStyle name="표준 107 3 2 2 3 5" xfId="1847"/>
    <cellStyle name="표준 107 3 2 2 4" xfId="2635"/>
    <cellStyle name="표준 107 3 2 2 4 2" xfId="2271"/>
    <cellStyle name="표준 107 3 2 2 4 2 2" xfId="2209"/>
    <cellStyle name="표준 107 3 2 2 4 2 2 2" xfId="2000"/>
    <cellStyle name="표준 107 3 2 2 4 2 3" xfId="2105"/>
    <cellStyle name="표준 107 3 2 2 4 3" xfId="2573"/>
    <cellStyle name="표준 107 3 2 2 4 3 2" xfId="2364"/>
    <cellStyle name="표준 107 3 2 2 4 4" xfId="2469"/>
    <cellStyle name="표준 107 3 2 2 5" xfId="405"/>
    <cellStyle name="표준 107 3 2 2 5 2" xfId="343"/>
    <cellStyle name="표준 107 3 2 2 5 2 2" xfId="134"/>
    <cellStyle name="표준 107 3 2 2 5 3" xfId="239"/>
    <cellStyle name="표준 107 3 2 2 6" xfId="41"/>
    <cellStyle name="표준 107 3 2 2 6 2" xfId="4075"/>
    <cellStyle name="표준 107 3 2 2 6 2 2" xfId="3866"/>
    <cellStyle name="표준 107 3 2 2 6 3" xfId="3971"/>
    <cellStyle name="표준 107 3 2 2 7" xfId="707"/>
    <cellStyle name="표준 107 3 2 2 7 2" xfId="498"/>
    <cellStyle name="표준 107 3 2 2 8" xfId="603"/>
    <cellStyle name="표준 107 3 2 3" xfId="1080"/>
    <cellStyle name="표준 107 3 2 3 2" xfId="2946"/>
    <cellStyle name="표준 107 3 2 3 2 2" xfId="2582"/>
    <cellStyle name="표준 107 3 2 3 2 2 2" xfId="2520"/>
    <cellStyle name="표준 107 3 2 3 2 2 2 2" xfId="2311"/>
    <cellStyle name="표준 107 3 2 3 2 2 3" xfId="2416"/>
    <cellStyle name="표준 107 3 2 3 2 3" xfId="2884"/>
    <cellStyle name="표준 107 3 2 3 2 3 2" xfId="2675"/>
    <cellStyle name="표준 107 3 2 3 2 4" xfId="2780"/>
    <cellStyle name="표준 107 3 2 3 3" xfId="716"/>
    <cellStyle name="표준 107 3 2 3 3 2" xfId="654"/>
    <cellStyle name="표준 107 3 2 3 3 2 2" xfId="445"/>
    <cellStyle name="표준 107 3 2 3 3 3" xfId="550"/>
    <cellStyle name="표준 107 3 2 3 4" xfId="1018"/>
    <cellStyle name="표준 107 3 2 3 4 2" xfId="809"/>
    <cellStyle name="표준 107 3 2 3 5" xfId="914"/>
    <cellStyle name="표준 107 3 2 4" xfId="1702"/>
    <cellStyle name="표준 107 3 2 4 2" xfId="3568"/>
    <cellStyle name="표준 107 3 2 4 2 2" xfId="3204"/>
    <cellStyle name="표준 107 3 2 4 2 2 2" xfId="3142"/>
    <cellStyle name="표준 107 3 2 4 2 2 2 2" xfId="2933"/>
    <cellStyle name="표준 107 3 2 4 2 2 3" xfId="3038"/>
    <cellStyle name="표준 107 3 2 4 2 3" xfId="3506"/>
    <cellStyle name="표준 107 3 2 4 2 3 2" xfId="3297"/>
    <cellStyle name="표준 107 3 2 4 2 4" xfId="3402"/>
    <cellStyle name="표준 107 3 2 4 3" xfId="1338"/>
    <cellStyle name="표준 107 3 2 4 3 2" xfId="1276"/>
    <cellStyle name="표준 107 3 2 4 3 2 2" xfId="1067"/>
    <cellStyle name="표준 107 3 2 4 3 3" xfId="1172"/>
    <cellStyle name="표준 107 3 2 4 4" xfId="1640"/>
    <cellStyle name="표준 107 3 2 4 4 2" xfId="1431"/>
    <cellStyle name="표준 107 3 2 4 5" xfId="1536"/>
    <cellStyle name="표준 107 3 2 5" xfId="2324"/>
    <cellStyle name="표준 107 3 2 5 2" xfId="1960"/>
    <cellStyle name="표준 107 3 2 5 2 2" xfId="1898"/>
    <cellStyle name="표준 107 3 2 5 2 2 2" xfId="1689"/>
    <cellStyle name="표준 107 3 2 5 2 3" xfId="1794"/>
    <cellStyle name="표준 107 3 2 5 3" xfId="2262"/>
    <cellStyle name="표준 107 3 2 5 3 2" xfId="2053"/>
    <cellStyle name="표준 107 3 2 5 4" xfId="2158"/>
    <cellStyle name="표준 107 3 2 6" xfId="94"/>
    <cellStyle name="표준 107 3 2 6 2" xfId="32"/>
    <cellStyle name="표준 107 3 2 6 2 2" xfId="3919"/>
    <cellStyle name="표준 107 3 2 6 3" xfId="4024"/>
    <cellStyle name="표준 107 3 2 7" xfId="3826"/>
    <cellStyle name="표준 107 3 2 7 2" xfId="3764"/>
    <cellStyle name="표준 107 3 2 7 2 2" xfId="3555"/>
    <cellStyle name="표준 107 3 2 7 3" xfId="3660"/>
    <cellStyle name="표준 107 3 2 8" xfId="396"/>
    <cellStyle name="표준 107 3 2 8 2" xfId="187"/>
    <cellStyle name="표준 107 3 2 9" xfId="292"/>
    <cellStyle name="표준 107 3 3" xfId="565"/>
    <cellStyle name="표준 107 3 3 2" xfId="876"/>
    <cellStyle name="표준 107 3 3 2 2" xfId="1498"/>
    <cellStyle name="표준 107 3 3 2 2 2" xfId="3364"/>
    <cellStyle name="표준 107 3 3 2 2 2 2" xfId="3000"/>
    <cellStyle name="표준 107 3 3 2 2 2 2 2" xfId="2938"/>
    <cellStyle name="표준 107 3 3 2 2 2 2 2 2" xfId="2729"/>
    <cellStyle name="표준 107 3 3 2 2 2 2 3" xfId="2834"/>
    <cellStyle name="표준 107 3 3 2 2 2 3" xfId="3302"/>
    <cellStyle name="표준 107 3 3 2 2 2 3 2" xfId="3093"/>
    <cellStyle name="표준 107 3 3 2 2 2 4" xfId="3198"/>
    <cellStyle name="표준 107 3 3 2 2 3" xfId="1134"/>
    <cellStyle name="표준 107 3 3 2 2 3 2" xfId="1072"/>
    <cellStyle name="표준 107 3 3 2 2 3 2 2" xfId="863"/>
    <cellStyle name="표준 107 3 3 2 2 3 3" xfId="968"/>
    <cellStyle name="표준 107 3 3 2 2 4" xfId="1436"/>
    <cellStyle name="표준 107 3 3 2 2 4 2" xfId="1227"/>
    <cellStyle name="표준 107 3 3 2 2 5" xfId="1332"/>
    <cellStyle name="표준 107 3 3 2 3" xfId="2120"/>
    <cellStyle name="표준 107 3 3 2 3 2" xfId="3986"/>
    <cellStyle name="표준 107 3 3 2 3 2 2" xfId="3622"/>
    <cellStyle name="표준 107 3 3 2 3 2 2 2" xfId="3560"/>
    <cellStyle name="표준 107 3 3 2 3 2 2 2 2" xfId="3351"/>
    <cellStyle name="표준 107 3 3 2 3 2 2 3" xfId="3456"/>
    <cellStyle name="표준 107 3 3 2 3 2 3" xfId="3924"/>
    <cellStyle name="표준 107 3 3 2 3 2 3 2" xfId="3715"/>
    <cellStyle name="표준 107 3 3 2 3 2 4" xfId="3820"/>
    <cellStyle name="표준 107 3 3 2 3 3" xfId="1756"/>
    <cellStyle name="표준 107 3 3 2 3 3 2" xfId="1694"/>
    <cellStyle name="표준 107 3 3 2 3 3 2 2" xfId="1485"/>
    <cellStyle name="표준 107 3 3 2 3 3 3" xfId="1590"/>
    <cellStyle name="표준 107 3 3 2 3 4" xfId="2058"/>
    <cellStyle name="표준 107 3 3 2 3 4 2" xfId="1849"/>
    <cellStyle name="표준 107 3 3 2 3 5" xfId="1954"/>
    <cellStyle name="표준 107 3 3 2 4" xfId="2742"/>
    <cellStyle name="표준 107 3 3 2 4 2" xfId="2378"/>
    <cellStyle name="표준 107 3 3 2 4 2 2" xfId="2316"/>
    <cellStyle name="표준 107 3 3 2 4 2 2 2" xfId="2107"/>
    <cellStyle name="표준 107 3 3 2 4 2 3" xfId="2212"/>
    <cellStyle name="표준 107 3 3 2 4 3" xfId="2680"/>
    <cellStyle name="표준 107 3 3 2 4 3 2" xfId="2471"/>
    <cellStyle name="표준 107 3 3 2 4 4" xfId="2576"/>
    <cellStyle name="표준 107 3 3 2 5" xfId="512"/>
    <cellStyle name="표준 107 3 3 2 5 2" xfId="450"/>
    <cellStyle name="표준 107 3 3 2 5 2 2" xfId="241"/>
    <cellStyle name="표준 107 3 3 2 5 3" xfId="346"/>
    <cellStyle name="표준 107 3 3 2 6" xfId="148"/>
    <cellStyle name="표준 107 3 3 2 6 2" xfId="86"/>
    <cellStyle name="표준 107 3 3 2 6 2 2" xfId="3973"/>
    <cellStyle name="표준 107 3 3 2 6 3" xfId="4078"/>
    <cellStyle name="표준 107 3 3 2 7" xfId="814"/>
    <cellStyle name="표준 107 3 3 2 7 2" xfId="605"/>
    <cellStyle name="표준 107 3 3 2 8" xfId="710"/>
    <cellStyle name="표준 107 3 3 3" xfId="1187"/>
    <cellStyle name="표준 107 3 3 3 2" xfId="3053"/>
    <cellStyle name="표준 107 3 3 3 2 2" xfId="2689"/>
    <cellStyle name="표준 107 3 3 3 2 2 2" xfId="2627"/>
    <cellStyle name="표준 107 3 3 3 2 2 2 2" xfId="2418"/>
    <cellStyle name="표준 107 3 3 3 2 2 3" xfId="2523"/>
    <cellStyle name="표준 107 3 3 3 2 3" xfId="2991"/>
    <cellStyle name="표준 107 3 3 3 2 3 2" xfId="2782"/>
    <cellStyle name="표준 107 3 3 3 2 4" xfId="2887"/>
    <cellStyle name="표준 107 3 3 3 3" xfId="823"/>
    <cellStyle name="표준 107 3 3 3 3 2" xfId="761"/>
    <cellStyle name="표준 107 3 3 3 3 2 2" xfId="552"/>
    <cellStyle name="표준 107 3 3 3 3 3" xfId="657"/>
    <cellStyle name="표준 107 3 3 3 4" xfId="1125"/>
    <cellStyle name="표준 107 3 3 3 4 2" xfId="916"/>
    <cellStyle name="표준 107 3 3 3 5" xfId="1021"/>
    <cellStyle name="표준 107 3 3 4" xfId="1809"/>
    <cellStyle name="표준 107 3 3 4 2" xfId="3675"/>
    <cellStyle name="표준 107 3 3 4 2 2" xfId="3311"/>
    <cellStyle name="표준 107 3 3 4 2 2 2" xfId="3249"/>
    <cellStyle name="표준 107 3 3 4 2 2 2 2" xfId="3040"/>
    <cellStyle name="표준 107 3 3 4 2 2 3" xfId="3145"/>
    <cellStyle name="표준 107 3 3 4 2 3" xfId="3613"/>
    <cellStyle name="표준 107 3 3 4 2 3 2" xfId="3404"/>
    <cellStyle name="표준 107 3 3 4 2 4" xfId="3509"/>
    <cellStyle name="표준 107 3 3 4 3" xfId="1445"/>
    <cellStyle name="표준 107 3 3 4 3 2" xfId="1383"/>
    <cellStyle name="표준 107 3 3 4 3 2 2" xfId="1174"/>
    <cellStyle name="표준 107 3 3 4 3 3" xfId="1279"/>
    <cellStyle name="표준 107 3 3 4 4" xfId="1747"/>
    <cellStyle name="표준 107 3 3 4 4 2" xfId="1538"/>
    <cellStyle name="표준 107 3 3 4 5" xfId="1643"/>
    <cellStyle name="표준 107 3 3 5" xfId="2431"/>
    <cellStyle name="표준 107 3 3 5 2" xfId="2067"/>
    <cellStyle name="표준 107 3 3 5 2 2" xfId="2005"/>
    <cellStyle name="표준 107 3 3 5 2 2 2" xfId="1796"/>
    <cellStyle name="표준 107 3 3 5 2 3" xfId="1901"/>
    <cellStyle name="표준 107 3 3 5 3" xfId="2369"/>
    <cellStyle name="표준 107 3 3 5 3 2" xfId="2160"/>
    <cellStyle name="표준 107 3 3 5 4" xfId="2265"/>
    <cellStyle name="표준 107 3 3 6" xfId="201"/>
    <cellStyle name="표준 107 3 3 6 2" xfId="139"/>
    <cellStyle name="표준 107 3 3 6 2 2" xfId="4026"/>
    <cellStyle name="표준 107 3 3 6 3" xfId="35"/>
    <cellStyle name="표준 107 3 3 7" xfId="3933"/>
    <cellStyle name="표준 107 3 3 7 2" xfId="3871"/>
    <cellStyle name="표준 107 3 3 7 2 2" xfId="3662"/>
    <cellStyle name="표준 107 3 3 7 3" xfId="3767"/>
    <cellStyle name="표준 107 3 3 8" xfId="503"/>
    <cellStyle name="표준 107 3 3 8 2" xfId="294"/>
    <cellStyle name="표준 107 3 3 9" xfId="399"/>
    <cellStyle name="표준 107 3 4" xfId="667"/>
    <cellStyle name="표준 107 3 4 2" xfId="1289"/>
    <cellStyle name="표준 107 3 4 2 2" xfId="3155"/>
    <cellStyle name="표준 107 3 4 2 2 2" xfId="2791"/>
    <cellStyle name="표준 107 3 4 2 2 2 2" xfId="2729"/>
    <cellStyle name="표준 107 3 4 2 2 2 2 2" xfId="2520"/>
    <cellStyle name="표준 107 3 4 2 2 2 3" xfId="2625"/>
    <cellStyle name="표준 107 3 4 2 2 3" xfId="3093"/>
    <cellStyle name="표준 107 3 4 2 2 3 2" xfId="2884"/>
    <cellStyle name="표준 107 3 4 2 2 4" xfId="2989"/>
    <cellStyle name="표준 107 3 4 2 3" xfId="925"/>
    <cellStyle name="표준 107 3 4 2 3 2" xfId="863"/>
    <cellStyle name="표준 107 3 4 2 3 2 2" xfId="654"/>
    <cellStyle name="표준 107 3 4 2 3 3" xfId="759"/>
    <cellStyle name="표준 107 3 4 2 4" xfId="1227"/>
    <cellStyle name="표준 107 3 4 2 4 2" xfId="1018"/>
    <cellStyle name="표준 107 3 4 2 5" xfId="1123"/>
    <cellStyle name="표준 107 3 4 3" xfId="1911"/>
    <cellStyle name="표준 107 3 4 3 2" xfId="3777"/>
    <cellStyle name="표준 107 3 4 3 2 2" xfId="3413"/>
    <cellStyle name="표준 107 3 4 3 2 2 2" xfId="3351"/>
    <cellStyle name="표준 107 3 4 3 2 2 2 2" xfId="3142"/>
    <cellStyle name="표준 107 3 4 3 2 2 3" xfId="3247"/>
    <cellStyle name="표준 107 3 4 3 2 3" xfId="3715"/>
    <cellStyle name="표준 107 3 4 3 2 3 2" xfId="3506"/>
    <cellStyle name="표준 107 3 4 3 2 4" xfId="3611"/>
    <cellStyle name="표준 107 3 4 3 3" xfId="1547"/>
    <cellStyle name="표준 107 3 4 3 3 2" xfId="1485"/>
    <cellStyle name="표준 107 3 4 3 3 2 2" xfId="1276"/>
    <cellStyle name="표준 107 3 4 3 3 3" xfId="1381"/>
    <cellStyle name="표준 107 3 4 3 4" xfId="1849"/>
    <cellStyle name="표준 107 3 4 3 4 2" xfId="1640"/>
    <cellStyle name="표준 107 3 4 3 5" xfId="1745"/>
    <cellStyle name="표준 107 3 4 4" xfId="2533"/>
    <cellStyle name="표준 107 3 4 4 2" xfId="2169"/>
    <cellStyle name="표준 107 3 4 4 2 2" xfId="2107"/>
    <cellStyle name="표준 107 3 4 4 2 2 2" xfId="1898"/>
    <cellStyle name="표준 107 3 4 4 2 3" xfId="2003"/>
    <cellStyle name="표준 107 3 4 4 3" xfId="2471"/>
    <cellStyle name="표준 107 3 4 4 3 2" xfId="2262"/>
    <cellStyle name="표준 107 3 4 4 4" xfId="2367"/>
    <cellStyle name="표준 107 3 4 5" xfId="303"/>
    <cellStyle name="표준 107 3 4 5 2" xfId="241"/>
    <cellStyle name="표준 107 3 4 5 2 2" xfId="32"/>
    <cellStyle name="표준 107 3 4 5 3" xfId="137"/>
    <cellStyle name="표준 107 3 4 6" xfId="4035"/>
    <cellStyle name="표준 107 3 4 6 2" xfId="3973"/>
    <cellStyle name="표준 107 3 4 6 2 2" xfId="3764"/>
    <cellStyle name="표준 107 3 4 6 3" xfId="3869"/>
    <cellStyle name="표준 107 3 4 7" xfId="605"/>
    <cellStyle name="표준 107 3 4 7 2" xfId="396"/>
    <cellStyle name="표준 107 3 4 8" xfId="501"/>
    <cellStyle name="표준 107 3 5" xfId="978"/>
    <cellStyle name="표준 107 3 5 2" xfId="2844"/>
    <cellStyle name="표준 107 3 5 2 2" xfId="2480"/>
    <cellStyle name="표준 107 3 5 2 2 2" xfId="2418"/>
    <cellStyle name="표준 107 3 5 2 2 2 2" xfId="2209"/>
    <cellStyle name="표준 107 3 5 2 2 3" xfId="2314"/>
    <cellStyle name="표준 107 3 5 2 3" xfId="2782"/>
    <cellStyle name="표준 107 3 5 2 3 2" xfId="2573"/>
    <cellStyle name="표준 107 3 5 2 4" xfId="2678"/>
    <cellStyle name="표준 107 3 5 3" xfId="614"/>
    <cellStyle name="표준 107 3 5 3 2" xfId="552"/>
    <cellStyle name="표준 107 3 5 3 2 2" xfId="343"/>
    <cellStyle name="표준 107 3 5 3 3" xfId="448"/>
    <cellStyle name="표준 107 3 5 4" xfId="916"/>
    <cellStyle name="표준 107 3 5 4 2" xfId="707"/>
    <cellStyle name="표준 107 3 5 5" xfId="812"/>
    <cellStyle name="표준 107 3 6" xfId="1600"/>
    <cellStyle name="표준 107 3 6 2" xfId="3466"/>
    <cellStyle name="표준 107 3 6 2 2" xfId="3102"/>
    <cellStyle name="표준 107 3 6 2 2 2" xfId="3040"/>
    <cellStyle name="표준 107 3 6 2 2 2 2" xfId="2831"/>
    <cellStyle name="표준 107 3 6 2 2 3" xfId="2936"/>
    <cellStyle name="표준 107 3 6 2 3" xfId="3404"/>
    <cellStyle name="표준 107 3 6 2 3 2" xfId="3195"/>
    <cellStyle name="표준 107 3 6 2 4" xfId="3300"/>
    <cellStyle name="표준 107 3 6 3" xfId="1236"/>
    <cellStyle name="표준 107 3 6 3 2" xfId="1174"/>
    <cellStyle name="표준 107 3 6 3 2 2" xfId="965"/>
    <cellStyle name="표준 107 3 6 3 3" xfId="1070"/>
    <cellStyle name="표준 107 3 6 4" xfId="1538"/>
    <cellStyle name="표준 107 3 6 4 2" xfId="1329"/>
    <cellStyle name="표준 107 3 6 5" xfId="1434"/>
    <cellStyle name="표준 107 3 7" xfId="2222"/>
    <cellStyle name="표준 107 3 7 2" xfId="1858"/>
    <cellStyle name="표준 107 3 7 2 2" xfId="1796"/>
    <cellStyle name="표준 107 3 7 2 2 2" xfId="1587"/>
    <cellStyle name="표준 107 3 7 2 3" xfId="1692"/>
    <cellStyle name="표준 107 3 7 3" xfId="2160"/>
    <cellStyle name="표준 107 3 7 3 2" xfId="1951"/>
    <cellStyle name="표준 107 3 7 4" xfId="2056"/>
    <cellStyle name="표준 107 3 8" xfId="4088"/>
    <cellStyle name="표준 107 3 8 2" xfId="4026"/>
    <cellStyle name="표준 107 3 8 2 2" xfId="3817"/>
    <cellStyle name="표준 107 3 8 3" xfId="3922"/>
    <cellStyle name="표준 107 3 9" xfId="3724"/>
    <cellStyle name="표준 107 3 9 2" xfId="3662"/>
    <cellStyle name="표준 107 3 9 2 2" xfId="3453"/>
    <cellStyle name="표준 107 3 9 3" xfId="3558"/>
    <cellStyle name="표준 107 4" xfId="407"/>
    <cellStyle name="표준 107 4 2" xfId="718"/>
    <cellStyle name="표준 107 4 2 2" xfId="1340"/>
    <cellStyle name="표준 107 4 2 2 2" xfId="3206"/>
    <cellStyle name="표준 107 4 2 2 2 2" xfId="2842"/>
    <cellStyle name="표준 107 4 2 2 2 2 2" xfId="2780"/>
    <cellStyle name="표준 107 4 2 2 2 2 2 2" xfId="2571"/>
    <cellStyle name="표준 107 4 2 2 2 2 3" xfId="2676"/>
    <cellStyle name="표준 107 4 2 2 2 3" xfId="3144"/>
    <cellStyle name="표준 107 4 2 2 2 3 2" xfId="2935"/>
    <cellStyle name="표준 107 4 2 2 2 4" xfId="3040"/>
    <cellStyle name="표준 107 4 2 2 3" xfId="976"/>
    <cellStyle name="표준 107 4 2 2 3 2" xfId="914"/>
    <cellStyle name="표준 107 4 2 2 3 2 2" xfId="705"/>
    <cellStyle name="표준 107 4 2 2 3 3" xfId="810"/>
    <cellStyle name="표준 107 4 2 2 4" xfId="1278"/>
    <cellStyle name="표준 107 4 2 2 4 2" xfId="1069"/>
    <cellStyle name="표준 107 4 2 2 5" xfId="1174"/>
    <cellStyle name="표준 107 4 2 3" xfId="1962"/>
    <cellStyle name="표준 107 4 2 3 2" xfId="3828"/>
    <cellStyle name="표준 107 4 2 3 2 2" xfId="3464"/>
    <cellStyle name="표준 107 4 2 3 2 2 2" xfId="3402"/>
    <cellStyle name="표준 107 4 2 3 2 2 2 2" xfId="3193"/>
    <cellStyle name="표준 107 4 2 3 2 2 3" xfId="3298"/>
    <cellStyle name="표준 107 4 2 3 2 3" xfId="3766"/>
    <cellStyle name="표준 107 4 2 3 2 3 2" xfId="3557"/>
    <cellStyle name="표준 107 4 2 3 2 4" xfId="3662"/>
    <cellStyle name="표준 107 4 2 3 3" xfId="1598"/>
    <cellStyle name="표준 107 4 2 3 3 2" xfId="1536"/>
    <cellStyle name="표준 107 4 2 3 3 2 2" xfId="1327"/>
    <cellStyle name="표준 107 4 2 3 3 3" xfId="1432"/>
    <cellStyle name="표준 107 4 2 3 4" xfId="1900"/>
    <cellStyle name="표준 107 4 2 3 4 2" xfId="1691"/>
    <cellStyle name="표준 107 4 2 3 5" xfId="1796"/>
    <cellStyle name="표준 107 4 2 4" xfId="2584"/>
    <cellStyle name="표준 107 4 2 4 2" xfId="2220"/>
    <cellStyle name="표준 107 4 2 4 2 2" xfId="2158"/>
    <cellStyle name="표준 107 4 2 4 2 2 2" xfId="1949"/>
    <cellStyle name="표준 107 4 2 4 2 3" xfId="2054"/>
    <cellStyle name="표준 107 4 2 4 3" xfId="2522"/>
    <cellStyle name="표준 107 4 2 4 3 2" xfId="2313"/>
    <cellStyle name="표준 107 4 2 4 4" xfId="2418"/>
    <cellStyle name="표준 107 4 2 5" xfId="354"/>
    <cellStyle name="표준 107 4 2 5 2" xfId="292"/>
    <cellStyle name="표준 107 4 2 5 2 2" xfId="83"/>
    <cellStyle name="표준 107 4 2 5 3" xfId="188"/>
    <cellStyle name="표준 107 4 2 6" xfId="4086"/>
    <cellStyle name="표준 107 4 2 6 2" xfId="4024"/>
    <cellStyle name="표준 107 4 2 6 2 2" xfId="3815"/>
    <cellStyle name="표준 107 4 2 6 3" xfId="3920"/>
    <cellStyle name="표준 107 4 2 7" xfId="656"/>
    <cellStyle name="표준 107 4 2 7 2" xfId="447"/>
    <cellStyle name="표준 107 4 2 8" xfId="552"/>
    <cellStyle name="표준 107 4 3" xfId="1029"/>
    <cellStyle name="표준 107 4 3 2" xfId="2895"/>
    <cellStyle name="표준 107 4 3 2 2" xfId="2531"/>
    <cellStyle name="표준 107 4 3 2 2 2" xfId="2469"/>
    <cellStyle name="표준 107 4 3 2 2 2 2" xfId="2260"/>
    <cellStyle name="표준 107 4 3 2 2 3" xfId="2365"/>
    <cellStyle name="표준 107 4 3 2 3" xfId="2833"/>
    <cellStyle name="표준 107 4 3 2 3 2" xfId="2624"/>
    <cellStyle name="표준 107 4 3 2 4" xfId="2729"/>
    <cellStyle name="표준 107 4 3 3" xfId="665"/>
    <cellStyle name="표준 107 4 3 3 2" xfId="603"/>
    <cellStyle name="표준 107 4 3 3 2 2" xfId="394"/>
    <cellStyle name="표준 107 4 3 3 3" xfId="499"/>
    <cellStyle name="표준 107 4 3 4" xfId="967"/>
    <cellStyle name="표준 107 4 3 4 2" xfId="758"/>
    <cellStyle name="표준 107 4 3 5" xfId="863"/>
    <cellStyle name="표준 107 4 4" xfId="1651"/>
    <cellStyle name="표준 107 4 4 2" xfId="3517"/>
    <cellStyle name="표준 107 4 4 2 2" xfId="3153"/>
    <cellStyle name="표준 107 4 4 2 2 2" xfId="3091"/>
    <cellStyle name="표준 107 4 4 2 2 2 2" xfId="2882"/>
    <cellStyle name="표준 107 4 4 2 2 3" xfId="2987"/>
    <cellStyle name="표준 107 4 4 2 3" xfId="3455"/>
    <cellStyle name="표준 107 4 4 2 3 2" xfId="3246"/>
    <cellStyle name="표준 107 4 4 2 4" xfId="3351"/>
    <cellStyle name="표준 107 4 4 3" xfId="1287"/>
    <cellStyle name="표준 107 4 4 3 2" xfId="1225"/>
    <cellStyle name="표준 107 4 4 3 2 2" xfId="1016"/>
    <cellStyle name="표준 107 4 4 3 3" xfId="1121"/>
    <cellStyle name="표준 107 4 4 4" xfId="1589"/>
    <cellStyle name="표준 107 4 4 4 2" xfId="1380"/>
    <cellStyle name="표준 107 4 4 5" xfId="1485"/>
    <cellStyle name="표준 107 4 5" xfId="2273"/>
    <cellStyle name="표준 107 4 5 2" xfId="1909"/>
    <cellStyle name="표준 107 4 5 2 2" xfId="1847"/>
    <cellStyle name="표준 107 4 5 2 2 2" xfId="1638"/>
    <cellStyle name="표준 107 4 5 2 3" xfId="1743"/>
    <cellStyle name="표준 107 4 5 3" xfId="2211"/>
    <cellStyle name="표준 107 4 5 3 2" xfId="2002"/>
    <cellStyle name="표준 107 4 5 4" xfId="2107"/>
    <cellStyle name="표준 107 4 6" xfId="43"/>
    <cellStyle name="표준 107 4 6 2" xfId="4077"/>
    <cellStyle name="표준 107 4 6 2 2" xfId="3868"/>
    <cellStyle name="표준 107 4 6 3" xfId="3973"/>
    <cellStyle name="표준 107 4 7" xfId="3775"/>
    <cellStyle name="표준 107 4 7 2" xfId="3713"/>
    <cellStyle name="표준 107 4 7 2 2" xfId="3504"/>
    <cellStyle name="표준 107 4 7 3" xfId="3609"/>
    <cellStyle name="표준 107 4 8" xfId="345"/>
    <cellStyle name="표준 107 4 8 2" xfId="136"/>
    <cellStyle name="표준 107 4 9" xfId="241"/>
    <cellStyle name="표준 107 5" xfId="514"/>
    <cellStyle name="표준 107 5 2" xfId="825"/>
    <cellStyle name="표준 107 5 2 2" xfId="1447"/>
    <cellStyle name="표준 107 5 2 2 2" xfId="3313"/>
    <cellStyle name="표준 107 5 2 2 2 2" xfId="2949"/>
    <cellStyle name="표준 107 5 2 2 2 2 2" xfId="2887"/>
    <cellStyle name="표준 107 5 2 2 2 2 2 2" xfId="2678"/>
    <cellStyle name="표준 107 5 2 2 2 2 3" xfId="2783"/>
    <cellStyle name="표준 107 5 2 2 2 3" xfId="3251"/>
    <cellStyle name="표준 107 5 2 2 2 3 2" xfId="3042"/>
    <cellStyle name="표준 107 5 2 2 2 4" xfId="3147"/>
    <cellStyle name="표준 107 5 2 2 3" xfId="1083"/>
    <cellStyle name="표준 107 5 2 2 3 2" xfId="1021"/>
    <cellStyle name="표준 107 5 2 2 3 2 2" xfId="812"/>
    <cellStyle name="표준 107 5 2 2 3 3" xfId="917"/>
    <cellStyle name="표준 107 5 2 2 4" xfId="1385"/>
    <cellStyle name="표준 107 5 2 2 4 2" xfId="1176"/>
    <cellStyle name="표준 107 5 2 2 5" xfId="1281"/>
    <cellStyle name="표준 107 5 2 3" xfId="2069"/>
    <cellStyle name="표준 107 5 2 3 2" xfId="3935"/>
    <cellStyle name="표준 107 5 2 3 2 2" xfId="3571"/>
    <cellStyle name="표준 107 5 2 3 2 2 2" xfId="3509"/>
    <cellStyle name="표준 107 5 2 3 2 2 2 2" xfId="3300"/>
    <cellStyle name="표준 107 5 2 3 2 2 3" xfId="3405"/>
    <cellStyle name="표준 107 5 2 3 2 3" xfId="3873"/>
    <cellStyle name="표준 107 5 2 3 2 3 2" xfId="3664"/>
    <cellStyle name="표준 107 5 2 3 2 4" xfId="3769"/>
    <cellStyle name="표준 107 5 2 3 3" xfId="1705"/>
    <cellStyle name="표준 107 5 2 3 3 2" xfId="1643"/>
    <cellStyle name="표준 107 5 2 3 3 2 2" xfId="1434"/>
    <cellStyle name="표준 107 5 2 3 3 3" xfId="1539"/>
    <cellStyle name="표준 107 5 2 3 4" xfId="2007"/>
    <cellStyle name="표준 107 5 2 3 4 2" xfId="1798"/>
    <cellStyle name="표준 107 5 2 3 5" xfId="1903"/>
    <cellStyle name="표준 107 5 2 4" xfId="2691"/>
    <cellStyle name="표준 107 5 2 4 2" xfId="2327"/>
    <cellStyle name="표준 107 5 2 4 2 2" xfId="2265"/>
    <cellStyle name="표준 107 5 2 4 2 2 2" xfId="2056"/>
    <cellStyle name="표준 107 5 2 4 2 3" xfId="2161"/>
    <cellStyle name="표준 107 5 2 4 3" xfId="2629"/>
    <cellStyle name="표준 107 5 2 4 3 2" xfId="2420"/>
    <cellStyle name="표준 107 5 2 4 4" xfId="2525"/>
    <cellStyle name="표준 107 5 2 5" xfId="461"/>
    <cellStyle name="표준 107 5 2 5 2" xfId="399"/>
    <cellStyle name="표준 107 5 2 5 2 2" xfId="190"/>
    <cellStyle name="표준 107 5 2 5 3" xfId="295"/>
    <cellStyle name="표준 107 5 2 6" xfId="97"/>
    <cellStyle name="표준 107 5 2 6 2" xfId="35"/>
    <cellStyle name="표준 107 5 2 6 2 2" xfId="3922"/>
    <cellStyle name="표준 107 5 2 6 3" xfId="4027"/>
    <cellStyle name="표준 107 5 2 7" xfId="763"/>
    <cellStyle name="표준 107 5 2 7 2" xfId="554"/>
    <cellStyle name="표준 107 5 2 8" xfId="659"/>
    <cellStyle name="표준 107 5 3" xfId="1136"/>
    <cellStyle name="표준 107 5 3 2" xfId="3002"/>
    <cellStyle name="표준 107 5 3 2 2" xfId="2638"/>
    <cellStyle name="표준 107 5 3 2 2 2" xfId="2576"/>
    <cellStyle name="표준 107 5 3 2 2 2 2" xfId="2367"/>
    <cellStyle name="표준 107 5 3 2 2 3" xfId="2472"/>
    <cellStyle name="표준 107 5 3 2 3" xfId="2940"/>
    <cellStyle name="표준 107 5 3 2 3 2" xfId="2731"/>
    <cellStyle name="표준 107 5 3 2 4" xfId="2836"/>
    <cellStyle name="표준 107 5 3 3" xfId="772"/>
    <cellStyle name="표준 107 5 3 3 2" xfId="710"/>
    <cellStyle name="표준 107 5 3 3 2 2" xfId="501"/>
    <cellStyle name="표준 107 5 3 3 3" xfId="606"/>
    <cellStyle name="표준 107 5 3 4" xfId="1074"/>
    <cellStyle name="표준 107 5 3 4 2" xfId="865"/>
    <cellStyle name="표준 107 5 3 5" xfId="970"/>
    <cellStyle name="표준 107 5 4" xfId="1758"/>
    <cellStyle name="표준 107 5 4 2" xfId="3624"/>
    <cellStyle name="표준 107 5 4 2 2" xfId="3260"/>
    <cellStyle name="표준 107 5 4 2 2 2" xfId="3198"/>
    <cellStyle name="표준 107 5 4 2 2 2 2" xfId="2989"/>
    <cellStyle name="표준 107 5 4 2 2 3" xfId="3094"/>
    <cellStyle name="표준 107 5 4 2 3" xfId="3562"/>
    <cellStyle name="표준 107 5 4 2 3 2" xfId="3353"/>
    <cellStyle name="표준 107 5 4 2 4" xfId="3458"/>
    <cellStyle name="표준 107 5 4 3" xfId="1394"/>
    <cellStyle name="표준 107 5 4 3 2" xfId="1332"/>
    <cellStyle name="표준 107 5 4 3 2 2" xfId="1123"/>
    <cellStyle name="표준 107 5 4 3 3" xfId="1228"/>
    <cellStyle name="표준 107 5 4 4" xfId="1696"/>
    <cellStyle name="표준 107 5 4 4 2" xfId="1487"/>
    <cellStyle name="표준 107 5 4 5" xfId="1592"/>
    <cellStyle name="표준 107 5 5" xfId="2380"/>
    <cellStyle name="표준 107 5 5 2" xfId="2016"/>
    <cellStyle name="표준 107 5 5 2 2" xfId="1954"/>
    <cellStyle name="표준 107 5 5 2 2 2" xfId="1745"/>
    <cellStyle name="표준 107 5 5 2 3" xfId="1850"/>
    <cellStyle name="표준 107 5 5 3" xfId="2318"/>
    <cellStyle name="표준 107 5 5 3 2" xfId="2109"/>
    <cellStyle name="표준 107 5 5 4" xfId="2214"/>
    <cellStyle name="표준 107 5 6" xfId="150"/>
    <cellStyle name="표준 107 5 6 2" xfId="88"/>
    <cellStyle name="표준 107 5 6 2 2" xfId="3975"/>
    <cellStyle name="표준 107 5 6 3" xfId="4080"/>
    <cellStyle name="표준 107 5 7" xfId="3882"/>
    <cellStyle name="표준 107 5 7 2" xfId="3820"/>
    <cellStyle name="표준 107 5 7 2 2" xfId="3611"/>
    <cellStyle name="표준 107 5 7 3" xfId="3716"/>
    <cellStyle name="표준 107 5 8" xfId="452"/>
    <cellStyle name="표준 107 5 8 2" xfId="243"/>
    <cellStyle name="표준 107 5 9" xfId="348"/>
    <cellStyle name="표준 107 6" xfId="616"/>
    <cellStyle name="표준 107 6 2" xfId="1238"/>
    <cellStyle name="표준 107 6 2 2" xfId="3104"/>
    <cellStyle name="표준 107 6 2 2 2" xfId="2740"/>
    <cellStyle name="표준 107 6 2 2 2 2" xfId="2678"/>
    <cellStyle name="표준 107 6 2 2 2 2 2" xfId="2469"/>
    <cellStyle name="표준 107 6 2 2 2 3" xfId="2574"/>
    <cellStyle name="표준 107 6 2 2 3" xfId="3042"/>
    <cellStyle name="표준 107 6 2 2 3 2" xfId="2833"/>
    <cellStyle name="표준 107 6 2 2 4" xfId="2938"/>
    <cellStyle name="표준 107 6 2 3" xfId="874"/>
    <cellStyle name="표준 107 6 2 3 2" xfId="812"/>
    <cellStyle name="표준 107 6 2 3 2 2" xfId="603"/>
    <cellStyle name="표준 107 6 2 3 3" xfId="708"/>
    <cellStyle name="표준 107 6 2 4" xfId="1176"/>
    <cellStyle name="표준 107 6 2 4 2" xfId="967"/>
    <cellStyle name="표준 107 6 2 5" xfId="1072"/>
    <cellStyle name="표준 107 6 3" xfId="1860"/>
    <cellStyle name="표준 107 6 3 2" xfId="3726"/>
    <cellStyle name="표준 107 6 3 2 2" xfId="3362"/>
    <cellStyle name="표준 107 6 3 2 2 2" xfId="3300"/>
    <cellStyle name="표준 107 6 3 2 2 2 2" xfId="3091"/>
    <cellStyle name="표준 107 6 3 2 2 3" xfId="3196"/>
    <cellStyle name="표준 107 6 3 2 3" xfId="3664"/>
    <cellStyle name="표준 107 6 3 2 3 2" xfId="3455"/>
    <cellStyle name="표준 107 6 3 2 4" xfId="3560"/>
    <cellStyle name="표준 107 6 3 3" xfId="1496"/>
    <cellStyle name="표준 107 6 3 3 2" xfId="1434"/>
    <cellStyle name="표준 107 6 3 3 2 2" xfId="1225"/>
    <cellStyle name="표준 107 6 3 3 3" xfId="1330"/>
    <cellStyle name="표준 107 6 3 4" xfId="1798"/>
    <cellStyle name="표준 107 6 3 4 2" xfId="1589"/>
    <cellStyle name="표준 107 6 3 5" xfId="1694"/>
    <cellStyle name="표준 107 6 4" xfId="2482"/>
    <cellStyle name="표준 107 6 4 2" xfId="2118"/>
    <cellStyle name="표준 107 6 4 2 2" xfId="2056"/>
    <cellStyle name="표준 107 6 4 2 2 2" xfId="1847"/>
    <cellStyle name="표준 107 6 4 2 3" xfId="1952"/>
    <cellStyle name="표준 107 6 4 3" xfId="2420"/>
    <cellStyle name="표준 107 6 4 3 2" xfId="2211"/>
    <cellStyle name="표준 107 6 4 4" xfId="2316"/>
    <cellStyle name="표준 107 6 5" xfId="252"/>
    <cellStyle name="표준 107 6 5 2" xfId="190"/>
    <cellStyle name="표준 107 6 5 2 2" xfId="4077"/>
    <cellStyle name="표준 107 6 5 3" xfId="86"/>
    <cellStyle name="표준 107 6 6" xfId="3984"/>
    <cellStyle name="표준 107 6 6 2" xfId="3922"/>
    <cellStyle name="표준 107 6 6 2 2" xfId="3713"/>
    <cellStyle name="표준 107 6 6 3" xfId="3818"/>
    <cellStyle name="표준 107 6 7" xfId="554"/>
    <cellStyle name="표준 107 6 7 2" xfId="345"/>
    <cellStyle name="표준 107 6 8" xfId="450"/>
    <cellStyle name="표준 107 7" xfId="927"/>
    <cellStyle name="표준 107 7 2" xfId="2793"/>
    <cellStyle name="표준 107 7 2 2" xfId="2429"/>
    <cellStyle name="표준 107 7 2 2 2" xfId="2367"/>
    <cellStyle name="표준 107 7 2 2 2 2" xfId="2158"/>
    <cellStyle name="표준 107 7 2 2 3" xfId="2263"/>
    <cellStyle name="표준 107 7 2 3" xfId="2731"/>
    <cellStyle name="표준 107 7 2 3 2" xfId="2522"/>
    <cellStyle name="표준 107 7 2 4" xfId="2627"/>
    <cellStyle name="표준 107 7 3" xfId="563"/>
    <cellStyle name="표준 107 7 3 2" xfId="501"/>
    <cellStyle name="표준 107 7 3 2 2" xfId="292"/>
    <cellStyle name="표준 107 7 3 3" xfId="397"/>
    <cellStyle name="표준 107 7 4" xfId="865"/>
    <cellStyle name="표준 107 7 4 2" xfId="656"/>
    <cellStyle name="표준 107 7 5" xfId="761"/>
    <cellStyle name="표준 107 8" xfId="1549"/>
    <cellStyle name="표준 107 8 2" xfId="3415"/>
    <cellStyle name="표준 107 8 2 2" xfId="3051"/>
    <cellStyle name="표준 107 8 2 2 2" xfId="2989"/>
    <cellStyle name="표준 107 8 2 2 2 2" xfId="2780"/>
    <cellStyle name="표준 107 8 2 2 3" xfId="2885"/>
    <cellStyle name="표준 107 8 2 3" xfId="3353"/>
    <cellStyle name="표준 107 8 2 3 2" xfId="3144"/>
    <cellStyle name="표준 107 8 2 4" xfId="3249"/>
    <cellStyle name="표준 107 8 3" xfId="1185"/>
    <cellStyle name="표준 107 8 3 2" xfId="1123"/>
    <cellStyle name="표준 107 8 3 2 2" xfId="914"/>
    <cellStyle name="표준 107 8 3 3" xfId="1019"/>
    <cellStyle name="표준 107 8 4" xfId="1487"/>
    <cellStyle name="표준 107 8 4 2" xfId="1278"/>
    <cellStyle name="표준 107 8 5" xfId="1383"/>
    <cellStyle name="표준 107 9" xfId="2171"/>
    <cellStyle name="표준 107 9 2" xfId="1807"/>
    <cellStyle name="표준 107 9 2 2" xfId="1745"/>
    <cellStyle name="표준 107 9 2 2 2" xfId="1536"/>
    <cellStyle name="표준 107 9 2 3" xfId="1641"/>
    <cellStyle name="표준 107 9 3" xfId="2109"/>
    <cellStyle name="표준 107 9 3 2" xfId="1900"/>
    <cellStyle name="표준 107 9 4" xfId="2005"/>
    <cellStyle name="표준 108" xfId="308"/>
    <cellStyle name="표준 108 10" xfId="4044"/>
    <cellStyle name="표준 108 10 2" xfId="3982"/>
    <cellStyle name="표준 108 10 2 2" xfId="3773"/>
    <cellStyle name="표준 108 10 3" xfId="3878"/>
    <cellStyle name="표준 108 11" xfId="3680"/>
    <cellStyle name="표준 108 11 2" xfId="3618"/>
    <cellStyle name="표준 108 11 2 2" xfId="3409"/>
    <cellStyle name="표준 108 11 3" xfId="3514"/>
    <cellStyle name="표준 108 12" xfId="250"/>
    <cellStyle name="표준 108 12 2" xfId="41"/>
    <cellStyle name="표준 108 13" xfId="146"/>
    <cellStyle name="표준 108 2" xfId="339"/>
    <cellStyle name="표준 108 2 10" xfId="3709"/>
    <cellStyle name="표준 108 2 10 2" xfId="3647"/>
    <cellStyle name="표준 108 2 10 2 2" xfId="3438"/>
    <cellStyle name="표준 108 2 10 3" xfId="3543"/>
    <cellStyle name="표준 108 2 11" xfId="279"/>
    <cellStyle name="표준 108 2 11 2" xfId="70"/>
    <cellStyle name="표준 108 2 12" xfId="175"/>
    <cellStyle name="표준 108 2 2" xfId="390"/>
    <cellStyle name="표준 108 2 2 10" xfId="330"/>
    <cellStyle name="표준 108 2 2 10 2" xfId="121"/>
    <cellStyle name="표준 108 2 2 11" xfId="226"/>
    <cellStyle name="표준 108 2 2 2" xfId="494"/>
    <cellStyle name="표준 108 2 2 2 2" xfId="805"/>
    <cellStyle name="표준 108 2 2 2 2 2" xfId="1427"/>
    <cellStyle name="표준 108 2 2 2 2 2 2" xfId="3293"/>
    <cellStyle name="표준 108 2 2 2 2 2 2 2" xfId="2929"/>
    <cellStyle name="표준 108 2 2 2 2 2 2 2 2" xfId="2867"/>
    <cellStyle name="표준 108 2 2 2 2 2 2 2 2 2" xfId="2658"/>
    <cellStyle name="표준 108 2 2 2 2 2 2 2 3" xfId="2763"/>
    <cellStyle name="표준 108 2 2 2 2 2 2 3" xfId="3231"/>
    <cellStyle name="표준 108 2 2 2 2 2 2 3 2" xfId="3022"/>
    <cellStyle name="표준 108 2 2 2 2 2 2 4" xfId="3127"/>
    <cellStyle name="표준 108 2 2 2 2 2 3" xfId="1063"/>
    <cellStyle name="표준 108 2 2 2 2 2 3 2" xfId="1001"/>
    <cellStyle name="표준 108 2 2 2 2 2 3 2 2" xfId="792"/>
    <cellStyle name="표준 108 2 2 2 2 2 3 3" xfId="897"/>
    <cellStyle name="표준 108 2 2 2 2 2 4" xfId="1365"/>
    <cellStyle name="표준 108 2 2 2 2 2 4 2" xfId="1156"/>
    <cellStyle name="표준 108 2 2 2 2 2 5" xfId="1261"/>
    <cellStyle name="표준 108 2 2 2 2 3" xfId="2049"/>
    <cellStyle name="표준 108 2 2 2 2 3 2" xfId="3915"/>
    <cellStyle name="표준 108 2 2 2 2 3 2 2" xfId="3551"/>
    <cellStyle name="표준 108 2 2 2 2 3 2 2 2" xfId="3489"/>
    <cellStyle name="표준 108 2 2 2 2 3 2 2 2 2" xfId="3280"/>
    <cellStyle name="표준 108 2 2 2 2 3 2 2 3" xfId="3385"/>
    <cellStyle name="표준 108 2 2 2 2 3 2 3" xfId="3853"/>
    <cellStyle name="표준 108 2 2 2 2 3 2 3 2" xfId="3644"/>
    <cellStyle name="표준 108 2 2 2 2 3 2 4" xfId="3749"/>
    <cellStyle name="표준 108 2 2 2 2 3 3" xfId="1685"/>
    <cellStyle name="표준 108 2 2 2 2 3 3 2" xfId="1623"/>
    <cellStyle name="표준 108 2 2 2 2 3 3 2 2" xfId="1414"/>
    <cellStyle name="표준 108 2 2 2 2 3 3 3" xfId="1519"/>
    <cellStyle name="표준 108 2 2 2 2 3 4" xfId="1987"/>
    <cellStyle name="표준 108 2 2 2 2 3 4 2" xfId="1778"/>
    <cellStyle name="표준 108 2 2 2 2 3 5" xfId="1883"/>
    <cellStyle name="표준 108 2 2 2 2 4" xfId="2671"/>
    <cellStyle name="표준 108 2 2 2 2 4 2" xfId="2307"/>
    <cellStyle name="표준 108 2 2 2 2 4 2 2" xfId="2245"/>
    <cellStyle name="표준 108 2 2 2 2 4 2 2 2" xfId="2036"/>
    <cellStyle name="표준 108 2 2 2 2 4 2 3" xfId="2141"/>
    <cellStyle name="표준 108 2 2 2 2 4 3" xfId="2609"/>
    <cellStyle name="표준 108 2 2 2 2 4 3 2" xfId="2400"/>
    <cellStyle name="표준 108 2 2 2 2 4 4" xfId="2505"/>
    <cellStyle name="표준 108 2 2 2 2 5" xfId="441"/>
    <cellStyle name="표준 108 2 2 2 2 5 2" xfId="379"/>
    <cellStyle name="표준 108 2 2 2 2 5 2 2" xfId="170"/>
    <cellStyle name="표준 108 2 2 2 2 5 3" xfId="275"/>
    <cellStyle name="표준 108 2 2 2 2 6" xfId="77"/>
    <cellStyle name="표준 108 2 2 2 2 6 2" xfId="15"/>
    <cellStyle name="표준 108 2 2 2 2 6 2 2" xfId="3902"/>
    <cellStyle name="표준 108 2 2 2 2 6 3" xfId="4007"/>
    <cellStyle name="표준 108 2 2 2 2 7" xfId="743"/>
    <cellStyle name="표준 108 2 2 2 2 7 2" xfId="534"/>
    <cellStyle name="표준 108 2 2 2 2 8" xfId="639"/>
    <cellStyle name="표준 108 2 2 2 3" xfId="1116"/>
    <cellStyle name="표준 108 2 2 2 3 2" xfId="2982"/>
    <cellStyle name="표준 108 2 2 2 3 2 2" xfId="2618"/>
    <cellStyle name="표준 108 2 2 2 3 2 2 2" xfId="2556"/>
    <cellStyle name="표준 108 2 2 2 3 2 2 2 2" xfId="2347"/>
    <cellStyle name="표준 108 2 2 2 3 2 2 3" xfId="2452"/>
    <cellStyle name="표준 108 2 2 2 3 2 3" xfId="2920"/>
    <cellStyle name="표준 108 2 2 2 3 2 3 2" xfId="2711"/>
    <cellStyle name="표준 108 2 2 2 3 2 4" xfId="2816"/>
    <cellStyle name="표준 108 2 2 2 3 3" xfId="752"/>
    <cellStyle name="표준 108 2 2 2 3 3 2" xfId="690"/>
    <cellStyle name="표준 108 2 2 2 3 3 2 2" xfId="481"/>
    <cellStyle name="표준 108 2 2 2 3 3 3" xfId="586"/>
    <cellStyle name="표준 108 2 2 2 3 4" xfId="1054"/>
    <cellStyle name="표준 108 2 2 2 3 4 2" xfId="845"/>
    <cellStyle name="표준 108 2 2 2 3 5" xfId="950"/>
    <cellStyle name="표준 108 2 2 2 4" xfId="1738"/>
    <cellStyle name="표준 108 2 2 2 4 2" xfId="3604"/>
    <cellStyle name="표준 108 2 2 2 4 2 2" xfId="3240"/>
    <cellStyle name="표준 108 2 2 2 4 2 2 2" xfId="3178"/>
    <cellStyle name="표준 108 2 2 2 4 2 2 2 2" xfId="2969"/>
    <cellStyle name="표준 108 2 2 2 4 2 2 3" xfId="3074"/>
    <cellStyle name="표준 108 2 2 2 4 2 3" xfId="3542"/>
    <cellStyle name="표준 108 2 2 2 4 2 3 2" xfId="3333"/>
    <cellStyle name="표준 108 2 2 2 4 2 4" xfId="3438"/>
    <cellStyle name="표준 108 2 2 2 4 3" xfId="1374"/>
    <cellStyle name="표준 108 2 2 2 4 3 2" xfId="1312"/>
    <cellStyle name="표준 108 2 2 2 4 3 2 2" xfId="1103"/>
    <cellStyle name="표준 108 2 2 2 4 3 3" xfId="1208"/>
    <cellStyle name="표준 108 2 2 2 4 4" xfId="1676"/>
    <cellStyle name="표준 108 2 2 2 4 4 2" xfId="1467"/>
    <cellStyle name="표준 108 2 2 2 4 5" xfId="1572"/>
    <cellStyle name="표준 108 2 2 2 5" xfId="2360"/>
    <cellStyle name="표준 108 2 2 2 5 2" xfId="1996"/>
    <cellStyle name="표준 108 2 2 2 5 2 2" xfId="1934"/>
    <cellStyle name="표준 108 2 2 2 5 2 2 2" xfId="1725"/>
    <cellStyle name="표준 108 2 2 2 5 2 3" xfId="1830"/>
    <cellStyle name="표준 108 2 2 2 5 3" xfId="2298"/>
    <cellStyle name="표준 108 2 2 2 5 3 2" xfId="2089"/>
    <cellStyle name="표준 108 2 2 2 5 4" xfId="2194"/>
    <cellStyle name="표준 108 2 2 2 6" xfId="130"/>
    <cellStyle name="표준 108 2 2 2 6 2" xfId="68"/>
    <cellStyle name="표준 108 2 2 2 6 2 2" xfId="3955"/>
    <cellStyle name="표준 108 2 2 2 6 3" xfId="4060"/>
    <cellStyle name="표준 108 2 2 2 7" xfId="3862"/>
    <cellStyle name="표준 108 2 2 2 7 2" xfId="3800"/>
    <cellStyle name="표준 108 2 2 2 7 2 2" xfId="3591"/>
    <cellStyle name="표준 108 2 2 2 7 3" xfId="3696"/>
    <cellStyle name="표준 108 2 2 2 8" xfId="432"/>
    <cellStyle name="표준 108 2 2 2 8 2" xfId="223"/>
    <cellStyle name="표준 108 2 2 2 9" xfId="328"/>
    <cellStyle name="표준 108 2 2 3" xfId="601"/>
    <cellStyle name="표준 108 2 2 3 2" xfId="912"/>
    <cellStyle name="표준 108 2 2 3 2 2" xfId="1534"/>
    <cellStyle name="표준 108 2 2 3 2 2 2" xfId="3400"/>
    <cellStyle name="표준 108 2 2 3 2 2 2 2" xfId="3036"/>
    <cellStyle name="표준 108 2 2 3 2 2 2 2 2" xfId="2974"/>
    <cellStyle name="표준 108 2 2 3 2 2 2 2 2 2" xfId="2765"/>
    <cellStyle name="표준 108 2 2 3 2 2 2 2 3" xfId="2870"/>
    <cellStyle name="표준 108 2 2 3 2 2 2 3" xfId="3338"/>
    <cellStyle name="표준 108 2 2 3 2 2 2 3 2" xfId="3129"/>
    <cellStyle name="표준 108 2 2 3 2 2 2 4" xfId="3234"/>
    <cellStyle name="표준 108 2 2 3 2 2 3" xfId="1170"/>
    <cellStyle name="표준 108 2 2 3 2 2 3 2" xfId="1108"/>
    <cellStyle name="표준 108 2 2 3 2 2 3 2 2" xfId="899"/>
    <cellStyle name="표준 108 2 2 3 2 2 3 3" xfId="1004"/>
    <cellStyle name="표준 108 2 2 3 2 2 4" xfId="1472"/>
    <cellStyle name="표준 108 2 2 3 2 2 4 2" xfId="1263"/>
    <cellStyle name="표준 108 2 2 3 2 2 5" xfId="1368"/>
    <cellStyle name="표준 108 2 2 3 2 3" xfId="2156"/>
    <cellStyle name="표준 108 2 2 3 2 3 2" xfId="4022"/>
    <cellStyle name="표준 108 2 2 3 2 3 2 2" xfId="3658"/>
    <cellStyle name="표준 108 2 2 3 2 3 2 2 2" xfId="3596"/>
    <cellStyle name="표준 108 2 2 3 2 3 2 2 2 2" xfId="3387"/>
    <cellStyle name="표준 108 2 2 3 2 3 2 2 3" xfId="3492"/>
    <cellStyle name="표준 108 2 2 3 2 3 2 3" xfId="3960"/>
    <cellStyle name="표준 108 2 2 3 2 3 2 3 2" xfId="3751"/>
    <cellStyle name="표준 108 2 2 3 2 3 2 4" xfId="3856"/>
    <cellStyle name="표준 108 2 2 3 2 3 3" xfId="1792"/>
    <cellStyle name="표준 108 2 2 3 2 3 3 2" xfId="1730"/>
    <cellStyle name="표준 108 2 2 3 2 3 3 2 2" xfId="1521"/>
    <cellStyle name="표준 108 2 2 3 2 3 3 3" xfId="1626"/>
    <cellStyle name="표준 108 2 2 3 2 3 4" xfId="2094"/>
    <cellStyle name="표준 108 2 2 3 2 3 4 2" xfId="1885"/>
    <cellStyle name="표준 108 2 2 3 2 3 5" xfId="1990"/>
    <cellStyle name="표준 108 2 2 3 2 4" xfId="2778"/>
    <cellStyle name="표준 108 2 2 3 2 4 2" xfId="2414"/>
    <cellStyle name="표준 108 2 2 3 2 4 2 2" xfId="2352"/>
    <cellStyle name="표준 108 2 2 3 2 4 2 2 2" xfId="2143"/>
    <cellStyle name="표준 108 2 2 3 2 4 2 3" xfId="2248"/>
    <cellStyle name="표준 108 2 2 3 2 4 3" xfId="2716"/>
    <cellStyle name="표준 108 2 2 3 2 4 3 2" xfId="2507"/>
    <cellStyle name="표준 108 2 2 3 2 4 4" xfId="2612"/>
    <cellStyle name="표준 108 2 2 3 2 5" xfId="548"/>
    <cellStyle name="표준 108 2 2 3 2 5 2" xfId="486"/>
    <cellStyle name="표준 108 2 2 3 2 5 2 2" xfId="277"/>
    <cellStyle name="표준 108 2 2 3 2 5 3" xfId="382"/>
    <cellStyle name="표준 108 2 2 3 2 6" xfId="184"/>
    <cellStyle name="표준 108 2 2 3 2 6 2" xfId="122"/>
    <cellStyle name="표준 108 2 2 3 2 6 2 2" xfId="4009"/>
    <cellStyle name="표준 108 2 2 3 2 6 3" xfId="18"/>
    <cellStyle name="표준 108 2 2 3 2 7" xfId="850"/>
    <cellStyle name="표준 108 2 2 3 2 7 2" xfId="641"/>
    <cellStyle name="표준 108 2 2 3 2 8" xfId="746"/>
    <cellStyle name="표준 108 2 2 3 3" xfId="1223"/>
    <cellStyle name="표준 108 2 2 3 3 2" xfId="3089"/>
    <cellStyle name="표준 108 2 2 3 3 2 2" xfId="2725"/>
    <cellStyle name="표준 108 2 2 3 3 2 2 2" xfId="2663"/>
    <cellStyle name="표준 108 2 2 3 3 2 2 2 2" xfId="2454"/>
    <cellStyle name="표준 108 2 2 3 3 2 2 3" xfId="2559"/>
    <cellStyle name="표준 108 2 2 3 3 2 3" xfId="3027"/>
    <cellStyle name="표준 108 2 2 3 3 2 3 2" xfId="2818"/>
    <cellStyle name="표준 108 2 2 3 3 2 4" xfId="2923"/>
    <cellStyle name="표준 108 2 2 3 3 3" xfId="859"/>
    <cellStyle name="표준 108 2 2 3 3 3 2" xfId="797"/>
    <cellStyle name="표준 108 2 2 3 3 3 2 2" xfId="588"/>
    <cellStyle name="표준 108 2 2 3 3 3 3" xfId="693"/>
    <cellStyle name="표준 108 2 2 3 3 4" xfId="1161"/>
    <cellStyle name="표준 108 2 2 3 3 4 2" xfId="952"/>
    <cellStyle name="표준 108 2 2 3 3 5" xfId="1057"/>
    <cellStyle name="표준 108 2 2 3 4" xfId="1845"/>
    <cellStyle name="표준 108 2 2 3 4 2" xfId="3711"/>
    <cellStyle name="표준 108 2 2 3 4 2 2" xfId="3347"/>
    <cellStyle name="표준 108 2 2 3 4 2 2 2" xfId="3285"/>
    <cellStyle name="표준 108 2 2 3 4 2 2 2 2" xfId="3076"/>
    <cellStyle name="표준 108 2 2 3 4 2 2 3" xfId="3181"/>
    <cellStyle name="표준 108 2 2 3 4 2 3" xfId="3649"/>
    <cellStyle name="표준 108 2 2 3 4 2 3 2" xfId="3440"/>
    <cellStyle name="표준 108 2 2 3 4 2 4" xfId="3545"/>
    <cellStyle name="표준 108 2 2 3 4 3" xfId="1481"/>
    <cellStyle name="표준 108 2 2 3 4 3 2" xfId="1419"/>
    <cellStyle name="표준 108 2 2 3 4 3 2 2" xfId="1210"/>
    <cellStyle name="표준 108 2 2 3 4 3 3" xfId="1315"/>
    <cellStyle name="표준 108 2 2 3 4 4" xfId="1783"/>
    <cellStyle name="표준 108 2 2 3 4 4 2" xfId="1574"/>
    <cellStyle name="표준 108 2 2 3 4 5" xfId="1679"/>
    <cellStyle name="표준 108 2 2 3 5" xfId="2467"/>
    <cellStyle name="표준 108 2 2 3 5 2" xfId="2103"/>
    <cellStyle name="표준 108 2 2 3 5 2 2" xfId="2041"/>
    <cellStyle name="표준 108 2 2 3 5 2 2 2" xfId="1832"/>
    <cellStyle name="표준 108 2 2 3 5 2 3" xfId="1937"/>
    <cellStyle name="표준 108 2 2 3 5 3" xfId="2405"/>
    <cellStyle name="표준 108 2 2 3 5 3 2" xfId="2196"/>
    <cellStyle name="표준 108 2 2 3 5 4" xfId="2301"/>
    <cellStyle name="표준 108 2 2 3 6" xfId="237"/>
    <cellStyle name="표준 108 2 2 3 6 2" xfId="175"/>
    <cellStyle name="표준 108 2 2 3 6 2 2" xfId="4062"/>
    <cellStyle name="표준 108 2 2 3 6 3" xfId="71"/>
    <cellStyle name="표준 108 2 2 3 7" xfId="3969"/>
    <cellStyle name="표준 108 2 2 3 7 2" xfId="3907"/>
    <cellStyle name="표준 108 2 2 3 7 2 2" xfId="3698"/>
    <cellStyle name="표준 108 2 2 3 7 3" xfId="3803"/>
    <cellStyle name="표준 108 2 2 3 8" xfId="539"/>
    <cellStyle name="표준 108 2 2 3 8 2" xfId="330"/>
    <cellStyle name="표준 108 2 2 3 9" xfId="435"/>
    <cellStyle name="표준 108 2 2 4" xfId="703"/>
    <cellStyle name="표준 108 2 2 4 2" xfId="1325"/>
    <cellStyle name="표준 108 2 2 4 2 2" xfId="3191"/>
    <cellStyle name="표준 108 2 2 4 2 2 2" xfId="2827"/>
    <cellStyle name="표준 108 2 2 4 2 2 2 2" xfId="2765"/>
    <cellStyle name="표준 108 2 2 4 2 2 2 2 2" xfId="2556"/>
    <cellStyle name="표준 108 2 2 4 2 2 2 3" xfId="2661"/>
    <cellStyle name="표준 108 2 2 4 2 2 3" xfId="3129"/>
    <cellStyle name="표준 108 2 2 4 2 2 3 2" xfId="2920"/>
    <cellStyle name="표준 108 2 2 4 2 2 4" xfId="3025"/>
    <cellStyle name="표준 108 2 2 4 2 3" xfId="961"/>
    <cellStyle name="표준 108 2 2 4 2 3 2" xfId="899"/>
    <cellStyle name="표준 108 2 2 4 2 3 2 2" xfId="690"/>
    <cellStyle name="표준 108 2 2 4 2 3 3" xfId="795"/>
    <cellStyle name="표준 108 2 2 4 2 4" xfId="1263"/>
    <cellStyle name="표준 108 2 2 4 2 4 2" xfId="1054"/>
    <cellStyle name="표준 108 2 2 4 2 5" xfId="1159"/>
    <cellStyle name="표준 108 2 2 4 3" xfId="1947"/>
    <cellStyle name="표준 108 2 2 4 3 2" xfId="3813"/>
    <cellStyle name="표준 108 2 2 4 3 2 2" xfId="3449"/>
    <cellStyle name="표준 108 2 2 4 3 2 2 2" xfId="3387"/>
    <cellStyle name="표준 108 2 2 4 3 2 2 2 2" xfId="3178"/>
    <cellStyle name="표준 108 2 2 4 3 2 2 3" xfId="3283"/>
    <cellStyle name="표준 108 2 2 4 3 2 3" xfId="3751"/>
    <cellStyle name="표준 108 2 2 4 3 2 3 2" xfId="3542"/>
    <cellStyle name="표준 108 2 2 4 3 2 4" xfId="3647"/>
    <cellStyle name="표준 108 2 2 4 3 3" xfId="1583"/>
    <cellStyle name="표준 108 2 2 4 3 3 2" xfId="1521"/>
    <cellStyle name="표준 108 2 2 4 3 3 2 2" xfId="1312"/>
    <cellStyle name="표준 108 2 2 4 3 3 3" xfId="1417"/>
    <cellStyle name="표준 108 2 2 4 3 4" xfId="1885"/>
    <cellStyle name="표준 108 2 2 4 3 4 2" xfId="1676"/>
    <cellStyle name="표준 108 2 2 4 3 5" xfId="1781"/>
    <cellStyle name="표준 108 2 2 4 4" xfId="2569"/>
    <cellStyle name="표준 108 2 2 4 4 2" xfId="2205"/>
    <cellStyle name="표준 108 2 2 4 4 2 2" xfId="2143"/>
    <cellStyle name="표준 108 2 2 4 4 2 2 2" xfId="1934"/>
    <cellStyle name="표준 108 2 2 4 4 2 3" xfId="2039"/>
    <cellStyle name="표준 108 2 2 4 4 3" xfId="2507"/>
    <cellStyle name="표준 108 2 2 4 4 3 2" xfId="2298"/>
    <cellStyle name="표준 108 2 2 4 4 4" xfId="2403"/>
    <cellStyle name="표준 108 2 2 4 5" xfId="339"/>
    <cellStyle name="표준 108 2 2 4 5 2" xfId="277"/>
    <cellStyle name="표준 108 2 2 4 5 2 2" xfId="68"/>
    <cellStyle name="표준 108 2 2 4 5 3" xfId="173"/>
    <cellStyle name="표준 108 2 2 4 6" xfId="4071"/>
    <cellStyle name="표준 108 2 2 4 6 2" xfId="4009"/>
    <cellStyle name="표준 108 2 2 4 6 2 2" xfId="3800"/>
    <cellStyle name="표준 108 2 2 4 6 3" xfId="3905"/>
    <cellStyle name="표준 108 2 2 4 7" xfId="641"/>
    <cellStyle name="표준 108 2 2 4 7 2" xfId="432"/>
    <cellStyle name="표준 108 2 2 4 8" xfId="537"/>
    <cellStyle name="표준 108 2 2 5" xfId="1014"/>
    <cellStyle name="표준 108 2 2 5 2" xfId="2880"/>
    <cellStyle name="표준 108 2 2 5 2 2" xfId="2516"/>
    <cellStyle name="표준 108 2 2 5 2 2 2" xfId="2454"/>
    <cellStyle name="표준 108 2 2 5 2 2 2 2" xfId="2245"/>
    <cellStyle name="표준 108 2 2 5 2 2 3" xfId="2350"/>
    <cellStyle name="표준 108 2 2 5 2 3" xfId="2818"/>
    <cellStyle name="표준 108 2 2 5 2 3 2" xfId="2609"/>
    <cellStyle name="표준 108 2 2 5 2 4" xfId="2714"/>
    <cellStyle name="표준 108 2 2 5 3" xfId="650"/>
    <cellStyle name="표준 108 2 2 5 3 2" xfId="588"/>
    <cellStyle name="표준 108 2 2 5 3 2 2" xfId="379"/>
    <cellStyle name="표준 108 2 2 5 3 3" xfId="484"/>
    <cellStyle name="표준 108 2 2 5 4" xfId="952"/>
    <cellStyle name="표준 108 2 2 5 4 2" xfId="743"/>
    <cellStyle name="표준 108 2 2 5 5" xfId="848"/>
    <cellStyle name="표준 108 2 2 6" xfId="1636"/>
    <cellStyle name="표준 108 2 2 6 2" xfId="3502"/>
    <cellStyle name="표준 108 2 2 6 2 2" xfId="3138"/>
    <cellStyle name="표준 108 2 2 6 2 2 2" xfId="3076"/>
    <cellStyle name="표준 108 2 2 6 2 2 2 2" xfId="2867"/>
    <cellStyle name="표준 108 2 2 6 2 2 3" xfId="2972"/>
    <cellStyle name="표준 108 2 2 6 2 3" xfId="3440"/>
    <cellStyle name="표준 108 2 2 6 2 3 2" xfId="3231"/>
    <cellStyle name="표준 108 2 2 6 2 4" xfId="3336"/>
    <cellStyle name="표준 108 2 2 6 3" xfId="1272"/>
    <cellStyle name="표준 108 2 2 6 3 2" xfId="1210"/>
    <cellStyle name="표준 108 2 2 6 3 2 2" xfId="1001"/>
    <cellStyle name="표준 108 2 2 6 3 3" xfId="1106"/>
    <cellStyle name="표준 108 2 2 6 4" xfId="1574"/>
    <cellStyle name="표준 108 2 2 6 4 2" xfId="1365"/>
    <cellStyle name="표준 108 2 2 6 5" xfId="1470"/>
    <cellStyle name="표준 108 2 2 7" xfId="2258"/>
    <cellStyle name="표준 108 2 2 7 2" xfId="1894"/>
    <cellStyle name="표준 108 2 2 7 2 2" xfId="1832"/>
    <cellStyle name="표준 108 2 2 7 2 2 2" xfId="1623"/>
    <cellStyle name="표준 108 2 2 7 2 3" xfId="1728"/>
    <cellStyle name="표준 108 2 2 7 3" xfId="2196"/>
    <cellStyle name="표준 108 2 2 7 3 2" xfId="1987"/>
    <cellStyle name="표준 108 2 2 7 4" xfId="2092"/>
    <cellStyle name="표준 108 2 2 8" xfId="28"/>
    <cellStyle name="표준 108 2 2 8 2" xfId="4062"/>
    <cellStyle name="표준 108 2 2 8 2 2" xfId="3853"/>
    <cellStyle name="표준 108 2 2 8 3" xfId="3958"/>
    <cellStyle name="표준 108 2 2 9" xfId="3760"/>
    <cellStyle name="표준 108 2 2 9 2" xfId="3698"/>
    <cellStyle name="표준 108 2 2 9 2 2" xfId="3489"/>
    <cellStyle name="표준 108 2 2 9 3" xfId="3594"/>
    <cellStyle name="표준 108 2 3" xfId="443"/>
    <cellStyle name="표준 108 2 3 2" xfId="754"/>
    <cellStyle name="표준 108 2 3 2 2" xfId="1376"/>
    <cellStyle name="표준 108 2 3 2 2 2" xfId="3242"/>
    <cellStyle name="표준 108 2 3 2 2 2 2" xfId="2878"/>
    <cellStyle name="표준 108 2 3 2 2 2 2 2" xfId="2816"/>
    <cellStyle name="표준 108 2 3 2 2 2 2 2 2" xfId="2607"/>
    <cellStyle name="표준 108 2 3 2 2 2 2 3" xfId="2712"/>
    <cellStyle name="표준 108 2 3 2 2 2 3" xfId="3180"/>
    <cellStyle name="표준 108 2 3 2 2 2 3 2" xfId="2971"/>
    <cellStyle name="표준 108 2 3 2 2 2 4" xfId="3076"/>
    <cellStyle name="표준 108 2 3 2 2 3" xfId="1012"/>
    <cellStyle name="표준 108 2 3 2 2 3 2" xfId="950"/>
    <cellStyle name="표준 108 2 3 2 2 3 2 2" xfId="741"/>
    <cellStyle name="표준 108 2 3 2 2 3 3" xfId="846"/>
    <cellStyle name="표준 108 2 3 2 2 4" xfId="1314"/>
    <cellStyle name="표준 108 2 3 2 2 4 2" xfId="1105"/>
    <cellStyle name="표준 108 2 3 2 2 5" xfId="1210"/>
    <cellStyle name="표준 108 2 3 2 3" xfId="1998"/>
    <cellStyle name="표준 108 2 3 2 3 2" xfId="3864"/>
    <cellStyle name="표준 108 2 3 2 3 2 2" xfId="3500"/>
    <cellStyle name="표준 108 2 3 2 3 2 2 2" xfId="3438"/>
    <cellStyle name="표준 108 2 3 2 3 2 2 2 2" xfId="3229"/>
    <cellStyle name="표준 108 2 3 2 3 2 2 3" xfId="3334"/>
    <cellStyle name="표준 108 2 3 2 3 2 3" xfId="3802"/>
    <cellStyle name="표준 108 2 3 2 3 2 3 2" xfId="3593"/>
    <cellStyle name="표준 108 2 3 2 3 2 4" xfId="3698"/>
    <cellStyle name="표준 108 2 3 2 3 3" xfId="1634"/>
    <cellStyle name="표준 108 2 3 2 3 3 2" xfId="1572"/>
    <cellStyle name="표준 108 2 3 2 3 3 2 2" xfId="1363"/>
    <cellStyle name="표준 108 2 3 2 3 3 3" xfId="1468"/>
    <cellStyle name="표준 108 2 3 2 3 4" xfId="1936"/>
    <cellStyle name="표준 108 2 3 2 3 4 2" xfId="1727"/>
    <cellStyle name="표준 108 2 3 2 3 5" xfId="1832"/>
    <cellStyle name="표준 108 2 3 2 4" xfId="2620"/>
    <cellStyle name="표준 108 2 3 2 4 2" xfId="2256"/>
    <cellStyle name="표준 108 2 3 2 4 2 2" xfId="2194"/>
    <cellStyle name="표준 108 2 3 2 4 2 2 2" xfId="1985"/>
    <cellStyle name="표준 108 2 3 2 4 2 3" xfId="2090"/>
    <cellStyle name="표준 108 2 3 2 4 3" xfId="2558"/>
    <cellStyle name="표준 108 2 3 2 4 3 2" xfId="2349"/>
    <cellStyle name="표준 108 2 3 2 4 4" xfId="2454"/>
    <cellStyle name="표준 108 2 3 2 5" xfId="390"/>
    <cellStyle name="표준 108 2 3 2 5 2" xfId="328"/>
    <cellStyle name="표준 108 2 3 2 5 2 2" xfId="119"/>
    <cellStyle name="표준 108 2 3 2 5 3" xfId="224"/>
    <cellStyle name="표준 108 2 3 2 6" xfId="26"/>
    <cellStyle name="표준 108 2 3 2 6 2" xfId="4060"/>
    <cellStyle name="표준 108 2 3 2 6 2 2" xfId="3851"/>
    <cellStyle name="표준 108 2 3 2 6 3" xfId="3956"/>
    <cellStyle name="표준 108 2 3 2 7" xfId="692"/>
    <cellStyle name="표준 108 2 3 2 7 2" xfId="483"/>
    <cellStyle name="표준 108 2 3 2 8" xfId="588"/>
    <cellStyle name="표준 108 2 3 3" xfId="1065"/>
    <cellStyle name="표준 108 2 3 3 2" xfId="2931"/>
    <cellStyle name="표준 108 2 3 3 2 2" xfId="2567"/>
    <cellStyle name="표준 108 2 3 3 2 2 2" xfId="2505"/>
    <cellStyle name="표준 108 2 3 3 2 2 2 2" xfId="2296"/>
    <cellStyle name="표준 108 2 3 3 2 2 3" xfId="2401"/>
    <cellStyle name="표준 108 2 3 3 2 3" xfId="2869"/>
    <cellStyle name="표준 108 2 3 3 2 3 2" xfId="2660"/>
    <cellStyle name="표준 108 2 3 3 2 4" xfId="2765"/>
    <cellStyle name="표준 108 2 3 3 3" xfId="701"/>
    <cellStyle name="표준 108 2 3 3 3 2" xfId="639"/>
    <cellStyle name="표준 108 2 3 3 3 2 2" xfId="430"/>
    <cellStyle name="표준 108 2 3 3 3 3" xfId="535"/>
    <cellStyle name="표준 108 2 3 3 4" xfId="1003"/>
    <cellStyle name="표준 108 2 3 3 4 2" xfId="794"/>
    <cellStyle name="표준 108 2 3 3 5" xfId="899"/>
    <cellStyle name="표준 108 2 3 4" xfId="1687"/>
    <cellStyle name="표준 108 2 3 4 2" xfId="3553"/>
    <cellStyle name="표준 108 2 3 4 2 2" xfId="3189"/>
    <cellStyle name="표준 108 2 3 4 2 2 2" xfId="3127"/>
    <cellStyle name="표준 108 2 3 4 2 2 2 2" xfId="2918"/>
    <cellStyle name="표준 108 2 3 4 2 2 3" xfId="3023"/>
    <cellStyle name="표준 108 2 3 4 2 3" xfId="3491"/>
    <cellStyle name="표준 108 2 3 4 2 3 2" xfId="3282"/>
    <cellStyle name="표준 108 2 3 4 2 4" xfId="3387"/>
    <cellStyle name="표준 108 2 3 4 3" xfId="1323"/>
    <cellStyle name="표준 108 2 3 4 3 2" xfId="1261"/>
    <cellStyle name="표준 108 2 3 4 3 2 2" xfId="1052"/>
    <cellStyle name="표준 108 2 3 4 3 3" xfId="1157"/>
    <cellStyle name="표준 108 2 3 4 4" xfId="1625"/>
    <cellStyle name="표준 108 2 3 4 4 2" xfId="1416"/>
    <cellStyle name="표준 108 2 3 4 5" xfId="1521"/>
    <cellStyle name="표준 108 2 3 5" xfId="2309"/>
    <cellStyle name="표준 108 2 3 5 2" xfId="1945"/>
    <cellStyle name="표준 108 2 3 5 2 2" xfId="1883"/>
    <cellStyle name="표준 108 2 3 5 2 2 2" xfId="1674"/>
    <cellStyle name="표준 108 2 3 5 2 3" xfId="1779"/>
    <cellStyle name="표준 108 2 3 5 3" xfId="2247"/>
    <cellStyle name="표준 108 2 3 5 3 2" xfId="2038"/>
    <cellStyle name="표준 108 2 3 5 4" xfId="2143"/>
    <cellStyle name="표준 108 2 3 6" xfId="79"/>
    <cellStyle name="표준 108 2 3 6 2" xfId="17"/>
    <cellStyle name="표준 108 2 3 6 2 2" xfId="3904"/>
    <cellStyle name="표준 108 2 3 6 3" xfId="4009"/>
    <cellStyle name="표준 108 2 3 7" xfId="3811"/>
    <cellStyle name="표준 108 2 3 7 2" xfId="3749"/>
    <cellStyle name="표준 108 2 3 7 2 2" xfId="3540"/>
    <cellStyle name="표준 108 2 3 7 3" xfId="3645"/>
    <cellStyle name="표준 108 2 3 8" xfId="381"/>
    <cellStyle name="표준 108 2 3 8 2" xfId="172"/>
    <cellStyle name="표준 108 2 3 9" xfId="277"/>
    <cellStyle name="표준 108 2 4" xfId="550"/>
    <cellStyle name="표준 108 2 4 2" xfId="861"/>
    <cellStyle name="표준 108 2 4 2 2" xfId="1483"/>
    <cellStyle name="표준 108 2 4 2 2 2" xfId="3349"/>
    <cellStyle name="표준 108 2 4 2 2 2 2" xfId="2985"/>
    <cellStyle name="표준 108 2 4 2 2 2 2 2" xfId="2923"/>
    <cellStyle name="표준 108 2 4 2 2 2 2 2 2" xfId="2714"/>
    <cellStyle name="표준 108 2 4 2 2 2 2 3" xfId="2819"/>
    <cellStyle name="표준 108 2 4 2 2 2 3" xfId="3287"/>
    <cellStyle name="표준 108 2 4 2 2 2 3 2" xfId="3078"/>
    <cellStyle name="표준 108 2 4 2 2 2 4" xfId="3183"/>
    <cellStyle name="표준 108 2 4 2 2 3" xfId="1119"/>
    <cellStyle name="표준 108 2 4 2 2 3 2" xfId="1057"/>
    <cellStyle name="표준 108 2 4 2 2 3 2 2" xfId="848"/>
    <cellStyle name="표준 108 2 4 2 2 3 3" xfId="953"/>
    <cellStyle name="표준 108 2 4 2 2 4" xfId="1421"/>
    <cellStyle name="표준 108 2 4 2 2 4 2" xfId="1212"/>
    <cellStyle name="표준 108 2 4 2 2 5" xfId="1317"/>
    <cellStyle name="표준 108 2 4 2 3" xfId="2105"/>
    <cellStyle name="표준 108 2 4 2 3 2" xfId="3971"/>
    <cellStyle name="표준 108 2 4 2 3 2 2" xfId="3607"/>
    <cellStyle name="표준 108 2 4 2 3 2 2 2" xfId="3545"/>
    <cellStyle name="표준 108 2 4 2 3 2 2 2 2" xfId="3336"/>
    <cellStyle name="표준 108 2 4 2 3 2 2 3" xfId="3441"/>
    <cellStyle name="표준 108 2 4 2 3 2 3" xfId="3909"/>
    <cellStyle name="표준 108 2 4 2 3 2 3 2" xfId="3700"/>
    <cellStyle name="표준 108 2 4 2 3 2 4" xfId="3805"/>
    <cellStyle name="표준 108 2 4 2 3 3" xfId="1741"/>
    <cellStyle name="표준 108 2 4 2 3 3 2" xfId="1679"/>
    <cellStyle name="표준 108 2 4 2 3 3 2 2" xfId="1470"/>
    <cellStyle name="표준 108 2 4 2 3 3 3" xfId="1575"/>
    <cellStyle name="표준 108 2 4 2 3 4" xfId="2043"/>
    <cellStyle name="표준 108 2 4 2 3 4 2" xfId="1834"/>
    <cellStyle name="표준 108 2 4 2 3 5" xfId="1939"/>
    <cellStyle name="표준 108 2 4 2 4" xfId="2727"/>
    <cellStyle name="표준 108 2 4 2 4 2" xfId="2363"/>
    <cellStyle name="표준 108 2 4 2 4 2 2" xfId="2301"/>
    <cellStyle name="표준 108 2 4 2 4 2 2 2" xfId="2092"/>
    <cellStyle name="표준 108 2 4 2 4 2 3" xfId="2197"/>
    <cellStyle name="표준 108 2 4 2 4 3" xfId="2665"/>
    <cellStyle name="표준 108 2 4 2 4 3 2" xfId="2456"/>
    <cellStyle name="표준 108 2 4 2 4 4" xfId="2561"/>
    <cellStyle name="표준 108 2 4 2 5" xfId="497"/>
    <cellStyle name="표준 108 2 4 2 5 2" xfId="435"/>
    <cellStyle name="표준 108 2 4 2 5 2 2" xfId="226"/>
    <cellStyle name="표준 108 2 4 2 5 3" xfId="331"/>
    <cellStyle name="표준 108 2 4 2 6" xfId="133"/>
    <cellStyle name="표준 108 2 4 2 6 2" xfId="71"/>
    <cellStyle name="표준 108 2 4 2 6 2 2" xfId="3958"/>
    <cellStyle name="표준 108 2 4 2 6 3" xfId="4063"/>
    <cellStyle name="표준 108 2 4 2 7" xfId="799"/>
    <cellStyle name="표준 108 2 4 2 7 2" xfId="590"/>
    <cellStyle name="표준 108 2 4 2 8" xfId="695"/>
    <cellStyle name="표준 108 2 4 3" xfId="1172"/>
    <cellStyle name="표준 108 2 4 3 2" xfId="3038"/>
    <cellStyle name="표준 108 2 4 3 2 2" xfId="2674"/>
    <cellStyle name="표준 108 2 4 3 2 2 2" xfId="2612"/>
    <cellStyle name="표준 108 2 4 3 2 2 2 2" xfId="2403"/>
    <cellStyle name="표준 108 2 4 3 2 2 3" xfId="2508"/>
    <cellStyle name="표준 108 2 4 3 2 3" xfId="2976"/>
    <cellStyle name="표준 108 2 4 3 2 3 2" xfId="2767"/>
    <cellStyle name="표준 108 2 4 3 2 4" xfId="2872"/>
    <cellStyle name="표준 108 2 4 3 3" xfId="808"/>
    <cellStyle name="표준 108 2 4 3 3 2" xfId="746"/>
    <cellStyle name="표준 108 2 4 3 3 2 2" xfId="537"/>
    <cellStyle name="표준 108 2 4 3 3 3" xfId="642"/>
    <cellStyle name="표준 108 2 4 3 4" xfId="1110"/>
    <cellStyle name="표준 108 2 4 3 4 2" xfId="901"/>
    <cellStyle name="표준 108 2 4 3 5" xfId="1006"/>
    <cellStyle name="표준 108 2 4 4" xfId="1794"/>
    <cellStyle name="표준 108 2 4 4 2" xfId="3660"/>
    <cellStyle name="표준 108 2 4 4 2 2" xfId="3296"/>
    <cellStyle name="표준 108 2 4 4 2 2 2" xfId="3234"/>
    <cellStyle name="표준 108 2 4 4 2 2 2 2" xfId="3025"/>
    <cellStyle name="표준 108 2 4 4 2 2 3" xfId="3130"/>
    <cellStyle name="표준 108 2 4 4 2 3" xfId="3598"/>
    <cellStyle name="표준 108 2 4 4 2 3 2" xfId="3389"/>
    <cellStyle name="표준 108 2 4 4 2 4" xfId="3494"/>
    <cellStyle name="표준 108 2 4 4 3" xfId="1430"/>
    <cellStyle name="표준 108 2 4 4 3 2" xfId="1368"/>
    <cellStyle name="표준 108 2 4 4 3 2 2" xfId="1159"/>
    <cellStyle name="표준 108 2 4 4 3 3" xfId="1264"/>
    <cellStyle name="표준 108 2 4 4 4" xfId="1732"/>
    <cellStyle name="표준 108 2 4 4 4 2" xfId="1523"/>
    <cellStyle name="표준 108 2 4 4 5" xfId="1628"/>
    <cellStyle name="표준 108 2 4 5" xfId="2416"/>
    <cellStyle name="표준 108 2 4 5 2" xfId="2052"/>
    <cellStyle name="표준 108 2 4 5 2 2" xfId="1990"/>
    <cellStyle name="표준 108 2 4 5 2 2 2" xfId="1781"/>
    <cellStyle name="표준 108 2 4 5 2 3" xfId="1886"/>
    <cellStyle name="표준 108 2 4 5 3" xfId="2354"/>
    <cellStyle name="표준 108 2 4 5 3 2" xfId="2145"/>
    <cellStyle name="표준 108 2 4 5 4" xfId="2250"/>
    <cellStyle name="표준 108 2 4 6" xfId="186"/>
    <cellStyle name="표준 108 2 4 6 2" xfId="124"/>
    <cellStyle name="표준 108 2 4 6 2 2" xfId="4011"/>
    <cellStyle name="표준 108 2 4 6 3" xfId="20"/>
    <cellStyle name="표준 108 2 4 7" xfId="3918"/>
    <cellStyle name="표준 108 2 4 7 2" xfId="3856"/>
    <cellStyle name="표준 108 2 4 7 2 2" xfId="3647"/>
    <cellStyle name="표준 108 2 4 7 3" xfId="3752"/>
    <cellStyle name="표준 108 2 4 8" xfId="488"/>
    <cellStyle name="표준 108 2 4 8 2" xfId="279"/>
    <cellStyle name="표준 108 2 4 9" xfId="384"/>
    <cellStyle name="표준 108 2 5" xfId="652"/>
    <cellStyle name="표준 108 2 5 2" xfId="1274"/>
    <cellStyle name="표준 108 2 5 2 2" xfId="3140"/>
    <cellStyle name="표준 108 2 5 2 2 2" xfId="2776"/>
    <cellStyle name="표준 108 2 5 2 2 2 2" xfId="2714"/>
    <cellStyle name="표준 108 2 5 2 2 2 2 2" xfId="2505"/>
    <cellStyle name="표준 108 2 5 2 2 2 3" xfId="2610"/>
    <cellStyle name="표준 108 2 5 2 2 3" xfId="3078"/>
    <cellStyle name="표준 108 2 5 2 2 3 2" xfId="2869"/>
    <cellStyle name="표준 108 2 5 2 2 4" xfId="2974"/>
    <cellStyle name="표준 108 2 5 2 3" xfId="910"/>
    <cellStyle name="표준 108 2 5 2 3 2" xfId="848"/>
    <cellStyle name="표준 108 2 5 2 3 2 2" xfId="639"/>
    <cellStyle name="표준 108 2 5 2 3 3" xfId="744"/>
    <cellStyle name="표준 108 2 5 2 4" xfId="1212"/>
    <cellStyle name="표준 108 2 5 2 4 2" xfId="1003"/>
    <cellStyle name="표준 108 2 5 2 5" xfId="1108"/>
    <cellStyle name="표준 108 2 5 3" xfId="1896"/>
    <cellStyle name="표준 108 2 5 3 2" xfId="3762"/>
    <cellStyle name="표준 108 2 5 3 2 2" xfId="3398"/>
    <cellStyle name="표준 108 2 5 3 2 2 2" xfId="3336"/>
    <cellStyle name="표준 108 2 5 3 2 2 2 2" xfId="3127"/>
    <cellStyle name="표준 108 2 5 3 2 2 3" xfId="3232"/>
    <cellStyle name="표준 108 2 5 3 2 3" xfId="3700"/>
    <cellStyle name="표준 108 2 5 3 2 3 2" xfId="3491"/>
    <cellStyle name="표준 108 2 5 3 2 4" xfId="3596"/>
    <cellStyle name="표준 108 2 5 3 3" xfId="1532"/>
    <cellStyle name="표준 108 2 5 3 3 2" xfId="1470"/>
    <cellStyle name="표준 108 2 5 3 3 2 2" xfId="1261"/>
    <cellStyle name="표준 108 2 5 3 3 3" xfId="1366"/>
    <cellStyle name="표준 108 2 5 3 4" xfId="1834"/>
    <cellStyle name="표준 108 2 5 3 4 2" xfId="1625"/>
    <cellStyle name="표준 108 2 5 3 5" xfId="1730"/>
    <cellStyle name="표준 108 2 5 4" xfId="2518"/>
    <cellStyle name="표준 108 2 5 4 2" xfId="2154"/>
    <cellStyle name="표준 108 2 5 4 2 2" xfId="2092"/>
    <cellStyle name="표준 108 2 5 4 2 2 2" xfId="1883"/>
    <cellStyle name="표준 108 2 5 4 2 3" xfId="1988"/>
    <cellStyle name="표준 108 2 5 4 3" xfId="2456"/>
    <cellStyle name="표준 108 2 5 4 3 2" xfId="2247"/>
    <cellStyle name="표준 108 2 5 4 4" xfId="2352"/>
    <cellStyle name="표준 108 2 5 5" xfId="288"/>
    <cellStyle name="표준 108 2 5 5 2" xfId="226"/>
    <cellStyle name="표준 108 2 5 5 2 2" xfId="17"/>
    <cellStyle name="표준 108 2 5 5 3" xfId="122"/>
    <cellStyle name="표준 108 2 5 6" xfId="4020"/>
    <cellStyle name="표준 108 2 5 6 2" xfId="3958"/>
    <cellStyle name="표준 108 2 5 6 2 2" xfId="3749"/>
    <cellStyle name="표준 108 2 5 6 3" xfId="3854"/>
    <cellStyle name="표준 108 2 5 7" xfId="590"/>
    <cellStyle name="표준 108 2 5 7 2" xfId="381"/>
    <cellStyle name="표준 108 2 5 8" xfId="486"/>
    <cellStyle name="표준 108 2 6" xfId="963"/>
    <cellStyle name="표준 108 2 6 2" xfId="2829"/>
    <cellStyle name="표준 108 2 6 2 2" xfId="2465"/>
    <cellStyle name="표준 108 2 6 2 2 2" xfId="2403"/>
    <cellStyle name="표준 108 2 6 2 2 2 2" xfId="2194"/>
    <cellStyle name="표준 108 2 6 2 2 3" xfId="2299"/>
    <cellStyle name="표준 108 2 6 2 3" xfId="2767"/>
    <cellStyle name="표준 108 2 6 2 3 2" xfId="2558"/>
    <cellStyle name="표준 108 2 6 2 4" xfId="2663"/>
    <cellStyle name="표준 108 2 6 3" xfId="599"/>
    <cellStyle name="표준 108 2 6 3 2" xfId="537"/>
    <cellStyle name="표준 108 2 6 3 2 2" xfId="328"/>
    <cellStyle name="표준 108 2 6 3 3" xfId="433"/>
    <cellStyle name="표준 108 2 6 4" xfId="901"/>
    <cellStyle name="표준 108 2 6 4 2" xfId="692"/>
    <cellStyle name="표준 108 2 6 5" xfId="797"/>
    <cellStyle name="표준 108 2 7" xfId="1585"/>
    <cellStyle name="표준 108 2 7 2" xfId="3451"/>
    <cellStyle name="표준 108 2 7 2 2" xfId="3087"/>
    <cellStyle name="표준 108 2 7 2 2 2" xfId="3025"/>
    <cellStyle name="표준 108 2 7 2 2 2 2" xfId="2816"/>
    <cellStyle name="표준 108 2 7 2 2 3" xfId="2921"/>
    <cellStyle name="표준 108 2 7 2 3" xfId="3389"/>
    <cellStyle name="표준 108 2 7 2 3 2" xfId="3180"/>
    <cellStyle name="표준 108 2 7 2 4" xfId="3285"/>
    <cellStyle name="표준 108 2 7 3" xfId="1221"/>
    <cellStyle name="표준 108 2 7 3 2" xfId="1159"/>
    <cellStyle name="표준 108 2 7 3 2 2" xfId="950"/>
    <cellStyle name="표준 108 2 7 3 3" xfId="1055"/>
    <cellStyle name="표준 108 2 7 4" xfId="1523"/>
    <cellStyle name="표준 108 2 7 4 2" xfId="1314"/>
    <cellStyle name="표준 108 2 7 5" xfId="1419"/>
    <cellStyle name="표준 108 2 8" xfId="2207"/>
    <cellStyle name="표준 108 2 8 2" xfId="1843"/>
    <cellStyle name="표준 108 2 8 2 2" xfId="1781"/>
    <cellStyle name="표준 108 2 8 2 2 2" xfId="1572"/>
    <cellStyle name="표준 108 2 8 2 3" xfId="1677"/>
    <cellStyle name="표준 108 2 8 3" xfId="2145"/>
    <cellStyle name="표준 108 2 8 3 2" xfId="1936"/>
    <cellStyle name="표준 108 2 8 4" xfId="2041"/>
    <cellStyle name="표준 108 2 9" xfId="4073"/>
    <cellStyle name="표준 108 2 9 2" xfId="4011"/>
    <cellStyle name="표준 108 2 9 2 2" xfId="3802"/>
    <cellStyle name="표준 108 2 9 3" xfId="3907"/>
    <cellStyle name="표준 108 3" xfId="361"/>
    <cellStyle name="표준 108 3 10" xfId="301"/>
    <cellStyle name="표준 108 3 10 2" xfId="92"/>
    <cellStyle name="표준 108 3 11" xfId="197"/>
    <cellStyle name="표준 108 3 2" xfId="465"/>
    <cellStyle name="표준 108 3 2 2" xfId="776"/>
    <cellStyle name="표준 108 3 2 2 2" xfId="1398"/>
    <cellStyle name="표준 108 3 2 2 2 2" xfId="3264"/>
    <cellStyle name="표준 108 3 2 2 2 2 2" xfId="2900"/>
    <cellStyle name="표준 108 3 2 2 2 2 2 2" xfId="2838"/>
    <cellStyle name="표준 108 3 2 2 2 2 2 2 2" xfId="2629"/>
    <cellStyle name="표준 108 3 2 2 2 2 2 3" xfId="2734"/>
    <cellStyle name="표준 108 3 2 2 2 2 3" xfId="3202"/>
    <cellStyle name="표준 108 3 2 2 2 2 3 2" xfId="2993"/>
    <cellStyle name="표준 108 3 2 2 2 2 4" xfId="3098"/>
    <cellStyle name="표준 108 3 2 2 2 3" xfId="1034"/>
    <cellStyle name="표준 108 3 2 2 2 3 2" xfId="972"/>
    <cellStyle name="표준 108 3 2 2 2 3 2 2" xfId="763"/>
    <cellStyle name="표준 108 3 2 2 2 3 3" xfId="868"/>
    <cellStyle name="표준 108 3 2 2 2 4" xfId="1336"/>
    <cellStyle name="표준 108 3 2 2 2 4 2" xfId="1127"/>
    <cellStyle name="표준 108 3 2 2 2 5" xfId="1232"/>
    <cellStyle name="표준 108 3 2 2 3" xfId="2020"/>
    <cellStyle name="표준 108 3 2 2 3 2" xfId="3886"/>
    <cellStyle name="표준 108 3 2 2 3 2 2" xfId="3522"/>
    <cellStyle name="표준 108 3 2 2 3 2 2 2" xfId="3460"/>
    <cellStyle name="표준 108 3 2 2 3 2 2 2 2" xfId="3251"/>
    <cellStyle name="표준 108 3 2 2 3 2 2 3" xfId="3356"/>
    <cellStyle name="표준 108 3 2 2 3 2 3" xfId="3824"/>
    <cellStyle name="표준 108 3 2 2 3 2 3 2" xfId="3615"/>
    <cellStyle name="표준 108 3 2 2 3 2 4" xfId="3720"/>
    <cellStyle name="표준 108 3 2 2 3 3" xfId="1656"/>
    <cellStyle name="표준 108 3 2 2 3 3 2" xfId="1594"/>
    <cellStyle name="표준 108 3 2 2 3 3 2 2" xfId="1385"/>
    <cellStyle name="표준 108 3 2 2 3 3 3" xfId="1490"/>
    <cellStyle name="표준 108 3 2 2 3 4" xfId="1958"/>
    <cellStyle name="표준 108 3 2 2 3 4 2" xfId="1749"/>
    <cellStyle name="표준 108 3 2 2 3 5" xfId="1854"/>
    <cellStyle name="표준 108 3 2 2 4" xfId="2642"/>
    <cellStyle name="표준 108 3 2 2 4 2" xfId="2278"/>
    <cellStyle name="표준 108 3 2 2 4 2 2" xfId="2216"/>
    <cellStyle name="표준 108 3 2 2 4 2 2 2" xfId="2007"/>
    <cellStyle name="표준 108 3 2 2 4 2 3" xfId="2112"/>
    <cellStyle name="표준 108 3 2 2 4 3" xfId="2580"/>
    <cellStyle name="표준 108 3 2 2 4 3 2" xfId="2371"/>
    <cellStyle name="표준 108 3 2 2 4 4" xfId="2476"/>
    <cellStyle name="표준 108 3 2 2 5" xfId="412"/>
    <cellStyle name="표준 108 3 2 2 5 2" xfId="350"/>
    <cellStyle name="표준 108 3 2 2 5 2 2" xfId="141"/>
    <cellStyle name="표준 108 3 2 2 5 3" xfId="246"/>
    <cellStyle name="표준 108 3 2 2 6" xfId="48"/>
    <cellStyle name="표준 108 3 2 2 6 2" xfId="4082"/>
    <cellStyle name="표준 108 3 2 2 6 2 2" xfId="3873"/>
    <cellStyle name="표준 108 3 2 2 6 3" xfId="3978"/>
    <cellStyle name="표준 108 3 2 2 7" xfId="714"/>
    <cellStyle name="표준 108 3 2 2 7 2" xfId="505"/>
    <cellStyle name="표준 108 3 2 2 8" xfId="610"/>
    <cellStyle name="표준 108 3 2 3" xfId="1087"/>
    <cellStyle name="표준 108 3 2 3 2" xfId="2953"/>
    <cellStyle name="표준 108 3 2 3 2 2" xfId="2589"/>
    <cellStyle name="표준 108 3 2 3 2 2 2" xfId="2527"/>
    <cellStyle name="표준 108 3 2 3 2 2 2 2" xfId="2318"/>
    <cellStyle name="표준 108 3 2 3 2 2 3" xfId="2423"/>
    <cellStyle name="표준 108 3 2 3 2 3" xfId="2891"/>
    <cellStyle name="표준 108 3 2 3 2 3 2" xfId="2682"/>
    <cellStyle name="표준 108 3 2 3 2 4" xfId="2787"/>
    <cellStyle name="표준 108 3 2 3 3" xfId="723"/>
    <cellStyle name="표준 108 3 2 3 3 2" xfId="661"/>
    <cellStyle name="표준 108 3 2 3 3 2 2" xfId="452"/>
    <cellStyle name="표준 108 3 2 3 3 3" xfId="557"/>
    <cellStyle name="표준 108 3 2 3 4" xfId="1025"/>
    <cellStyle name="표준 108 3 2 3 4 2" xfId="816"/>
    <cellStyle name="표준 108 3 2 3 5" xfId="921"/>
    <cellStyle name="표준 108 3 2 4" xfId="1709"/>
    <cellStyle name="표준 108 3 2 4 2" xfId="3575"/>
    <cellStyle name="표준 108 3 2 4 2 2" xfId="3211"/>
    <cellStyle name="표준 108 3 2 4 2 2 2" xfId="3149"/>
    <cellStyle name="표준 108 3 2 4 2 2 2 2" xfId="2940"/>
    <cellStyle name="표준 108 3 2 4 2 2 3" xfId="3045"/>
    <cellStyle name="표준 108 3 2 4 2 3" xfId="3513"/>
    <cellStyle name="표준 108 3 2 4 2 3 2" xfId="3304"/>
    <cellStyle name="표준 108 3 2 4 2 4" xfId="3409"/>
    <cellStyle name="표준 108 3 2 4 3" xfId="1345"/>
    <cellStyle name="표준 108 3 2 4 3 2" xfId="1283"/>
    <cellStyle name="표준 108 3 2 4 3 2 2" xfId="1074"/>
    <cellStyle name="표준 108 3 2 4 3 3" xfId="1179"/>
    <cellStyle name="표준 108 3 2 4 4" xfId="1647"/>
    <cellStyle name="표준 108 3 2 4 4 2" xfId="1438"/>
    <cellStyle name="표준 108 3 2 4 5" xfId="1543"/>
    <cellStyle name="표준 108 3 2 5" xfId="2331"/>
    <cellStyle name="표준 108 3 2 5 2" xfId="1967"/>
    <cellStyle name="표준 108 3 2 5 2 2" xfId="1905"/>
    <cellStyle name="표준 108 3 2 5 2 2 2" xfId="1696"/>
    <cellStyle name="표준 108 3 2 5 2 3" xfId="1801"/>
    <cellStyle name="표준 108 3 2 5 3" xfId="2269"/>
    <cellStyle name="표준 108 3 2 5 3 2" xfId="2060"/>
    <cellStyle name="표준 108 3 2 5 4" xfId="2165"/>
    <cellStyle name="표준 108 3 2 6" xfId="101"/>
    <cellStyle name="표준 108 3 2 6 2" xfId="39"/>
    <cellStyle name="표준 108 3 2 6 2 2" xfId="3926"/>
    <cellStyle name="표준 108 3 2 6 3" xfId="4031"/>
    <cellStyle name="표준 108 3 2 7" xfId="3833"/>
    <cellStyle name="표준 108 3 2 7 2" xfId="3771"/>
    <cellStyle name="표준 108 3 2 7 2 2" xfId="3562"/>
    <cellStyle name="표준 108 3 2 7 3" xfId="3667"/>
    <cellStyle name="표준 108 3 2 8" xfId="403"/>
    <cellStyle name="표준 108 3 2 8 2" xfId="194"/>
    <cellStyle name="표준 108 3 2 9" xfId="299"/>
    <cellStyle name="표준 108 3 3" xfId="572"/>
    <cellStyle name="표준 108 3 3 2" xfId="883"/>
    <cellStyle name="표준 108 3 3 2 2" xfId="1505"/>
    <cellStyle name="표준 108 3 3 2 2 2" xfId="3371"/>
    <cellStyle name="표준 108 3 3 2 2 2 2" xfId="3007"/>
    <cellStyle name="표준 108 3 3 2 2 2 2 2" xfId="2945"/>
    <cellStyle name="표준 108 3 3 2 2 2 2 2 2" xfId="2736"/>
    <cellStyle name="표준 108 3 3 2 2 2 2 3" xfId="2841"/>
    <cellStyle name="표준 108 3 3 2 2 2 3" xfId="3309"/>
    <cellStyle name="표준 108 3 3 2 2 2 3 2" xfId="3100"/>
    <cellStyle name="표준 108 3 3 2 2 2 4" xfId="3205"/>
    <cellStyle name="표준 108 3 3 2 2 3" xfId="1141"/>
    <cellStyle name="표준 108 3 3 2 2 3 2" xfId="1079"/>
    <cellStyle name="표준 108 3 3 2 2 3 2 2" xfId="870"/>
    <cellStyle name="표준 108 3 3 2 2 3 3" xfId="975"/>
    <cellStyle name="표준 108 3 3 2 2 4" xfId="1443"/>
    <cellStyle name="표준 108 3 3 2 2 4 2" xfId="1234"/>
    <cellStyle name="표준 108 3 3 2 2 5" xfId="1339"/>
    <cellStyle name="표준 108 3 3 2 3" xfId="2127"/>
    <cellStyle name="표준 108 3 3 2 3 2" xfId="3993"/>
    <cellStyle name="표준 108 3 3 2 3 2 2" xfId="3629"/>
    <cellStyle name="표준 108 3 3 2 3 2 2 2" xfId="3567"/>
    <cellStyle name="표준 108 3 3 2 3 2 2 2 2" xfId="3358"/>
    <cellStyle name="표준 108 3 3 2 3 2 2 3" xfId="3463"/>
    <cellStyle name="표준 108 3 3 2 3 2 3" xfId="3931"/>
    <cellStyle name="표준 108 3 3 2 3 2 3 2" xfId="3722"/>
    <cellStyle name="표준 108 3 3 2 3 2 4" xfId="3827"/>
    <cellStyle name="표준 108 3 3 2 3 3" xfId="1763"/>
    <cellStyle name="표준 108 3 3 2 3 3 2" xfId="1701"/>
    <cellStyle name="표준 108 3 3 2 3 3 2 2" xfId="1492"/>
    <cellStyle name="표준 108 3 3 2 3 3 3" xfId="1597"/>
    <cellStyle name="표준 108 3 3 2 3 4" xfId="2065"/>
    <cellStyle name="표준 108 3 3 2 3 4 2" xfId="1856"/>
    <cellStyle name="표준 108 3 3 2 3 5" xfId="1961"/>
    <cellStyle name="표준 108 3 3 2 4" xfId="2749"/>
    <cellStyle name="표준 108 3 3 2 4 2" xfId="2385"/>
    <cellStyle name="표준 108 3 3 2 4 2 2" xfId="2323"/>
    <cellStyle name="표준 108 3 3 2 4 2 2 2" xfId="2114"/>
    <cellStyle name="표준 108 3 3 2 4 2 3" xfId="2219"/>
    <cellStyle name="표준 108 3 3 2 4 3" xfId="2687"/>
    <cellStyle name="표준 108 3 3 2 4 3 2" xfId="2478"/>
    <cellStyle name="표준 108 3 3 2 4 4" xfId="2583"/>
    <cellStyle name="표준 108 3 3 2 5" xfId="519"/>
    <cellStyle name="표준 108 3 3 2 5 2" xfId="457"/>
    <cellStyle name="표준 108 3 3 2 5 2 2" xfId="248"/>
    <cellStyle name="표준 108 3 3 2 5 3" xfId="353"/>
    <cellStyle name="표준 108 3 3 2 6" xfId="155"/>
    <cellStyle name="표준 108 3 3 2 6 2" xfId="93"/>
    <cellStyle name="표준 108 3 3 2 6 2 2" xfId="3980"/>
    <cellStyle name="표준 108 3 3 2 6 3" xfId="4085"/>
    <cellStyle name="표준 108 3 3 2 7" xfId="821"/>
    <cellStyle name="표준 108 3 3 2 7 2" xfId="612"/>
    <cellStyle name="표준 108 3 3 2 8" xfId="717"/>
    <cellStyle name="표준 108 3 3 3" xfId="1194"/>
    <cellStyle name="표준 108 3 3 3 2" xfId="3060"/>
    <cellStyle name="표준 108 3 3 3 2 2" xfId="2696"/>
    <cellStyle name="표준 108 3 3 3 2 2 2" xfId="2634"/>
    <cellStyle name="표준 108 3 3 3 2 2 2 2" xfId="2425"/>
    <cellStyle name="표준 108 3 3 3 2 2 3" xfId="2530"/>
    <cellStyle name="표준 108 3 3 3 2 3" xfId="2998"/>
    <cellStyle name="표준 108 3 3 3 2 3 2" xfId="2789"/>
    <cellStyle name="표준 108 3 3 3 2 4" xfId="2894"/>
    <cellStyle name="표준 108 3 3 3 3" xfId="830"/>
    <cellStyle name="표준 108 3 3 3 3 2" xfId="768"/>
    <cellStyle name="표준 108 3 3 3 3 2 2" xfId="559"/>
    <cellStyle name="표준 108 3 3 3 3 3" xfId="664"/>
    <cellStyle name="표준 108 3 3 3 4" xfId="1132"/>
    <cellStyle name="표준 108 3 3 3 4 2" xfId="923"/>
    <cellStyle name="표준 108 3 3 3 5" xfId="1028"/>
    <cellStyle name="표준 108 3 3 4" xfId="1816"/>
    <cellStyle name="표준 108 3 3 4 2" xfId="3682"/>
    <cellStyle name="표준 108 3 3 4 2 2" xfId="3318"/>
    <cellStyle name="표준 108 3 3 4 2 2 2" xfId="3256"/>
    <cellStyle name="표준 108 3 3 4 2 2 2 2" xfId="3047"/>
    <cellStyle name="표준 108 3 3 4 2 2 3" xfId="3152"/>
    <cellStyle name="표준 108 3 3 4 2 3" xfId="3620"/>
    <cellStyle name="표준 108 3 3 4 2 3 2" xfId="3411"/>
    <cellStyle name="표준 108 3 3 4 2 4" xfId="3516"/>
    <cellStyle name="표준 108 3 3 4 3" xfId="1452"/>
    <cellStyle name="표준 108 3 3 4 3 2" xfId="1390"/>
    <cellStyle name="표준 108 3 3 4 3 2 2" xfId="1181"/>
    <cellStyle name="표준 108 3 3 4 3 3" xfId="1286"/>
    <cellStyle name="표준 108 3 3 4 4" xfId="1754"/>
    <cellStyle name="표준 108 3 3 4 4 2" xfId="1545"/>
    <cellStyle name="표준 108 3 3 4 5" xfId="1650"/>
    <cellStyle name="표준 108 3 3 5" xfId="2438"/>
    <cellStyle name="표준 108 3 3 5 2" xfId="2074"/>
    <cellStyle name="표준 108 3 3 5 2 2" xfId="2012"/>
    <cellStyle name="표준 108 3 3 5 2 2 2" xfId="1803"/>
    <cellStyle name="표준 108 3 3 5 2 3" xfId="1908"/>
    <cellStyle name="표준 108 3 3 5 3" xfId="2376"/>
    <cellStyle name="표준 108 3 3 5 3 2" xfId="2167"/>
    <cellStyle name="표준 108 3 3 5 4" xfId="2272"/>
    <cellStyle name="표준 108 3 3 6" xfId="208"/>
    <cellStyle name="표준 108 3 3 6 2" xfId="146"/>
    <cellStyle name="표준 108 3 3 6 2 2" xfId="4033"/>
    <cellStyle name="표준 108 3 3 6 3" xfId="42"/>
    <cellStyle name="표준 108 3 3 7" xfId="3940"/>
    <cellStyle name="표준 108 3 3 7 2" xfId="3878"/>
    <cellStyle name="표준 108 3 3 7 2 2" xfId="3669"/>
    <cellStyle name="표준 108 3 3 7 3" xfId="3774"/>
    <cellStyle name="표준 108 3 3 8" xfId="510"/>
    <cellStyle name="표준 108 3 3 8 2" xfId="301"/>
    <cellStyle name="표준 108 3 3 9" xfId="406"/>
    <cellStyle name="표준 108 3 4" xfId="674"/>
    <cellStyle name="표준 108 3 4 2" xfId="1296"/>
    <cellStyle name="표준 108 3 4 2 2" xfId="3162"/>
    <cellStyle name="표준 108 3 4 2 2 2" xfId="2798"/>
    <cellStyle name="표준 108 3 4 2 2 2 2" xfId="2736"/>
    <cellStyle name="표준 108 3 4 2 2 2 2 2" xfId="2527"/>
    <cellStyle name="표준 108 3 4 2 2 2 3" xfId="2632"/>
    <cellStyle name="표준 108 3 4 2 2 3" xfId="3100"/>
    <cellStyle name="표준 108 3 4 2 2 3 2" xfId="2891"/>
    <cellStyle name="표준 108 3 4 2 2 4" xfId="2996"/>
    <cellStyle name="표준 108 3 4 2 3" xfId="932"/>
    <cellStyle name="표준 108 3 4 2 3 2" xfId="870"/>
    <cellStyle name="표준 108 3 4 2 3 2 2" xfId="661"/>
    <cellStyle name="표준 108 3 4 2 3 3" xfId="766"/>
    <cellStyle name="표준 108 3 4 2 4" xfId="1234"/>
    <cellStyle name="표준 108 3 4 2 4 2" xfId="1025"/>
    <cellStyle name="표준 108 3 4 2 5" xfId="1130"/>
    <cellStyle name="표준 108 3 4 3" xfId="1918"/>
    <cellStyle name="표준 108 3 4 3 2" xfId="3784"/>
    <cellStyle name="표준 108 3 4 3 2 2" xfId="3420"/>
    <cellStyle name="표준 108 3 4 3 2 2 2" xfId="3358"/>
    <cellStyle name="표준 108 3 4 3 2 2 2 2" xfId="3149"/>
    <cellStyle name="표준 108 3 4 3 2 2 3" xfId="3254"/>
    <cellStyle name="표준 108 3 4 3 2 3" xfId="3722"/>
    <cellStyle name="표준 108 3 4 3 2 3 2" xfId="3513"/>
    <cellStyle name="표준 108 3 4 3 2 4" xfId="3618"/>
    <cellStyle name="표준 108 3 4 3 3" xfId="1554"/>
    <cellStyle name="표준 108 3 4 3 3 2" xfId="1492"/>
    <cellStyle name="표준 108 3 4 3 3 2 2" xfId="1283"/>
    <cellStyle name="표준 108 3 4 3 3 3" xfId="1388"/>
    <cellStyle name="표준 108 3 4 3 4" xfId="1856"/>
    <cellStyle name="표준 108 3 4 3 4 2" xfId="1647"/>
    <cellStyle name="표준 108 3 4 3 5" xfId="1752"/>
    <cellStyle name="표준 108 3 4 4" xfId="2540"/>
    <cellStyle name="표준 108 3 4 4 2" xfId="2176"/>
    <cellStyle name="표준 108 3 4 4 2 2" xfId="2114"/>
    <cellStyle name="표준 108 3 4 4 2 2 2" xfId="1905"/>
    <cellStyle name="표준 108 3 4 4 2 3" xfId="2010"/>
    <cellStyle name="표준 108 3 4 4 3" xfId="2478"/>
    <cellStyle name="표준 108 3 4 4 3 2" xfId="2269"/>
    <cellStyle name="표준 108 3 4 4 4" xfId="2374"/>
    <cellStyle name="표준 108 3 4 5" xfId="310"/>
    <cellStyle name="표준 108 3 4 5 2" xfId="248"/>
    <cellStyle name="표준 108 3 4 5 2 2" xfId="39"/>
    <cellStyle name="표준 108 3 4 5 3" xfId="144"/>
    <cellStyle name="표준 108 3 4 6" xfId="4042"/>
    <cellStyle name="표준 108 3 4 6 2" xfId="3980"/>
    <cellStyle name="표준 108 3 4 6 2 2" xfId="3771"/>
    <cellStyle name="표준 108 3 4 6 3" xfId="3876"/>
    <cellStyle name="표준 108 3 4 7" xfId="612"/>
    <cellStyle name="표준 108 3 4 7 2" xfId="403"/>
    <cellStyle name="표준 108 3 4 8" xfId="508"/>
    <cellStyle name="표준 108 3 5" xfId="985"/>
    <cellStyle name="표준 108 3 5 2" xfId="2851"/>
    <cellStyle name="표준 108 3 5 2 2" xfId="2487"/>
    <cellStyle name="표준 108 3 5 2 2 2" xfId="2425"/>
    <cellStyle name="표준 108 3 5 2 2 2 2" xfId="2216"/>
    <cellStyle name="표준 108 3 5 2 2 3" xfId="2321"/>
    <cellStyle name="표준 108 3 5 2 3" xfId="2789"/>
    <cellStyle name="표준 108 3 5 2 3 2" xfId="2580"/>
    <cellStyle name="표준 108 3 5 2 4" xfId="2685"/>
    <cellStyle name="표준 108 3 5 3" xfId="621"/>
    <cellStyle name="표준 108 3 5 3 2" xfId="559"/>
    <cellStyle name="표준 108 3 5 3 2 2" xfId="350"/>
    <cellStyle name="표준 108 3 5 3 3" xfId="455"/>
    <cellStyle name="표준 108 3 5 4" xfId="923"/>
    <cellStyle name="표준 108 3 5 4 2" xfId="714"/>
    <cellStyle name="표준 108 3 5 5" xfId="819"/>
    <cellStyle name="표준 108 3 6" xfId="1607"/>
    <cellStyle name="표준 108 3 6 2" xfId="3473"/>
    <cellStyle name="표준 108 3 6 2 2" xfId="3109"/>
    <cellStyle name="표준 108 3 6 2 2 2" xfId="3047"/>
    <cellStyle name="표준 108 3 6 2 2 2 2" xfId="2838"/>
    <cellStyle name="표준 108 3 6 2 2 3" xfId="2943"/>
    <cellStyle name="표준 108 3 6 2 3" xfId="3411"/>
    <cellStyle name="표준 108 3 6 2 3 2" xfId="3202"/>
    <cellStyle name="표준 108 3 6 2 4" xfId="3307"/>
    <cellStyle name="표준 108 3 6 3" xfId="1243"/>
    <cellStyle name="표준 108 3 6 3 2" xfId="1181"/>
    <cellStyle name="표준 108 3 6 3 2 2" xfId="972"/>
    <cellStyle name="표준 108 3 6 3 3" xfId="1077"/>
    <cellStyle name="표준 108 3 6 4" xfId="1545"/>
    <cellStyle name="표준 108 3 6 4 2" xfId="1336"/>
    <cellStyle name="표준 108 3 6 5" xfId="1441"/>
    <cellStyle name="표준 108 3 7" xfId="2229"/>
    <cellStyle name="표준 108 3 7 2" xfId="1865"/>
    <cellStyle name="표준 108 3 7 2 2" xfId="1803"/>
    <cellStyle name="표준 108 3 7 2 2 2" xfId="1594"/>
    <cellStyle name="표준 108 3 7 2 3" xfId="1699"/>
    <cellStyle name="표준 108 3 7 3" xfId="2167"/>
    <cellStyle name="표준 108 3 7 3 2" xfId="1958"/>
    <cellStyle name="표준 108 3 7 4" xfId="2063"/>
    <cellStyle name="표준 108 3 8" xfId="4096"/>
    <cellStyle name="표준 108 3 8 2" xfId="4033"/>
    <cellStyle name="표준 108 3 8 2 2" xfId="3824"/>
    <cellStyle name="표준 108 3 8 3" xfId="3929"/>
    <cellStyle name="표준 108 3 9" xfId="3731"/>
    <cellStyle name="표준 108 3 9 2" xfId="3669"/>
    <cellStyle name="표준 108 3 9 2 2" xfId="3460"/>
    <cellStyle name="표준 108 3 9 3" xfId="3565"/>
    <cellStyle name="표준 108 4" xfId="414"/>
    <cellStyle name="표준 108 4 2" xfId="725"/>
    <cellStyle name="표준 108 4 2 2" xfId="1347"/>
    <cellStyle name="표준 108 4 2 2 2" xfId="3213"/>
    <cellStyle name="표준 108 4 2 2 2 2" xfId="2849"/>
    <cellStyle name="표준 108 4 2 2 2 2 2" xfId="2787"/>
    <cellStyle name="표준 108 4 2 2 2 2 2 2" xfId="2578"/>
    <cellStyle name="표준 108 4 2 2 2 2 3" xfId="2683"/>
    <cellStyle name="표준 108 4 2 2 2 3" xfId="3151"/>
    <cellStyle name="표준 108 4 2 2 2 3 2" xfId="2942"/>
    <cellStyle name="표준 108 4 2 2 2 4" xfId="3047"/>
    <cellStyle name="표준 108 4 2 2 3" xfId="983"/>
    <cellStyle name="표준 108 4 2 2 3 2" xfId="921"/>
    <cellStyle name="표준 108 4 2 2 3 2 2" xfId="712"/>
    <cellStyle name="표준 108 4 2 2 3 3" xfId="817"/>
    <cellStyle name="표준 108 4 2 2 4" xfId="1285"/>
    <cellStyle name="표준 108 4 2 2 4 2" xfId="1076"/>
    <cellStyle name="표준 108 4 2 2 5" xfId="1181"/>
    <cellStyle name="표준 108 4 2 3" xfId="1969"/>
    <cellStyle name="표준 108 4 2 3 2" xfId="3835"/>
    <cellStyle name="표준 108 4 2 3 2 2" xfId="3471"/>
    <cellStyle name="표준 108 4 2 3 2 2 2" xfId="3409"/>
    <cellStyle name="표준 108 4 2 3 2 2 2 2" xfId="3200"/>
    <cellStyle name="표준 108 4 2 3 2 2 3" xfId="3305"/>
    <cellStyle name="표준 108 4 2 3 2 3" xfId="3773"/>
    <cellStyle name="표준 108 4 2 3 2 3 2" xfId="3564"/>
    <cellStyle name="표준 108 4 2 3 2 4" xfId="3669"/>
    <cellStyle name="표준 108 4 2 3 3" xfId="1605"/>
    <cellStyle name="표준 108 4 2 3 3 2" xfId="1543"/>
    <cellStyle name="표준 108 4 2 3 3 2 2" xfId="1334"/>
    <cellStyle name="표준 108 4 2 3 3 3" xfId="1439"/>
    <cellStyle name="표준 108 4 2 3 4" xfId="1907"/>
    <cellStyle name="표준 108 4 2 3 4 2" xfId="1698"/>
    <cellStyle name="표준 108 4 2 3 5" xfId="1803"/>
    <cellStyle name="표준 108 4 2 4" xfId="2591"/>
    <cellStyle name="표준 108 4 2 4 2" xfId="2227"/>
    <cellStyle name="표준 108 4 2 4 2 2" xfId="2165"/>
    <cellStyle name="표준 108 4 2 4 2 2 2" xfId="1956"/>
    <cellStyle name="표준 108 4 2 4 2 3" xfId="2061"/>
    <cellStyle name="표준 108 4 2 4 3" xfId="2529"/>
    <cellStyle name="표준 108 4 2 4 3 2" xfId="2320"/>
    <cellStyle name="표준 108 4 2 4 4" xfId="2425"/>
    <cellStyle name="표준 108 4 2 5" xfId="361"/>
    <cellStyle name="표준 108 4 2 5 2" xfId="299"/>
    <cellStyle name="표준 108 4 2 5 2 2" xfId="90"/>
    <cellStyle name="표준 108 4 2 5 3" xfId="195"/>
    <cellStyle name="표준 108 4 2 6" xfId="4093"/>
    <cellStyle name="표준 108 4 2 6 2" xfId="4031"/>
    <cellStyle name="표준 108 4 2 6 2 2" xfId="3822"/>
    <cellStyle name="표준 108 4 2 6 3" xfId="3927"/>
    <cellStyle name="표준 108 4 2 7" xfId="663"/>
    <cellStyle name="표준 108 4 2 7 2" xfId="454"/>
    <cellStyle name="표준 108 4 2 8" xfId="559"/>
    <cellStyle name="표준 108 4 3" xfId="1036"/>
    <cellStyle name="표준 108 4 3 2" xfId="2902"/>
    <cellStyle name="표준 108 4 3 2 2" xfId="2538"/>
    <cellStyle name="표준 108 4 3 2 2 2" xfId="2476"/>
    <cellStyle name="표준 108 4 3 2 2 2 2" xfId="2267"/>
    <cellStyle name="표준 108 4 3 2 2 3" xfId="2372"/>
    <cellStyle name="표준 108 4 3 2 3" xfId="2840"/>
    <cellStyle name="표준 108 4 3 2 3 2" xfId="2631"/>
    <cellStyle name="표준 108 4 3 2 4" xfId="2736"/>
    <cellStyle name="표준 108 4 3 3" xfId="672"/>
    <cellStyle name="표준 108 4 3 3 2" xfId="610"/>
    <cellStyle name="표준 108 4 3 3 2 2" xfId="401"/>
    <cellStyle name="표준 108 4 3 3 3" xfId="506"/>
    <cellStyle name="표준 108 4 3 4" xfId="974"/>
    <cellStyle name="표준 108 4 3 4 2" xfId="765"/>
    <cellStyle name="표준 108 4 3 5" xfId="870"/>
    <cellStyle name="표준 108 4 4" xfId="1658"/>
    <cellStyle name="표준 108 4 4 2" xfId="3524"/>
    <cellStyle name="표준 108 4 4 2 2" xfId="3160"/>
    <cellStyle name="표준 108 4 4 2 2 2" xfId="3098"/>
    <cellStyle name="표준 108 4 4 2 2 2 2" xfId="2889"/>
    <cellStyle name="표준 108 4 4 2 2 3" xfId="2994"/>
    <cellStyle name="표준 108 4 4 2 3" xfId="3462"/>
    <cellStyle name="표준 108 4 4 2 3 2" xfId="3253"/>
    <cellStyle name="표준 108 4 4 2 4" xfId="3358"/>
    <cellStyle name="표준 108 4 4 3" xfId="1294"/>
    <cellStyle name="표준 108 4 4 3 2" xfId="1232"/>
    <cellStyle name="표준 108 4 4 3 2 2" xfId="1023"/>
    <cellStyle name="표준 108 4 4 3 3" xfId="1128"/>
    <cellStyle name="표준 108 4 4 4" xfId="1596"/>
    <cellStyle name="표준 108 4 4 4 2" xfId="1387"/>
    <cellStyle name="표준 108 4 4 5" xfId="1492"/>
    <cellStyle name="표준 108 4 5" xfId="2280"/>
    <cellStyle name="표준 108 4 5 2" xfId="1916"/>
    <cellStyle name="표준 108 4 5 2 2" xfId="1854"/>
    <cellStyle name="표준 108 4 5 2 2 2" xfId="1645"/>
    <cellStyle name="표준 108 4 5 2 3" xfId="1750"/>
    <cellStyle name="표준 108 4 5 3" xfId="2218"/>
    <cellStyle name="표준 108 4 5 3 2" xfId="2009"/>
    <cellStyle name="표준 108 4 5 4" xfId="2114"/>
    <cellStyle name="표준 108 4 6" xfId="50"/>
    <cellStyle name="표준 108 4 6 2" xfId="4084"/>
    <cellStyle name="표준 108 4 6 2 2" xfId="3875"/>
    <cellStyle name="표준 108 4 6 3" xfId="3980"/>
    <cellStyle name="표준 108 4 7" xfId="3782"/>
    <cellStyle name="표준 108 4 7 2" xfId="3720"/>
    <cellStyle name="표준 108 4 7 2 2" xfId="3511"/>
    <cellStyle name="표준 108 4 7 3" xfId="3616"/>
    <cellStyle name="표준 108 4 8" xfId="352"/>
    <cellStyle name="표준 108 4 8 2" xfId="143"/>
    <cellStyle name="표준 108 4 9" xfId="248"/>
    <cellStyle name="표준 108 5" xfId="521"/>
    <cellStyle name="표준 108 5 2" xfId="832"/>
    <cellStyle name="표준 108 5 2 2" xfId="1454"/>
    <cellStyle name="표준 108 5 2 2 2" xfId="3320"/>
    <cellStyle name="표준 108 5 2 2 2 2" xfId="2956"/>
    <cellStyle name="표준 108 5 2 2 2 2 2" xfId="2894"/>
    <cellStyle name="표준 108 5 2 2 2 2 2 2" xfId="2685"/>
    <cellStyle name="표준 108 5 2 2 2 2 3" xfId="2790"/>
    <cellStyle name="표준 108 5 2 2 2 3" xfId="3258"/>
    <cellStyle name="표준 108 5 2 2 2 3 2" xfId="3049"/>
    <cellStyle name="표준 108 5 2 2 2 4" xfId="3154"/>
    <cellStyle name="표준 108 5 2 2 3" xfId="1090"/>
    <cellStyle name="표준 108 5 2 2 3 2" xfId="1028"/>
    <cellStyle name="표준 108 5 2 2 3 2 2" xfId="819"/>
    <cellStyle name="표준 108 5 2 2 3 3" xfId="924"/>
    <cellStyle name="표준 108 5 2 2 4" xfId="1392"/>
    <cellStyle name="표준 108 5 2 2 4 2" xfId="1183"/>
    <cellStyle name="표준 108 5 2 2 5" xfId="1288"/>
    <cellStyle name="표준 108 5 2 3" xfId="2076"/>
    <cellStyle name="표준 108 5 2 3 2" xfId="3942"/>
    <cellStyle name="표준 108 5 2 3 2 2" xfId="3578"/>
    <cellStyle name="표준 108 5 2 3 2 2 2" xfId="3516"/>
    <cellStyle name="표준 108 5 2 3 2 2 2 2" xfId="3307"/>
    <cellStyle name="표준 108 5 2 3 2 2 3" xfId="3412"/>
    <cellStyle name="표준 108 5 2 3 2 3" xfId="3880"/>
    <cellStyle name="표준 108 5 2 3 2 3 2" xfId="3671"/>
    <cellStyle name="표준 108 5 2 3 2 4" xfId="3776"/>
    <cellStyle name="표준 108 5 2 3 3" xfId="1712"/>
    <cellStyle name="표준 108 5 2 3 3 2" xfId="1650"/>
    <cellStyle name="표준 108 5 2 3 3 2 2" xfId="1441"/>
    <cellStyle name="표준 108 5 2 3 3 3" xfId="1546"/>
    <cellStyle name="표준 108 5 2 3 4" xfId="2014"/>
    <cellStyle name="표준 108 5 2 3 4 2" xfId="1805"/>
    <cellStyle name="표준 108 5 2 3 5" xfId="1910"/>
    <cellStyle name="표준 108 5 2 4" xfId="2698"/>
    <cellStyle name="표준 108 5 2 4 2" xfId="2334"/>
    <cellStyle name="표준 108 5 2 4 2 2" xfId="2272"/>
    <cellStyle name="표준 108 5 2 4 2 2 2" xfId="2063"/>
    <cellStyle name="표준 108 5 2 4 2 3" xfId="2168"/>
    <cellStyle name="표준 108 5 2 4 3" xfId="2636"/>
    <cellStyle name="표준 108 5 2 4 3 2" xfId="2427"/>
    <cellStyle name="표준 108 5 2 4 4" xfId="2532"/>
    <cellStyle name="표준 108 5 2 5" xfId="468"/>
    <cellStyle name="표준 108 5 2 5 2" xfId="406"/>
    <cellStyle name="표준 108 5 2 5 2 2" xfId="197"/>
    <cellStyle name="표준 108 5 2 5 3" xfId="302"/>
    <cellStyle name="표준 108 5 2 6" xfId="104"/>
    <cellStyle name="표준 108 5 2 6 2" xfId="42"/>
    <cellStyle name="표준 108 5 2 6 2 2" xfId="3929"/>
    <cellStyle name="표준 108 5 2 6 3" xfId="4034"/>
    <cellStyle name="표준 108 5 2 7" xfId="770"/>
    <cellStyle name="표준 108 5 2 7 2" xfId="561"/>
    <cellStyle name="표준 108 5 2 8" xfId="666"/>
    <cellStyle name="표준 108 5 3" xfId="1143"/>
    <cellStyle name="표준 108 5 3 2" xfId="3009"/>
    <cellStyle name="표준 108 5 3 2 2" xfId="2645"/>
    <cellStyle name="표준 108 5 3 2 2 2" xfId="2583"/>
    <cellStyle name="표준 108 5 3 2 2 2 2" xfId="2374"/>
    <cellStyle name="표준 108 5 3 2 2 3" xfId="2479"/>
    <cellStyle name="표준 108 5 3 2 3" xfId="2947"/>
    <cellStyle name="표준 108 5 3 2 3 2" xfId="2738"/>
    <cellStyle name="표준 108 5 3 2 4" xfId="2843"/>
    <cellStyle name="표준 108 5 3 3" xfId="779"/>
    <cellStyle name="표준 108 5 3 3 2" xfId="717"/>
    <cellStyle name="표준 108 5 3 3 2 2" xfId="508"/>
    <cellStyle name="표준 108 5 3 3 3" xfId="613"/>
    <cellStyle name="표준 108 5 3 4" xfId="1081"/>
    <cellStyle name="표준 108 5 3 4 2" xfId="872"/>
    <cellStyle name="표준 108 5 3 5" xfId="977"/>
    <cellStyle name="표준 108 5 4" xfId="1765"/>
    <cellStyle name="표준 108 5 4 2" xfId="3631"/>
    <cellStyle name="표준 108 5 4 2 2" xfId="3267"/>
    <cellStyle name="표준 108 5 4 2 2 2" xfId="3205"/>
    <cellStyle name="표준 108 5 4 2 2 2 2" xfId="2996"/>
    <cellStyle name="표준 108 5 4 2 2 3" xfId="3101"/>
    <cellStyle name="표준 108 5 4 2 3" xfId="3569"/>
    <cellStyle name="표준 108 5 4 2 3 2" xfId="3360"/>
    <cellStyle name="표준 108 5 4 2 4" xfId="3465"/>
    <cellStyle name="표준 108 5 4 3" xfId="1401"/>
    <cellStyle name="표준 108 5 4 3 2" xfId="1339"/>
    <cellStyle name="표준 108 5 4 3 2 2" xfId="1130"/>
    <cellStyle name="표준 108 5 4 3 3" xfId="1235"/>
    <cellStyle name="표준 108 5 4 4" xfId="1703"/>
    <cellStyle name="표준 108 5 4 4 2" xfId="1494"/>
    <cellStyle name="표준 108 5 4 5" xfId="1599"/>
    <cellStyle name="표준 108 5 5" xfId="2387"/>
    <cellStyle name="표준 108 5 5 2" xfId="2023"/>
    <cellStyle name="표준 108 5 5 2 2" xfId="1961"/>
    <cellStyle name="표준 108 5 5 2 2 2" xfId="1752"/>
    <cellStyle name="표준 108 5 5 2 3" xfId="1857"/>
    <cellStyle name="표준 108 5 5 3" xfId="2325"/>
    <cellStyle name="표준 108 5 5 3 2" xfId="2116"/>
    <cellStyle name="표준 108 5 5 4" xfId="2221"/>
    <cellStyle name="표준 108 5 6" xfId="157"/>
    <cellStyle name="표준 108 5 6 2" xfId="95"/>
    <cellStyle name="표준 108 5 6 2 2" xfId="3982"/>
    <cellStyle name="표준 108 5 6 3" xfId="4087"/>
    <cellStyle name="표준 108 5 7" xfId="3889"/>
    <cellStyle name="표준 108 5 7 2" xfId="3827"/>
    <cellStyle name="표준 108 5 7 2 2" xfId="3618"/>
    <cellStyle name="표준 108 5 7 3" xfId="3723"/>
    <cellStyle name="표준 108 5 8" xfId="459"/>
    <cellStyle name="표준 108 5 8 2" xfId="250"/>
    <cellStyle name="표준 108 5 9" xfId="355"/>
    <cellStyle name="표준 108 6" xfId="623"/>
    <cellStyle name="표준 108 6 2" xfId="1245"/>
    <cellStyle name="표준 108 6 2 2" xfId="3111"/>
    <cellStyle name="표준 108 6 2 2 2" xfId="2747"/>
    <cellStyle name="표준 108 6 2 2 2 2" xfId="2685"/>
    <cellStyle name="표준 108 6 2 2 2 2 2" xfId="2476"/>
    <cellStyle name="표준 108 6 2 2 2 3" xfId="2581"/>
    <cellStyle name="표준 108 6 2 2 3" xfId="3049"/>
    <cellStyle name="표준 108 6 2 2 3 2" xfId="2840"/>
    <cellStyle name="표준 108 6 2 2 4" xfId="2945"/>
    <cellStyle name="표준 108 6 2 3" xfId="881"/>
    <cellStyle name="표준 108 6 2 3 2" xfId="819"/>
    <cellStyle name="표준 108 6 2 3 2 2" xfId="610"/>
    <cellStyle name="표준 108 6 2 3 3" xfId="715"/>
    <cellStyle name="표준 108 6 2 4" xfId="1183"/>
    <cellStyle name="표준 108 6 2 4 2" xfId="974"/>
    <cellStyle name="표준 108 6 2 5" xfId="1079"/>
    <cellStyle name="표준 108 6 3" xfId="1867"/>
    <cellStyle name="표준 108 6 3 2" xfId="3733"/>
    <cellStyle name="표준 108 6 3 2 2" xfId="3369"/>
    <cellStyle name="표준 108 6 3 2 2 2" xfId="3307"/>
    <cellStyle name="표준 108 6 3 2 2 2 2" xfId="3098"/>
    <cellStyle name="표준 108 6 3 2 2 3" xfId="3203"/>
    <cellStyle name="표준 108 6 3 2 3" xfId="3671"/>
    <cellStyle name="표준 108 6 3 2 3 2" xfId="3462"/>
    <cellStyle name="표준 108 6 3 2 4" xfId="3567"/>
    <cellStyle name="표준 108 6 3 3" xfId="1503"/>
    <cellStyle name="표준 108 6 3 3 2" xfId="1441"/>
    <cellStyle name="표준 108 6 3 3 2 2" xfId="1232"/>
    <cellStyle name="표준 108 6 3 3 3" xfId="1337"/>
    <cellStyle name="표준 108 6 3 4" xfId="1805"/>
    <cellStyle name="표준 108 6 3 4 2" xfId="1596"/>
    <cellStyle name="표준 108 6 3 5" xfId="1701"/>
    <cellStyle name="표준 108 6 4" xfId="2489"/>
    <cellStyle name="표준 108 6 4 2" xfId="2125"/>
    <cellStyle name="표준 108 6 4 2 2" xfId="2063"/>
    <cellStyle name="표준 108 6 4 2 2 2" xfId="1854"/>
    <cellStyle name="표준 108 6 4 2 3" xfId="1959"/>
    <cellStyle name="표준 108 6 4 3" xfId="2427"/>
    <cellStyle name="표준 108 6 4 3 2" xfId="2218"/>
    <cellStyle name="표준 108 6 4 4" xfId="2323"/>
    <cellStyle name="표준 108 6 5" xfId="259"/>
    <cellStyle name="표준 108 6 5 2" xfId="197"/>
    <cellStyle name="표준 108 6 5 2 2" xfId="4084"/>
    <cellStyle name="표준 108 6 5 3" xfId="93"/>
    <cellStyle name="표준 108 6 6" xfId="3991"/>
    <cellStyle name="표준 108 6 6 2" xfId="3929"/>
    <cellStyle name="표준 108 6 6 2 2" xfId="3720"/>
    <cellStyle name="표준 108 6 6 3" xfId="3825"/>
    <cellStyle name="표준 108 6 7" xfId="561"/>
    <cellStyle name="표준 108 6 7 2" xfId="352"/>
    <cellStyle name="표준 108 6 8" xfId="457"/>
    <cellStyle name="표준 108 7" xfId="934"/>
    <cellStyle name="표준 108 7 2" xfId="2800"/>
    <cellStyle name="표준 108 7 2 2" xfId="2436"/>
    <cellStyle name="표준 108 7 2 2 2" xfId="2374"/>
    <cellStyle name="표준 108 7 2 2 2 2" xfId="2165"/>
    <cellStyle name="표준 108 7 2 2 3" xfId="2270"/>
    <cellStyle name="표준 108 7 2 3" xfId="2738"/>
    <cellStyle name="표준 108 7 2 3 2" xfId="2529"/>
    <cellStyle name="표준 108 7 2 4" xfId="2634"/>
    <cellStyle name="표준 108 7 3" xfId="570"/>
    <cellStyle name="표준 108 7 3 2" xfId="508"/>
    <cellStyle name="표준 108 7 3 2 2" xfId="299"/>
    <cellStyle name="표준 108 7 3 3" xfId="404"/>
    <cellStyle name="표준 108 7 4" xfId="872"/>
    <cellStyle name="표준 108 7 4 2" xfId="663"/>
    <cellStyle name="표준 108 7 5" xfId="768"/>
    <cellStyle name="표준 108 8" xfId="1556"/>
    <cellStyle name="표준 108 8 2" xfId="3422"/>
    <cellStyle name="표준 108 8 2 2" xfId="3058"/>
    <cellStyle name="표준 108 8 2 2 2" xfId="2996"/>
    <cellStyle name="표준 108 8 2 2 2 2" xfId="2787"/>
    <cellStyle name="표준 108 8 2 2 3" xfId="2892"/>
    <cellStyle name="표준 108 8 2 3" xfId="3360"/>
    <cellStyle name="표준 108 8 2 3 2" xfId="3151"/>
    <cellStyle name="표준 108 8 2 4" xfId="3256"/>
    <cellStyle name="표준 108 8 3" xfId="1192"/>
    <cellStyle name="표준 108 8 3 2" xfId="1130"/>
    <cellStyle name="표준 108 8 3 2 2" xfId="921"/>
    <cellStyle name="표준 108 8 3 3" xfId="1026"/>
    <cellStyle name="표준 108 8 4" xfId="1494"/>
    <cellStyle name="표준 108 8 4 2" xfId="1285"/>
    <cellStyle name="표준 108 8 5" xfId="1390"/>
    <cellStyle name="표준 108 9" xfId="2178"/>
    <cellStyle name="표준 108 9 2" xfId="1814"/>
    <cellStyle name="표준 108 9 2 2" xfId="1752"/>
    <cellStyle name="표준 108 9 2 2 2" xfId="1543"/>
    <cellStyle name="표준 108 9 2 3" xfId="1648"/>
    <cellStyle name="표준 108 9 3" xfId="2116"/>
    <cellStyle name="표준 108 9 3 2" xfId="1907"/>
    <cellStyle name="표준 108 9 4" xfId="2012"/>
    <cellStyle name="표준 109" xfId="310"/>
    <cellStyle name="표준 109 10" xfId="4046"/>
    <cellStyle name="표준 109 10 2" xfId="3984"/>
    <cellStyle name="표준 109 10 2 2" xfId="3775"/>
    <cellStyle name="표준 109 10 3" xfId="3880"/>
    <cellStyle name="표준 109 11" xfId="3682"/>
    <cellStyle name="표준 109 11 2" xfId="3620"/>
    <cellStyle name="표준 109 11 2 2" xfId="3411"/>
    <cellStyle name="표준 109 11 3" xfId="3516"/>
    <cellStyle name="표준 109 12" xfId="252"/>
    <cellStyle name="표준 109 12 2" xfId="43"/>
    <cellStyle name="표준 109 13" xfId="148"/>
    <cellStyle name="표준 109 2" xfId="341"/>
    <cellStyle name="표준 109 2 10" xfId="3711"/>
    <cellStyle name="표준 109 2 10 2" xfId="3649"/>
    <cellStyle name="표준 109 2 10 2 2" xfId="3440"/>
    <cellStyle name="표준 109 2 10 3" xfId="3545"/>
    <cellStyle name="표준 109 2 11" xfId="281"/>
    <cellStyle name="표준 109 2 11 2" xfId="72"/>
    <cellStyle name="표준 109 2 12" xfId="177"/>
    <cellStyle name="표준 109 2 2" xfId="392"/>
    <cellStyle name="표준 109 2 2 10" xfId="332"/>
    <cellStyle name="표준 109 2 2 10 2" xfId="123"/>
    <cellStyle name="표준 109 2 2 11" xfId="228"/>
    <cellStyle name="표준 109 2 2 2" xfId="496"/>
    <cellStyle name="표준 109 2 2 2 2" xfId="807"/>
    <cellStyle name="표준 109 2 2 2 2 2" xfId="1429"/>
    <cellStyle name="표준 109 2 2 2 2 2 2" xfId="3295"/>
    <cellStyle name="표준 109 2 2 2 2 2 2 2" xfId="2931"/>
    <cellStyle name="표준 109 2 2 2 2 2 2 2 2" xfId="2869"/>
    <cellStyle name="표준 109 2 2 2 2 2 2 2 2 2" xfId="2660"/>
    <cellStyle name="표준 109 2 2 2 2 2 2 2 3" xfId="2765"/>
    <cellStyle name="표준 109 2 2 2 2 2 2 3" xfId="3233"/>
    <cellStyle name="표준 109 2 2 2 2 2 2 3 2" xfId="3024"/>
    <cellStyle name="표준 109 2 2 2 2 2 2 4" xfId="3129"/>
    <cellStyle name="표준 109 2 2 2 2 2 3" xfId="1065"/>
    <cellStyle name="표준 109 2 2 2 2 2 3 2" xfId="1003"/>
    <cellStyle name="표준 109 2 2 2 2 2 3 2 2" xfId="794"/>
    <cellStyle name="표준 109 2 2 2 2 2 3 3" xfId="899"/>
    <cellStyle name="표준 109 2 2 2 2 2 4" xfId="1367"/>
    <cellStyle name="표준 109 2 2 2 2 2 4 2" xfId="1158"/>
    <cellStyle name="표준 109 2 2 2 2 2 5" xfId="1263"/>
    <cellStyle name="표준 109 2 2 2 2 3" xfId="2051"/>
    <cellStyle name="표준 109 2 2 2 2 3 2" xfId="3917"/>
    <cellStyle name="표준 109 2 2 2 2 3 2 2" xfId="3553"/>
    <cellStyle name="표준 109 2 2 2 2 3 2 2 2" xfId="3491"/>
    <cellStyle name="표준 109 2 2 2 2 3 2 2 2 2" xfId="3282"/>
    <cellStyle name="표준 109 2 2 2 2 3 2 2 3" xfId="3387"/>
    <cellStyle name="표준 109 2 2 2 2 3 2 3" xfId="3855"/>
    <cellStyle name="표준 109 2 2 2 2 3 2 3 2" xfId="3646"/>
    <cellStyle name="표준 109 2 2 2 2 3 2 4" xfId="3751"/>
    <cellStyle name="표준 109 2 2 2 2 3 3" xfId="1687"/>
    <cellStyle name="표준 109 2 2 2 2 3 3 2" xfId="1625"/>
    <cellStyle name="표준 109 2 2 2 2 3 3 2 2" xfId="1416"/>
    <cellStyle name="표준 109 2 2 2 2 3 3 3" xfId="1521"/>
    <cellStyle name="표준 109 2 2 2 2 3 4" xfId="1989"/>
    <cellStyle name="표준 109 2 2 2 2 3 4 2" xfId="1780"/>
    <cellStyle name="표준 109 2 2 2 2 3 5" xfId="1885"/>
    <cellStyle name="표준 109 2 2 2 2 4" xfId="2673"/>
    <cellStyle name="표준 109 2 2 2 2 4 2" xfId="2309"/>
    <cellStyle name="표준 109 2 2 2 2 4 2 2" xfId="2247"/>
    <cellStyle name="표준 109 2 2 2 2 4 2 2 2" xfId="2038"/>
    <cellStyle name="표준 109 2 2 2 2 4 2 3" xfId="2143"/>
    <cellStyle name="표준 109 2 2 2 2 4 3" xfId="2611"/>
    <cellStyle name="표준 109 2 2 2 2 4 3 2" xfId="2402"/>
    <cellStyle name="표준 109 2 2 2 2 4 4" xfId="2507"/>
    <cellStyle name="표준 109 2 2 2 2 5" xfId="443"/>
    <cellStyle name="표준 109 2 2 2 2 5 2" xfId="381"/>
    <cellStyle name="표준 109 2 2 2 2 5 2 2" xfId="172"/>
    <cellStyle name="표준 109 2 2 2 2 5 3" xfId="277"/>
    <cellStyle name="표준 109 2 2 2 2 6" xfId="79"/>
    <cellStyle name="표준 109 2 2 2 2 6 2" xfId="17"/>
    <cellStyle name="표준 109 2 2 2 2 6 2 2" xfId="3904"/>
    <cellStyle name="표준 109 2 2 2 2 6 3" xfId="4009"/>
    <cellStyle name="표준 109 2 2 2 2 7" xfId="745"/>
    <cellStyle name="표준 109 2 2 2 2 7 2" xfId="536"/>
    <cellStyle name="표준 109 2 2 2 2 8" xfId="641"/>
    <cellStyle name="표준 109 2 2 2 3" xfId="1118"/>
    <cellStyle name="표준 109 2 2 2 3 2" xfId="2984"/>
    <cellStyle name="표준 109 2 2 2 3 2 2" xfId="2620"/>
    <cellStyle name="표준 109 2 2 2 3 2 2 2" xfId="2558"/>
    <cellStyle name="표준 109 2 2 2 3 2 2 2 2" xfId="2349"/>
    <cellStyle name="표준 109 2 2 2 3 2 2 3" xfId="2454"/>
    <cellStyle name="표준 109 2 2 2 3 2 3" xfId="2922"/>
    <cellStyle name="표준 109 2 2 2 3 2 3 2" xfId="2713"/>
    <cellStyle name="표준 109 2 2 2 3 2 4" xfId="2818"/>
    <cellStyle name="표준 109 2 2 2 3 3" xfId="754"/>
    <cellStyle name="표준 109 2 2 2 3 3 2" xfId="692"/>
    <cellStyle name="표준 109 2 2 2 3 3 2 2" xfId="483"/>
    <cellStyle name="표준 109 2 2 2 3 3 3" xfId="588"/>
    <cellStyle name="표준 109 2 2 2 3 4" xfId="1056"/>
    <cellStyle name="표준 109 2 2 2 3 4 2" xfId="847"/>
    <cellStyle name="표준 109 2 2 2 3 5" xfId="952"/>
    <cellStyle name="표준 109 2 2 2 4" xfId="1740"/>
    <cellStyle name="표준 109 2 2 2 4 2" xfId="3606"/>
    <cellStyle name="표준 109 2 2 2 4 2 2" xfId="3242"/>
    <cellStyle name="표준 109 2 2 2 4 2 2 2" xfId="3180"/>
    <cellStyle name="표준 109 2 2 2 4 2 2 2 2" xfId="2971"/>
    <cellStyle name="표준 109 2 2 2 4 2 2 3" xfId="3076"/>
    <cellStyle name="표준 109 2 2 2 4 2 3" xfId="3544"/>
    <cellStyle name="표준 109 2 2 2 4 2 3 2" xfId="3335"/>
    <cellStyle name="표준 109 2 2 2 4 2 4" xfId="3440"/>
    <cellStyle name="표준 109 2 2 2 4 3" xfId="1376"/>
    <cellStyle name="표준 109 2 2 2 4 3 2" xfId="1314"/>
    <cellStyle name="표준 109 2 2 2 4 3 2 2" xfId="1105"/>
    <cellStyle name="표준 109 2 2 2 4 3 3" xfId="1210"/>
    <cellStyle name="표준 109 2 2 2 4 4" xfId="1678"/>
    <cellStyle name="표준 109 2 2 2 4 4 2" xfId="1469"/>
    <cellStyle name="표준 109 2 2 2 4 5" xfId="1574"/>
    <cellStyle name="표준 109 2 2 2 5" xfId="2362"/>
    <cellStyle name="표준 109 2 2 2 5 2" xfId="1998"/>
    <cellStyle name="표준 109 2 2 2 5 2 2" xfId="1936"/>
    <cellStyle name="표준 109 2 2 2 5 2 2 2" xfId="1727"/>
    <cellStyle name="표준 109 2 2 2 5 2 3" xfId="1832"/>
    <cellStyle name="표준 109 2 2 2 5 3" xfId="2300"/>
    <cellStyle name="표준 109 2 2 2 5 3 2" xfId="2091"/>
    <cellStyle name="표준 109 2 2 2 5 4" xfId="2196"/>
    <cellStyle name="표준 109 2 2 2 6" xfId="132"/>
    <cellStyle name="표준 109 2 2 2 6 2" xfId="70"/>
    <cellStyle name="표준 109 2 2 2 6 2 2" xfId="3957"/>
    <cellStyle name="표준 109 2 2 2 6 3" xfId="4062"/>
    <cellStyle name="표준 109 2 2 2 7" xfId="3864"/>
    <cellStyle name="표준 109 2 2 2 7 2" xfId="3802"/>
    <cellStyle name="표준 109 2 2 2 7 2 2" xfId="3593"/>
    <cellStyle name="표준 109 2 2 2 7 3" xfId="3698"/>
    <cellStyle name="표준 109 2 2 2 8" xfId="434"/>
    <cellStyle name="표준 109 2 2 2 8 2" xfId="225"/>
    <cellStyle name="표준 109 2 2 2 9" xfId="330"/>
    <cellStyle name="표준 109 2 2 3" xfId="603"/>
    <cellStyle name="표준 109 2 2 3 2" xfId="914"/>
    <cellStyle name="표준 109 2 2 3 2 2" xfId="1536"/>
    <cellStyle name="표준 109 2 2 3 2 2 2" xfId="3402"/>
    <cellStyle name="표준 109 2 2 3 2 2 2 2" xfId="3038"/>
    <cellStyle name="표준 109 2 2 3 2 2 2 2 2" xfId="2976"/>
    <cellStyle name="표준 109 2 2 3 2 2 2 2 2 2" xfId="2767"/>
    <cellStyle name="표준 109 2 2 3 2 2 2 2 3" xfId="2872"/>
    <cellStyle name="표준 109 2 2 3 2 2 2 3" xfId="3340"/>
    <cellStyle name="표준 109 2 2 3 2 2 2 3 2" xfId="3131"/>
    <cellStyle name="표준 109 2 2 3 2 2 2 4" xfId="3236"/>
    <cellStyle name="표준 109 2 2 3 2 2 3" xfId="1172"/>
    <cellStyle name="표준 109 2 2 3 2 2 3 2" xfId="1110"/>
    <cellStyle name="표준 109 2 2 3 2 2 3 2 2" xfId="901"/>
    <cellStyle name="표준 109 2 2 3 2 2 3 3" xfId="1006"/>
    <cellStyle name="표준 109 2 2 3 2 2 4" xfId="1474"/>
    <cellStyle name="표준 109 2 2 3 2 2 4 2" xfId="1265"/>
    <cellStyle name="표준 109 2 2 3 2 2 5" xfId="1370"/>
    <cellStyle name="표준 109 2 2 3 2 3" xfId="2158"/>
    <cellStyle name="표준 109 2 2 3 2 3 2" xfId="4024"/>
    <cellStyle name="표준 109 2 2 3 2 3 2 2" xfId="3660"/>
    <cellStyle name="표준 109 2 2 3 2 3 2 2 2" xfId="3598"/>
    <cellStyle name="표준 109 2 2 3 2 3 2 2 2 2" xfId="3389"/>
    <cellStyle name="표준 109 2 2 3 2 3 2 2 3" xfId="3494"/>
    <cellStyle name="표준 109 2 2 3 2 3 2 3" xfId="3962"/>
    <cellStyle name="표준 109 2 2 3 2 3 2 3 2" xfId="3753"/>
    <cellStyle name="표준 109 2 2 3 2 3 2 4" xfId="3858"/>
    <cellStyle name="표준 109 2 2 3 2 3 3" xfId="1794"/>
    <cellStyle name="표준 109 2 2 3 2 3 3 2" xfId="1732"/>
    <cellStyle name="표준 109 2 2 3 2 3 3 2 2" xfId="1523"/>
    <cellStyle name="표준 109 2 2 3 2 3 3 3" xfId="1628"/>
    <cellStyle name="표준 109 2 2 3 2 3 4" xfId="2096"/>
    <cellStyle name="표준 109 2 2 3 2 3 4 2" xfId="1887"/>
    <cellStyle name="표준 109 2 2 3 2 3 5" xfId="1992"/>
    <cellStyle name="표준 109 2 2 3 2 4" xfId="2780"/>
    <cellStyle name="표준 109 2 2 3 2 4 2" xfId="2416"/>
    <cellStyle name="표준 109 2 2 3 2 4 2 2" xfId="2354"/>
    <cellStyle name="표준 109 2 2 3 2 4 2 2 2" xfId="2145"/>
    <cellStyle name="표준 109 2 2 3 2 4 2 3" xfId="2250"/>
    <cellStyle name="표준 109 2 2 3 2 4 3" xfId="2718"/>
    <cellStyle name="표준 109 2 2 3 2 4 3 2" xfId="2509"/>
    <cellStyle name="표준 109 2 2 3 2 4 4" xfId="2614"/>
    <cellStyle name="표준 109 2 2 3 2 5" xfId="550"/>
    <cellStyle name="표준 109 2 2 3 2 5 2" xfId="488"/>
    <cellStyle name="표준 109 2 2 3 2 5 2 2" xfId="279"/>
    <cellStyle name="표준 109 2 2 3 2 5 3" xfId="384"/>
    <cellStyle name="표준 109 2 2 3 2 6" xfId="186"/>
    <cellStyle name="표준 109 2 2 3 2 6 2" xfId="124"/>
    <cellStyle name="표준 109 2 2 3 2 6 2 2" xfId="4011"/>
    <cellStyle name="표준 109 2 2 3 2 6 3" xfId="20"/>
    <cellStyle name="표준 109 2 2 3 2 7" xfId="852"/>
    <cellStyle name="표준 109 2 2 3 2 7 2" xfId="643"/>
    <cellStyle name="표준 109 2 2 3 2 8" xfId="748"/>
    <cellStyle name="표준 109 2 2 3 3" xfId="1225"/>
    <cellStyle name="표준 109 2 2 3 3 2" xfId="3091"/>
    <cellStyle name="표준 109 2 2 3 3 2 2" xfId="2727"/>
    <cellStyle name="표준 109 2 2 3 3 2 2 2" xfId="2665"/>
    <cellStyle name="표준 109 2 2 3 3 2 2 2 2" xfId="2456"/>
    <cellStyle name="표준 109 2 2 3 3 2 2 3" xfId="2561"/>
    <cellStyle name="표준 109 2 2 3 3 2 3" xfId="3029"/>
    <cellStyle name="표준 109 2 2 3 3 2 3 2" xfId="2820"/>
    <cellStyle name="표준 109 2 2 3 3 2 4" xfId="2925"/>
    <cellStyle name="표준 109 2 2 3 3 3" xfId="861"/>
    <cellStyle name="표준 109 2 2 3 3 3 2" xfId="799"/>
    <cellStyle name="표준 109 2 2 3 3 3 2 2" xfId="590"/>
    <cellStyle name="표준 109 2 2 3 3 3 3" xfId="695"/>
    <cellStyle name="표준 109 2 2 3 3 4" xfId="1163"/>
    <cellStyle name="표준 109 2 2 3 3 4 2" xfId="954"/>
    <cellStyle name="표준 109 2 2 3 3 5" xfId="1059"/>
    <cellStyle name="표준 109 2 2 3 4" xfId="1847"/>
    <cellStyle name="표준 109 2 2 3 4 2" xfId="3713"/>
    <cellStyle name="표준 109 2 2 3 4 2 2" xfId="3349"/>
    <cellStyle name="표준 109 2 2 3 4 2 2 2" xfId="3287"/>
    <cellStyle name="표준 109 2 2 3 4 2 2 2 2" xfId="3078"/>
    <cellStyle name="표준 109 2 2 3 4 2 2 3" xfId="3183"/>
    <cellStyle name="표준 109 2 2 3 4 2 3" xfId="3651"/>
    <cellStyle name="표준 109 2 2 3 4 2 3 2" xfId="3442"/>
    <cellStyle name="표준 109 2 2 3 4 2 4" xfId="3547"/>
    <cellStyle name="표준 109 2 2 3 4 3" xfId="1483"/>
    <cellStyle name="표준 109 2 2 3 4 3 2" xfId="1421"/>
    <cellStyle name="표준 109 2 2 3 4 3 2 2" xfId="1212"/>
    <cellStyle name="표준 109 2 2 3 4 3 3" xfId="1317"/>
    <cellStyle name="표준 109 2 2 3 4 4" xfId="1785"/>
    <cellStyle name="표준 109 2 2 3 4 4 2" xfId="1576"/>
    <cellStyle name="표준 109 2 2 3 4 5" xfId="1681"/>
    <cellStyle name="표준 109 2 2 3 5" xfId="2469"/>
    <cellStyle name="표준 109 2 2 3 5 2" xfId="2105"/>
    <cellStyle name="표준 109 2 2 3 5 2 2" xfId="2043"/>
    <cellStyle name="표준 109 2 2 3 5 2 2 2" xfId="1834"/>
    <cellStyle name="표준 109 2 2 3 5 2 3" xfId="1939"/>
    <cellStyle name="표준 109 2 2 3 5 3" xfId="2407"/>
    <cellStyle name="표준 109 2 2 3 5 3 2" xfId="2198"/>
    <cellStyle name="표준 109 2 2 3 5 4" xfId="2303"/>
    <cellStyle name="표준 109 2 2 3 6" xfId="239"/>
    <cellStyle name="표준 109 2 2 3 6 2" xfId="177"/>
    <cellStyle name="표준 109 2 2 3 6 2 2" xfId="4064"/>
    <cellStyle name="표준 109 2 2 3 6 3" xfId="73"/>
    <cellStyle name="표준 109 2 2 3 7" xfId="3971"/>
    <cellStyle name="표준 109 2 2 3 7 2" xfId="3909"/>
    <cellStyle name="표준 109 2 2 3 7 2 2" xfId="3700"/>
    <cellStyle name="표준 109 2 2 3 7 3" xfId="3805"/>
    <cellStyle name="표준 109 2 2 3 8" xfId="541"/>
    <cellStyle name="표준 109 2 2 3 8 2" xfId="332"/>
    <cellStyle name="표준 109 2 2 3 9" xfId="437"/>
    <cellStyle name="표준 109 2 2 4" xfId="705"/>
    <cellStyle name="표준 109 2 2 4 2" xfId="1327"/>
    <cellStyle name="표준 109 2 2 4 2 2" xfId="3193"/>
    <cellStyle name="표준 109 2 2 4 2 2 2" xfId="2829"/>
    <cellStyle name="표준 109 2 2 4 2 2 2 2" xfId="2767"/>
    <cellStyle name="표준 109 2 2 4 2 2 2 2 2" xfId="2558"/>
    <cellStyle name="표준 109 2 2 4 2 2 2 3" xfId="2663"/>
    <cellStyle name="표준 109 2 2 4 2 2 3" xfId="3131"/>
    <cellStyle name="표준 109 2 2 4 2 2 3 2" xfId="2922"/>
    <cellStyle name="표준 109 2 2 4 2 2 4" xfId="3027"/>
    <cellStyle name="표준 109 2 2 4 2 3" xfId="963"/>
    <cellStyle name="표준 109 2 2 4 2 3 2" xfId="901"/>
    <cellStyle name="표준 109 2 2 4 2 3 2 2" xfId="692"/>
    <cellStyle name="표준 109 2 2 4 2 3 3" xfId="797"/>
    <cellStyle name="표준 109 2 2 4 2 4" xfId="1265"/>
    <cellStyle name="표준 109 2 2 4 2 4 2" xfId="1056"/>
    <cellStyle name="표준 109 2 2 4 2 5" xfId="1161"/>
    <cellStyle name="표준 109 2 2 4 3" xfId="1949"/>
    <cellStyle name="표준 109 2 2 4 3 2" xfId="3815"/>
    <cellStyle name="표준 109 2 2 4 3 2 2" xfId="3451"/>
    <cellStyle name="표준 109 2 2 4 3 2 2 2" xfId="3389"/>
    <cellStyle name="표준 109 2 2 4 3 2 2 2 2" xfId="3180"/>
    <cellStyle name="표준 109 2 2 4 3 2 2 3" xfId="3285"/>
    <cellStyle name="표준 109 2 2 4 3 2 3" xfId="3753"/>
    <cellStyle name="표준 109 2 2 4 3 2 3 2" xfId="3544"/>
    <cellStyle name="표준 109 2 2 4 3 2 4" xfId="3649"/>
    <cellStyle name="표준 109 2 2 4 3 3" xfId="1585"/>
    <cellStyle name="표준 109 2 2 4 3 3 2" xfId="1523"/>
    <cellStyle name="표준 109 2 2 4 3 3 2 2" xfId="1314"/>
    <cellStyle name="표준 109 2 2 4 3 3 3" xfId="1419"/>
    <cellStyle name="표준 109 2 2 4 3 4" xfId="1887"/>
    <cellStyle name="표준 109 2 2 4 3 4 2" xfId="1678"/>
    <cellStyle name="표준 109 2 2 4 3 5" xfId="1783"/>
    <cellStyle name="표준 109 2 2 4 4" xfId="2571"/>
    <cellStyle name="표준 109 2 2 4 4 2" xfId="2207"/>
    <cellStyle name="표준 109 2 2 4 4 2 2" xfId="2145"/>
    <cellStyle name="표준 109 2 2 4 4 2 2 2" xfId="1936"/>
    <cellStyle name="표준 109 2 2 4 4 2 3" xfId="2041"/>
    <cellStyle name="표준 109 2 2 4 4 3" xfId="2509"/>
    <cellStyle name="표준 109 2 2 4 4 3 2" xfId="2300"/>
    <cellStyle name="표준 109 2 2 4 4 4" xfId="2405"/>
    <cellStyle name="표준 109 2 2 4 5" xfId="341"/>
    <cellStyle name="표준 109 2 2 4 5 2" xfId="279"/>
    <cellStyle name="표준 109 2 2 4 5 2 2" xfId="70"/>
    <cellStyle name="표준 109 2 2 4 5 3" xfId="175"/>
    <cellStyle name="표준 109 2 2 4 6" xfId="4073"/>
    <cellStyle name="표준 109 2 2 4 6 2" xfId="4011"/>
    <cellStyle name="표준 109 2 2 4 6 2 2" xfId="3802"/>
    <cellStyle name="표준 109 2 2 4 6 3" xfId="3907"/>
    <cellStyle name="표준 109 2 2 4 7" xfId="643"/>
    <cellStyle name="표준 109 2 2 4 7 2" xfId="434"/>
    <cellStyle name="표준 109 2 2 4 8" xfId="539"/>
    <cellStyle name="표준 109 2 2 5" xfId="1016"/>
    <cellStyle name="표준 109 2 2 5 2" xfId="2882"/>
    <cellStyle name="표준 109 2 2 5 2 2" xfId="2518"/>
    <cellStyle name="표준 109 2 2 5 2 2 2" xfId="2456"/>
    <cellStyle name="표준 109 2 2 5 2 2 2 2" xfId="2247"/>
    <cellStyle name="표준 109 2 2 5 2 2 3" xfId="2352"/>
    <cellStyle name="표준 109 2 2 5 2 3" xfId="2820"/>
    <cellStyle name="표준 109 2 2 5 2 3 2" xfId="2611"/>
    <cellStyle name="표준 109 2 2 5 2 4" xfId="2716"/>
    <cellStyle name="표준 109 2 2 5 3" xfId="652"/>
    <cellStyle name="표준 109 2 2 5 3 2" xfId="590"/>
    <cellStyle name="표준 109 2 2 5 3 2 2" xfId="381"/>
    <cellStyle name="표준 109 2 2 5 3 3" xfId="486"/>
    <cellStyle name="표준 109 2 2 5 4" xfId="954"/>
    <cellStyle name="표준 109 2 2 5 4 2" xfId="745"/>
    <cellStyle name="표준 109 2 2 5 5" xfId="850"/>
    <cellStyle name="표준 109 2 2 6" xfId="1638"/>
    <cellStyle name="표준 109 2 2 6 2" xfId="3504"/>
    <cellStyle name="표준 109 2 2 6 2 2" xfId="3140"/>
    <cellStyle name="표준 109 2 2 6 2 2 2" xfId="3078"/>
    <cellStyle name="표준 109 2 2 6 2 2 2 2" xfId="2869"/>
    <cellStyle name="표준 109 2 2 6 2 2 3" xfId="2974"/>
    <cellStyle name="표준 109 2 2 6 2 3" xfId="3442"/>
    <cellStyle name="표준 109 2 2 6 2 3 2" xfId="3233"/>
    <cellStyle name="표준 109 2 2 6 2 4" xfId="3338"/>
    <cellStyle name="표준 109 2 2 6 3" xfId="1274"/>
    <cellStyle name="표준 109 2 2 6 3 2" xfId="1212"/>
    <cellStyle name="표준 109 2 2 6 3 2 2" xfId="1003"/>
    <cellStyle name="표준 109 2 2 6 3 3" xfId="1108"/>
    <cellStyle name="표준 109 2 2 6 4" xfId="1576"/>
    <cellStyle name="표준 109 2 2 6 4 2" xfId="1367"/>
    <cellStyle name="표준 109 2 2 6 5" xfId="1472"/>
    <cellStyle name="표준 109 2 2 7" xfId="2260"/>
    <cellStyle name="표준 109 2 2 7 2" xfId="1896"/>
    <cellStyle name="표준 109 2 2 7 2 2" xfId="1834"/>
    <cellStyle name="표준 109 2 2 7 2 2 2" xfId="1625"/>
    <cellStyle name="표준 109 2 2 7 2 3" xfId="1730"/>
    <cellStyle name="표준 109 2 2 7 3" xfId="2198"/>
    <cellStyle name="표준 109 2 2 7 3 2" xfId="1989"/>
    <cellStyle name="표준 109 2 2 7 4" xfId="2094"/>
    <cellStyle name="표준 109 2 2 8" xfId="30"/>
    <cellStyle name="표준 109 2 2 8 2" xfId="4064"/>
    <cellStyle name="표준 109 2 2 8 2 2" xfId="3855"/>
    <cellStyle name="표준 109 2 2 8 3" xfId="3960"/>
    <cellStyle name="표준 109 2 2 9" xfId="3762"/>
    <cellStyle name="표준 109 2 2 9 2" xfId="3700"/>
    <cellStyle name="표준 109 2 2 9 2 2" xfId="3491"/>
    <cellStyle name="표준 109 2 2 9 3" xfId="3596"/>
    <cellStyle name="표준 109 2 3" xfId="445"/>
    <cellStyle name="표준 109 2 3 2" xfId="756"/>
    <cellStyle name="표준 109 2 3 2 2" xfId="1378"/>
    <cellStyle name="표준 109 2 3 2 2 2" xfId="3244"/>
    <cellStyle name="표준 109 2 3 2 2 2 2" xfId="2880"/>
    <cellStyle name="표준 109 2 3 2 2 2 2 2" xfId="2818"/>
    <cellStyle name="표준 109 2 3 2 2 2 2 2 2" xfId="2609"/>
    <cellStyle name="표준 109 2 3 2 2 2 2 3" xfId="2714"/>
    <cellStyle name="표준 109 2 3 2 2 2 3" xfId="3182"/>
    <cellStyle name="표준 109 2 3 2 2 2 3 2" xfId="2973"/>
    <cellStyle name="표준 109 2 3 2 2 2 4" xfId="3078"/>
    <cellStyle name="표준 109 2 3 2 2 3" xfId="1014"/>
    <cellStyle name="표준 109 2 3 2 2 3 2" xfId="952"/>
    <cellStyle name="표준 109 2 3 2 2 3 2 2" xfId="743"/>
    <cellStyle name="표준 109 2 3 2 2 3 3" xfId="848"/>
    <cellStyle name="표준 109 2 3 2 2 4" xfId="1316"/>
    <cellStyle name="표준 109 2 3 2 2 4 2" xfId="1107"/>
    <cellStyle name="표준 109 2 3 2 2 5" xfId="1212"/>
    <cellStyle name="표준 109 2 3 2 3" xfId="2000"/>
    <cellStyle name="표준 109 2 3 2 3 2" xfId="3866"/>
    <cellStyle name="표준 109 2 3 2 3 2 2" xfId="3502"/>
    <cellStyle name="표준 109 2 3 2 3 2 2 2" xfId="3440"/>
    <cellStyle name="표준 109 2 3 2 3 2 2 2 2" xfId="3231"/>
    <cellStyle name="표준 109 2 3 2 3 2 2 3" xfId="3336"/>
    <cellStyle name="표준 109 2 3 2 3 2 3" xfId="3804"/>
    <cellStyle name="표준 109 2 3 2 3 2 3 2" xfId="3595"/>
    <cellStyle name="표준 109 2 3 2 3 2 4" xfId="3700"/>
    <cellStyle name="표준 109 2 3 2 3 3" xfId="1636"/>
    <cellStyle name="표준 109 2 3 2 3 3 2" xfId="1574"/>
    <cellStyle name="표준 109 2 3 2 3 3 2 2" xfId="1365"/>
    <cellStyle name="표준 109 2 3 2 3 3 3" xfId="1470"/>
    <cellStyle name="표준 109 2 3 2 3 4" xfId="1938"/>
    <cellStyle name="표준 109 2 3 2 3 4 2" xfId="1729"/>
    <cellStyle name="표준 109 2 3 2 3 5" xfId="1834"/>
    <cellStyle name="표준 109 2 3 2 4" xfId="2622"/>
    <cellStyle name="표준 109 2 3 2 4 2" xfId="2258"/>
    <cellStyle name="표준 109 2 3 2 4 2 2" xfId="2196"/>
    <cellStyle name="표준 109 2 3 2 4 2 2 2" xfId="1987"/>
    <cellStyle name="표준 109 2 3 2 4 2 3" xfId="2092"/>
    <cellStyle name="표준 109 2 3 2 4 3" xfId="2560"/>
    <cellStyle name="표준 109 2 3 2 4 3 2" xfId="2351"/>
    <cellStyle name="표준 109 2 3 2 4 4" xfId="2456"/>
    <cellStyle name="표준 109 2 3 2 5" xfId="392"/>
    <cellStyle name="표준 109 2 3 2 5 2" xfId="330"/>
    <cellStyle name="표준 109 2 3 2 5 2 2" xfId="121"/>
    <cellStyle name="표준 109 2 3 2 5 3" xfId="226"/>
    <cellStyle name="표준 109 2 3 2 6" xfId="28"/>
    <cellStyle name="표준 109 2 3 2 6 2" xfId="4062"/>
    <cellStyle name="표준 109 2 3 2 6 2 2" xfId="3853"/>
    <cellStyle name="표준 109 2 3 2 6 3" xfId="3958"/>
    <cellStyle name="표준 109 2 3 2 7" xfId="694"/>
    <cellStyle name="표준 109 2 3 2 7 2" xfId="485"/>
    <cellStyle name="표준 109 2 3 2 8" xfId="590"/>
    <cellStyle name="표준 109 2 3 3" xfId="1067"/>
    <cellStyle name="표준 109 2 3 3 2" xfId="2933"/>
    <cellStyle name="표준 109 2 3 3 2 2" xfId="2569"/>
    <cellStyle name="표준 109 2 3 3 2 2 2" xfId="2507"/>
    <cellStyle name="표준 109 2 3 3 2 2 2 2" xfId="2298"/>
    <cellStyle name="표준 109 2 3 3 2 2 3" xfId="2403"/>
    <cellStyle name="표준 109 2 3 3 2 3" xfId="2871"/>
    <cellStyle name="표준 109 2 3 3 2 3 2" xfId="2662"/>
    <cellStyle name="표준 109 2 3 3 2 4" xfId="2767"/>
    <cellStyle name="표준 109 2 3 3 3" xfId="703"/>
    <cellStyle name="표준 109 2 3 3 3 2" xfId="641"/>
    <cellStyle name="표준 109 2 3 3 3 2 2" xfId="432"/>
    <cellStyle name="표준 109 2 3 3 3 3" xfId="537"/>
    <cellStyle name="표준 109 2 3 3 4" xfId="1005"/>
    <cellStyle name="표준 109 2 3 3 4 2" xfId="796"/>
    <cellStyle name="표준 109 2 3 3 5" xfId="901"/>
    <cellStyle name="표준 109 2 3 4" xfId="1689"/>
    <cellStyle name="표준 109 2 3 4 2" xfId="3555"/>
    <cellStyle name="표준 109 2 3 4 2 2" xfId="3191"/>
    <cellStyle name="표준 109 2 3 4 2 2 2" xfId="3129"/>
    <cellStyle name="표준 109 2 3 4 2 2 2 2" xfId="2920"/>
    <cellStyle name="표준 109 2 3 4 2 2 3" xfId="3025"/>
    <cellStyle name="표준 109 2 3 4 2 3" xfId="3493"/>
    <cellStyle name="표준 109 2 3 4 2 3 2" xfId="3284"/>
    <cellStyle name="표준 109 2 3 4 2 4" xfId="3389"/>
    <cellStyle name="표준 109 2 3 4 3" xfId="1325"/>
    <cellStyle name="표준 109 2 3 4 3 2" xfId="1263"/>
    <cellStyle name="표준 109 2 3 4 3 2 2" xfId="1054"/>
    <cellStyle name="표준 109 2 3 4 3 3" xfId="1159"/>
    <cellStyle name="표준 109 2 3 4 4" xfId="1627"/>
    <cellStyle name="표준 109 2 3 4 4 2" xfId="1418"/>
    <cellStyle name="표준 109 2 3 4 5" xfId="1523"/>
    <cellStyle name="표준 109 2 3 5" xfId="2311"/>
    <cellStyle name="표준 109 2 3 5 2" xfId="1947"/>
    <cellStyle name="표준 109 2 3 5 2 2" xfId="1885"/>
    <cellStyle name="표준 109 2 3 5 2 2 2" xfId="1676"/>
    <cellStyle name="표준 109 2 3 5 2 3" xfId="1781"/>
    <cellStyle name="표준 109 2 3 5 3" xfId="2249"/>
    <cellStyle name="표준 109 2 3 5 3 2" xfId="2040"/>
    <cellStyle name="표준 109 2 3 5 4" xfId="2145"/>
    <cellStyle name="표준 109 2 3 6" xfId="81"/>
    <cellStyle name="표준 109 2 3 6 2" xfId="19"/>
    <cellStyle name="표준 109 2 3 6 2 2" xfId="3906"/>
    <cellStyle name="표준 109 2 3 6 3" xfId="4011"/>
    <cellStyle name="표준 109 2 3 7" xfId="3813"/>
    <cellStyle name="표준 109 2 3 7 2" xfId="3751"/>
    <cellStyle name="표준 109 2 3 7 2 2" xfId="3542"/>
    <cellStyle name="표준 109 2 3 7 3" xfId="3647"/>
    <cellStyle name="표준 109 2 3 8" xfId="383"/>
    <cellStyle name="표준 109 2 3 8 2" xfId="174"/>
    <cellStyle name="표준 109 2 3 9" xfId="279"/>
    <cellStyle name="표준 109 2 4" xfId="552"/>
    <cellStyle name="표준 109 2 4 2" xfId="863"/>
    <cellStyle name="표준 109 2 4 2 2" xfId="1485"/>
    <cellStyle name="표준 109 2 4 2 2 2" xfId="3351"/>
    <cellStyle name="표준 109 2 4 2 2 2 2" xfId="2987"/>
    <cellStyle name="표준 109 2 4 2 2 2 2 2" xfId="2925"/>
    <cellStyle name="표준 109 2 4 2 2 2 2 2 2" xfId="2716"/>
    <cellStyle name="표준 109 2 4 2 2 2 2 3" xfId="2821"/>
    <cellStyle name="표준 109 2 4 2 2 2 3" xfId="3289"/>
    <cellStyle name="표준 109 2 4 2 2 2 3 2" xfId="3080"/>
    <cellStyle name="표준 109 2 4 2 2 2 4" xfId="3185"/>
    <cellStyle name="표준 109 2 4 2 2 3" xfId="1121"/>
    <cellStyle name="표준 109 2 4 2 2 3 2" xfId="1059"/>
    <cellStyle name="표준 109 2 4 2 2 3 2 2" xfId="850"/>
    <cellStyle name="표준 109 2 4 2 2 3 3" xfId="955"/>
    <cellStyle name="표준 109 2 4 2 2 4" xfId="1423"/>
    <cellStyle name="표준 109 2 4 2 2 4 2" xfId="1214"/>
    <cellStyle name="표준 109 2 4 2 2 5" xfId="1319"/>
    <cellStyle name="표준 109 2 4 2 3" xfId="2107"/>
    <cellStyle name="표준 109 2 4 2 3 2" xfId="3973"/>
    <cellStyle name="표준 109 2 4 2 3 2 2" xfId="3609"/>
    <cellStyle name="표준 109 2 4 2 3 2 2 2" xfId="3547"/>
    <cellStyle name="표준 109 2 4 2 3 2 2 2 2" xfId="3338"/>
    <cellStyle name="표준 109 2 4 2 3 2 2 3" xfId="3443"/>
    <cellStyle name="표준 109 2 4 2 3 2 3" xfId="3911"/>
    <cellStyle name="표준 109 2 4 2 3 2 3 2" xfId="3702"/>
    <cellStyle name="표준 109 2 4 2 3 2 4" xfId="3807"/>
    <cellStyle name="표준 109 2 4 2 3 3" xfId="1743"/>
    <cellStyle name="표준 109 2 4 2 3 3 2" xfId="1681"/>
    <cellStyle name="표준 109 2 4 2 3 3 2 2" xfId="1472"/>
    <cellStyle name="표준 109 2 4 2 3 3 3" xfId="1577"/>
    <cellStyle name="표준 109 2 4 2 3 4" xfId="2045"/>
    <cellStyle name="표준 109 2 4 2 3 4 2" xfId="1836"/>
    <cellStyle name="표준 109 2 4 2 3 5" xfId="1941"/>
    <cellStyle name="표준 109 2 4 2 4" xfId="2729"/>
    <cellStyle name="표준 109 2 4 2 4 2" xfId="2365"/>
    <cellStyle name="표준 109 2 4 2 4 2 2" xfId="2303"/>
    <cellStyle name="표준 109 2 4 2 4 2 2 2" xfId="2094"/>
    <cellStyle name="표준 109 2 4 2 4 2 3" xfId="2199"/>
    <cellStyle name="표준 109 2 4 2 4 3" xfId="2667"/>
    <cellStyle name="표준 109 2 4 2 4 3 2" xfId="2458"/>
    <cellStyle name="표준 109 2 4 2 4 4" xfId="2563"/>
    <cellStyle name="표준 109 2 4 2 5" xfId="499"/>
    <cellStyle name="표준 109 2 4 2 5 2" xfId="437"/>
    <cellStyle name="표준 109 2 4 2 5 2 2" xfId="228"/>
    <cellStyle name="표준 109 2 4 2 5 3" xfId="333"/>
    <cellStyle name="표준 109 2 4 2 6" xfId="135"/>
    <cellStyle name="표준 109 2 4 2 6 2" xfId="73"/>
    <cellStyle name="표준 109 2 4 2 6 2 2" xfId="3960"/>
    <cellStyle name="표준 109 2 4 2 6 3" xfId="4065"/>
    <cellStyle name="표준 109 2 4 2 7" xfId="801"/>
    <cellStyle name="표준 109 2 4 2 7 2" xfId="592"/>
    <cellStyle name="표준 109 2 4 2 8" xfId="697"/>
    <cellStyle name="표준 109 2 4 3" xfId="1174"/>
    <cellStyle name="표준 109 2 4 3 2" xfId="3040"/>
    <cellStyle name="표준 109 2 4 3 2 2" xfId="2676"/>
    <cellStyle name="표준 109 2 4 3 2 2 2" xfId="2614"/>
    <cellStyle name="표준 109 2 4 3 2 2 2 2" xfId="2405"/>
    <cellStyle name="표준 109 2 4 3 2 2 3" xfId="2510"/>
    <cellStyle name="표준 109 2 4 3 2 3" xfId="2978"/>
    <cellStyle name="표준 109 2 4 3 2 3 2" xfId="2769"/>
    <cellStyle name="표준 109 2 4 3 2 4" xfId="2874"/>
    <cellStyle name="표준 109 2 4 3 3" xfId="810"/>
    <cellStyle name="표준 109 2 4 3 3 2" xfId="748"/>
    <cellStyle name="표준 109 2 4 3 3 2 2" xfId="539"/>
    <cellStyle name="표준 109 2 4 3 3 3" xfId="644"/>
    <cellStyle name="표준 109 2 4 3 4" xfId="1112"/>
    <cellStyle name="표준 109 2 4 3 4 2" xfId="903"/>
    <cellStyle name="표준 109 2 4 3 5" xfId="1008"/>
    <cellStyle name="표준 109 2 4 4" xfId="1796"/>
    <cellStyle name="표준 109 2 4 4 2" xfId="3662"/>
    <cellStyle name="표준 109 2 4 4 2 2" xfId="3298"/>
    <cellStyle name="표준 109 2 4 4 2 2 2" xfId="3236"/>
    <cellStyle name="표준 109 2 4 4 2 2 2 2" xfId="3027"/>
    <cellStyle name="표준 109 2 4 4 2 2 3" xfId="3132"/>
    <cellStyle name="표준 109 2 4 4 2 3" xfId="3600"/>
    <cellStyle name="표준 109 2 4 4 2 3 2" xfId="3391"/>
    <cellStyle name="표준 109 2 4 4 2 4" xfId="3496"/>
    <cellStyle name="표준 109 2 4 4 3" xfId="1432"/>
    <cellStyle name="표준 109 2 4 4 3 2" xfId="1370"/>
    <cellStyle name="표준 109 2 4 4 3 2 2" xfId="1161"/>
    <cellStyle name="표준 109 2 4 4 3 3" xfId="1266"/>
    <cellStyle name="표준 109 2 4 4 4" xfId="1734"/>
    <cellStyle name="표준 109 2 4 4 4 2" xfId="1525"/>
    <cellStyle name="표준 109 2 4 4 5" xfId="1630"/>
    <cellStyle name="표준 109 2 4 5" xfId="2418"/>
    <cellStyle name="표준 109 2 4 5 2" xfId="2054"/>
    <cellStyle name="표준 109 2 4 5 2 2" xfId="1992"/>
    <cellStyle name="표준 109 2 4 5 2 2 2" xfId="1783"/>
    <cellStyle name="표준 109 2 4 5 2 3" xfId="1888"/>
    <cellStyle name="표준 109 2 4 5 3" xfId="2356"/>
    <cellStyle name="표준 109 2 4 5 3 2" xfId="2147"/>
    <cellStyle name="표준 109 2 4 5 4" xfId="2252"/>
    <cellStyle name="표준 109 2 4 6" xfId="188"/>
    <cellStyle name="표준 109 2 4 6 2" xfId="126"/>
    <cellStyle name="표준 109 2 4 6 2 2" xfId="4013"/>
    <cellStyle name="표준 109 2 4 6 3" xfId="22"/>
    <cellStyle name="표준 109 2 4 7" xfId="3920"/>
    <cellStyle name="표준 109 2 4 7 2" xfId="3858"/>
    <cellStyle name="표준 109 2 4 7 2 2" xfId="3649"/>
    <cellStyle name="표준 109 2 4 7 3" xfId="3754"/>
    <cellStyle name="표준 109 2 4 8" xfId="490"/>
    <cellStyle name="표준 109 2 4 8 2" xfId="281"/>
    <cellStyle name="표준 109 2 4 9" xfId="386"/>
    <cellStyle name="표준 109 2 5" xfId="654"/>
    <cellStyle name="표준 109 2 5 2" xfId="1276"/>
    <cellStyle name="표준 109 2 5 2 2" xfId="3142"/>
    <cellStyle name="표준 109 2 5 2 2 2" xfId="2778"/>
    <cellStyle name="표준 109 2 5 2 2 2 2" xfId="2716"/>
    <cellStyle name="표준 109 2 5 2 2 2 2 2" xfId="2507"/>
    <cellStyle name="표준 109 2 5 2 2 2 3" xfId="2612"/>
    <cellStyle name="표준 109 2 5 2 2 3" xfId="3080"/>
    <cellStyle name="표준 109 2 5 2 2 3 2" xfId="2871"/>
    <cellStyle name="표준 109 2 5 2 2 4" xfId="2976"/>
    <cellStyle name="표준 109 2 5 2 3" xfId="912"/>
    <cellStyle name="표준 109 2 5 2 3 2" xfId="850"/>
    <cellStyle name="표준 109 2 5 2 3 2 2" xfId="641"/>
    <cellStyle name="표준 109 2 5 2 3 3" xfId="746"/>
    <cellStyle name="표준 109 2 5 2 4" xfId="1214"/>
    <cellStyle name="표준 109 2 5 2 4 2" xfId="1005"/>
    <cellStyle name="표준 109 2 5 2 5" xfId="1110"/>
    <cellStyle name="표준 109 2 5 3" xfId="1898"/>
    <cellStyle name="표준 109 2 5 3 2" xfId="3764"/>
    <cellStyle name="표준 109 2 5 3 2 2" xfId="3400"/>
    <cellStyle name="표준 109 2 5 3 2 2 2" xfId="3338"/>
    <cellStyle name="표준 109 2 5 3 2 2 2 2" xfId="3129"/>
    <cellStyle name="표준 109 2 5 3 2 2 3" xfId="3234"/>
    <cellStyle name="표준 109 2 5 3 2 3" xfId="3702"/>
    <cellStyle name="표준 109 2 5 3 2 3 2" xfId="3493"/>
    <cellStyle name="표준 109 2 5 3 2 4" xfId="3598"/>
    <cellStyle name="표준 109 2 5 3 3" xfId="1534"/>
    <cellStyle name="표준 109 2 5 3 3 2" xfId="1472"/>
    <cellStyle name="표준 109 2 5 3 3 2 2" xfId="1263"/>
    <cellStyle name="표준 109 2 5 3 3 3" xfId="1368"/>
    <cellStyle name="표준 109 2 5 3 4" xfId="1836"/>
    <cellStyle name="표준 109 2 5 3 4 2" xfId="1627"/>
    <cellStyle name="표준 109 2 5 3 5" xfId="1732"/>
    <cellStyle name="표준 109 2 5 4" xfId="2520"/>
    <cellStyle name="표준 109 2 5 4 2" xfId="2156"/>
    <cellStyle name="표준 109 2 5 4 2 2" xfId="2094"/>
    <cellStyle name="표준 109 2 5 4 2 2 2" xfId="1885"/>
    <cellStyle name="표준 109 2 5 4 2 3" xfId="1990"/>
    <cellStyle name="표준 109 2 5 4 3" xfId="2458"/>
    <cellStyle name="표준 109 2 5 4 3 2" xfId="2249"/>
    <cellStyle name="표준 109 2 5 4 4" xfId="2354"/>
    <cellStyle name="표준 109 2 5 5" xfId="290"/>
    <cellStyle name="표준 109 2 5 5 2" xfId="228"/>
    <cellStyle name="표준 109 2 5 5 2 2" xfId="19"/>
    <cellStyle name="표준 109 2 5 5 3" xfId="124"/>
    <cellStyle name="표준 109 2 5 6" xfId="4022"/>
    <cellStyle name="표준 109 2 5 6 2" xfId="3960"/>
    <cellStyle name="표준 109 2 5 6 2 2" xfId="3751"/>
    <cellStyle name="표준 109 2 5 6 3" xfId="3856"/>
    <cellStyle name="표준 109 2 5 7" xfId="592"/>
    <cellStyle name="표준 109 2 5 7 2" xfId="383"/>
    <cellStyle name="표준 109 2 5 8" xfId="488"/>
    <cellStyle name="표준 109 2 6" xfId="965"/>
    <cellStyle name="표준 109 2 6 2" xfId="2831"/>
    <cellStyle name="표준 109 2 6 2 2" xfId="2467"/>
    <cellStyle name="표준 109 2 6 2 2 2" xfId="2405"/>
    <cellStyle name="표준 109 2 6 2 2 2 2" xfId="2196"/>
    <cellStyle name="표준 109 2 6 2 2 3" xfId="2301"/>
    <cellStyle name="표준 109 2 6 2 3" xfId="2769"/>
    <cellStyle name="표준 109 2 6 2 3 2" xfId="2560"/>
    <cellStyle name="표준 109 2 6 2 4" xfId="2665"/>
    <cellStyle name="표준 109 2 6 3" xfId="601"/>
    <cellStyle name="표준 109 2 6 3 2" xfId="539"/>
    <cellStyle name="표준 109 2 6 3 2 2" xfId="330"/>
    <cellStyle name="표준 109 2 6 3 3" xfId="435"/>
    <cellStyle name="표준 109 2 6 4" xfId="903"/>
    <cellStyle name="표준 109 2 6 4 2" xfId="694"/>
    <cellStyle name="표준 109 2 6 5" xfId="799"/>
    <cellStyle name="표준 109 2 7" xfId="1587"/>
    <cellStyle name="표준 109 2 7 2" xfId="3453"/>
    <cellStyle name="표준 109 2 7 2 2" xfId="3089"/>
    <cellStyle name="표준 109 2 7 2 2 2" xfId="3027"/>
    <cellStyle name="표준 109 2 7 2 2 2 2" xfId="2818"/>
    <cellStyle name="표준 109 2 7 2 2 3" xfId="2923"/>
    <cellStyle name="표준 109 2 7 2 3" xfId="3391"/>
    <cellStyle name="표준 109 2 7 2 3 2" xfId="3182"/>
    <cellStyle name="표준 109 2 7 2 4" xfId="3287"/>
    <cellStyle name="표준 109 2 7 3" xfId="1223"/>
    <cellStyle name="표준 109 2 7 3 2" xfId="1161"/>
    <cellStyle name="표준 109 2 7 3 2 2" xfId="952"/>
    <cellStyle name="표준 109 2 7 3 3" xfId="1057"/>
    <cellStyle name="표준 109 2 7 4" xfId="1525"/>
    <cellStyle name="표준 109 2 7 4 2" xfId="1316"/>
    <cellStyle name="표준 109 2 7 5" xfId="1421"/>
    <cellStyle name="표준 109 2 8" xfId="2209"/>
    <cellStyle name="표준 109 2 8 2" xfId="1845"/>
    <cellStyle name="표준 109 2 8 2 2" xfId="1783"/>
    <cellStyle name="표준 109 2 8 2 2 2" xfId="1574"/>
    <cellStyle name="표준 109 2 8 2 3" xfId="1679"/>
    <cellStyle name="표준 109 2 8 3" xfId="2147"/>
    <cellStyle name="표준 109 2 8 3 2" xfId="1938"/>
    <cellStyle name="표준 109 2 8 4" xfId="2043"/>
    <cellStyle name="표준 109 2 9" xfId="4075"/>
    <cellStyle name="표준 109 2 9 2" xfId="4013"/>
    <cellStyle name="표준 109 2 9 2 2" xfId="3804"/>
    <cellStyle name="표준 109 2 9 3" xfId="3909"/>
    <cellStyle name="표준 109 3" xfId="363"/>
    <cellStyle name="표준 109 3 10" xfId="303"/>
    <cellStyle name="표준 109 3 10 2" xfId="94"/>
    <cellStyle name="표준 109 3 11" xfId="199"/>
    <cellStyle name="표준 109 3 2" xfId="467"/>
    <cellStyle name="표준 109 3 2 2" xfId="778"/>
    <cellStyle name="표준 109 3 2 2 2" xfId="1400"/>
    <cellStyle name="표준 109 3 2 2 2 2" xfId="3266"/>
    <cellStyle name="표준 109 3 2 2 2 2 2" xfId="2902"/>
    <cellStyle name="표준 109 3 2 2 2 2 2 2" xfId="2840"/>
    <cellStyle name="표준 109 3 2 2 2 2 2 2 2" xfId="2631"/>
    <cellStyle name="표준 109 3 2 2 2 2 2 3" xfId="2736"/>
    <cellStyle name="표준 109 3 2 2 2 2 3" xfId="3204"/>
    <cellStyle name="표준 109 3 2 2 2 2 3 2" xfId="2995"/>
    <cellStyle name="표준 109 3 2 2 2 2 4" xfId="3100"/>
    <cellStyle name="표준 109 3 2 2 2 3" xfId="1036"/>
    <cellStyle name="표준 109 3 2 2 2 3 2" xfId="974"/>
    <cellStyle name="표준 109 3 2 2 2 3 2 2" xfId="765"/>
    <cellStyle name="표준 109 3 2 2 2 3 3" xfId="870"/>
    <cellStyle name="표준 109 3 2 2 2 4" xfId="1338"/>
    <cellStyle name="표준 109 3 2 2 2 4 2" xfId="1129"/>
    <cellStyle name="표준 109 3 2 2 2 5" xfId="1234"/>
    <cellStyle name="표준 109 3 2 2 3" xfId="2022"/>
    <cellStyle name="표준 109 3 2 2 3 2" xfId="3888"/>
    <cellStyle name="표준 109 3 2 2 3 2 2" xfId="3524"/>
    <cellStyle name="표준 109 3 2 2 3 2 2 2" xfId="3462"/>
    <cellStyle name="표준 109 3 2 2 3 2 2 2 2" xfId="3253"/>
    <cellStyle name="표준 109 3 2 2 3 2 2 3" xfId="3358"/>
    <cellStyle name="표준 109 3 2 2 3 2 3" xfId="3826"/>
    <cellStyle name="표준 109 3 2 2 3 2 3 2" xfId="3617"/>
    <cellStyle name="표준 109 3 2 2 3 2 4" xfId="3722"/>
    <cellStyle name="표준 109 3 2 2 3 3" xfId="1658"/>
    <cellStyle name="표준 109 3 2 2 3 3 2" xfId="1596"/>
    <cellStyle name="표준 109 3 2 2 3 3 2 2" xfId="1387"/>
    <cellStyle name="표준 109 3 2 2 3 3 3" xfId="1492"/>
    <cellStyle name="표준 109 3 2 2 3 4" xfId="1960"/>
    <cellStyle name="표준 109 3 2 2 3 4 2" xfId="1751"/>
    <cellStyle name="표준 109 3 2 2 3 5" xfId="1856"/>
    <cellStyle name="표준 109 3 2 2 4" xfId="2644"/>
    <cellStyle name="표준 109 3 2 2 4 2" xfId="2280"/>
    <cellStyle name="표준 109 3 2 2 4 2 2" xfId="2218"/>
    <cellStyle name="표준 109 3 2 2 4 2 2 2" xfId="2009"/>
    <cellStyle name="표준 109 3 2 2 4 2 3" xfId="2114"/>
    <cellStyle name="표준 109 3 2 2 4 3" xfId="2582"/>
    <cellStyle name="표준 109 3 2 2 4 3 2" xfId="2373"/>
    <cellStyle name="표준 109 3 2 2 4 4" xfId="2478"/>
    <cellStyle name="표준 109 3 2 2 5" xfId="414"/>
    <cellStyle name="표준 109 3 2 2 5 2" xfId="352"/>
    <cellStyle name="표준 109 3 2 2 5 2 2" xfId="143"/>
    <cellStyle name="표준 109 3 2 2 5 3" xfId="248"/>
    <cellStyle name="표준 109 3 2 2 6" xfId="50"/>
    <cellStyle name="표준 109 3 2 2 6 2" xfId="4084"/>
    <cellStyle name="표준 109 3 2 2 6 2 2" xfId="3875"/>
    <cellStyle name="표준 109 3 2 2 6 3" xfId="3980"/>
    <cellStyle name="표준 109 3 2 2 7" xfId="716"/>
    <cellStyle name="표준 109 3 2 2 7 2" xfId="507"/>
    <cellStyle name="표준 109 3 2 2 8" xfId="612"/>
    <cellStyle name="표준 109 3 2 3" xfId="1089"/>
    <cellStyle name="표준 109 3 2 3 2" xfId="2955"/>
    <cellStyle name="표준 109 3 2 3 2 2" xfId="2591"/>
    <cellStyle name="표준 109 3 2 3 2 2 2" xfId="2529"/>
    <cellStyle name="표준 109 3 2 3 2 2 2 2" xfId="2320"/>
    <cellStyle name="표준 109 3 2 3 2 2 3" xfId="2425"/>
    <cellStyle name="표준 109 3 2 3 2 3" xfId="2893"/>
    <cellStyle name="표준 109 3 2 3 2 3 2" xfId="2684"/>
    <cellStyle name="표준 109 3 2 3 2 4" xfId="2789"/>
    <cellStyle name="표준 109 3 2 3 3" xfId="725"/>
    <cellStyle name="표준 109 3 2 3 3 2" xfId="663"/>
    <cellStyle name="표준 109 3 2 3 3 2 2" xfId="454"/>
    <cellStyle name="표준 109 3 2 3 3 3" xfId="559"/>
    <cellStyle name="표준 109 3 2 3 4" xfId="1027"/>
    <cellStyle name="표준 109 3 2 3 4 2" xfId="818"/>
    <cellStyle name="표준 109 3 2 3 5" xfId="923"/>
    <cellStyle name="표준 109 3 2 4" xfId="1711"/>
    <cellStyle name="표준 109 3 2 4 2" xfId="3577"/>
    <cellStyle name="표준 109 3 2 4 2 2" xfId="3213"/>
    <cellStyle name="표준 109 3 2 4 2 2 2" xfId="3151"/>
    <cellStyle name="표준 109 3 2 4 2 2 2 2" xfId="2942"/>
    <cellStyle name="표준 109 3 2 4 2 2 3" xfId="3047"/>
    <cellStyle name="표준 109 3 2 4 2 3" xfId="3515"/>
    <cellStyle name="표준 109 3 2 4 2 3 2" xfId="3306"/>
    <cellStyle name="표준 109 3 2 4 2 4" xfId="3411"/>
    <cellStyle name="표준 109 3 2 4 3" xfId="1347"/>
    <cellStyle name="표준 109 3 2 4 3 2" xfId="1285"/>
    <cellStyle name="표준 109 3 2 4 3 2 2" xfId="1076"/>
    <cellStyle name="표준 109 3 2 4 3 3" xfId="1181"/>
    <cellStyle name="표준 109 3 2 4 4" xfId="1649"/>
    <cellStyle name="표준 109 3 2 4 4 2" xfId="1440"/>
    <cellStyle name="표준 109 3 2 4 5" xfId="1545"/>
    <cellStyle name="표준 109 3 2 5" xfId="2333"/>
    <cellStyle name="표준 109 3 2 5 2" xfId="1969"/>
    <cellStyle name="표준 109 3 2 5 2 2" xfId="1907"/>
    <cellStyle name="표준 109 3 2 5 2 2 2" xfId="1698"/>
    <cellStyle name="표준 109 3 2 5 2 3" xfId="1803"/>
    <cellStyle name="표준 109 3 2 5 3" xfId="2271"/>
    <cellStyle name="표준 109 3 2 5 3 2" xfId="2062"/>
    <cellStyle name="표준 109 3 2 5 4" xfId="2167"/>
    <cellStyle name="표준 109 3 2 6" xfId="103"/>
    <cellStyle name="표준 109 3 2 6 2" xfId="41"/>
    <cellStyle name="표준 109 3 2 6 2 2" xfId="3928"/>
    <cellStyle name="표준 109 3 2 6 3" xfId="4033"/>
    <cellStyle name="표준 109 3 2 7" xfId="3835"/>
    <cellStyle name="표준 109 3 2 7 2" xfId="3773"/>
    <cellStyle name="표준 109 3 2 7 2 2" xfId="3564"/>
    <cellStyle name="표준 109 3 2 7 3" xfId="3669"/>
    <cellStyle name="표준 109 3 2 8" xfId="405"/>
    <cellStyle name="표준 109 3 2 8 2" xfId="196"/>
    <cellStyle name="표준 109 3 2 9" xfId="301"/>
    <cellStyle name="표준 109 3 3" xfId="574"/>
    <cellStyle name="표준 109 3 3 2" xfId="885"/>
    <cellStyle name="표준 109 3 3 2 2" xfId="1507"/>
    <cellStyle name="표준 109 3 3 2 2 2" xfId="3373"/>
    <cellStyle name="표준 109 3 3 2 2 2 2" xfId="3009"/>
    <cellStyle name="표준 109 3 3 2 2 2 2 2" xfId="2947"/>
    <cellStyle name="표준 109 3 3 2 2 2 2 2 2" xfId="2738"/>
    <cellStyle name="표준 109 3 3 2 2 2 2 3" xfId="2843"/>
    <cellStyle name="표준 109 3 3 2 2 2 3" xfId="3311"/>
    <cellStyle name="표준 109 3 3 2 2 2 3 2" xfId="3102"/>
    <cellStyle name="표준 109 3 3 2 2 2 4" xfId="3207"/>
    <cellStyle name="표준 109 3 3 2 2 3" xfId="1143"/>
    <cellStyle name="표준 109 3 3 2 2 3 2" xfId="1081"/>
    <cellStyle name="표준 109 3 3 2 2 3 2 2" xfId="872"/>
    <cellStyle name="표준 109 3 3 2 2 3 3" xfId="977"/>
    <cellStyle name="표준 109 3 3 2 2 4" xfId="1445"/>
    <cellStyle name="표준 109 3 3 2 2 4 2" xfId="1236"/>
    <cellStyle name="표준 109 3 3 2 2 5" xfId="1341"/>
    <cellStyle name="표준 109 3 3 2 3" xfId="2129"/>
    <cellStyle name="표준 109 3 3 2 3 2" xfId="3995"/>
    <cellStyle name="표준 109 3 3 2 3 2 2" xfId="3631"/>
    <cellStyle name="표준 109 3 3 2 3 2 2 2" xfId="3569"/>
    <cellStyle name="표준 109 3 3 2 3 2 2 2 2" xfId="3360"/>
    <cellStyle name="표준 109 3 3 2 3 2 2 3" xfId="3465"/>
    <cellStyle name="표준 109 3 3 2 3 2 3" xfId="3933"/>
    <cellStyle name="표준 109 3 3 2 3 2 3 2" xfId="3724"/>
    <cellStyle name="표준 109 3 3 2 3 2 4" xfId="3829"/>
    <cellStyle name="표준 109 3 3 2 3 3" xfId="1765"/>
    <cellStyle name="표준 109 3 3 2 3 3 2" xfId="1703"/>
    <cellStyle name="표준 109 3 3 2 3 3 2 2" xfId="1494"/>
    <cellStyle name="표준 109 3 3 2 3 3 3" xfId="1599"/>
    <cellStyle name="표준 109 3 3 2 3 4" xfId="2067"/>
    <cellStyle name="표준 109 3 3 2 3 4 2" xfId="1858"/>
    <cellStyle name="표준 109 3 3 2 3 5" xfId="1963"/>
    <cellStyle name="표준 109 3 3 2 4" xfId="2751"/>
    <cellStyle name="표준 109 3 3 2 4 2" xfId="2387"/>
    <cellStyle name="표준 109 3 3 2 4 2 2" xfId="2325"/>
    <cellStyle name="표준 109 3 3 2 4 2 2 2" xfId="2116"/>
    <cellStyle name="표준 109 3 3 2 4 2 3" xfId="2221"/>
    <cellStyle name="표준 109 3 3 2 4 3" xfId="2689"/>
    <cellStyle name="표준 109 3 3 2 4 3 2" xfId="2480"/>
    <cellStyle name="표준 109 3 3 2 4 4" xfId="2585"/>
    <cellStyle name="표준 109 3 3 2 5" xfId="521"/>
    <cellStyle name="표준 109 3 3 2 5 2" xfId="459"/>
    <cellStyle name="표준 109 3 3 2 5 2 2" xfId="250"/>
    <cellStyle name="표준 109 3 3 2 5 3" xfId="355"/>
    <cellStyle name="표준 109 3 3 2 6" xfId="157"/>
    <cellStyle name="표준 109 3 3 2 6 2" xfId="95"/>
    <cellStyle name="표준 109 3 3 2 6 2 2" xfId="3982"/>
    <cellStyle name="표준 109 3 3 2 6 3" xfId="4087"/>
    <cellStyle name="표준 109 3 3 2 7" xfId="823"/>
    <cellStyle name="표준 109 3 3 2 7 2" xfId="614"/>
    <cellStyle name="표준 109 3 3 2 8" xfId="719"/>
    <cellStyle name="표준 109 3 3 3" xfId="1196"/>
    <cellStyle name="표준 109 3 3 3 2" xfId="3062"/>
    <cellStyle name="표준 109 3 3 3 2 2" xfId="2698"/>
    <cellStyle name="표준 109 3 3 3 2 2 2" xfId="2636"/>
    <cellStyle name="표준 109 3 3 3 2 2 2 2" xfId="2427"/>
    <cellStyle name="표준 109 3 3 3 2 2 3" xfId="2532"/>
    <cellStyle name="표준 109 3 3 3 2 3" xfId="3000"/>
    <cellStyle name="표준 109 3 3 3 2 3 2" xfId="2791"/>
    <cellStyle name="표준 109 3 3 3 2 4" xfId="2896"/>
    <cellStyle name="표준 109 3 3 3 3" xfId="832"/>
    <cellStyle name="표준 109 3 3 3 3 2" xfId="770"/>
    <cellStyle name="표준 109 3 3 3 3 2 2" xfId="561"/>
    <cellStyle name="표준 109 3 3 3 3 3" xfId="666"/>
    <cellStyle name="표준 109 3 3 3 4" xfId="1134"/>
    <cellStyle name="표준 109 3 3 3 4 2" xfId="925"/>
    <cellStyle name="표준 109 3 3 3 5" xfId="1030"/>
    <cellStyle name="표준 109 3 3 4" xfId="1818"/>
    <cellStyle name="표준 109 3 3 4 2" xfId="3684"/>
    <cellStyle name="표준 109 3 3 4 2 2" xfId="3320"/>
    <cellStyle name="표준 109 3 3 4 2 2 2" xfId="3258"/>
    <cellStyle name="표준 109 3 3 4 2 2 2 2" xfId="3049"/>
    <cellStyle name="표준 109 3 3 4 2 2 3" xfId="3154"/>
    <cellStyle name="표준 109 3 3 4 2 3" xfId="3622"/>
    <cellStyle name="표준 109 3 3 4 2 3 2" xfId="3413"/>
    <cellStyle name="표준 109 3 3 4 2 4" xfId="3518"/>
    <cellStyle name="표준 109 3 3 4 3" xfId="1454"/>
    <cellStyle name="표준 109 3 3 4 3 2" xfId="1392"/>
    <cellStyle name="표준 109 3 3 4 3 2 2" xfId="1183"/>
    <cellStyle name="표준 109 3 3 4 3 3" xfId="1288"/>
    <cellStyle name="표준 109 3 3 4 4" xfId="1756"/>
    <cellStyle name="표준 109 3 3 4 4 2" xfId="1547"/>
    <cellStyle name="표준 109 3 3 4 5" xfId="1652"/>
    <cellStyle name="표준 109 3 3 5" xfId="2440"/>
    <cellStyle name="표준 109 3 3 5 2" xfId="2076"/>
    <cellStyle name="표준 109 3 3 5 2 2" xfId="2014"/>
    <cellStyle name="표준 109 3 3 5 2 2 2" xfId="1805"/>
    <cellStyle name="표준 109 3 3 5 2 3" xfId="1910"/>
    <cellStyle name="표준 109 3 3 5 3" xfId="2378"/>
    <cellStyle name="표준 109 3 3 5 3 2" xfId="2169"/>
    <cellStyle name="표준 109 3 3 5 4" xfId="2274"/>
    <cellStyle name="표준 109 3 3 6" xfId="210"/>
    <cellStyle name="표준 109 3 3 6 2" xfId="148"/>
    <cellStyle name="표준 109 3 3 6 2 2" xfId="4035"/>
    <cellStyle name="표준 109 3 3 6 3" xfId="44"/>
    <cellStyle name="표준 109 3 3 7" xfId="3942"/>
    <cellStyle name="표준 109 3 3 7 2" xfId="3880"/>
    <cellStyle name="표준 109 3 3 7 2 2" xfId="3671"/>
    <cellStyle name="표준 109 3 3 7 3" xfId="3776"/>
    <cellStyle name="표준 109 3 3 8" xfId="512"/>
    <cellStyle name="표준 109 3 3 8 2" xfId="303"/>
    <cellStyle name="표준 109 3 3 9" xfId="408"/>
    <cellStyle name="표준 109 3 4" xfId="676"/>
    <cellStyle name="표준 109 3 4 2" xfId="1298"/>
    <cellStyle name="표준 109 3 4 2 2" xfId="3164"/>
    <cellStyle name="표준 109 3 4 2 2 2" xfId="2800"/>
    <cellStyle name="표준 109 3 4 2 2 2 2" xfId="2738"/>
    <cellStyle name="표준 109 3 4 2 2 2 2 2" xfId="2529"/>
    <cellStyle name="표준 109 3 4 2 2 2 3" xfId="2634"/>
    <cellStyle name="표준 109 3 4 2 2 3" xfId="3102"/>
    <cellStyle name="표준 109 3 4 2 2 3 2" xfId="2893"/>
    <cellStyle name="표준 109 3 4 2 2 4" xfId="2998"/>
    <cellStyle name="표준 109 3 4 2 3" xfId="934"/>
    <cellStyle name="표준 109 3 4 2 3 2" xfId="872"/>
    <cellStyle name="표준 109 3 4 2 3 2 2" xfId="663"/>
    <cellStyle name="표준 109 3 4 2 3 3" xfId="768"/>
    <cellStyle name="표준 109 3 4 2 4" xfId="1236"/>
    <cellStyle name="표준 109 3 4 2 4 2" xfId="1027"/>
    <cellStyle name="표준 109 3 4 2 5" xfId="1132"/>
    <cellStyle name="표준 109 3 4 3" xfId="1920"/>
    <cellStyle name="표준 109 3 4 3 2" xfId="3786"/>
    <cellStyle name="표준 109 3 4 3 2 2" xfId="3422"/>
    <cellStyle name="표준 109 3 4 3 2 2 2" xfId="3360"/>
    <cellStyle name="표준 109 3 4 3 2 2 2 2" xfId="3151"/>
    <cellStyle name="표준 109 3 4 3 2 2 3" xfId="3256"/>
    <cellStyle name="표준 109 3 4 3 2 3" xfId="3724"/>
    <cellStyle name="표준 109 3 4 3 2 3 2" xfId="3515"/>
    <cellStyle name="표준 109 3 4 3 2 4" xfId="3620"/>
    <cellStyle name="표준 109 3 4 3 3" xfId="1556"/>
    <cellStyle name="표준 109 3 4 3 3 2" xfId="1494"/>
    <cellStyle name="표준 109 3 4 3 3 2 2" xfId="1285"/>
    <cellStyle name="표준 109 3 4 3 3 3" xfId="1390"/>
    <cellStyle name="표준 109 3 4 3 4" xfId="1858"/>
    <cellStyle name="표준 109 3 4 3 4 2" xfId="1649"/>
    <cellStyle name="표준 109 3 4 3 5" xfId="1754"/>
    <cellStyle name="표준 109 3 4 4" xfId="2542"/>
    <cellStyle name="표준 109 3 4 4 2" xfId="2178"/>
    <cellStyle name="표준 109 3 4 4 2 2" xfId="2116"/>
    <cellStyle name="표준 109 3 4 4 2 2 2" xfId="1907"/>
    <cellStyle name="표준 109 3 4 4 2 3" xfId="2012"/>
    <cellStyle name="표준 109 3 4 4 3" xfId="2480"/>
    <cellStyle name="표준 109 3 4 4 3 2" xfId="2271"/>
    <cellStyle name="표준 109 3 4 4 4" xfId="2376"/>
    <cellStyle name="표준 109 3 4 5" xfId="312"/>
    <cellStyle name="표준 109 3 4 5 2" xfId="250"/>
    <cellStyle name="표준 109 3 4 5 2 2" xfId="41"/>
    <cellStyle name="표준 109 3 4 5 3" xfId="146"/>
    <cellStyle name="표준 109 3 4 6" xfId="4044"/>
    <cellStyle name="표준 109 3 4 6 2" xfId="3982"/>
    <cellStyle name="표준 109 3 4 6 2 2" xfId="3773"/>
    <cellStyle name="표준 109 3 4 6 3" xfId="3878"/>
    <cellStyle name="표준 109 3 4 7" xfId="614"/>
    <cellStyle name="표준 109 3 4 7 2" xfId="405"/>
    <cellStyle name="표준 109 3 4 8" xfId="510"/>
    <cellStyle name="표준 109 3 5" xfId="987"/>
    <cellStyle name="표준 109 3 5 2" xfId="2853"/>
    <cellStyle name="표준 109 3 5 2 2" xfId="2489"/>
    <cellStyle name="표준 109 3 5 2 2 2" xfId="2427"/>
    <cellStyle name="표준 109 3 5 2 2 2 2" xfId="2218"/>
    <cellStyle name="표준 109 3 5 2 2 3" xfId="2323"/>
    <cellStyle name="표준 109 3 5 2 3" xfId="2791"/>
    <cellStyle name="표준 109 3 5 2 3 2" xfId="2582"/>
    <cellStyle name="표준 109 3 5 2 4" xfId="2687"/>
    <cellStyle name="표준 109 3 5 3" xfId="623"/>
    <cellStyle name="표준 109 3 5 3 2" xfId="561"/>
    <cellStyle name="표준 109 3 5 3 2 2" xfId="352"/>
    <cellStyle name="표준 109 3 5 3 3" xfId="457"/>
    <cellStyle name="표준 109 3 5 4" xfId="925"/>
    <cellStyle name="표준 109 3 5 4 2" xfId="716"/>
    <cellStyle name="표준 109 3 5 5" xfId="821"/>
    <cellStyle name="표준 109 3 6" xfId="1609"/>
    <cellStyle name="표준 109 3 6 2" xfId="3475"/>
    <cellStyle name="표준 109 3 6 2 2" xfId="3111"/>
    <cellStyle name="표준 109 3 6 2 2 2" xfId="3049"/>
    <cellStyle name="표준 109 3 6 2 2 2 2" xfId="2840"/>
    <cellStyle name="표준 109 3 6 2 2 3" xfId="2945"/>
    <cellStyle name="표준 109 3 6 2 3" xfId="3413"/>
    <cellStyle name="표준 109 3 6 2 3 2" xfId="3204"/>
    <cellStyle name="표준 109 3 6 2 4" xfId="3309"/>
    <cellStyle name="표준 109 3 6 3" xfId="1245"/>
    <cellStyle name="표준 109 3 6 3 2" xfId="1183"/>
    <cellStyle name="표준 109 3 6 3 2 2" xfId="974"/>
    <cellStyle name="표준 109 3 6 3 3" xfId="1079"/>
    <cellStyle name="표준 109 3 6 4" xfId="1547"/>
    <cellStyle name="표준 109 3 6 4 2" xfId="1338"/>
    <cellStyle name="표준 109 3 6 5" xfId="1443"/>
    <cellStyle name="표준 109 3 7" xfId="2231"/>
    <cellStyle name="표준 109 3 7 2" xfId="1867"/>
    <cellStyle name="표준 109 3 7 2 2" xfId="1805"/>
    <cellStyle name="표준 109 3 7 2 2 2" xfId="1596"/>
    <cellStyle name="표준 109 3 7 2 3" xfId="1701"/>
    <cellStyle name="표준 109 3 7 3" xfId="2169"/>
    <cellStyle name="표준 109 3 7 3 2" xfId="1960"/>
    <cellStyle name="표준 109 3 7 4" xfId="2065"/>
    <cellStyle name="표준 109 3 8" xfId="2"/>
    <cellStyle name="표준 109 3 8 2" xfId="4035"/>
    <cellStyle name="표준 109 3 8 2 2" xfId="3826"/>
    <cellStyle name="표준 109 3 8 3" xfId="3931"/>
    <cellStyle name="표준 109 3 9" xfId="3733"/>
    <cellStyle name="표준 109 3 9 2" xfId="3671"/>
    <cellStyle name="표준 109 3 9 2 2" xfId="3462"/>
    <cellStyle name="표준 109 3 9 3" xfId="3567"/>
    <cellStyle name="표준 109 4" xfId="416"/>
    <cellStyle name="표준 109 4 2" xfId="727"/>
    <cellStyle name="표준 109 4 2 2" xfId="1349"/>
    <cellStyle name="표준 109 4 2 2 2" xfId="3215"/>
    <cellStyle name="표준 109 4 2 2 2 2" xfId="2851"/>
    <cellStyle name="표준 109 4 2 2 2 2 2" xfId="2789"/>
    <cellStyle name="표준 109 4 2 2 2 2 2 2" xfId="2580"/>
    <cellStyle name="표준 109 4 2 2 2 2 3" xfId="2685"/>
    <cellStyle name="표준 109 4 2 2 2 3" xfId="3153"/>
    <cellStyle name="표준 109 4 2 2 2 3 2" xfId="2944"/>
    <cellStyle name="표준 109 4 2 2 2 4" xfId="3049"/>
    <cellStyle name="표준 109 4 2 2 3" xfId="985"/>
    <cellStyle name="표준 109 4 2 2 3 2" xfId="923"/>
    <cellStyle name="표준 109 4 2 2 3 2 2" xfId="714"/>
    <cellStyle name="표준 109 4 2 2 3 3" xfId="819"/>
    <cellStyle name="표준 109 4 2 2 4" xfId="1287"/>
    <cellStyle name="표준 109 4 2 2 4 2" xfId="1078"/>
    <cellStyle name="표준 109 4 2 2 5" xfId="1183"/>
    <cellStyle name="표준 109 4 2 3" xfId="1971"/>
    <cellStyle name="표준 109 4 2 3 2" xfId="3837"/>
    <cellStyle name="표준 109 4 2 3 2 2" xfId="3473"/>
    <cellStyle name="표준 109 4 2 3 2 2 2" xfId="3411"/>
    <cellStyle name="표준 109 4 2 3 2 2 2 2" xfId="3202"/>
    <cellStyle name="표준 109 4 2 3 2 2 3" xfId="3307"/>
    <cellStyle name="표준 109 4 2 3 2 3" xfId="3775"/>
    <cellStyle name="표준 109 4 2 3 2 3 2" xfId="3566"/>
    <cellStyle name="표준 109 4 2 3 2 4" xfId="3671"/>
    <cellStyle name="표준 109 4 2 3 3" xfId="1607"/>
    <cellStyle name="표준 109 4 2 3 3 2" xfId="1545"/>
    <cellStyle name="표준 109 4 2 3 3 2 2" xfId="1336"/>
    <cellStyle name="표준 109 4 2 3 3 3" xfId="1441"/>
    <cellStyle name="표준 109 4 2 3 4" xfId="1909"/>
    <cellStyle name="표준 109 4 2 3 4 2" xfId="1700"/>
    <cellStyle name="표준 109 4 2 3 5" xfId="1805"/>
    <cellStyle name="표준 109 4 2 4" xfId="2593"/>
    <cellStyle name="표준 109 4 2 4 2" xfId="2229"/>
    <cellStyle name="표준 109 4 2 4 2 2" xfId="2167"/>
    <cellStyle name="표준 109 4 2 4 2 2 2" xfId="1958"/>
    <cellStyle name="표준 109 4 2 4 2 3" xfId="2063"/>
    <cellStyle name="표준 109 4 2 4 3" xfId="2531"/>
    <cellStyle name="표준 109 4 2 4 3 2" xfId="2322"/>
    <cellStyle name="표준 109 4 2 4 4" xfId="2427"/>
    <cellStyle name="표준 109 4 2 5" xfId="363"/>
    <cellStyle name="표준 109 4 2 5 2" xfId="301"/>
    <cellStyle name="표준 109 4 2 5 2 2" xfId="92"/>
    <cellStyle name="표준 109 4 2 5 3" xfId="197"/>
    <cellStyle name="표준 109 4 2 6" xfId="4097"/>
    <cellStyle name="표준 109 4 2 6 2" xfId="4033"/>
    <cellStyle name="표준 109 4 2 6 2 2" xfId="3824"/>
    <cellStyle name="표준 109 4 2 6 3" xfId="3929"/>
    <cellStyle name="표준 109 4 2 7" xfId="665"/>
    <cellStyle name="표준 109 4 2 7 2" xfId="456"/>
    <cellStyle name="표준 109 4 2 8" xfId="561"/>
    <cellStyle name="표준 109 4 3" xfId="1038"/>
    <cellStyle name="표준 109 4 3 2" xfId="2904"/>
    <cellStyle name="표준 109 4 3 2 2" xfId="2540"/>
    <cellStyle name="표준 109 4 3 2 2 2" xfId="2478"/>
    <cellStyle name="표준 109 4 3 2 2 2 2" xfId="2269"/>
    <cellStyle name="표준 109 4 3 2 2 3" xfId="2374"/>
    <cellStyle name="표준 109 4 3 2 3" xfId="2842"/>
    <cellStyle name="표준 109 4 3 2 3 2" xfId="2633"/>
    <cellStyle name="표준 109 4 3 2 4" xfId="2738"/>
    <cellStyle name="표준 109 4 3 3" xfId="674"/>
    <cellStyle name="표준 109 4 3 3 2" xfId="612"/>
    <cellStyle name="표준 109 4 3 3 2 2" xfId="403"/>
    <cellStyle name="표준 109 4 3 3 3" xfId="508"/>
    <cellStyle name="표준 109 4 3 4" xfId="976"/>
    <cellStyle name="표준 109 4 3 4 2" xfId="767"/>
    <cellStyle name="표준 109 4 3 5" xfId="872"/>
    <cellStyle name="표준 109 4 4" xfId="1660"/>
    <cellStyle name="표준 109 4 4 2" xfId="3526"/>
    <cellStyle name="표준 109 4 4 2 2" xfId="3162"/>
    <cellStyle name="표준 109 4 4 2 2 2" xfId="3100"/>
    <cellStyle name="표준 109 4 4 2 2 2 2" xfId="2891"/>
    <cellStyle name="표준 109 4 4 2 2 3" xfId="2996"/>
    <cellStyle name="표준 109 4 4 2 3" xfId="3464"/>
    <cellStyle name="표준 109 4 4 2 3 2" xfId="3255"/>
    <cellStyle name="표준 109 4 4 2 4" xfId="3360"/>
    <cellStyle name="표준 109 4 4 3" xfId="1296"/>
    <cellStyle name="표준 109 4 4 3 2" xfId="1234"/>
    <cellStyle name="표준 109 4 4 3 2 2" xfId="1025"/>
    <cellStyle name="표준 109 4 4 3 3" xfId="1130"/>
    <cellStyle name="표준 109 4 4 4" xfId="1598"/>
    <cellStyle name="표준 109 4 4 4 2" xfId="1389"/>
    <cellStyle name="표준 109 4 4 5" xfId="1494"/>
    <cellStyle name="표준 109 4 5" xfId="2282"/>
    <cellStyle name="표준 109 4 5 2" xfId="1918"/>
    <cellStyle name="표준 109 4 5 2 2" xfId="1856"/>
    <cellStyle name="표준 109 4 5 2 2 2" xfId="1647"/>
    <cellStyle name="표준 109 4 5 2 3" xfId="1752"/>
    <cellStyle name="표준 109 4 5 3" xfId="2220"/>
    <cellStyle name="표준 109 4 5 3 2" xfId="2011"/>
    <cellStyle name="표준 109 4 5 4" xfId="2116"/>
    <cellStyle name="표준 109 4 6" xfId="52"/>
    <cellStyle name="표준 109 4 6 2" xfId="4086"/>
    <cellStyle name="표준 109 4 6 2 2" xfId="3877"/>
    <cellStyle name="표준 109 4 6 3" xfId="3982"/>
    <cellStyle name="표준 109 4 7" xfId="3784"/>
    <cellStyle name="표준 109 4 7 2" xfId="3722"/>
    <cellStyle name="표준 109 4 7 2 2" xfId="3513"/>
    <cellStyle name="표준 109 4 7 3" xfId="3618"/>
    <cellStyle name="표준 109 4 8" xfId="354"/>
    <cellStyle name="표준 109 4 8 2" xfId="145"/>
    <cellStyle name="표준 109 4 9" xfId="250"/>
    <cellStyle name="표준 109 5" xfId="523"/>
    <cellStyle name="표준 109 5 2" xfId="834"/>
    <cellStyle name="표준 109 5 2 2" xfId="1456"/>
    <cellStyle name="표준 109 5 2 2 2" xfId="3322"/>
    <cellStyle name="표준 109 5 2 2 2 2" xfId="2958"/>
    <cellStyle name="표준 109 5 2 2 2 2 2" xfId="2896"/>
    <cellStyle name="표준 109 5 2 2 2 2 2 2" xfId="2687"/>
    <cellStyle name="표준 109 5 2 2 2 2 3" xfId="2792"/>
    <cellStyle name="표준 109 5 2 2 2 3" xfId="3260"/>
    <cellStyle name="표준 109 5 2 2 2 3 2" xfId="3051"/>
    <cellStyle name="표준 109 5 2 2 2 4" xfId="3156"/>
    <cellStyle name="표준 109 5 2 2 3" xfId="1092"/>
    <cellStyle name="표준 109 5 2 2 3 2" xfId="1030"/>
    <cellStyle name="표준 109 5 2 2 3 2 2" xfId="821"/>
    <cellStyle name="표준 109 5 2 2 3 3" xfId="926"/>
    <cellStyle name="표준 109 5 2 2 4" xfId="1394"/>
    <cellStyle name="표준 109 5 2 2 4 2" xfId="1185"/>
    <cellStyle name="표준 109 5 2 2 5" xfId="1290"/>
    <cellStyle name="표준 109 5 2 3" xfId="2078"/>
    <cellStyle name="표준 109 5 2 3 2" xfId="3944"/>
    <cellStyle name="표준 109 5 2 3 2 2" xfId="3580"/>
    <cellStyle name="표준 109 5 2 3 2 2 2" xfId="3518"/>
    <cellStyle name="표준 109 5 2 3 2 2 2 2" xfId="3309"/>
    <cellStyle name="표준 109 5 2 3 2 2 3" xfId="3414"/>
    <cellStyle name="표준 109 5 2 3 2 3" xfId="3882"/>
    <cellStyle name="표준 109 5 2 3 2 3 2" xfId="3673"/>
    <cellStyle name="표준 109 5 2 3 2 4" xfId="3778"/>
    <cellStyle name="표준 109 5 2 3 3" xfId="1714"/>
    <cellStyle name="표준 109 5 2 3 3 2" xfId="1652"/>
    <cellStyle name="표준 109 5 2 3 3 2 2" xfId="1443"/>
    <cellStyle name="표준 109 5 2 3 3 3" xfId="1548"/>
    <cellStyle name="표준 109 5 2 3 4" xfId="2016"/>
    <cellStyle name="표준 109 5 2 3 4 2" xfId="1807"/>
    <cellStyle name="표준 109 5 2 3 5" xfId="1912"/>
    <cellStyle name="표준 109 5 2 4" xfId="2700"/>
    <cellStyle name="표준 109 5 2 4 2" xfId="2336"/>
    <cellStyle name="표준 109 5 2 4 2 2" xfId="2274"/>
    <cellStyle name="표준 109 5 2 4 2 2 2" xfId="2065"/>
    <cellStyle name="표준 109 5 2 4 2 3" xfId="2170"/>
    <cellStyle name="표준 109 5 2 4 3" xfId="2638"/>
    <cellStyle name="표준 109 5 2 4 3 2" xfId="2429"/>
    <cellStyle name="표준 109 5 2 4 4" xfId="2534"/>
    <cellStyle name="표준 109 5 2 5" xfId="470"/>
    <cellStyle name="표준 109 5 2 5 2" xfId="408"/>
    <cellStyle name="표준 109 5 2 5 2 2" xfId="199"/>
    <cellStyle name="표준 109 5 2 5 3" xfId="304"/>
    <cellStyle name="표준 109 5 2 6" xfId="106"/>
    <cellStyle name="표준 109 5 2 6 2" xfId="44"/>
    <cellStyle name="표준 109 5 2 6 2 2" xfId="3931"/>
    <cellStyle name="표준 109 5 2 6 3" xfId="4036"/>
    <cellStyle name="표준 109 5 2 7" xfId="772"/>
    <cellStyle name="표준 109 5 2 7 2" xfId="563"/>
    <cellStyle name="표준 109 5 2 8" xfId="668"/>
    <cellStyle name="표준 109 5 3" xfId="1145"/>
    <cellStyle name="표준 109 5 3 2" xfId="3011"/>
    <cellStyle name="표준 109 5 3 2 2" xfId="2647"/>
    <cellStyle name="표준 109 5 3 2 2 2" xfId="2585"/>
    <cellStyle name="표준 109 5 3 2 2 2 2" xfId="2376"/>
    <cellStyle name="표준 109 5 3 2 2 3" xfId="2481"/>
    <cellStyle name="표준 109 5 3 2 3" xfId="2949"/>
    <cellStyle name="표준 109 5 3 2 3 2" xfId="2740"/>
    <cellStyle name="표준 109 5 3 2 4" xfId="2845"/>
    <cellStyle name="표준 109 5 3 3" xfId="781"/>
    <cellStyle name="표준 109 5 3 3 2" xfId="719"/>
    <cellStyle name="표준 109 5 3 3 2 2" xfId="510"/>
    <cellStyle name="표준 109 5 3 3 3" xfId="615"/>
    <cellStyle name="표준 109 5 3 4" xfId="1083"/>
    <cellStyle name="표준 109 5 3 4 2" xfId="874"/>
    <cellStyle name="표준 109 5 3 5" xfId="979"/>
    <cellStyle name="표준 109 5 4" xfId="1767"/>
    <cellStyle name="표준 109 5 4 2" xfId="3633"/>
    <cellStyle name="표준 109 5 4 2 2" xfId="3269"/>
    <cellStyle name="표준 109 5 4 2 2 2" xfId="3207"/>
    <cellStyle name="표준 109 5 4 2 2 2 2" xfId="2998"/>
    <cellStyle name="표준 109 5 4 2 2 3" xfId="3103"/>
    <cellStyle name="표준 109 5 4 2 3" xfId="3571"/>
    <cellStyle name="표준 109 5 4 2 3 2" xfId="3362"/>
    <cellStyle name="표준 109 5 4 2 4" xfId="3467"/>
    <cellStyle name="표준 109 5 4 3" xfId="1403"/>
    <cellStyle name="표준 109 5 4 3 2" xfId="1341"/>
    <cellStyle name="표준 109 5 4 3 2 2" xfId="1132"/>
    <cellStyle name="표준 109 5 4 3 3" xfId="1237"/>
    <cellStyle name="표준 109 5 4 4" xfId="1705"/>
    <cellStyle name="표준 109 5 4 4 2" xfId="1496"/>
    <cellStyle name="표준 109 5 4 5" xfId="1601"/>
    <cellStyle name="표준 109 5 5" xfId="2389"/>
    <cellStyle name="표준 109 5 5 2" xfId="2025"/>
    <cellStyle name="표준 109 5 5 2 2" xfId="1963"/>
    <cellStyle name="표준 109 5 5 2 2 2" xfId="1754"/>
    <cellStyle name="표준 109 5 5 2 3" xfId="1859"/>
    <cellStyle name="표준 109 5 5 3" xfId="2327"/>
    <cellStyle name="표준 109 5 5 3 2" xfId="2118"/>
    <cellStyle name="표준 109 5 5 4" xfId="2223"/>
    <cellStyle name="표준 109 5 6" xfId="159"/>
    <cellStyle name="표준 109 5 6 2" xfId="97"/>
    <cellStyle name="표준 109 5 6 2 2" xfId="3984"/>
    <cellStyle name="표준 109 5 6 3" xfId="4089"/>
    <cellStyle name="표준 109 5 7" xfId="3891"/>
    <cellStyle name="표준 109 5 7 2" xfId="3829"/>
    <cellStyle name="표준 109 5 7 2 2" xfId="3620"/>
    <cellStyle name="표준 109 5 7 3" xfId="3725"/>
    <cellStyle name="표준 109 5 8" xfId="461"/>
    <cellStyle name="표준 109 5 8 2" xfId="252"/>
    <cellStyle name="표준 109 5 9" xfId="357"/>
    <cellStyle name="표준 109 6" xfId="625"/>
    <cellStyle name="표준 109 6 2" xfId="1247"/>
    <cellStyle name="표준 109 6 2 2" xfId="3113"/>
    <cellStyle name="표준 109 6 2 2 2" xfId="2749"/>
    <cellStyle name="표준 109 6 2 2 2 2" xfId="2687"/>
    <cellStyle name="표준 109 6 2 2 2 2 2" xfId="2478"/>
    <cellStyle name="표준 109 6 2 2 2 3" xfId="2583"/>
    <cellStyle name="표준 109 6 2 2 3" xfId="3051"/>
    <cellStyle name="표준 109 6 2 2 3 2" xfId="2842"/>
    <cellStyle name="표준 109 6 2 2 4" xfId="2947"/>
    <cellStyle name="표준 109 6 2 3" xfId="883"/>
    <cellStyle name="표준 109 6 2 3 2" xfId="821"/>
    <cellStyle name="표준 109 6 2 3 2 2" xfId="612"/>
    <cellStyle name="표준 109 6 2 3 3" xfId="717"/>
    <cellStyle name="표준 109 6 2 4" xfId="1185"/>
    <cellStyle name="표준 109 6 2 4 2" xfId="976"/>
    <cellStyle name="표준 109 6 2 5" xfId="1081"/>
    <cellStyle name="표준 109 6 3" xfId="1869"/>
    <cellStyle name="표준 109 6 3 2" xfId="3735"/>
    <cellStyle name="표준 109 6 3 2 2" xfId="3371"/>
    <cellStyle name="표준 109 6 3 2 2 2" xfId="3309"/>
    <cellStyle name="표준 109 6 3 2 2 2 2" xfId="3100"/>
    <cellStyle name="표준 109 6 3 2 2 3" xfId="3205"/>
    <cellStyle name="표준 109 6 3 2 3" xfId="3673"/>
    <cellStyle name="표준 109 6 3 2 3 2" xfId="3464"/>
    <cellStyle name="표준 109 6 3 2 4" xfId="3569"/>
    <cellStyle name="표준 109 6 3 3" xfId="1505"/>
    <cellStyle name="표준 109 6 3 3 2" xfId="1443"/>
    <cellStyle name="표준 109 6 3 3 2 2" xfId="1234"/>
    <cellStyle name="표준 109 6 3 3 3" xfId="1339"/>
    <cellStyle name="표준 109 6 3 4" xfId="1807"/>
    <cellStyle name="표준 109 6 3 4 2" xfId="1598"/>
    <cellStyle name="표준 109 6 3 5" xfId="1703"/>
    <cellStyle name="표준 109 6 4" xfId="2491"/>
    <cellStyle name="표준 109 6 4 2" xfId="2127"/>
    <cellStyle name="표준 109 6 4 2 2" xfId="2065"/>
    <cellStyle name="표준 109 6 4 2 2 2" xfId="1856"/>
    <cellStyle name="표준 109 6 4 2 3" xfId="1961"/>
    <cellStyle name="표준 109 6 4 3" xfId="2429"/>
    <cellStyle name="표준 109 6 4 3 2" xfId="2220"/>
    <cellStyle name="표준 109 6 4 4" xfId="2325"/>
    <cellStyle name="표준 109 6 5" xfId="261"/>
    <cellStyle name="표준 109 6 5 2" xfId="199"/>
    <cellStyle name="표준 109 6 5 2 2" xfId="4086"/>
    <cellStyle name="표준 109 6 5 3" xfId="95"/>
    <cellStyle name="표준 109 6 6" xfId="3993"/>
    <cellStyle name="표준 109 6 6 2" xfId="3931"/>
    <cellStyle name="표준 109 6 6 2 2" xfId="3722"/>
    <cellStyle name="표준 109 6 6 3" xfId="3827"/>
    <cellStyle name="표준 109 6 7" xfId="563"/>
    <cellStyle name="표준 109 6 7 2" xfId="354"/>
    <cellStyle name="표준 109 6 8" xfId="459"/>
    <cellStyle name="표준 109 7" xfId="936"/>
    <cellStyle name="표준 109 7 2" xfId="2802"/>
    <cellStyle name="표준 109 7 2 2" xfId="2438"/>
    <cellStyle name="표준 109 7 2 2 2" xfId="2376"/>
    <cellStyle name="표준 109 7 2 2 2 2" xfId="2167"/>
    <cellStyle name="표준 109 7 2 2 3" xfId="2272"/>
    <cellStyle name="표준 109 7 2 3" xfId="2740"/>
    <cellStyle name="표준 109 7 2 3 2" xfId="2531"/>
    <cellStyle name="표준 109 7 2 4" xfId="2636"/>
    <cellStyle name="표준 109 7 3" xfId="572"/>
    <cellStyle name="표준 109 7 3 2" xfId="510"/>
    <cellStyle name="표준 109 7 3 2 2" xfId="301"/>
    <cellStyle name="표준 109 7 3 3" xfId="406"/>
    <cellStyle name="표준 109 7 4" xfId="874"/>
    <cellStyle name="표준 109 7 4 2" xfId="665"/>
    <cellStyle name="표준 109 7 5" xfId="770"/>
    <cellStyle name="표준 109 8" xfId="1558"/>
    <cellStyle name="표준 109 8 2" xfId="3424"/>
    <cellStyle name="표준 109 8 2 2" xfId="3060"/>
    <cellStyle name="표준 109 8 2 2 2" xfId="2998"/>
    <cellStyle name="표준 109 8 2 2 2 2" xfId="2789"/>
    <cellStyle name="표준 109 8 2 2 3" xfId="2894"/>
    <cellStyle name="표준 109 8 2 3" xfId="3362"/>
    <cellStyle name="표준 109 8 2 3 2" xfId="3153"/>
    <cellStyle name="표준 109 8 2 4" xfId="3258"/>
    <cellStyle name="표준 109 8 3" xfId="1194"/>
    <cellStyle name="표준 109 8 3 2" xfId="1132"/>
    <cellStyle name="표준 109 8 3 2 2" xfId="923"/>
    <cellStyle name="표준 109 8 3 3" xfId="1028"/>
    <cellStyle name="표준 109 8 4" xfId="1496"/>
    <cellStyle name="표준 109 8 4 2" xfId="1287"/>
    <cellStyle name="표준 109 8 5" xfId="1392"/>
    <cellStyle name="표준 109 9" xfId="2180"/>
    <cellStyle name="표준 109 9 2" xfId="1816"/>
    <cellStyle name="표준 109 9 2 2" xfId="1754"/>
    <cellStyle name="표준 109 9 2 2 2" xfId="1545"/>
    <cellStyle name="표준 109 9 2 3" xfId="1650"/>
    <cellStyle name="표준 109 9 3" xfId="2118"/>
    <cellStyle name="표준 109 9 3 2" xfId="1909"/>
    <cellStyle name="표준 109 9 4" xfId="2014"/>
    <cellStyle name="표준 11" xfId="90"/>
    <cellStyle name="표준 11 2" xfId="91"/>
    <cellStyle name="표준 11_기술산업-계획 (7)" xfId="92"/>
    <cellStyle name="표준 110" xfId="251"/>
    <cellStyle name="표준 110 10" xfId="4038"/>
    <cellStyle name="표준 110 10 2" xfId="3976"/>
    <cellStyle name="표준 110 10 2 2" xfId="3767"/>
    <cellStyle name="표준 110 10 3" xfId="3872"/>
    <cellStyle name="표준 110 11" xfId="3674"/>
    <cellStyle name="표준 110 11 2" xfId="3612"/>
    <cellStyle name="표준 110 11 2 2" xfId="3403"/>
    <cellStyle name="표준 110 11 3" xfId="3508"/>
    <cellStyle name="표준 110 12" xfId="244"/>
    <cellStyle name="표준 110 12 2" xfId="35"/>
    <cellStyle name="표준 110 13" xfId="140"/>
    <cellStyle name="표준 110 2" xfId="335"/>
    <cellStyle name="표준 110 2 10" xfId="3705"/>
    <cellStyle name="표준 110 2 10 2" xfId="3643"/>
    <cellStyle name="표준 110 2 10 2 2" xfId="3434"/>
    <cellStyle name="표준 110 2 10 3" xfId="3539"/>
    <cellStyle name="표준 110 2 11" xfId="275"/>
    <cellStyle name="표준 110 2 11 2" xfId="66"/>
    <cellStyle name="표준 110 2 12" xfId="171"/>
    <cellStyle name="표준 110 2 2" xfId="386"/>
    <cellStyle name="표준 110 2 2 10" xfId="326"/>
    <cellStyle name="표준 110 2 2 10 2" xfId="117"/>
    <cellStyle name="표준 110 2 2 11" xfId="222"/>
    <cellStyle name="표준 110 2 2 2" xfId="490"/>
    <cellStyle name="표준 110 2 2 2 2" xfId="801"/>
    <cellStyle name="표준 110 2 2 2 2 2" xfId="1423"/>
    <cellStyle name="표준 110 2 2 2 2 2 2" xfId="3289"/>
    <cellStyle name="표준 110 2 2 2 2 2 2 2" xfId="2925"/>
    <cellStyle name="표준 110 2 2 2 2 2 2 2 2" xfId="2863"/>
    <cellStyle name="표준 110 2 2 2 2 2 2 2 2 2" xfId="2654"/>
    <cellStyle name="표준 110 2 2 2 2 2 2 2 3" xfId="2759"/>
    <cellStyle name="표준 110 2 2 2 2 2 2 3" xfId="3227"/>
    <cellStyle name="표준 110 2 2 2 2 2 2 3 2" xfId="3018"/>
    <cellStyle name="표준 110 2 2 2 2 2 2 4" xfId="3123"/>
    <cellStyle name="표준 110 2 2 2 2 2 3" xfId="1059"/>
    <cellStyle name="표준 110 2 2 2 2 2 3 2" xfId="997"/>
    <cellStyle name="표준 110 2 2 2 2 2 3 2 2" xfId="788"/>
    <cellStyle name="표준 110 2 2 2 2 2 3 3" xfId="893"/>
    <cellStyle name="표준 110 2 2 2 2 2 4" xfId="1361"/>
    <cellStyle name="표준 110 2 2 2 2 2 4 2" xfId="1152"/>
    <cellStyle name="표준 110 2 2 2 2 2 5" xfId="1257"/>
    <cellStyle name="표준 110 2 2 2 2 3" xfId="2045"/>
    <cellStyle name="표준 110 2 2 2 2 3 2" xfId="3911"/>
    <cellStyle name="표준 110 2 2 2 2 3 2 2" xfId="3547"/>
    <cellStyle name="표준 110 2 2 2 2 3 2 2 2" xfId="3485"/>
    <cellStyle name="표준 110 2 2 2 2 3 2 2 2 2" xfId="3276"/>
    <cellStyle name="표준 110 2 2 2 2 3 2 2 3" xfId="3381"/>
    <cellStyle name="표준 110 2 2 2 2 3 2 3" xfId="3849"/>
    <cellStyle name="표준 110 2 2 2 2 3 2 3 2" xfId="3640"/>
    <cellStyle name="표준 110 2 2 2 2 3 2 4" xfId="3745"/>
    <cellStyle name="표준 110 2 2 2 2 3 3" xfId="1681"/>
    <cellStyle name="표준 110 2 2 2 2 3 3 2" xfId="1619"/>
    <cellStyle name="표준 110 2 2 2 2 3 3 2 2" xfId="1410"/>
    <cellStyle name="표준 110 2 2 2 2 3 3 3" xfId="1515"/>
    <cellStyle name="표준 110 2 2 2 2 3 4" xfId="1983"/>
    <cellStyle name="표준 110 2 2 2 2 3 4 2" xfId="1774"/>
    <cellStyle name="표준 110 2 2 2 2 3 5" xfId="1879"/>
    <cellStyle name="표준 110 2 2 2 2 4" xfId="2667"/>
    <cellStyle name="표준 110 2 2 2 2 4 2" xfId="2303"/>
    <cellStyle name="표준 110 2 2 2 2 4 2 2" xfId="2241"/>
    <cellStyle name="표준 110 2 2 2 2 4 2 2 2" xfId="2032"/>
    <cellStyle name="표준 110 2 2 2 2 4 2 3" xfId="2137"/>
    <cellStyle name="표준 110 2 2 2 2 4 3" xfId="2605"/>
    <cellStyle name="표준 110 2 2 2 2 4 3 2" xfId="2396"/>
    <cellStyle name="표준 110 2 2 2 2 4 4" xfId="2501"/>
    <cellStyle name="표준 110 2 2 2 2 5" xfId="437"/>
    <cellStyle name="표준 110 2 2 2 2 5 2" xfId="375"/>
    <cellStyle name="표준 110 2 2 2 2 5 2 2" xfId="166"/>
    <cellStyle name="표준 110 2 2 2 2 5 3" xfId="271"/>
    <cellStyle name="표준 110 2 2 2 2 6" xfId="73"/>
    <cellStyle name="표준 110 2 2 2 2 6 2" xfId="12"/>
    <cellStyle name="표준 110 2 2 2 2 6 2 2" xfId="3898"/>
    <cellStyle name="표준 110 2 2 2 2 6 3" xfId="4003"/>
    <cellStyle name="표준 110 2 2 2 2 7" xfId="739"/>
    <cellStyle name="표준 110 2 2 2 2 7 2" xfId="530"/>
    <cellStyle name="표준 110 2 2 2 2 8" xfId="635"/>
    <cellStyle name="표준 110 2 2 2 3" xfId="1112"/>
    <cellStyle name="표준 110 2 2 2 3 2" xfId="2978"/>
    <cellStyle name="표준 110 2 2 2 3 2 2" xfId="2614"/>
    <cellStyle name="표준 110 2 2 2 3 2 2 2" xfId="2552"/>
    <cellStyle name="표준 110 2 2 2 3 2 2 2 2" xfId="2343"/>
    <cellStyle name="표준 110 2 2 2 3 2 2 3" xfId="2448"/>
    <cellStyle name="표준 110 2 2 2 3 2 3" xfId="2916"/>
    <cellStyle name="표준 110 2 2 2 3 2 3 2" xfId="2707"/>
    <cellStyle name="표준 110 2 2 2 3 2 4" xfId="2812"/>
    <cellStyle name="표준 110 2 2 2 3 3" xfId="748"/>
    <cellStyle name="표준 110 2 2 2 3 3 2" xfId="686"/>
    <cellStyle name="표준 110 2 2 2 3 3 2 2" xfId="477"/>
    <cellStyle name="표준 110 2 2 2 3 3 3" xfId="582"/>
    <cellStyle name="표준 110 2 2 2 3 4" xfId="1050"/>
    <cellStyle name="표준 110 2 2 2 3 4 2" xfId="841"/>
    <cellStyle name="표준 110 2 2 2 3 5" xfId="946"/>
    <cellStyle name="표준 110 2 2 2 4" xfId="1734"/>
    <cellStyle name="표준 110 2 2 2 4 2" xfId="3600"/>
    <cellStyle name="표준 110 2 2 2 4 2 2" xfId="3236"/>
    <cellStyle name="표준 110 2 2 2 4 2 2 2" xfId="3174"/>
    <cellStyle name="표준 110 2 2 2 4 2 2 2 2" xfId="2965"/>
    <cellStyle name="표준 110 2 2 2 4 2 2 3" xfId="3070"/>
    <cellStyle name="표준 110 2 2 2 4 2 3" xfId="3538"/>
    <cellStyle name="표준 110 2 2 2 4 2 3 2" xfId="3329"/>
    <cellStyle name="표준 110 2 2 2 4 2 4" xfId="3434"/>
    <cellStyle name="표준 110 2 2 2 4 3" xfId="1370"/>
    <cellStyle name="표준 110 2 2 2 4 3 2" xfId="1308"/>
    <cellStyle name="표준 110 2 2 2 4 3 2 2" xfId="1099"/>
    <cellStyle name="표준 110 2 2 2 4 3 3" xfId="1204"/>
    <cellStyle name="표준 110 2 2 2 4 4" xfId="1672"/>
    <cellStyle name="표준 110 2 2 2 4 4 2" xfId="1463"/>
    <cellStyle name="표준 110 2 2 2 4 5" xfId="1568"/>
    <cellStyle name="표준 110 2 2 2 5" xfId="2356"/>
    <cellStyle name="표준 110 2 2 2 5 2" xfId="1992"/>
    <cellStyle name="표준 110 2 2 2 5 2 2" xfId="1930"/>
    <cellStyle name="표준 110 2 2 2 5 2 2 2" xfId="1721"/>
    <cellStyle name="표준 110 2 2 2 5 2 3" xfId="1826"/>
    <cellStyle name="표준 110 2 2 2 5 3" xfId="2294"/>
    <cellStyle name="표준 110 2 2 2 5 3 2" xfId="2085"/>
    <cellStyle name="표준 110 2 2 2 5 4" xfId="2190"/>
    <cellStyle name="표준 110 2 2 2 6" xfId="126"/>
    <cellStyle name="표준 110 2 2 2 6 2" xfId="64"/>
    <cellStyle name="표준 110 2 2 2 6 2 2" xfId="3951"/>
    <cellStyle name="표준 110 2 2 2 6 3" xfId="4056"/>
    <cellStyle name="표준 110 2 2 2 7" xfId="3858"/>
    <cellStyle name="표준 110 2 2 2 7 2" xfId="3796"/>
    <cellStyle name="표준 110 2 2 2 7 2 2" xfId="3587"/>
    <cellStyle name="표준 110 2 2 2 7 3" xfId="3692"/>
    <cellStyle name="표준 110 2 2 2 8" xfId="428"/>
    <cellStyle name="표준 110 2 2 2 8 2" xfId="219"/>
    <cellStyle name="표준 110 2 2 2 9" xfId="324"/>
    <cellStyle name="표준 110 2 2 3" xfId="597"/>
    <cellStyle name="표준 110 2 2 3 2" xfId="908"/>
    <cellStyle name="표준 110 2 2 3 2 2" xfId="1530"/>
    <cellStyle name="표준 110 2 2 3 2 2 2" xfId="3396"/>
    <cellStyle name="표준 110 2 2 3 2 2 2 2" xfId="3032"/>
    <cellStyle name="표준 110 2 2 3 2 2 2 2 2" xfId="2970"/>
    <cellStyle name="표준 110 2 2 3 2 2 2 2 2 2" xfId="2761"/>
    <cellStyle name="표준 110 2 2 3 2 2 2 2 3" xfId="2866"/>
    <cellStyle name="표준 110 2 2 3 2 2 2 3" xfId="3334"/>
    <cellStyle name="표준 110 2 2 3 2 2 2 3 2" xfId="3125"/>
    <cellStyle name="표준 110 2 2 3 2 2 2 4" xfId="3230"/>
    <cellStyle name="표준 110 2 2 3 2 2 3" xfId="1166"/>
    <cellStyle name="표준 110 2 2 3 2 2 3 2" xfId="1104"/>
    <cellStyle name="표준 110 2 2 3 2 2 3 2 2" xfId="895"/>
    <cellStyle name="표준 110 2 2 3 2 2 3 3" xfId="1000"/>
    <cellStyle name="표준 110 2 2 3 2 2 4" xfId="1468"/>
    <cellStyle name="표준 110 2 2 3 2 2 4 2" xfId="1259"/>
    <cellStyle name="표준 110 2 2 3 2 2 5" xfId="1364"/>
    <cellStyle name="표준 110 2 2 3 2 3" xfId="2152"/>
    <cellStyle name="표준 110 2 2 3 2 3 2" xfId="4018"/>
    <cellStyle name="표준 110 2 2 3 2 3 2 2" xfId="3654"/>
    <cellStyle name="표준 110 2 2 3 2 3 2 2 2" xfId="3592"/>
    <cellStyle name="표준 110 2 2 3 2 3 2 2 2 2" xfId="3383"/>
    <cellStyle name="표준 110 2 2 3 2 3 2 2 3" xfId="3488"/>
    <cellStyle name="표준 110 2 2 3 2 3 2 3" xfId="3956"/>
    <cellStyle name="표준 110 2 2 3 2 3 2 3 2" xfId="3747"/>
    <cellStyle name="표준 110 2 2 3 2 3 2 4" xfId="3852"/>
    <cellStyle name="표준 110 2 2 3 2 3 3" xfId="1788"/>
    <cellStyle name="표준 110 2 2 3 2 3 3 2" xfId="1726"/>
    <cellStyle name="표준 110 2 2 3 2 3 3 2 2" xfId="1517"/>
    <cellStyle name="표준 110 2 2 3 2 3 3 3" xfId="1622"/>
    <cellStyle name="표준 110 2 2 3 2 3 4" xfId="2090"/>
    <cellStyle name="표준 110 2 2 3 2 3 4 2" xfId="1881"/>
    <cellStyle name="표준 110 2 2 3 2 3 5" xfId="1986"/>
    <cellStyle name="표준 110 2 2 3 2 4" xfId="2774"/>
    <cellStyle name="표준 110 2 2 3 2 4 2" xfId="2410"/>
    <cellStyle name="표준 110 2 2 3 2 4 2 2" xfId="2348"/>
    <cellStyle name="표준 110 2 2 3 2 4 2 2 2" xfId="2139"/>
    <cellStyle name="표준 110 2 2 3 2 4 2 3" xfId="2244"/>
    <cellStyle name="표준 110 2 2 3 2 4 3" xfId="2712"/>
    <cellStyle name="표준 110 2 2 3 2 4 3 2" xfId="2503"/>
    <cellStyle name="표준 110 2 2 3 2 4 4" xfId="2608"/>
    <cellStyle name="표준 110 2 2 3 2 5" xfId="544"/>
    <cellStyle name="표준 110 2 2 3 2 5 2" xfId="482"/>
    <cellStyle name="표준 110 2 2 3 2 5 2 2" xfId="273"/>
    <cellStyle name="표준 110 2 2 3 2 5 3" xfId="378"/>
    <cellStyle name="표준 110 2 2 3 2 6" xfId="180"/>
    <cellStyle name="표준 110 2 2 3 2 6 2" xfId="118"/>
    <cellStyle name="표준 110 2 2 3 2 6 2 2" xfId="4005"/>
    <cellStyle name="표준 110 2 2 3 2 6 3" xfId="4098"/>
    <cellStyle name="표준 110 2 2 3 2 7" xfId="846"/>
    <cellStyle name="표준 110 2 2 3 2 7 2" xfId="637"/>
    <cellStyle name="표준 110 2 2 3 2 8" xfId="742"/>
    <cellStyle name="표준 110 2 2 3 3" xfId="1219"/>
    <cellStyle name="표준 110 2 2 3 3 2" xfId="3085"/>
    <cellStyle name="표준 110 2 2 3 3 2 2" xfId="2721"/>
    <cellStyle name="표준 110 2 2 3 3 2 2 2" xfId="2659"/>
    <cellStyle name="표준 110 2 2 3 3 2 2 2 2" xfId="2450"/>
    <cellStyle name="표준 110 2 2 3 3 2 2 3" xfId="2555"/>
    <cellStyle name="표준 110 2 2 3 3 2 3" xfId="3023"/>
    <cellStyle name="표준 110 2 2 3 3 2 3 2" xfId="2814"/>
    <cellStyle name="표준 110 2 2 3 3 2 4" xfId="2919"/>
    <cellStyle name="표준 110 2 2 3 3 3" xfId="855"/>
    <cellStyle name="표준 110 2 2 3 3 3 2" xfId="793"/>
    <cellStyle name="표준 110 2 2 3 3 3 2 2" xfId="584"/>
    <cellStyle name="표준 110 2 2 3 3 3 3" xfId="689"/>
    <cellStyle name="표준 110 2 2 3 3 4" xfId="1157"/>
    <cellStyle name="표준 110 2 2 3 3 4 2" xfId="948"/>
    <cellStyle name="표준 110 2 2 3 3 5" xfId="1053"/>
    <cellStyle name="표준 110 2 2 3 4" xfId="1841"/>
    <cellStyle name="표준 110 2 2 3 4 2" xfId="3707"/>
    <cellStyle name="표준 110 2 2 3 4 2 2" xfId="3343"/>
    <cellStyle name="표준 110 2 2 3 4 2 2 2" xfId="3281"/>
    <cellStyle name="표준 110 2 2 3 4 2 2 2 2" xfId="3072"/>
    <cellStyle name="표준 110 2 2 3 4 2 2 3" xfId="3177"/>
    <cellStyle name="표준 110 2 2 3 4 2 3" xfId="3645"/>
    <cellStyle name="표준 110 2 2 3 4 2 3 2" xfId="3436"/>
    <cellStyle name="표준 110 2 2 3 4 2 4" xfId="3541"/>
    <cellStyle name="표준 110 2 2 3 4 3" xfId="1477"/>
    <cellStyle name="표준 110 2 2 3 4 3 2" xfId="1415"/>
    <cellStyle name="표준 110 2 2 3 4 3 2 2" xfId="1206"/>
    <cellStyle name="표준 110 2 2 3 4 3 3" xfId="1311"/>
    <cellStyle name="표준 110 2 2 3 4 4" xfId="1779"/>
    <cellStyle name="표준 110 2 2 3 4 4 2" xfId="1570"/>
    <cellStyle name="표준 110 2 2 3 4 5" xfId="1675"/>
    <cellStyle name="표준 110 2 2 3 5" xfId="2463"/>
    <cellStyle name="표준 110 2 2 3 5 2" xfId="2099"/>
    <cellStyle name="표준 110 2 2 3 5 2 2" xfId="2037"/>
    <cellStyle name="표준 110 2 2 3 5 2 2 2" xfId="1828"/>
    <cellStyle name="표준 110 2 2 3 5 2 3" xfId="1933"/>
    <cellStyle name="표준 110 2 2 3 5 3" xfId="2401"/>
    <cellStyle name="표준 110 2 2 3 5 3 2" xfId="2192"/>
    <cellStyle name="표준 110 2 2 3 5 4" xfId="2297"/>
    <cellStyle name="표준 110 2 2 3 6" xfId="233"/>
    <cellStyle name="표준 110 2 2 3 6 2" xfId="171"/>
    <cellStyle name="표준 110 2 2 3 6 2 2" xfId="4058"/>
    <cellStyle name="표준 110 2 2 3 6 3" xfId="67"/>
    <cellStyle name="표준 110 2 2 3 7" xfId="3965"/>
    <cellStyle name="표준 110 2 2 3 7 2" xfId="3903"/>
    <cellStyle name="표준 110 2 2 3 7 2 2" xfId="3694"/>
    <cellStyle name="표준 110 2 2 3 7 3" xfId="3799"/>
    <cellStyle name="표준 110 2 2 3 8" xfId="535"/>
    <cellStyle name="표준 110 2 2 3 8 2" xfId="326"/>
    <cellStyle name="표준 110 2 2 3 9" xfId="431"/>
    <cellStyle name="표준 110 2 2 4" xfId="699"/>
    <cellStyle name="표준 110 2 2 4 2" xfId="1321"/>
    <cellStyle name="표준 110 2 2 4 2 2" xfId="3187"/>
    <cellStyle name="표준 110 2 2 4 2 2 2" xfId="2823"/>
    <cellStyle name="표준 110 2 2 4 2 2 2 2" xfId="2761"/>
    <cellStyle name="표준 110 2 2 4 2 2 2 2 2" xfId="2552"/>
    <cellStyle name="표준 110 2 2 4 2 2 2 3" xfId="2657"/>
    <cellStyle name="표준 110 2 2 4 2 2 3" xfId="3125"/>
    <cellStyle name="표준 110 2 2 4 2 2 3 2" xfId="2916"/>
    <cellStyle name="표준 110 2 2 4 2 2 4" xfId="3021"/>
    <cellStyle name="표준 110 2 2 4 2 3" xfId="957"/>
    <cellStyle name="표준 110 2 2 4 2 3 2" xfId="895"/>
    <cellStyle name="표준 110 2 2 4 2 3 2 2" xfId="686"/>
    <cellStyle name="표준 110 2 2 4 2 3 3" xfId="791"/>
    <cellStyle name="표준 110 2 2 4 2 4" xfId="1259"/>
    <cellStyle name="표준 110 2 2 4 2 4 2" xfId="1050"/>
    <cellStyle name="표준 110 2 2 4 2 5" xfId="1155"/>
    <cellStyle name="표준 110 2 2 4 3" xfId="1943"/>
    <cellStyle name="표준 110 2 2 4 3 2" xfId="3809"/>
    <cellStyle name="표준 110 2 2 4 3 2 2" xfId="3445"/>
    <cellStyle name="표준 110 2 2 4 3 2 2 2" xfId="3383"/>
    <cellStyle name="표준 110 2 2 4 3 2 2 2 2" xfId="3174"/>
    <cellStyle name="표준 110 2 2 4 3 2 2 3" xfId="3279"/>
    <cellStyle name="표준 110 2 2 4 3 2 3" xfId="3747"/>
    <cellStyle name="표준 110 2 2 4 3 2 3 2" xfId="3538"/>
    <cellStyle name="표준 110 2 2 4 3 2 4" xfId="3643"/>
    <cellStyle name="표준 110 2 2 4 3 3" xfId="1579"/>
    <cellStyle name="표준 110 2 2 4 3 3 2" xfId="1517"/>
    <cellStyle name="표준 110 2 2 4 3 3 2 2" xfId="1308"/>
    <cellStyle name="표준 110 2 2 4 3 3 3" xfId="1413"/>
    <cellStyle name="표준 110 2 2 4 3 4" xfId="1881"/>
    <cellStyle name="표준 110 2 2 4 3 4 2" xfId="1672"/>
    <cellStyle name="표준 110 2 2 4 3 5" xfId="1777"/>
    <cellStyle name="표준 110 2 2 4 4" xfId="2565"/>
    <cellStyle name="표준 110 2 2 4 4 2" xfId="2201"/>
    <cellStyle name="표준 110 2 2 4 4 2 2" xfId="2139"/>
    <cellStyle name="표준 110 2 2 4 4 2 2 2" xfId="1930"/>
    <cellStyle name="표준 110 2 2 4 4 2 3" xfId="2035"/>
    <cellStyle name="표준 110 2 2 4 4 3" xfId="2503"/>
    <cellStyle name="표준 110 2 2 4 4 3 2" xfId="2294"/>
    <cellStyle name="표준 110 2 2 4 4 4" xfId="2399"/>
    <cellStyle name="표준 110 2 2 4 5" xfId="335"/>
    <cellStyle name="표준 110 2 2 4 5 2" xfId="273"/>
    <cellStyle name="표준 110 2 2 4 5 2 2" xfId="64"/>
    <cellStyle name="표준 110 2 2 4 5 3" xfId="169"/>
    <cellStyle name="표준 110 2 2 4 6" xfId="4067"/>
    <cellStyle name="표준 110 2 2 4 6 2" xfId="4005"/>
    <cellStyle name="표준 110 2 2 4 6 2 2" xfId="3796"/>
    <cellStyle name="표준 110 2 2 4 6 3" xfId="3901"/>
    <cellStyle name="표준 110 2 2 4 7" xfId="637"/>
    <cellStyle name="표준 110 2 2 4 7 2" xfId="428"/>
    <cellStyle name="표준 110 2 2 4 8" xfId="533"/>
    <cellStyle name="표준 110 2 2 5" xfId="1010"/>
    <cellStyle name="표준 110 2 2 5 2" xfId="2876"/>
    <cellStyle name="표준 110 2 2 5 2 2" xfId="2512"/>
    <cellStyle name="표준 110 2 2 5 2 2 2" xfId="2450"/>
    <cellStyle name="표준 110 2 2 5 2 2 2 2" xfId="2241"/>
    <cellStyle name="표준 110 2 2 5 2 2 3" xfId="2346"/>
    <cellStyle name="표준 110 2 2 5 2 3" xfId="2814"/>
    <cellStyle name="표준 110 2 2 5 2 3 2" xfId="2605"/>
    <cellStyle name="표준 110 2 2 5 2 4" xfId="2710"/>
    <cellStyle name="표준 110 2 2 5 3" xfId="646"/>
    <cellStyle name="표준 110 2 2 5 3 2" xfId="584"/>
    <cellStyle name="표준 110 2 2 5 3 2 2" xfId="375"/>
    <cellStyle name="표준 110 2 2 5 3 3" xfId="480"/>
    <cellStyle name="표준 110 2 2 5 4" xfId="948"/>
    <cellStyle name="표준 110 2 2 5 4 2" xfId="739"/>
    <cellStyle name="표준 110 2 2 5 5" xfId="844"/>
    <cellStyle name="표준 110 2 2 6" xfId="1632"/>
    <cellStyle name="표준 110 2 2 6 2" xfId="3498"/>
    <cellStyle name="표준 110 2 2 6 2 2" xfId="3134"/>
    <cellStyle name="표준 110 2 2 6 2 2 2" xfId="3072"/>
    <cellStyle name="표준 110 2 2 6 2 2 2 2" xfId="2863"/>
    <cellStyle name="표준 110 2 2 6 2 2 3" xfId="2968"/>
    <cellStyle name="표준 110 2 2 6 2 3" xfId="3436"/>
    <cellStyle name="표준 110 2 2 6 2 3 2" xfId="3227"/>
    <cellStyle name="표준 110 2 2 6 2 4" xfId="3332"/>
    <cellStyle name="표준 110 2 2 6 3" xfId="1268"/>
    <cellStyle name="표준 110 2 2 6 3 2" xfId="1206"/>
    <cellStyle name="표준 110 2 2 6 3 2 2" xfId="997"/>
    <cellStyle name="표준 110 2 2 6 3 3" xfId="1102"/>
    <cellStyle name="표준 110 2 2 6 4" xfId="1570"/>
    <cellStyle name="표준 110 2 2 6 4 2" xfId="1361"/>
    <cellStyle name="표준 110 2 2 6 5" xfId="1466"/>
    <cellStyle name="표준 110 2 2 7" xfId="2254"/>
    <cellStyle name="표준 110 2 2 7 2" xfId="1890"/>
    <cellStyle name="표준 110 2 2 7 2 2" xfId="1828"/>
    <cellStyle name="표준 110 2 2 7 2 2 2" xfId="1619"/>
    <cellStyle name="표준 110 2 2 7 2 3" xfId="1724"/>
    <cellStyle name="표준 110 2 2 7 3" xfId="2192"/>
    <cellStyle name="표준 110 2 2 7 3 2" xfId="1983"/>
    <cellStyle name="표준 110 2 2 7 4" xfId="2088"/>
    <cellStyle name="표준 110 2 2 8" xfId="24"/>
    <cellStyle name="표준 110 2 2 8 2" xfId="4058"/>
    <cellStyle name="표준 110 2 2 8 2 2" xfId="3849"/>
    <cellStyle name="표준 110 2 2 8 3" xfId="3954"/>
    <cellStyle name="표준 110 2 2 9" xfId="3756"/>
    <cellStyle name="표준 110 2 2 9 2" xfId="3694"/>
    <cellStyle name="표준 110 2 2 9 2 2" xfId="3485"/>
    <cellStyle name="표준 110 2 2 9 3" xfId="3590"/>
    <cellStyle name="표준 110 2 3" xfId="439"/>
    <cellStyle name="표준 110 2 3 2" xfId="750"/>
    <cellStyle name="표준 110 2 3 2 2" xfId="1372"/>
    <cellStyle name="표준 110 2 3 2 2 2" xfId="3238"/>
    <cellStyle name="표준 110 2 3 2 2 2 2" xfId="2874"/>
    <cellStyle name="표준 110 2 3 2 2 2 2 2" xfId="2812"/>
    <cellStyle name="표준 110 2 3 2 2 2 2 2 2" xfId="2603"/>
    <cellStyle name="표준 110 2 3 2 2 2 2 3" xfId="2708"/>
    <cellStyle name="표준 110 2 3 2 2 2 3" xfId="3176"/>
    <cellStyle name="표준 110 2 3 2 2 2 3 2" xfId="2967"/>
    <cellStyle name="표준 110 2 3 2 2 2 4" xfId="3072"/>
    <cellStyle name="표준 110 2 3 2 2 3" xfId="1008"/>
    <cellStyle name="표준 110 2 3 2 2 3 2" xfId="946"/>
    <cellStyle name="표준 110 2 3 2 2 3 2 2" xfId="737"/>
    <cellStyle name="표준 110 2 3 2 2 3 3" xfId="842"/>
    <cellStyle name="표준 110 2 3 2 2 4" xfId="1310"/>
    <cellStyle name="표준 110 2 3 2 2 4 2" xfId="1101"/>
    <cellStyle name="표준 110 2 3 2 2 5" xfId="1206"/>
    <cellStyle name="표준 110 2 3 2 3" xfId="1994"/>
    <cellStyle name="표준 110 2 3 2 3 2" xfId="3860"/>
    <cellStyle name="표준 110 2 3 2 3 2 2" xfId="3496"/>
    <cellStyle name="표준 110 2 3 2 3 2 2 2" xfId="3434"/>
    <cellStyle name="표준 110 2 3 2 3 2 2 2 2" xfId="3225"/>
    <cellStyle name="표준 110 2 3 2 3 2 2 3" xfId="3330"/>
    <cellStyle name="표준 110 2 3 2 3 2 3" xfId="3798"/>
    <cellStyle name="표준 110 2 3 2 3 2 3 2" xfId="3589"/>
    <cellStyle name="표준 110 2 3 2 3 2 4" xfId="3694"/>
    <cellStyle name="표준 110 2 3 2 3 3" xfId="1630"/>
    <cellStyle name="표준 110 2 3 2 3 3 2" xfId="1568"/>
    <cellStyle name="표준 110 2 3 2 3 3 2 2" xfId="1359"/>
    <cellStyle name="표준 110 2 3 2 3 3 3" xfId="1464"/>
    <cellStyle name="표준 110 2 3 2 3 4" xfId="1932"/>
    <cellStyle name="표준 110 2 3 2 3 4 2" xfId="1723"/>
    <cellStyle name="표준 110 2 3 2 3 5" xfId="1828"/>
    <cellStyle name="표준 110 2 3 2 4" xfId="2616"/>
    <cellStyle name="표준 110 2 3 2 4 2" xfId="2252"/>
    <cellStyle name="표준 110 2 3 2 4 2 2" xfId="2190"/>
    <cellStyle name="표준 110 2 3 2 4 2 2 2" xfId="1981"/>
    <cellStyle name="표준 110 2 3 2 4 2 3" xfId="2086"/>
    <cellStyle name="표준 110 2 3 2 4 3" xfId="2554"/>
    <cellStyle name="표준 110 2 3 2 4 3 2" xfId="2345"/>
    <cellStyle name="표준 110 2 3 2 4 4" xfId="2450"/>
    <cellStyle name="표준 110 2 3 2 5" xfId="386"/>
    <cellStyle name="표준 110 2 3 2 5 2" xfId="324"/>
    <cellStyle name="표준 110 2 3 2 5 2 2" xfId="115"/>
    <cellStyle name="표준 110 2 3 2 5 3" xfId="220"/>
    <cellStyle name="표준 110 2 3 2 6" xfId="22"/>
    <cellStyle name="표준 110 2 3 2 6 2" xfId="4056"/>
    <cellStyle name="표준 110 2 3 2 6 2 2" xfId="3847"/>
    <cellStyle name="표준 110 2 3 2 6 3" xfId="3952"/>
    <cellStyle name="표준 110 2 3 2 7" xfId="688"/>
    <cellStyle name="표준 110 2 3 2 7 2" xfId="479"/>
    <cellStyle name="표준 110 2 3 2 8" xfId="584"/>
    <cellStyle name="표준 110 2 3 3" xfId="1061"/>
    <cellStyle name="표준 110 2 3 3 2" xfId="2927"/>
    <cellStyle name="표준 110 2 3 3 2 2" xfId="2563"/>
    <cellStyle name="표준 110 2 3 3 2 2 2" xfId="2501"/>
    <cellStyle name="표준 110 2 3 3 2 2 2 2" xfId="2292"/>
    <cellStyle name="표준 110 2 3 3 2 2 3" xfId="2397"/>
    <cellStyle name="표준 110 2 3 3 2 3" xfId="2865"/>
    <cellStyle name="표준 110 2 3 3 2 3 2" xfId="2656"/>
    <cellStyle name="표준 110 2 3 3 2 4" xfId="2761"/>
    <cellStyle name="표준 110 2 3 3 3" xfId="697"/>
    <cellStyle name="표준 110 2 3 3 3 2" xfId="635"/>
    <cellStyle name="표준 110 2 3 3 3 2 2" xfId="426"/>
    <cellStyle name="표준 110 2 3 3 3 3" xfId="531"/>
    <cellStyle name="표준 110 2 3 3 4" xfId="999"/>
    <cellStyle name="표준 110 2 3 3 4 2" xfId="790"/>
    <cellStyle name="표준 110 2 3 3 5" xfId="895"/>
    <cellStyle name="표준 110 2 3 4" xfId="1683"/>
    <cellStyle name="표준 110 2 3 4 2" xfId="3549"/>
    <cellStyle name="표준 110 2 3 4 2 2" xfId="3185"/>
    <cellStyle name="표준 110 2 3 4 2 2 2" xfId="3123"/>
    <cellStyle name="표준 110 2 3 4 2 2 2 2" xfId="2914"/>
    <cellStyle name="표준 110 2 3 4 2 2 3" xfId="3019"/>
    <cellStyle name="표준 110 2 3 4 2 3" xfId="3487"/>
    <cellStyle name="표준 110 2 3 4 2 3 2" xfId="3278"/>
    <cellStyle name="표준 110 2 3 4 2 4" xfId="3383"/>
    <cellStyle name="표준 110 2 3 4 3" xfId="1319"/>
    <cellStyle name="표준 110 2 3 4 3 2" xfId="1257"/>
    <cellStyle name="표준 110 2 3 4 3 2 2" xfId="1048"/>
    <cellStyle name="표준 110 2 3 4 3 3" xfId="1153"/>
    <cellStyle name="표준 110 2 3 4 4" xfId="1621"/>
    <cellStyle name="표준 110 2 3 4 4 2" xfId="1412"/>
    <cellStyle name="표준 110 2 3 4 5" xfId="1517"/>
    <cellStyle name="표준 110 2 3 5" xfId="2305"/>
    <cellStyle name="표준 110 2 3 5 2" xfId="1941"/>
    <cellStyle name="표준 110 2 3 5 2 2" xfId="1879"/>
    <cellStyle name="표준 110 2 3 5 2 2 2" xfId="1670"/>
    <cellStyle name="표준 110 2 3 5 2 3" xfId="1775"/>
    <cellStyle name="표준 110 2 3 5 3" xfId="2243"/>
    <cellStyle name="표준 110 2 3 5 3 2" xfId="2034"/>
    <cellStyle name="표준 110 2 3 5 4" xfId="2139"/>
    <cellStyle name="표준 110 2 3 6" xfId="75"/>
    <cellStyle name="표준 110 2 3 6 2" xfId="14"/>
    <cellStyle name="표준 110 2 3 6 2 2" xfId="3900"/>
    <cellStyle name="표준 110 2 3 6 3" xfId="4005"/>
    <cellStyle name="표준 110 2 3 7" xfId="3807"/>
    <cellStyle name="표준 110 2 3 7 2" xfId="3745"/>
    <cellStyle name="표준 110 2 3 7 2 2" xfId="3536"/>
    <cellStyle name="표준 110 2 3 7 3" xfId="3641"/>
    <cellStyle name="표준 110 2 3 8" xfId="377"/>
    <cellStyle name="표준 110 2 3 8 2" xfId="168"/>
    <cellStyle name="표준 110 2 3 9" xfId="273"/>
    <cellStyle name="표준 110 2 4" xfId="546"/>
    <cellStyle name="표준 110 2 4 2" xfId="857"/>
    <cellStyle name="표준 110 2 4 2 2" xfId="1479"/>
    <cellStyle name="표준 110 2 4 2 2 2" xfId="3345"/>
    <cellStyle name="표준 110 2 4 2 2 2 2" xfId="2981"/>
    <cellStyle name="표준 110 2 4 2 2 2 2 2" xfId="2919"/>
    <cellStyle name="표준 110 2 4 2 2 2 2 2 2" xfId="2710"/>
    <cellStyle name="표준 110 2 4 2 2 2 2 3" xfId="2815"/>
    <cellStyle name="표준 110 2 4 2 2 2 3" xfId="3283"/>
    <cellStyle name="표준 110 2 4 2 2 2 3 2" xfId="3074"/>
    <cellStyle name="표준 110 2 4 2 2 2 4" xfId="3179"/>
    <cellStyle name="표준 110 2 4 2 2 3" xfId="1115"/>
    <cellStyle name="표준 110 2 4 2 2 3 2" xfId="1053"/>
    <cellStyle name="표준 110 2 4 2 2 3 2 2" xfId="844"/>
    <cellStyle name="표준 110 2 4 2 2 3 3" xfId="949"/>
    <cellStyle name="표준 110 2 4 2 2 4" xfId="1417"/>
    <cellStyle name="표준 110 2 4 2 2 4 2" xfId="1208"/>
    <cellStyle name="표준 110 2 4 2 2 5" xfId="1313"/>
    <cellStyle name="표준 110 2 4 2 3" xfId="2101"/>
    <cellStyle name="표준 110 2 4 2 3 2" xfId="3967"/>
    <cellStyle name="표준 110 2 4 2 3 2 2" xfId="3603"/>
    <cellStyle name="표준 110 2 4 2 3 2 2 2" xfId="3541"/>
    <cellStyle name="표준 110 2 4 2 3 2 2 2 2" xfId="3332"/>
    <cellStyle name="표준 110 2 4 2 3 2 2 3" xfId="3437"/>
    <cellStyle name="표준 110 2 4 2 3 2 3" xfId="3905"/>
    <cellStyle name="표준 110 2 4 2 3 2 3 2" xfId="3696"/>
    <cellStyle name="표준 110 2 4 2 3 2 4" xfId="3801"/>
    <cellStyle name="표준 110 2 4 2 3 3" xfId="1737"/>
    <cellStyle name="표준 110 2 4 2 3 3 2" xfId="1675"/>
    <cellStyle name="표준 110 2 4 2 3 3 2 2" xfId="1466"/>
    <cellStyle name="표준 110 2 4 2 3 3 3" xfId="1571"/>
    <cellStyle name="표준 110 2 4 2 3 4" xfId="2039"/>
    <cellStyle name="표준 110 2 4 2 3 4 2" xfId="1830"/>
    <cellStyle name="표준 110 2 4 2 3 5" xfId="1935"/>
    <cellStyle name="표준 110 2 4 2 4" xfId="2723"/>
    <cellStyle name="표준 110 2 4 2 4 2" xfId="2359"/>
    <cellStyle name="표준 110 2 4 2 4 2 2" xfId="2297"/>
    <cellStyle name="표준 110 2 4 2 4 2 2 2" xfId="2088"/>
    <cellStyle name="표준 110 2 4 2 4 2 3" xfId="2193"/>
    <cellStyle name="표준 110 2 4 2 4 3" xfId="2661"/>
    <cellStyle name="표준 110 2 4 2 4 3 2" xfId="2452"/>
    <cellStyle name="표준 110 2 4 2 4 4" xfId="2557"/>
    <cellStyle name="표준 110 2 4 2 5" xfId="493"/>
    <cellStyle name="표준 110 2 4 2 5 2" xfId="431"/>
    <cellStyle name="표준 110 2 4 2 5 2 2" xfId="222"/>
    <cellStyle name="표준 110 2 4 2 5 3" xfId="327"/>
    <cellStyle name="표준 110 2 4 2 6" xfId="129"/>
    <cellStyle name="표준 110 2 4 2 6 2" xfId="67"/>
    <cellStyle name="표준 110 2 4 2 6 2 2" xfId="3954"/>
    <cellStyle name="표준 110 2 4 2 6 3" xfId="4059"/>
    <cellStyle name="표준 110 2 4 2 7" xfId="795"/>
    <cellStyle name="표준 110 2 4 2 7 2" xfId="586"/>
    <cellStyle name="표준 110 2 4 2 8" xfId="691"/>
    <cellStyle name="표준 110 2 4 3" xfId="1168"/>
    <cellStyle name="표준 110 2 4 3 2" xfId="3034"/>
    <cellStyle name="표준 110 2 4 3 2 2" xfId="2670"/>
    <cellStyle name="표준 110 2 4 3 2 2 2" xfId="2608"/>
    <cellStyle name="표준 110 2 4 3 2 2 2 2" xfId="2399"/>
    <cellStyle name="표준 110 2 4 3 2 2 3" xfId="2504"/>
    <cellStyle name="표준 110 2 4 3 2 3" xfId="2972"/>
    <cellStyle name="표준 110 2 4 3 2 3 2" xfId="2763"/>
    <cellStyle name="표준 110 2 4 3 2 4" xfId="2868"/>
    <cellStyle name="표준 110 2 4 3 3" xfId="804"/>
    <cellStyle name="표준 110 2 4 3 3 2" xfId="742"/>
    <cellStyle name="표준 110 2 4 3 3 2 2" xfId="533"/>
    <cellStyle name="표준 110 2 4 3 3 3" xfId="638"/>
    <cellStyle name="표준 110 2 4 3 4" xfId="1106"/>
    <cellStyle name="표준 110 2 4 3 4 2" xfId="897"/>
    <cellStyle name="표준 110 2 4 3 5" xfId="1002"/>
    <cellStyle name="표준 110 2 4 4" xfId="1790"/>
    <cellStyle name="표준 110 2 4 4 2" xfId="3656"/>
    <cellStyle name="표준 110 2 4 4 2 2" xfId="3292"/>
    <cellStyle name="표준 110 2 4 4 2 2 2" xfId="3230"/>
    <cellStyle name="표준 110 2 4 4 2 2 2 2" xfId="3021"/>
    <cellStyle name="표준 110 2 4 4 2 2 3" xfId="3126"/>
    <cellStyle name="표준 110 2 4 4 2 3" xfId="3594"/>
    <cellStyle name="표준 110 2 4 4 2 3 2" xfId="3385"/>
    <cellStyle name="표준 110 2 4 4 2 4" xfId="3490"/>
    <cellStyle name="표준 110 2 4 4 3" xfId="1426"/>
    <cellStyle name="표준 110 2 4 4 3 2" xfId="1364"/>
    <cellStyle name="표준 110 2 4 4 3 2 2" xfId="1155"/>
    <cellStyle name="표준 110 2 4 4 3 3" xfId="1260"/>
    <cellStyle name="표준 110 2 4 4 4" xfId="1728"/>
    <cellStyle name="표준 110 2 4 4 4 2" xfId="1519"/>
    <cellStyle name="표준 110 2 4 4 5" xfId="1624"/>
    <cellStyle name="표준 110 2 4 5" xfId="2412"/>
    <cellStyle name="표준 110 2 4 5 2" xfId="2048"/>
    <cellStyle name="표준 110 2 4 5 2 2" xfId="1986"/>
    <cellStyle name="표준 110 2 4 5 2 2 2" xfId="1777"/>
    <cellStyle name="표준 110 2 4 5 2 3" xfId="1882"/>
    <cellStyle name="표준 110 2 4 5 3" xfId="2350"/>
    <cellStyle name="표준 110 2 4 5 3 2" xfId="2141"/>
    <cellStyle name="표준 110 2 4 5 4" xfId="2246"/>
    <cellStyle name="표준 110 2 4 6" xfId="182"/>
    <cellStyle name="표준 110 2 4 6 2" xfId="120"/>
    <cellStyle name="표준 110 2 4 6 2 2" xfId="4007"/>
    <cellStyle name="표준 110 2 4 6 3" xfId="16"/>
    <cellStyle name="표준 110 2 4 7" xfId="3914"/>
    <cellStyle name="표준 110 2 4 7 2" xfId="3852"/>
    <cellStyle name="표준 110 2 4 7 2 2" xfId="3643"/>
    <cellStyle name="표준 110 2 4 7 3" xfId="3748"/>
    <cellStyle name="표준 110 2 4 8" xfId="484"/>
    <cellStyle name="표준 110 2 4 8 2" xfId="275"/>
    <cellStyle name="표준 110 2 4 9" xfId="380"/>
    <cellStyle name="표준 110 2 5" xfId="648"/>
    <cellStyle name="표준 110 2 5 2" xfId="1270"/>
    <cellStyle name="표준 110 2 5 2 2" xfId="3136"/>
    <cellStyle name="표준 110 2 5 2 2 2" xfId="2772"/>
    <cellStyle name="표준 110 2 5 2 2 2 2" xfId="2710"/>
    <cellStyle name="표준 110 2 5 2 2 2 2 2" xfId="2501"/>
    <cellStyle name="표준 110 2 5 2 2 2 3" xfId="2606"/>
    <cellStyle name="표준 110 2 5 2 2 3" xfId="3074"/>
    <cellStyle name="표준 110 2 5 2 2 3 2" xfId="2865"/>
    <cellStyle name="표준 110 2 5 2 2 4" xfId="2970"/>
    <cellStyle name="표준 110 2 5 2 3" xfId="906"/>
    <cellStyle name="표준 110 2 5 2 3 2" xfId="844"/>
    <cellStyle name="표준 110 2 5 2 3 2 2" xfId="635"/>
    <cellStyle name="표준 110 2 5 2 3 3" xfId="740"/>
    <cellStyle name="표준 110 2 5 2 4" xfId="1208"/>
    <cellStyle name="표준 110 2 5 2 4 2" xfId="999"/>
    <cellStyle name="표준 110 2 5 2 5" xfId="1104"/>
    <cellStyle name="표준 110 2 5 3" xfId="1892"/>
    <cellStyle name="표준 110 2 5 3 2" xfId="3758"/>
    <cellStyle name="표준 110 2 5 3 2 2" xfId="3394"/>
    <cellStyle name="표준 110 2 5 3 2 2 2" xfId="3332"/>
    <cellStyle name="표준 110 2 5 3 2 2 2 2" xfId="3123"/>
    <cellStyle name="표준 110 2 5 3 2 2 3" xfId="3228"/>
    <cellStyle name="표준 110 2 5 3 2 3" xfId="3696"/>
    <cellStyle name="표준 110 2 5 3 2 3 2" xfId="3487"/>
    <cellStyle name="표준 110 2 5 3 2 4" xfId="3592"/>
    <cellStyle name="표준 110 2 5 3 3" xfId="1528"/>
    <cellStyle name="표준 110 2 5 3 3 2" xfId="1466"/>
    <cellStyle name="표준 110 2 5 3 3 2 2" xfId="1257"/>
    <cellStyle name="표준 110 2 5 3 3 3" xfId="1362"/>
    <cellStyle name="표준 110 2 5 3 4" xfId="1830"/>
    <cellStyle name="표준 110 2 5 3 4 2" xfId="1621"/>
    <cellStyle name="표준 110 2 5 3 5" xfId="1726"/>
    <cellStyle name="표준 110 2 5 4" xfId="2514"/>
    <cellStyle name="표준 110 2 5 4 2" xfId="2150"/>
    <cellStyle name="표준 110 2 5 4 2 2" xfId="2088"/>
    <cellStyle name="표준 110 2 5 4 2 2 2" xfId="1879"/>
    <cellStyle name="표준 110 2 5 4 2 3" xfId="1984"/>
    <cellStyle name="표준 110 2 5 4 3" xfId="2452"/>
    <cellStyle name="표준 110 2 5 4 3 2" xfId="2243"/>
    <cellStyle name="표준 110 2 5 4 4" xfId="2348"/>
    <cellStyle name="표준 110 2 5 5" xfId="284"/>
    <cellStyle name="표준 110 2 5 5 2" xfId="222"/>
    <cellStyle name="표준 110 2 5 5 2 2" xfId="14"/>
    <cellStyle name="표준 110 2 5 5 3" xfId="118"/>
    <cellStyle name="표준 110 2 5 6" xfId="4016"/>
    <cellStyle name="표준 110 2 5 6 2" xfId="3954"/>
    <cellStyle name="표준 110 2 5 6 2 2" xfId="3745"/>
    <cellStyle name="표준 110 2 5 6 3" xfId="3850"/>
    <cellStyle name="표준 110 2 5 7" xfId="586"/>
    <cellStyle name="표준 110 2 5 7 2" xfId="377"/>
    <cellStyle name="표준 110 2 5 8" xfId="482"/>
    <cellStyle name="표준 110 2 6" xfId="959"/>
    <cellStyle name="표준 110 2 6 2" xfId="2825"/>
    <cellStyle name="표준 110 2 6 2 2" xfId="2461"/>
    <cellStyle name="표준 110 2 6 2 2 2" xfId="2399"/>
    <cellStyle name="표준 110 2 6 2 2 2 2" xfId="2190"/>
    <cellStyle name="표준 110 2 6 2 2 3" xfId="2295"/>
    <cellStyle name="표준 110 2 6 2 3" xfId="2763"/>
    <cellStyle name="표준 110 2 6 2 3 2" xfId="2554"/>
    <cellStyle name="표준 110 2 6 2 4" xfId="2659"/>
    <cellStyle name="표준 110 2 6 3" xfId="595"/>
    <cellStyle name="표준 110 2 6 3 2" xfId="533"/>
    <cellStyle name="표준 110 2 6 3 2 2" xfId="324"/>
    <cellStyle name="표준 110 2 6 3 3" xfId="429"/>
    <cellStyle name="표준 110 2 6 4" xfId="897"/>
    <cellStyle name="표준 110 2 6 4 2" xfId="688"/>
    <cellStyle name="표준 110 2 6 5" xfId="793"/>
    <cellStyle name="표준 110 2 7" xfId="1581"/>
    <cellStyle name="표준 110 2 7 2" xfId="3447"/>
    <cellStyle name="표준 110 2 7 2 2" xfId="3083"/>
    <cellStyle name="표준 110 2 7 2 2 2" xfId="3021"/>
    <cellStyle name="표준 110 2 7 2 2 2 2" xfId="2812"/>
    <cellStyle name="표준 110 2 7 2 2 3" xfId="2917"/>
    <cellStyle name="표준 110 2 7 2 3" xfId="3385"/>
    <cellStyle name="표준 110 2 7 2 3 2" xfId="3176"/>
    <cellStyle name="표준 110 2 7 2 4" xfId="3281"/>
    <cellStyle name="표준 110 2 7 3" xfId="1217"/>
    <cellStyle name="표준 110 2 7 3 2" xfId="1155"/>
    <cellStyle name="표준 110 2 7 3 2 2" xfId="946"/>
    <cellStyle name="표준 110 2 7 3 3" xfId="1051"/>
    <cellStyle name="표준 110 2 7 4" xfId="1519"/>
    <cellStyle name="표준 110 2 7 4 2" xfId="1310"/>
    <cellStyle name="표준 110 2 7 5" xfId="1415"/>
    <cellStyle name="표준 110 2 8" xfId="2203"/>
    <cellStyle name="표준 110 2 8 2" xfId="1839"/>
    <cellStyle name="표준 110 2 8 2 2" xfId="1777"/>
    <cellStyle name="표준 110 2 8 2 2 2" xfId="1568"/>
    <cellStyle name="표준 110 2 8 2 3" xfId="1673"/>
    <cellStyle name="표준 110 2 8 3" xfId="2141"/>
    <cellStyle name="표준 110 2 8 3 2" xfId="1932"/>
    <cellStyle name="표준 110 2 8 4" xfId="2037"/>
    <cellStyle name="표준 110 2 9" xfId="4069"/>
    <cellStyle name="표준 110 2 9 2" xfId="4007"/>
    <cellStyle name="표준 110 2 9 2 2" xfId="3798"/>
    <cellStyle name="표준 110 2 9 3" xfId="3903"/>
    <cellStyle name="표준 110 3" xfId="355"/>
    <cellStyle name="표준 110 3 10" xfId="295"/>
    <cellStyle name="표준 110 3 10 2" xfId="86"/>
    <cellStyle name="표준 110 3 11" xfId="191"/>
    <cellStyle name="표준 110 3 2" xfId="459"/>
    <cellStyle name="표준 110 3 2 2" xfId="770"/>
    <cellStyle name="표준 110 3 2 2 2" xfId="1392"/>
    <cellStyle name="표준 110 3 2 2 2 2" xfId="3258"/>
    <cellStyle name="표준 110 3 2 2 2 2 2" xfId="2894"/>
    <cellStyle name="표준 110 3 2 2 2 2 2 2" xfId="2832"/>
    <cellStyle name="표준 110 3 2 2 2 2 2 2 2" xfId="2623"/>
    <cellStyle name="표준 110 3 2 2 2 2 2 3" xfId="2728"/>
    <cellStyle name="표준 110 3 2 2 2 2 3" xfId="3196"/>
    <cellStyle name="표준 110 3 2 2 2 2 3 2" xfId="2987"/>
    <cellStyle name="표준 110 3 2 2 2 2 4" xfId="3092"/>
    <cellStyle name="표준 110 3 2 2 2 3" xfId="1028"/>
    <cellStyle name="표준 110 3 2 2 2 3 2" xfId="966"/>
    <cellStyle name="표준 110 3 2 2 2 3 2 2" xfId="757"/>
    <cellStyle name="표준 110 3 2 2 2 3 3" xfId="862"/>
    <cellStyle name="표준 110 3 2 2 2 4" xfId="1330"/>
    <cellStyle name="표준 110 3 2 2 2 4 2" xfId="1121"/>
    <cellStyle name="표준 110 3 2 2 2 5" xfId="1226"/>
    <cellStyle name="표준 110 3 2 2 3" xfId="2014"/>
    <cellStyle name="표준 110 3 2 2 3 2" xfId="3880"/>
    <cellStyle name="표준 110 3 2 2 3 2 2" xfId="3516"/>
    <cellStyle name="표준 110 3 2 2 3 2 2 2" xfId="3454"/>
    <cellStyle name="표준 110 3 2 2 3 2 2 2 2" xfId="3245"/>
    <cellStyle name="표준 110 3 2 2 3 2 2 3" xfId="3350"/>
    <cellStyle name="표준 110 3 2 2 3 2 3" xfId="3818"/>
    <cellStyle name="표준 110 3 2 2 3 2 3 2" xfId="3609"/>
    <cellStyle name="표준 110 3 2 2 3 2 4" xfId="3714"/>
    <cellStyle name="표준 110 3 2 2 3 3" xfId="1650"/>
    <cellStyle name="표준 110 3 2 2 3 3 2" xfId="1588"/>
    <cellStyle name="표준 110 3 2 2 3 3 2 2" xfId="1379"/>
    <cellStyle name="표준 110 3 2 2 3 3 3" xfId="1484"/>
    <cellStyle name="표준 110 3 2 2 3 4" xfId="1952"/>
    <cellStyle name="표준 110 3 2 2 3 4 2" xfId="1743"/>
    <cellStyle name="표준 110 3 2 2 3 5" xfId="1848"/>
    <cellStyle name="표준 110 3 2 2 4" xfId="2636"/>
    <cellStyle name="표준 110 3 2 2 4 2" xfId="2272"/>
    <cellStyle name="표준 110 3 2 2 4 2 2" xfId="2210"/>
    <cellStyle name="표준 110 3 2 2 4 2 2 2" xfId="2001"/>
    <cellStyle name="표준 110 3 2 2 4 2 3" xfId="2106"/>
    <cellStyle name="표준 110 3 2 2 4 3" xfId="2574"/>
    <cellStyle name="표준 110 3 2 2 4 3 2" xfId="2365"/>
    <cellStyle name="표준 110 3 2 2 4 4" xfId="2470"/>
    <cellStyle name="표준 110 3 2 2 5" xfId="406"/>
    <cellStyle name="표준 110 3 2 2 5 2" xfId="344"/>
    <cellStyle name="표준 110 3 2 2 5 2 2" xfId="135"/>
    <cellStyle name="표준 110 3 2 2 5 3" xfId="240"/>
    <cellStyle name="표준 110 3 2 2 6" xfId="42"/>
    <cellStyle name="표준 110 3 2 2 6 2" xfId="4076"/>
    <cellStyle name="표준 110 3 2 2 6 2 2" xfId="3867"/>
    <cellStyle name="표준 110 3 2 2 6 3" xfId="3972"/>
    <cellStyle name="표준 110 3 2 2 7" xfId="708"/>
    <cellStyle name="표준 110 3 2 2 7 2" xfId="499"/>
    <cellStyle name="표준 110 3 2 2 8" xfId="604"/>
    <cellStyle name="표준 110 3 2 3" xfId="1081"/>
    <cellStyle name="표준 110 3 2 3 2" xfId="2947"/>
    <cellStyle name="표준 110 3 2 3 2 2" xfId="2583"/>
    <cellStyle name="표준 110 3 2 3 2 2 2" xfId="2521"/>
    <cellStyle name="표준 110 3 2 3 2 2 2 2" xfId="2312"/>
    <cellStyle name="표준 110 3 2 3 2 2 3" xfId="2417"/>
    <cellStyle name="표준 110 3 2 3 2 3" xfId="2885"/>
    <cellStyle name="표준 110 3 2 3 2 3 2" xfId="2676"/>
    <cellStyle name="표준 110 3 2 3 2 4" xfId="2781"/>
    <cellStyle name="표준 110 3 2 3 3" xfId="717"/>
    <cellStyle name="표준 110 3 2 3 3 2" xfId="655"/>
    <cellStyle name="표준 110 3 2 3 3 2 2" xfId="446"/>
    <cellStyle name="표준 110 3 2 3 3 3" xfId="551"/>
    <cellStyle name="표준 110 3 2 3 4" xfId="1019"/>
    <cellStyle name="표준 110 3 2 3 4 2" xfId="810"/>
    <cellStyle name="표준 110 3 2 3 5" xfId="915"/>
    <cellStyle name="표준 110 3 2 4" xfId="1703"/>
    <cellStyle name="표준 110 3 2 4 2" xfId="3569"/>
    <cellStyle name="표준 110 3 2 4 2 2" xfId="3205"/>
    <cellStyle name="표준 110 3 2 4 2 2 2" xfId="3143"/>
    <cellStyle name="표준 110 3 2 4 2 2 2 2" xfId="2934"/>
    <cellStyle name="표준 110 3 2 4 2 2 3" xfId="3039"/>
    <cellStyle name="표준 110 3 2 4 2 3" xfId="3507"/>
    <cellStyle name="표준 110 3 2 4 2 3 2" xfId="3298"/>
    <cellStyle name="표준 110 3 2 4 2 4" xfId="3403"/>
    <cellStyle name="표준 110 3 2 4 3" xfId="1339"/>
    <cellStyle name="표준 110 3 2 4 3 2" xfId="1277"/>
    <cellStyle name="표준 110 3 2 4 3 2 2" xfId="1068"/>
    <cellStyle name="표준 110 3 2 4 3 3" xfId="1173"/>
    <cellStyle name="표준 110 3 2 4 4" xfId="1641"/>
    <cellStyle name="표준 110 3 2 4 4 2" xfId="1432"/>
    <cellStyle name="표준 110 3 2 4 5" xfId="1537"/>
    <cellStyle name="표준 110 3 2 5" xfId="2325"/>
    <cellStyle name="표준 110 3 2 5 2" xfId="1961"/>
    <cellStyle name="표준 110 3 2 5 2 2" xfId="1899"/>
    <cellStyle name="표준 110 3 2 5 2 2 2" xfId="1690"/>
    <cellStyle name="표준 110 3 2 5 2 3" xfId="1795"/>
    <cellStyle name="표준 110 3 2 5 3" xfId="2263"/>
    <cellStyle name="표준 110 3 2 5 3 2" xfId="2054"/>
    <cellStyle name="표준 110 3 2 5 4" xfId="2159"/>
    <cellStyle name="표준 110 3 2 6" xfId="95"/>
    <cellStyle name="표준 110 3 2 6 2" xfId="33"/>
    <cellStyle name="표준 110 3 2 6 2 2" xfId="3920"/>
    <cellStyle name="표준 110 3 2 6 3" xfId="4025"/>
    <cellStyle name="표준 110 3 2 7" xfId="3827"/>
    <cellStyle name="표준 110 3 2 7 2" xfId="3765"/>
    <cellStyle name="표준 110 3 2 7 2 2" xfId="3556"/>
    <cellStyle name="표준 110 3 2 7 3" xfId="3661"/>
    <cellStyle name="표준 110 3 2 8" xfId="397"/>
    <cellStyle name="표준 110 3 2 8 2" xfId="188"/>
    <cellStyle name="표준 110 3 2 9" xfId="293"/>
    <cellStyle name="표준 110 3 3" xfId="566"/>
    <cellStyle name="표준 110 3 3 2" xfId="877"/>
    <cellStyle name="표준 110 3 3 2 2" xfId="1499"/>
    <cellStyle name="표준 110 3 3 2 2 2" xfId="3365"/>
    <cellStyle name="표준 110 3 3 2 2 2 2" xfId="3001"/>
    <cellStyle name="표준 110 3 3 2 2 2 2 2" xfId="2939"/>
    <cellStyle name="표준 110 3 3 2 2 2 2 2 2" xfId="2730"/>
    <cellStyle name="표준 110 3 3 2 2 2 2 3" xfId="2835"/>
    <cellStyle name="표준 110 3 3 2 2 2 3" xfId="3303"/>
    <cellStyle name="표준 110 3 3 2 2 2 3 2" xfId="3094"/>
    <cellStyle name="표준 110 3 3 2 2 2 4" xfId="3199"/>
    <cellStyle name="표준 110 3 3 2 2 3" xfId="1135"/>
    <cellStyle name="표준 110 3 3 2 2 3 2" xfId="1073"/>
    <cellStyle name="표준 110 3 3 2 2 3 2 2" xfId="864"/>
    <cellStyle name="표준 110 3 3 2 2 3 3" xfId="969"/>
    <cellStyle name="표준 110 3 3 2 2 4" xfId="1437"/>
    <cellStyle name="표준 110 3 3 2 2 4 2" xfId="1228"/>
    <cellStyle name="표준 110 3 3 2 2 5" xfId="1333"/>
    <cellStyle name="표준 110 3 3 2 3" xfId="2121"/>
    <cellStyle name="표준 110 3 3 2 3 2" xfId="3987"/>
    <cellStyle name="표준 110 3 3 2 3 2 2" xfId="3623"/>
    <cellStyle name="표준 110 3 3 2 3 2 2 2" xfId="3561"/>
    <cellStyle name="표준 110 3 3 2 3 2 2 2 2" xfId="3352"/>
    <cellStyle name="표준 110 3 3 2 3 2 2 3" xfId="3457"/>
    <cellStyle name="표준 110 3 3 2 3 2 3" xfId="3925"/>
    <cellStyle name="표준 110 3 3 2 3 2 3 2" xfId="3716"/>
    <cellStyle name="표준 110 3 3 2 3 2 4" xfId="3821"/>
    <cellStyle name="표준 110 3 3 2 3 3" xfId="1757"/>
    <cellStyle name="표준 110 3 3 2 3 3 2" xfId="1695"/>
    <cellStyle name="표준 110 3 3 2 3 3 2 2" xfId="1486"/>
    <cellStyle name="표준 110 3 3 2 3 3 3" xfId="1591"/>
    <cellStyle name="표준 110 3 3 2 3 4" xfId="2059"/>
    <cellStyle name="표준 110 3 3 2 3 4 2" xfId="1850"/>
    <cellStyle name="표준 110 3 3 2 3 5" xfId="1955"/>
    <cellStyle name="표준 110 3 3 2 4" xfId="2743"/>
    <cellStyle name="표준 110 3 3 2 4 2" xfId="2379"/>
    <cellStyle name="표준 110 3 3 2 4 2 2" xfId="2317"/>
    <cellStyle name="표준 110 3 3 2 4 2 2 2" xfId="2108"/>
    <cellStyle name="표준 110 3 3 2 4 2 3" xfId="2213"/>
    <cellStyle name="표준 110 3 3 2 4 3" xfId="2681"/>
    <cellStyle name="표준 110 3 3 2 4 3 2" xfId="2472"/>
    <cellStyle name="표준 110 3 3 2 4 4" xfId="2577"/>
    <cellStyle name="표준 110 3 3 2 5" xfId="513"/>
    <cellStyle name="표준 110 3 3 2 5 2" xfId="451"/>
    <cellStyle name="표준 110 3 3 2 5 2 2" xfId="242"/>
    <cellStyle name="표준 110 3 3 2 5 3" xfId="347"/>
    <cellStyle name="표준 110 3 3 2 6" xfId="149"/>
    <cellStyle name="표준 110 3 3 2 6 2" xfId="87"/>
    <cellStyle name="표준 110 3 3 2 6 2 2" xfId="3974"/>
    <cellStyle name="표준 110 3 3 2 6 3" xfId="4079"/>
    <cellStyle name="표준 110 3 3 2 7" xfId="815"/>
    <cellStyle name="표준 110 3 3 2 7 2" xfId="606"/>
    <cellStyle name="표준 110 3 3 2 8" xfId="711"/>
    <cellStyle name="표준 110 3 3 3" xfId="1188"/>
    <cellStyle name="표준 110 3 3 3 2" xfId="3054"/>
    <cellStyle name="표준 110 3 3 3 2 2" xfId="2690"/>
    <cellStyle name="표준 110 3 3 3 2 2 2" xfId="2628"/>
    <cellStyle name="표준 110 3 3 3 2 2 2 2" xfId="2419"/>
    <cellStyle name="표준 110 3 3 3 2 2 3" xfId="2524"/>
    <cellStyle name="표준 110 3 3 3 2 3" xfId="2992"/>
    <cellStyle name="표준 110 3 3 3 2 3 2" xfId="2783"/>
    <cellStyle name="표준 110 3 3 3 2 4" xfId="2888"/>
    <cellStyle name="표준 110 3 3 3 3" xfId="824"/>
    <cellStyle name="표준 110 3 3 3 3 2" xfId="762"/>
    <cellStyle name="표준 110 3 3 3 3 2 2" xfId="553"/>
    <cellStyle name="표준 110 3 3 3 3 3" xfId="658"/>
    <cellStyle name="표준 110 3 3 3 4" xfId="1126"/>
    <cellStyle name="표준 110 3 3 3 4 2" xfId="917"/>
    <cellStyle name="표준 110 3 3 3 5" xfId="1022"/>
    <cellStyle name="표준 110 3 3 4" xfId="1810"/>
    <cellStyle name="표준 110 3 3 4 2" xfId="3676"/>
    <cellStyle name="표준 110 3 3 4 2 2" xfId="3312"/>
    <cellStyle name="표준 110 3 3 4 2 2 2" xfId="3250"/>
    <cellStyle name="표준 110 3 3 4 2 2 2 2" xfId="3041"/>
    <cellStyle name="표준 110 3 3 4 2 2 3" xfId="3146"/>
    <cellStyle name="표준 110 3 3 4 2 3" xfId="3614"/>
    <cellStyle name="표준 110 3 3 4 2 3 2" xfId="3405"/>
    <cellStyle name="표준 110 3 3 4 2 4" xfId="3510"/>
    <cellStyle name="표준 110 3 3 4 3" xfId="1446"/>
    <cellStyle name="표준 110 3 3 4 3 2" xfId="1384"/>
    <cellStyle name="표준 110 3 3 4 3 2 2" xfId="1175"/>
    <cellStyle name="표준 110 3 3 4 3 3" xfId="1280"/>
    <cellStyle name="표준 110 3 3 4 4" xfId="1748"/>
    <cellStyle name="표준 110 3 3 4 4 2" xfId="1539"/>
    <cellStyle name="표준 110 3 3 4 5" xfId="1644"/>
    <cellStyle name="표준 110 3 3 5" xfId="2432"/>
    <cellStyle name="표준 110 3 3 5 2" xfId="2068"/>
    <cellStyle name="표준 110 3 3 5 2 2" xfId="2006"/>
    <cellStyle name="표준 110 3 3 5 2 2 2" xfId="1797"/>
    <cellStyle name="표준 110 3 3 5 2 3" xfId="1902"/>
    <cellStyle name="표준 110 3 3 5 3" xfId="2370"/>
    <cellStyle name="표준 110 3 3 5 3 2" xfId="2161"/>
    <cellStyle name="표준 110 3 3 5 4" xfId="2266"/>
    <cellStyle name="표준 110 3 3 6" xfId="202"/>
    <cellStyle name="표준 110 3 3 6 2" xfId="140"/>
    <cellStyle name="표준 110 3 3 6 2 2" xfId="4027"/>
    <cellStyle name="표준 110 3 3 6 3" xfId="36"/>
    <cellStyle name="표준 110 3 3 7" xfId="3934"/>
    <cellStyle name="표준 110 3 3 7 2" xfId="3872"/>
    <cellStyle name="표준 110 3 3 7 2 2" xfId="3663"/>
    <cellStyle name="표준 110 3 3 7 3" xfId="3768"/>
    <cellStyle name="표준 110 3 3 8" xfId="504"/>
    <cellStyle name="표준 110 3 3 8 2" xfId="295"/>
    <cellStyle name="표준 110 3 3 9" xfId="400"/>
    <cellStyle name="표준 110 3 4" xfId="668"/>
    <cellStyle name="표준 110 3 4 2" xfId="1290"/>
    <cellStyle name="표준 110 3 4 2 2" xfId="3156"/>
    <cellStyle name="표준 110 3 4 2 2 2" xfId="2792"/>
    <cellStyle name="표준 110 3 4 2 2 2 2" xfId="2730"/>
    <cellStyle name="표준 110 3 4 2 2 2 2 2" xfId="2521"/>
    <cellStyle name="표준 110 3 4 2 2 2 3" xfId="2626"/>
    <cellStyle name="표준 110 3 4 2 2 3" xfId="3094"/>
    <cellStyle name="표준 110 3 4 2 2 3 2" xfId="2885"/>
    <cellStyle name="표준 110 3 4 2 2 4" xfId="2990"/>
    <cellStyle name="표준 110 3 4 2 3" xfId="926"/>
    <cellStyle name="표준 110 3 4 2 3 2" xfId="864"/>
    <cellStyle name="표준 110 3 4 2 3 2 2" xfId="655"/>
    <cellStyle name="표준 110 3 4 2 3 3" xfId="760"/>
    <cellStyle name="표준 110 3 4 2 4" xfId="1228"/>
    <cellStyle name="표준 110 3 4 2 4 2" xfId="1019"/>
    <cellStyle name="표준 110 3 4 2 5" xfId="1124"/>
    <cellStyle name="표준 110 3 4 3" xfId="1912"/>
    <cellStyle name="표준 110 3 4 3 2" xfId="3778"/>
    <cellStyle name="표준 110 3 4 3 2 2" xfId="3414"/>
    <cellStyle name="표준 110 3 4 3 2 2 2" xfId="3352"/>
    <cellStyle name="표준 110 3 4 3 2 2 2 2" xfId="3143"/>
    <cellStyle name="표준 110 3 4 3 2 2 3" xfId="3248"/>
    <cellStyle name="표준 110 3 4 3 2 3" xfId="3716"/>
    <cellStyle name="표준 110 3 4 3 2 3 2" xfId="3507"/>
    <cellStyle name="표준 110 3 4 3 2 4" xfId="3612"/>
    <cellStyle name="표준 110 3 4 3 3" xfId="1548"/>
    <cellStyle name="표준 110 3 4 3 3 2" xfId="1486"/>
    <cellStyle name="표준 110 3 4 3 3 2 2" xfId="1277"/>
    <cellStyle name="표준 110 3 4 3 3 3" xfId="1382"/>
    <cellStyle name="표준 110 3 4 3 4" xfId="1850"/>
    <cellStyle name="표준 110 3 4 3 4 2" xfId="1641"/>
    <cellStyle name="표준 110 3 4 3 5" xfId="1746"/>
    <cellStyle name="표준 110 3 4 4" xfId="2534"/>
    <cellStyle name="표준 110 3 4 4 2" xfId="2170"/>
    <cellStyle name="표준 110 3 4 4 2 2" xfId="2108"/>
    <cellStyle name="표준 110 3 4 4 2 2 2" xfId="1899"/>
    <cellStyle name="표준 110 3 4 4 2 3" xfId="2004"/>
    <cellStyle name="표준 110 3 4 4 3" xfId="2472"/>
    <cellStyle name="표준 110 3 4 4 3 2" xfId="2263"/>
    <cellStyle name="표준 110 3 4 4 4" xfId="2368"/>
    <cellStyle name="표준 110 3 4 5" xfId="304"/>
    <cellStyle name="표준 110 3 4 5 2" xfId="242"/>
    <cellStyle name="표준 110 3 4 5 2 2" xfId="33"/>
    <cellStyle name="표준 110 3 4 5 3" xfId="138"/>
    <cellStyle name="표준 110 3 4 6" xfId="4036"/>
    <cellStyle name="표준 110 3 4 6 2" xfId="3974"/>
    <cellStyle name="표준 110 3 4 6 2 2" xfId="3765"/>
    <cellStyle name="표준 110 3 4 6 3" xfId="3870"/>
    <cellStyle name="표준 110 3 4 7" xfId="606"/>
    <cellStyle name="표준 110 3 4 7 2" xfId="397"/>
    <cellStyle name="표준 110 3 4 8" xfId="502"/>
    <cellStyle name="표준 110 3 5" xfId="979"/>
    <cellStyle name="표준 110 3 5 2" xfId="2845"/>
    <cellStyle name="표준 110 3 5 2 2" xfId="2481"/>
    <cellStyle name="표준 110 3 5 2 2 2" xfId="2419"/>
    <cellStyle name="표준 110 3 5 2 2 2 2" xfId="2210"/>
    <cellStyle name="표준 110 3 5 2 2 3" xfId="2315"/>
    <cellStyle name="표준 110 3 5 2 3" xfId="2783"/>
    <cellStyle name="표준 110 3 5 2 3 2" xfId="2574"/>
    <cellStyle name="표준 110 3 5 2 4" xfId="2679"/>
    <cellStyle name="표준 110 3 5 3" xfId="615"/>
    <cellStyle name="표준 110 3 5 3 2" xfId="553"/>
    <cellStyle name="표준 110 3 5 3 2 2" xfId="344"/>
    <cellStyle name="표준 110 3 5 3 3" xfId="449"/>
    <cellStyle name="표준 110 3 5 4" xfId="917"/>
    <cellStyle name="표준 110 3 5 4 2" xfId="708"/>
    <cellStyle name="표준 110 3 5 5" xfId="813"/>
    <cellStyle name="표준 110 3 6" xfId="1601"/>
    <cellStyle name="표준 110 3 6 2" xfId="3467"/>
    <cellStyle name="표준 110 3 6 2 2" xfId="3103"/>
    <cellStyle name="표준 110 3 6 2 2 2" xfId="3041"/>
    <cellStyle name="표준 110 3 6 2 2 2 2" xfId="2832"/>
    <cellStyle name="표준 110 3 6 2 2 3" xfId="2937"/>
    <cellStyle name="표준 110 3 6 2 3" xfId="3405"/>
    <cellStyle name="표준 110 3 6 2 3 2" xfId="3196"/>
    <cellStyle name="표준 110 3 6 2 4" xfId="3301"/>
    <cellStyle name="표준 110 3 6 3" xfId="1237"/>
    <cellStyle name="표준 110 3 6 3 2" xfId="1175"/>
    <cellStyle name="표준 110 3 6 3 2 2" xfId="966"/>
    <cellStyle name="표준 110 3 6 3 3" xfId="1071"/>
    <cellStyle name="표준 110 3 6 4" xfId="1539"/>
    <cellStyle name="표준 110 3 6 4 2" xfId="1330"/>
    <cellStyle name="표준 110 3 6 5" xfId="1435"/>
    <cellStyle name="표준 110 3 7" xfId="2223"/>
    <cellStyle name="표준 110 3 7 2" xfId="1859"/>
    <cellStyle name="표준 110 3 7 2 2" xfId="1797"/>
    <cellStyle name="표준 110 3 7 2 2 2" xfId="1588"/>
    <cellStyle name="표준 110 3 7 2 3" xfId="1693"/>
    <cellStyle name="표준 110 3 7 3" xfId="2161"/>
    <cellStyle name="표준 110 3 7 3 2" xfId="1952"/>
    <cellStyle name="표준 110 3 7 4" xfId="2057"/>
    <cellStyle name="표준 110 3 8" xfId="4089"/>
    <cellStyle name="표준 110 3 8 2" xfId="4027"/>
    <cellStyle name="표준 110 3 8 2 2" xfId="3818"/>
    <cellStyle name="표준 110 3 8 3" xfId="3923"/>
    <cellStyle name="표준 110 3 9" xfId="3725"/>
    <cellStyle name="표준 110 3 9 2" xfId="3663"/>
    <cellStyle name="표준 110 3 9 2 2" xfId="3454"/>
    <cellStyle name="표준 110 3 9 3" xfId="3559"/>
    <cellStyle name="표준 110 4" xfId="408"/>
    <cellStyle name="표준 110 4 2" xfId="719"/>
    <cellStyle name="표준 110 4 2 2" xfId="1341"/>
    <cellStyle name="표준 110 4 2 2 2" xfId="3207"/>
    <cellStyle name="표준 110 4 2 2 2 2" xfId="2843"/>
    <cellStyle name="표준 110 4 2 2 2 2 2" xfId="2781"/>
    <cellStyle name="표준 110 4 2 2 2 2 2 2" xfId="2572"/>
    <cellStyle name="표준 110 4 2 2 2 2 3" xfId="2677"/>
    <cellStyle name="표준 110 4 2 2 2 3" xfId="3145"/>
    <cellStyle name="표준 110 4 2 2 2 3 2" xfId="2936"/>
    <cellStyle name="표준 110 4 2 2 2 4" xfId="3041"/>
    <cellStyle name="표준 110 4 2 2 3" xfId="977"/>
    <cellStyle name="표준 110 4 2 2 3 2" xfId="915"/>
    <cellStyle name="표준 110 4 2 2 3 2 2" xfId="706"/>
    <cellStyle name="표준 110 4 2 2 3 3" xfId="811"/>
    <cellStyle name="표준 110 4 2 2 4" xfId="1279"/>
    <cellStyle name="표준 110 4 2 2 4 2" xfId="1070"/>
    <cellStyle name="표준 110 4 2 2 5" xfId="1175"/>
    <cellStyle name="표준 110 4 2 3" xfId="1963"/>
    <cellStyle name="표준 110 4 2 3 2" xfId="3829"/>
    <cellStyle name="표준 110 4 2 3 2 2" xfId="3465"/>
    <cellStyle name="표준 110 4 2 3 2 2 2" xfId="3403"/>
    <cellStyle name="표준 110 4 2 3 2 2 2 2" xfId="3194"/>
    <cellStyle name="표준 110 4 2 3 2 2 3" xfId="3299"/>
    <cellStyle name="표준 110 4 2 3 2 3" xfId="3767"/>
    <cellStyle name="표준 110 4 2 3 2 3 2" xfId="3558"/>
    <cellStyle name="표준 110 4 2 3 2 4" xfId="3663"/>
    <cellStyle name="표준 110 4 2 3 3" xfId="1599"/>
    <cellStyle name="표준 110 4 2 3 3 2" xfId="1537"/>
    <cellStyle name="표준 110 4 2 3 3 2 2" xfId="1328"/>
    <cellStyle name="표준 110 4 2 3 3 3" xfId="1433"/>
    <cellStyle name="표준 110 4 2 3 4" xfId="1901"/>
    <cellStyle name="표준 110 4 2 3 4 2" xfId="1692"/>
    <cellStyle name="표준 110 4 2 3 5" xfId="1797"/>
    <cellStyle name="표준 110 4 2 4" xfId="2585"/>
    <cellStyle name="표준 110 4 2 4 2" xfId="2221"/>
    <cellStyle name="표준 110 4 2 4 2 2" xfId="2159"/>
    <cellStyle name="표준 110 4 2 4 2 2 2" xfId="1950"/>
    <cellStyle name="표준 110 4 2 4 2 3" xfId="2055"/>
    <cellStyle name="표준 110 4 2 4 3" xfId="2523"/>
    <cellStyle name="표준 110 4 2 4 3 2" xfId="2314"/>
    <cellStyle name="표준 110 4 2 4 4" xfId="2419"/>
    <cellStyle name="표준 110 4 2 5" xfId="355"/>
    <cellStyle name="표준 110 4 2 5 2" xfId="293"/>
    <cellStyle name="표준 110 4 2 5 2 2" xfId="84"/>
    <cellStyle name="표준 110 4 2 5 3" xfId="189"/>
    <cellStyle name="표준 110 4 2 6" xfId="4087"/>
    <cellStyle name="표준 110 4 2 6 2" xfId="4025"/>
    <cellStyle name="표준 110 4 2 6 2 2" xfId="3816"/>
    <cellStyle name="표준 110 4 2 6 3" xfId="3921"/>
    <cellStyle name="표준 110 4 2 7" xfId="657"/>
    <cellStyle name="표준 110 4 2 7 2" xfId="448"/>
    <cellStyle name="표준 110 4 2 8" xfId="553"/>
    <cellStyle name="표준 110 4 3" xfId="1030"/>
    <cellStyle name="표준 110 4 3 2" xfId="2896"/>
    <cellStyle name="표준 110 4 3 2 2" xfId="2532"/>
    <cellStyle name="표준 110 4 3 2 2 2" xfId="2470"/>
    <cellStyle name="표준 110 4 3 2 2 2 2" xfId="2261"/>
    <cellStyle name="표준 110 4 3 2 2 3" xfId="2366"/>
    <cellStyle name="표준 110 4 3 2 3" xfId="2834"/>
    <cellStyle name="표준 110 4 3 2 3 2" xfId="2625"/>
    <cellStyle name="표준 110 4 3 2 4" xfId="2730"/>
    <cellStyle name="표준 110 4 3 3" xfId="666"/>
    <cellStyle name="표준 110 4 3 3 2" xfId="604"/>
    <cellStyle name="표준 110 4 3 3 2 2" xfId="395"/>
    <cellStyle name="표준 110 4 3 3 3" xfId="500"/>
    <cellStyle name="표준 110 4 3 4" xfId="968"/>
    <cellStyle name="표준 110 4 3 4 2" xfId="759"/>
    <cellStyle name="표준 110 4 3 5" xfId="864"/>
    <cellStyle name="표준 110 4 4" xfId="1652"/>
    <cellStyle name="표준 110 4 4 2" xfId="3518"/>
    <cellStyle name="표준 110 4 4 2 2" xfId="3154"/>
    <cellStyle name="표준 110 4 4 2 2 2" xfId="3092"/>
    <cellStyle name="표준 110 4 4 2 2 2 2" xfId="2883"/>
    <cellStyle name="표준 110 4 4 2 2 3" xfId="2988"/>
    <cellStyle name="표준 110 4 4 2 3" xfId="3456"/>
    <cellStyle name="표준 110 4 4 2 3 2" xfId="3247"/>
    <cellStyle name="표준 110 4 4 2 4" xfId="3352"/>
    <cellStyle name="표준 110 4 4 3" xfId="1288"/>
    <cellStyle name="표준 110 4 4 3 2" xfId="1226"/>
    <cellStyle name="표준 110 4 4 3 2 2" xfId="1017"/>
    <cellStyle name="표준 110 4 4 3 3" xfId="1122"/>
    <cellStyle name="표준 110 4 4 4" xfId="1590"/>
    <cellStyle name="표준 110 4 4 4 2" xfId="1381"/>
    <cellStyle name="표준 110 4 4 5" xfId="1486"/>
    <cellStyle name="표준 110 4 5" xfId="2274"/>
    <cellStyle name="표준 110 4 5 2" xfId="1910"/>
    <cellStyle name="표준 110 4 5 2 2" xfId="1848"/>
    <cellStyle name="표준 110 4 5 2 2 2" xfId="1639"/>
    <cellStyle name="표준 110 4 5 2 3" xfId="1744"/>
    <cellStyle name="표준 110 4 5 3" xfId="2212"/>
    <cellStyle name="표준 110 4 5 3 2" xfId="2003"/>
    <cellStyle name="표준 110 4 5 4" xfId="2108"/>
    <cellStyle name="표준 110 4 6" xfId="44"/>
    <cellStyle name="표준 110 4 6 2" xfId="4078"/>
    <cellStyle name="표준 110 4 6 2 2" xfId="3869"/>
    <cellStyle name="표준 110 4 6 3" xfId="3974"/>
    <cellStyle name="표준 110 4 7" xfId="3776"/>
    <cellStyle name="표준 110 4 7 2" xfId="3714"/>
    <cellStyle name="표준 110 4 7 2 2" xfId="3505"/>
    <cellStyle name="표준 110 4 7 3" xfId="3610"/>
    <cellStyle name="표준 110 4 8" xfId="346"/>
    <cellStyle name="표준 110 4 8 2" xfId="137"/>
    <cellStyle name="표준 110 4 9" xfId="242"/>
    <cellStyle name="표준 110 5" xfId="515"/>
    <cellStyle name="표준 110 5 2" xfId="826"/>
    <cellStyle name="표준 110 5 2 2" xfId="1448"/>
    <cellStyle name="표준 110 5 2 2 2" xfId="3314"/>
    <cellStyle name="표준 110 5 2 2 2 2" xfId="2950"/>
    <cellStyle name="표준 110 5 2 2 2 2 2" xfId="2888"/>
    <cellStyle name="표준 110 5 2 2 2 2 2 2" xfId="2679"/>
    <cellStyle name="표준 110 5 2 2 2 2 3" xfId="2784"/>
    <cellStyle name="표준 110 5 2 2 2 3" xfId="3252"/>
    <cellStyle name="표준 110 5 2 2 2 3 2" xfId="3043"/>
    <cellStyle name="표준 110 5 2 2 2 4" xfId="3148"/>
    <cellStyle name="표준 110 5 2 2 3" xfId="1084"/>
    <cellStyle name="표준 110 5 2 2 3 2" xfId="1022"/>
    <cellStyle name="표준 110 5 2 2 3 2 2" xfId="813"/>
    <cellStyle name="표준 110 5 2 2 3 3" xfId="918"/>
    <cellStyle name="표준 110 5 2 2 4" xfId="1386"/>
    <cellStyle name="표준 110 5 2 2 4 2" xfId="1177"/>
    <cellStyle name="표준 110 5 2 2 5" xfId="1282"/>
    <cellStyle name="표준 110 5 2 3" xfId="2070"/>
    <cellStyle name="표준 110 5 2 3 2" xfId="3936"/>
    <cellStyle name="표준 110 5 2 3 2 2" xfId="3572"/>
    <cellStyle name="표준 110 5 2 3 2 2 2" xfId="3510"/>
    <cellStyle name="표준 110 5 2 3 2 2 2 2" xfId="3301"/>
    <cellStyle name="표준 110 5 2 3 2 2 3" xfId="3406"/>
    <cellStyle name="표준 110 5 2 3 2 3" xfId="3874"/>
    <cellStyle name="표준 110 5 2 3 2 3 2" xfId="3665"/>
    <cellStyle name="표준 110 5 2 3 2 4" xfId="3770"/>
    <cellStyle name="표준 110 5 2 3 3" xfId="1706"/>
    <cellStyle name="표준 110 5 2 3 3 2" xfId="1644"/>
    <cellStyle name="표준 110 5 2 3 3 2 2" xfId="1435"/>
    <cellStyle name="표준 110 5 2 3 3 3" xfId="1540"/>
    <cellStyle name="표준 110 5 2 3 4" xfId="2008"/>
    <cellStyle name="표준 110 5 2 3 4 2" xfId="1799"/>
    <cellStyle name="표준 110 5 2 3 5" xfId="1904"/>
    <cellStyle name="표준 110 5 2 4" xfId="2692"/>
    <cellStyle name="표준 110 5 2 4 2" xfId="2328"/>
    <cellStyle name="표준 110 5 2 4 2 2" xfId="2266"/>
    <cellStyle name="표준 110 5 2 4 2 2 2" xfId="2057"/>
    <cellStyle name="표준 110 5 2 4 2 3" xfId="2162"/>
    <cellStyle name="표준 110 5 2 4 3" xfId="2630"/>
    <cellStyle name="표준 110 5 2 4 3 2" xfId="2421"/>
    <cellStyle name="표준 110 5 2 4 4" xfId="2526"/>
    <cellStyle name="표준 110 5 2 5" xfId="462"/>
    <cellStyle name="표준 110 5 2 5 2" xfId="400"/>
    <cellStyle name="표준 110 5 2 5 2 2" xfId="191"/>
    <cellStyle name="표준 110 5 2 5 3" xfId="296"/>
    <cellStyle name="표준 110 5 2 6" xfId="98"/>
    <cellStyle name="표준 110 5 2 6 2" xfId="36"/>
    <cellStyle name="표준 110 5 2 6 2 2" xfId="3923"/>
    <cellStyle name="표준 110 5 2 6 3" xfId="4028"/>
    <cellStyle name="표준 110 5 2 7" xfId="764"/>
    <cellStyle name="표준 110 5 2 7 2" xfId="555"/>
    <cellStyle name="표준 110 5 2 8" xfId="660"/>
    <cellStyle name="표준 110 5 3" xfId="1137"/>
    <cellStyle name="표준 110 5 3 2" xfId="3003"/>
    <cellStyle name="표준 110 5 3 2 2" xfId="2639"/>
    <cellStyle name="표준 110 5 3 2 2 2" xfId="2577"/>
    <cellStyle name="표준 110 5 3 2 2 2 2" xfId="2368"/>
    <cellStyle name="표준 110 5 3 2 2 3" xfId="2473"/>
    <cellStyle name="표준 110 5 3 2 3" xfId="2941"/>
    <cellStyle name="표준 110 5 3 2 3 2" xfId="2732"/>
    <cellStyle name="표준 110 5 3 2 4" xfId="2837"/>
    <cellStyle name="표준 110 5 3 3" xfId="773"/>
    <cellStyle name="표준 110 5 3 3 2" xfId="711"/>
    <cellStyle name="표준 110 5 3 3 2 2" xfId="502"/>
    <cellStyle name="표준 110 5 3 3 3" xfId="607"/>
    <cellStyle name="표준 110 5 3 4" xfId="1075"/>
    <cellStyle name="표준 110 5 3 4 2" xfId="866"/>
    <cellStyle name="표준 110 5 3 5" xfId="971"/>
    <cellStyle name="표준 110 5 4" xfId="1759"/>
    <cellStyle name="표준 110 5 4 2" xfId="3625"/>
    <cellStyle name="표준 110 5 4 2 2" xfId="3261"/>
    <cellStyle name="표준 110 5 4 2 2 2" xfId="3199"/>
    <cellStyle name="표준 110 5 4 2 2 2 2" xfId="2990"/>
    <cellStyle name="표준 110 5 4 2 2 3" xfId="3095"/>
    <cellStyle name="표준 110 5 4 2 3" xfId="3563"/>
    <cellStyle name="표준 110 5 4 2 3 2" xfId="3354"/>
    <cellStyle name="표준 110 5 4 2 4" xfId="3459"/>
    <cellStyle name="표준 110 5 4 3" xfId="1395"/>
    <cellStyle name="표준 110 5 4 3 2" xfId="1333"/>
    <cellStyle name="표준 110 5 4 3 2 2" xfId="1124"/>
    <cellStyle name="표준 110 5 4 3 3" xfId="1229"/>
    <cellStyle name="표준 110 5 4 4" xfId="1697"/>
    <cellStyle name="표준 110 5 4 4 2" xfId="1488"/>
    <cellStyle name="표준 110 5 4 5" xfId="1593"/>
    <cellStyle name="표준 110 5 5" xfId="2381"/>
    <cellStyle name="표준 110 5 5 2" xfId="2017"/>
    <cellStyle name="표준 110 5 5 2 2" xfId="1955"/>
    <cellStyle name="표준 110 5 5 2 2 2" xfId="1746"/>
    <cellStyle name="표준 110 5 5 2 3" xfId="1851"/>
    <cellStyle name="표준 110 5 5 3" xfId="2319"/>
    <cellStyle name="표준 110 5 5 3 2" xfId="2110"/>
    <cellStyle name="표준 110 5 5 4" xfId="2215"/>
    <cellStyle name="표준 110 5 6" xfId="151"/>
    <cellStyle name="표준 110 5 6 2" xfId="89"/>
    <cellStyle name="표준 110 5 6 2 2" xfId="3976"/>
    <cellStyle name="표준 110 5 6 3" xfId="4081"/>
    <cellStyle name="표준 110 5 7" xfId="3883"/>
    <cellStyle name="표준 110 5 7 2" xfId="3821"/>
    <cellStyle name="표준 110 5 7 2 2" xfId="3612"/>
    <cellStyle name="표준 110 5 7 3" xfId="3717"/>
    <cellStyle name="표준 110 5 8" xfId="453"/>
    <cellStyle name="표준 110 5 8 2" xfId="244"/>
    <cellStyle name="표준 110 5 9" xfId="349"/>
    <cellStyle name="표준 110 6" xfId="617"/>
    <cellStyle name="표준 110 6 2" xfId="1239"/>
    <cellStyle name="표준 110 6 2 2" xfId="3105"/>
    <cellStyle name="표준 110 6 2 2 2" xfId="2741"/>
    <cellStyle name="표준 110 6 2 2 2 2" xfId="2679"/>
    <cellStyle name="표준 110 6 2 2 2 2 2" xfId="2470"/>
    <cellStyle name="표준 110 6 2 2 2 3" xfId="2575"/>
    <cellStyle name="표준 110 6 2 2 3" xfId="3043"/>
    <cellStyle name="표준 110 6 2 2 3 2" xfId="2834"/>
    <cellStyle name="표준 110 6 2 2 4" xfId="2939"/>
    <cellStyle name="표준 110 6 2 3" xfId="875"/>
    <cellStyle name="표준 110 6 2 3 2" xfId="813"/>
    <cellStyle name="표준 110 6 2 3 2 2" xfId="604"/>
    <cellStyle name="표준 110 6 2 3 3" xfId="709"/>
    <cellStyle name="표준 110 6 2 4" xfId="1177"/>
    <cellStyle name="표준 110 6 2 4 2" xfId="968"/>
    <cellStyle name="표준 110 6 2 5" xfId="1073"/>
    <cellStyle name="표준 110 6 3" xfId="1861"/>
    <cellStyle name="표준 110 6 3 2" xfId="3727"/>
    <cellStyle name="표준 110 6 3 2 2" xfId="3363"/>
    <cellStyle name="표준 110 6 3 2 2 2" xfId="3301"/>
    <cellStyle name="표준 110 6 3 2 2 2 2" xfId="3092"/>
    <cellStyle name="표준 110 6 3 2 2 3" xfId="3197"/>
    <cellStyle name="표준 110 6 3 2 3" xfId="3665"/>
    <cellStyle name="표준 110 6 3 2 3 2" xfId="3456"/>
    <cellStyle name="표준 110 6 3 2 4" xfId="3561"/>
    <cellStyle name="표준 110 6 3 3" xfId="1497"/>
    <cellStyle name="표준 110 6 3 3 2" xfId="1435"/>
    <cellStyle name="표준 110 6 3 3 2 2" xfId="1226"/>
    <cellStyle name="표준 110 6 3 3 3" xfId="1331"/>
    <cellStyle name="표준 110 6 3 4" xfId="1799"/>
    <cellStyle name="표준 110 6 3 4 2" xfId="1590"/>
    <cellStyle name="표준 110 6 3 5" xfId="1695"/>
    <cellStyle name="표준 110 6 4" xfId="2483"/>
    <cellStyle name="표준 110 6 4 2" xfId="2119"/>
    <cellStyle name="표준 110 6 4 2 2" xfId="2057"/>
    <cellStyle name="표준 110 6 4 2 2 2" xfId="1848"/>
    <cellStyle name="표준 110 6 4 2 3" xfId="1953"/>
    <cellStyle name="표준 110 6 4 3" xfId="2421"/>
    <cellStyle name="표준 110 6 4 3 2" xfId="2212"/>
    <cellStyle name="표준 110 6 4 4" xfId="2317"/>
    <cellStyle name="표준 110 6 5" xfId="253"/>
    <cellStyle name="표준 110 6 5 2" xfId="191"/>
    <cellStyle name="표준 110 6 5 2 2" xfId="4078"/>
    <cellStyle name="표준 110 6 5 3" xfId="87"/>
    <cellStyle name="표준 110 6 6" xfId="3985"/>
    <cellStyle name="표준 110 6 6 2" xfId="3923"/>
    <cellStyle name="표준 110 6 6 2 2" xfId="3714"/>
    <cellStyle name="표준 110 6 6 3" xfId="3819"/>
    <cellStyle name="표준 110 6 7" xfId="555"/>
    <cellStyle name="표준 110 6 7 2" xfId="346"/>
    <cellStyle name="표준 110 6 8" xfId="451"/>
    <cellStyle name="표준 110 7" xfId="928"/>
    <cellStyle name="표준 110 7 2" xfId="2794"/>
    <cellStyle name="표준 110 7 2 2" xfId="2430"/>
    <cellStyle name="표준 110 7 2 2 2" xfId="2368"/>
    <cellStyle name="표준 110 7 2 2 2 2" xfId="2159"/>
    <cellStyle name="표준 110 7 2 2 3" xfId="2264"/>
    <cellStyle name="표준 110 7 2 3" xfId="2732"/>
    <cellStyle name="표준 110 7 2 3 2" xfId="2523"/>
    <cellStyle name="표준 110 7 2 4" xfId="2628"/>
    <cellStyle name="표준 110 7 3" xfId="564"/>
    <cellStyle name="표준 110 7 3 2" xfId="502"/>
    <cellStyle name="표준 110 7 3 2 2" xfId="293"/>
    <cellStyle name="표준 110 7 3 3" xfId="398"/>
    <cellStyle name="표준 110 7 4" xfId="866"/>
    <cellStyle name="표준 110 7 4 2" xfId="657"/>
    <cellStyle name="표준 110 7 5" xfId="762"/>
    <cellStyle name="표준 110 8" xfId="1550"/>
    <cellStyle name="표준 110 8 2" xfId="3416"/>
    <cellStyle name="표준 110 8 2 2" xfId="3052"/>
    <cellStyle name="표준 110 8 2 2 2" xfId="2990"/>
    <cellStyle name="표준 110 8 2 2 2 2" xfId="2781"/>
    <cellStyle name="표준 110 8 2 2 3" xfId="2886"/>
    <cellStyle name="표준 110 8 2 3" xfId="3354"/>
    <cellStyle name="표준 110 8 2 3 2" xfId="3145"/>
    <cellStyle name="표준 110 8 2 4" xfId="3250"/>
    <cellStyle name="표준 110 8 3" xfId="1186"/>
    <cellStyle name="표준 110 8 3 2" xfId="1124"/>
    <cellStyle name="표준 110 8 3 2 2" xfId="915"/>
    <cellStyle name="표준 110 8 3 3" xfId="1020"/>
    <cellStyle name="표준 110 8 4" xfId="1488"/>
    <cellStyle name="표준 110 8 4 2" xfId="1279"/>
    <cellStyle name="표준 110 8 5" xfId="1384"/>
    <cellStyle name="표준 110 9" xfId="2172"/>
    <cellStyle name="표준 110 9 2" xfId="1808"/>
    <cellStyle name="표준 110 9 2 2" xfId="1746"/>
    <cellStyle name="표준 110 9 2 2 2" xfId="1537"/>
    <cellStyle name="표준 110 9 2 3" xfId="1642"/>
    <cellStyle name="표준 110 9 3" xfId="2110"/>
    <cellStyle name="표준 110 9 3 2" xfId="1901"/>
    <cellStyle name="표준 110 9 4" xfId="2006"/>
    <cellStyle name="표준 111" xfId="309"/>
    <cellStyle name="표준 111 10" xfId="4045"/>
    <cellStyle name="표준 111 10 2" xfId="3983"/>
    <cellStyle name="표준 111 10 2 2" xfId="3774"/>
    <cellStyle name="표준 111 10 3" xfId="3879"/>
    <cellStyle name="표준 111 11" xfId="3681"/>
    <cellStyle name="표준 111 11 2" xfId="3619"/>
    <cellStyle name="표준 111 11 2 2" xfId="3410"/>
    <cellStyle name="표준 111 11 3" xfId="3515"/>
    <cellStyle name="표준 111 12" xfId="251"/>
    <cellStyle name="표준 111 12 2" xfId="42"/>
    <cellStyle name="표준 111 13" xfId="147"/>
    <cellStyle name="표준 111 2" xfId="340"/>
    <cellStyle name="표준 111 2 10" xfId="3710"/>
    <cellStyle name="표준 111 2 10 2" xfId="3648"/>
    <cellStyle name="표준 111 2 10 2 2" xfId="3439"/>
    <cellStyle name="표준 111 2 10 3" xfId="3544"/>
    <cellStyle name="표준 111 2 11" xfId="280"/>
    <cellStyle name="표준 111 2 11 2" xfId="71"/>
    <cellStyle name="표준 111 2 12" xfId="176"/>
    <cellStyle name="표준 111 2 2" xfId="391"/>
    <cellStyle name="표준 111 2 2 10" xfId="331"/>
    <cellStyle name="표준 111 2 2 10 2" xfId="122"/>
    <cellStyle name="표준 111 2 2 11" xfId="227"/>
    <cellStyle name="표준 111 2 2 2" xfId="495"/>
    <cellStyle name="표준 111 2 2 2 2" xfId="806"/>
    <cellStyle name="표준 111 2 2 2 2 2" xfId="1428"/>
    <cellStyle name="표준 111 2 2 2 2 2 2" xfId="3294"/>
    <cellStyle name="표준 111 2 2 2 2 2 2 2" xfId="2930"/>
    <cellStyle name="표준 111 2 2 2 2 2 2 2 2" xfId="2868"/>
    <cellStyle name="표준 111 2 2 2 2 2 2 2 2 2" xfId="2659"/>
    <cellStyle name="표준 111 2 2 2 2 2 2 2 3" xfId="2764"/>
    <cellStyle name="표준 111 2 2 2 2 2 2 3" xfId="3232"/>
    <cellStyle name="표준 111 2 2 2 2 2 2 3 2" xfId="3023"/>
    <cellStyle name="표준 111 2 2 2 2 2 2 4" xfId="3128"/>
    <cellStyle name="표준 111 2 2 2 2 2 3" xfId="1064"/>
    <cellStyle name="표준 111 2 2 2 2 2 3 2" xfId="1002"/>
    <cellStyle name="표준 111 2 2 2 2 2 3 2 2" xfId="793"/>
    <cellStyle name="표준 111 2 2 2 2 2 3 3" xfId="898"/>
    <cellStyle name="표준 111 2 2 2 2 2 4" xfId="1366"/>
    <cellStyle name="표준 111 2 2 2 2 2 4 2" xfId="1157"/>
    <cellStyle name="표준 111 2 2 2 2 2 5" xfId="1262"/>
    <cellStyle name="표준 111 2 2 2 2 3" xfId="2050"/>
    <cellStyle name="표준 111 2 2 2 2 3 2" xfId="3916"/>
    <cellStyle name="표준 111 2 2 2 2 3 2 2" xfId="3552"/>
    <cellStyle name="표준 111 2 2 2 2 3 2 2 2" xfId="3490"/>
    <cellStyle name="표준 111 2 2 2 2 3 2 2 2 2" xfId="3281"/>
    <cellStyle name="표준 111 2 2 2 2 3 2 2 3" xfId="3386"/>
    <cellStyle name="표준 111 2 2 2 2 3 2 3" xfId="3854"/>
    <cellStyle name="표준 111 2 2 2 2 3 2 3 2" xfId="3645"/>
    <cellStyle name="표준 111 2 2 2 2 3 2 4" xfId="3750"/>
    <cellStyle name="표준 111 2 2 2 2 3 3" xfId="1686"/>
    <cellStyle name="표준 111 2 2 2 2 3 3 2" xfId="1624"/>
    <cellStyle name="표준 111 2 2 2 2 3 3 2 2" xfId="1415"/>
    <cellStyle name="표준 111 2 2 2 2 3 3 3" xfId="1520"/>
    <cellStyle name="표준 111 2 2 2 2 3 4" xfId="1988"/>
    <cellStyle name="표준 111 2 2 2 2 3 4 2" xfId="1779"/>
    <cellStyle name="표준 111 2 2 2 2 3 5" xfId="1884"/>
    <cellStyle name="표준 111 2 2 2 2 4" xfId="2672"/>
    <cellStyle name="표준 111 2 2 2 2 4 2" xfId="2308"/>
    <cellStyle name="표준 111 2 2 2 2 4 2 2" xfId="2246"/>
    <cellStyle name="표준 111 2 2 2 2 4 2 2 2" xfId="2037"/>
    <cellStyle name="표준 111 2 2 2 2 4 2 3" xfId="2142"/>
    <cellStyle name="표준 111 2 2 2 2 4 3" xfId="2610"/>
    <cellStyle name="표준 111 2 2 2 2 4 3 2" xfId="2401"/>
    <cellStyle name="표준 111 2 2 2 2 4 4" xfId="2506"/>
    <cellStyle name="표준 111 2 2 2 2 5" xfId="442"/>
    <cellStyle name="표준 111 2 2 2 2 5 2" xfId="380"/>
    <cellStyle name="표준 111 2 2 2 2 5 2 2" xfId="171"/>
    <cellStyle name="표준 111 2 2 2 2 5 3" xfId="276"/>
    <cellStyle name="표준 111 2 2 2 2 6" xfId="78"/>
    <cellStyle name="표준 111 2 2 2 2 6 2" xfId="16"/>
    <cellStyle name="표준 111 2 2 2 2 6 2 2" xfId="3903"/>
    <cellStyle name="표준 111 2 2 2 2 6 3" xfId="4008"/>
    <cellStyle name="표준 111 2 2 2 2 7" xfId="744"/>
    <cellStyle name="표준 111 2 2 2 2 7 2" xfId="535"/>
    <cellStyle name="표준 111 2 2 2 2 8" xfId="640"/>
    <cellStyle name="표준 111 2 2 2 3" xfId="1117"/>
    <cellStyle name="표준 111 2 2 2 3 2" xfId="2983"/>
    <cellStyle name="표준 111 2 2 2 3 2 2" xfId="2619"/>
    <cellStyle name="표준 111 2 2 2 3 2 2 2" xfId="2557"/>
    <cellStyle name="표준 111 2 2 2 3 2 2 2 2" xfId="2348"/>
    <cellStyle name="표준 111 2 2 2 3 2 2 3" xfId="2453"/>
    <cellStyle name="표준 111 2 2 2 3 2 3" xfId="2921"/>
    <cellStyle name="표준 111 2 2 2 3 2 3 2" xfId="2712"/>
    <cellStyle name="표준 111 2 2 2 3 2 4" xfId="2817"/>
    <cellStyle name="표준 111 2 2 2 3 3" xfId="753"/>
    <cellStyle name="표준 111 2 2 2 3 3 2" xfId="691"/>
    <cellStyle name="표준 111 2 2 2 3 3 2 2" xfId="482"/>
    <cellStyle name="표준 111 2 2 2 3 3 3" xfId="587"/>
    <cellStyle name="표준 111 2 2 2 3 4" xfId="1055"/>
    <cellStyle name="표준 111 2 2 2 3 4 2" xfId="846"/>
    <cellStyle name="표준 111 2 2 2 3 5" xfId="951"/>
    <cellStyle name="표준 111 2 2 2 4" xfId="1739"/>
    <cellStyle name="표준 111 2 2 2 4 2" xfId="3605"/>
    <cellStyle name="표준 111 2 2 2 4 2 2" xfId="3241"/>
    <cellStyle name="표준 111 2 2 2 4 2 2 2" xfId="3179"/>
    <cellStyle name="표준 111 2 2 2 4 2 2 2 2" xfId="2970"/>
    <cellStyle name="표준 111 2 2 2 4 2 2 3" xfId="3075"/>
    <cellStyle name="표준 111 2 2 2 4 2 3" xfId="3543"/>
    <cellStyle name="표준 111 2 2 2 4 2 3 2" xfId="3334"/>
    <cellStyle name="표준 111 2 2 2 4 2 4" xfId="3439"/>
    <cellStyle name="표준 111 2 2 2 4 3" xfId="1375"/>
    <cellStyle name="표준 111 2 2 2 4 3 2" xfId="1313"/>
    <cellStyle name="표준 111 2 2 2 4 3 2 2" xfId="1104"/>
    <cellStyle name="표준 111 2 2 2 4 3 3" xfId="1209"/>
    <cellStyle name="표준 111 2 2 2 4 4" xfId="1677"/>
    <cellStyle name="표준 111 2 2 2 4 4 2" xfId="1468"/>
    <cellStyle name="표준 111 2 2 2 4 5" xfId="1573"/>
    <cellStyle name="표준 111 2 2 2 5" xfId="2361"/>
    <cellStyle name="표준 111 2 2 2 5 2" xfId="1997"/>
    <cellStyle name="표준 111 2 2 2 5 2 2" xfId="1935"/>
    <cellStyle name="표준 111 2 2 2 5 2 2 2" xfId="1726"/>
    <cellStyle name="표준 111 2 2 2 5 2 3" xfId="1831"/>
    <cellStyle name="표준 111 2 2 2 5 3" xfId="2299"/>
    <cellStyle name="표준 111 2 2 2 5 3 2" xfId="2090"/>
    <cellStyle name="표준 111 2 2 2 5 4" xfId="2195"/>
    <cellStyle name="표준 111 2 2 2 6" xfId="131"/>
    <cellStyle name="표준 111 2 2 2 6 2" xfId="69"/>
    <cellStyle name="표준 111 2 2 2 6 2 2" xfId="3956"/>
    <cellStyle name="표준 111 2 2 2 6 3" xfId="4061"/>
    <cellStyle name="표준 111 2 2 2 7" xfId="3863"/>
    <cellStyle name="표준 111 2 2 2 7 2" xfId="3801"/>
    <cellStyle name="표준 111 2 2 2 7 2 2" xfId="3592"/>
    <cellStyle name="표준 111 2 2 2 7 3" xfId="3697"/>
    <cellStyle name="표준 111 2 2 2 8" xfId="433"/>
    <cellStyle name="표준 111 2 2 2 8 2" xfId="224"/>
    <cellStyle name="표준 111 2 2 2 9" xfId="329"/>
    <cellStyle name="표준 111 2 2 3" xfId="602"/>
    <cellStyle name="표준 111 2 2 3 2" xfId="913"/>
    <cellStyle name="표준 111 2 2 3 2 2" xfId="1535"/>
    <cellStyle name="표준 111 2 2 3 2 2 2" xfId="3401"/>
    <cellStyle name="표준 111 2 2 3 2 2 2 2" xfId="3037"/>
    <cellStyle name="표준 111 2 2 3 2 2 2 2 2" xfId="2975"/>
    <cellStyle name="표준 111 2 2 3 2 2 2 2 2 2" xfId="2766"/>
    <cellStyle name="표준 111 2 2 3 2 2 2 2 3" xfId="2871"/>
    <cellStyle name="표준 111 2 2 3 2 2 2 3" xfId="3339"/>
    <cellStyle name="표준 111 2 2 3 2 2 2 3 2" xfId="3130"/>
    <cellStyle name="표준 111 2 2 3 2 2 2 4" xfId="3235"/>
    <cellStyle name="표준 111 2 2 3 2 2 3" xfId="1171"/>
    <cellStyle name="표준 111 2 2 3 2 2 3 2" xfId="1109"/>
    <cellStyle name="표준 111 2 2 3 2 2 3 2 2" xfId="900"/>
    <cellStyle name="표준 111 2 2 3 2 2 3 3" xfId="1005"/>
    <cellStyle name="표준 111 2 2 3 2 2 4" xfId="1473"/>
    <cellStyle name="표준 111 2 2 3 2 2 4 2" xfId="1264"/>
    <cellStyle name="표준 111 2 2 3 2 2 5" xfId="1369"/>
    <cellStyle name="표준 111 2 2 3 2 3" xfId="2157"/>
    <cellStyle name="표준 111 2 2 3 2 3 2" xfId="4023"/>
    <cellStyle name="표준 111 2 2 3 2 3 2 2" xfId="3659"/>
    <cellStyle name="표준 111 2 2 3 2 3 2 2 2" xfId="3597"/>
    <cellStyle name="표준 111 2 2 3 2 3 2 2 2 2" xfId="3388"/>
    <cellStyle name="표준 111 2 2 3 2 3 2 2 3" xfId="3493"/>
    <cellStyle name="표준 111 2 2 3 2 3 2 3" xfId="3961"/>
    <cellStyle name="표준 111 2 2 3 2 3 2 3 2" xfId="3752"/>
    <cellStyle name="표준 111 2 2 3 2 3 2 4" xfId="3857"/>
    <cellStyle name="표준 111 2 2 3 2 3 3" xfId="1793"/>
    <cellStyle name="표준 111 2 2 3 2 3 3 2" xfId="1731"/>
    <cellStyle name="표준 111 2 2 3 2 3 3 2 2" xfId="1522"/>
    <cellStyle name="표준 111 2 2 3 2 3 3 3" xfId="1627"/>
    <cellStyle name="표준 111 2 2 3 2 3 4" xfId="2095"/>
    <cellStyle name="표준 111 2 2 3 2 3 4 2" xfId="1886"/>
    <cellStyle name="표준 111 2 2 3 2 3 5" xfId="1991"/>
    <cellStyle name="표준 111 2 2 3 2 4" xfId="2779"/>
    <cellStyle name="표준 111 2 2 3 2 4 2" xfId="2415"/>
    <cellStyle name="표준 111 2 2 3 2 4 2 2" xfId="2353"/>
    <cellStyle name="표준 111 2 2 3 2 4 2 2 2" xfId="2144"/>
    <cellStyle name="표준 111 2 2 3 2 4 2 3" xfId="2249"/>
    <cellStyle name="표준 111 2 2 3 2 4 3" xfId="2717"/>
    <cellStyle name="표준 111 2 2 3 2 4 3 2" xfId="2508"/>
    <cellStyle name="표준 111 2 2 3 2 4 4" xfId="2613"/>
    <cellStyle name="표준 111 2 2 3 2 5" xfId="549"/>
    <cellStyle name="표준 111 2 2 3 2 5 2" xfId="487"/>
    <cellStyle name="표준 111 2 2 3 2 5 2 2" xfId="278"/>
    <cellStyle name="표준 111 2 2 3 2 5 3" xfId="383"/>
    <cellStyle name="표준 111 2 2 3 2 6" xfId="185"/>
    <cellStyle name="표준 111 2 2 3 2 6 2" xfId="123"/>
    <cellStyle name="표준 111 2 2 3 2 6 2 2" xfId="4010"/>
    <cellStyle name="표준 111 2 2 3 2 6 3" xfId="19"/>
    <cellStyle name="표준 111 2 2 3 2 7" xfId="851"/>
    <cellStyle name="표준 111 2 2 3 2 7 2" xfId="642"/>
    <cellStyle name="표준 111 2 2 3 2 8" xfId="747"/>
    <cellStyle name="표준 111 2 2 3 3" xfId="1224"/>
    <cellStyle name="표준 111 2 2 3 3 2" xfId="3090"/>
    <cellStyle name="표준 111 2 2 3 3 2 2" xfId="2726"/>
    <cellStyle name="표준 111 2 2 3 3 2 2 2" xfId="2664"/>
    <cellStyle name="표준 111 2 2 3 3 2 2 2 2" xfId="2455"/>
    <cellStyle name="표준 111 2 2 3 3 2 2 3" xfId="2560"/>
    <cellStyle name="표준 111 2 2 3 3 2 3" xfId="3028"/>
    <cellStyle name="표준 111 2 2 3 3 2 3 2" xfId="2819"/>
    <cellStyle name="표준 111 2 2 3 3 2 4" xfId="2924"/>
    <cellStyle name="표준 111 2 2 3 3 3" xfId="860"/>
    <cellStyle name="표준 111 2 2 3 3 3 2" xfId="798"/>
    <cellStyle name="표준 111 2 2 3 3 3 2 2" xfId="589"/>
    <cellStyle name="표준 111 2 2 3 3 3 3" xfId="694"/>
    <cellStyle name="표준 111 2 2 3 3 4" xfId="1162"/>
    <cellStyle name="표준 111 2 2 3 3 4 2" xfId="953"/>
    <cellStyle name="표준 111 2 2 3 3 5" xfId="1058"/>
    <cellStyle name="표준 111 2 2 3 4" xfId="1846"/>
    <cellStyle name="표준 111 2 2 3 4 2" xfId="3712"/>
    <cellStyle name="표준 111 2 2 3 4 2 2" xfId="3348"/>
    <cellStyle name="표준 111 2 2 3 4 2 2 2" xfId="3286"/>
    <cellStyle name="표준 111 2 2 3 4 2 2 2 2" xfId="3077"/>
    <cellStyle name="표준 111 2 2 3 4 2 2 3" xfId="3182"/>
    <cellStyle name="표준 111 2 2 3 4 2 3" xfId="3650"/>
    <cellStyle name="표준 111 2 2 3 4 2 3 2" xfId="3441"/>
    <cellStyle name="표준 111 2 2 3 4 2 4" xfId="3546"/>
    <cellStyle name="표준 111 2 2 3 4 3" xfId="1482"/>
    <cellStyle name="표준 111 2 2 3 4 3 2" xfId="1420"/>
    <cellStyle name="표준 111 2 2 3 4 3 2 2" xfId="1211"/>
    <cellStyle name="표준 111 2 2 3 4 3 3" xfId="1316"/>
    <cellStyle name="표준 111 2 2 3 4 4" xfId="1784"/>
    <cellStyle name="표준 111 2 2 3 4 4 2" xfId="1575"/>
    <cellStyle name="표준 111 2 2 3 4 5" xfId="1680"/>
    <cellStyle name="표준 111 2 2 3 5" xfId="2468"/>
    <cellStyle name="표준 111 2 2 3 5 2" xfId="2104"/>
    <cellStyle name="표준 111 2 2 3 5 2 2" xfId="2042"/>
    <cellStyle name="표준 111 2 2 3 5 2 2 2" xfId="1833"/>
    <cellStyle name="표준 111 2 2 3 5 2 3" xfId="1938"/>
    <cellStyle name="표준 111 2 2 3 5 3" xfId="2406"/>
    <cellStyle name="표준 111 2 2 3 5 3 2" xfId="2197"/>
    <cellStyle name="표준 111 2 2 3 5 4" xfId="2302"/>
    <cellStyle name="표준 111 2 2 3 6" xfId="238"/>
    <cellStyle name="표준 111 2 2 3 6 2" xfId="176"/>
    <cellStyle name="표준 111 2 2 3 6 2 2" xfId="4063"/>
    <cellStyle name="표준 111 2 2 3 6 3" xfId="72"/>
    <cellStyle name="표준 111 2 2 3 7" xfId="3970"/>
    <cellStyle name="표준 111 2 2 3 7 2" xfId="3908"/>
    <cellStyle name="표준 111 2 2 3 7 2 2" xfId="3699"/>
    <cellStyle name="표준 111 2 2 3 7 3" xfId="3804"/>
    <cellStyle name="표준 111 2 2 3 8" xfId="540"/>
    <cellStyle name="표준 111 2 2 3 8 2" xfId="331"/>
    <cellStyle name="표준 111 2 2 3 9" xfId="436"/>
    <cellStyle name="표준 111 2 2 4" xfId="704"/>
    <cellStyle name="표준 111 2 2 4 2" xfId="1326"/>
    <cellStyle name="표준 111 2 2 4 2 2" xfId="3192"/>
    <cellStyle name="표준 111 2 2 4 2 2 2" xfId="2828"/>
    <cellStyle name="표준 111 2 2 4 2 2 2 2" xfId="2766"/>
    <cellStyle name="표준 111 2 2 4 2 2 2 2 2" xfId="2557"/>
    <cellStyle name="표준 111 2 2 4 2 2 2 3" xfId="2662"/>
    <cellStyle name="표준 111 2 2 4 2 2 3" xfId="3130"/>
    <cellStyle name="표준 111 2 2 4 2 2 3 2" xfId="2921"/>
    <cellStyle name="표준 111 2 2 4 2 2 4" xfId="3026"/>
    <cellStyle name="표준 111 2 2 4 2 3" xfId="962"/>
    <cellStyle name="표준 111 2 2 4 2 3 2" xfId="900"/>
    <cellStyle name="표준 111 2 2 4 2 3 2 2" xfId="691"/>
    <cellStyle name="표준 111 2 2 4 2 3 3" xfId="796"/>
    <cellStyle name="표준 111 2 2 4 2 4" xfId="1264"/>
    <cellStyle name="표준 111 2 2 4 2 4 2" xfId="1055"/>
    <cellStyle name="표준 111 2 2 4 2 5" xfId="1160"/>
    <cellStyle name="표준 111 2 2 4 3" xfId="1948"/>
    <cellStyle name="표준 111 2 2 4 3 2" xfId="3814"/>
    <cellStyle name="표준 111 2 2 4 3 2 2" xfId="3450"/>
    <cellStyle name="표준 111 2 2 4 3 2 2 2" xfId="3388"/>
    <cellStyle name="표준 111 2 2 4 3 2 2 2 2" xfId="3179"/>
    <cellStyle name="표준 111 2 2 4 3 2 2 3" xfId="3284"/>
    <cellStyle name="표준 111 2 2 4 3 2 3" xfId="3752"/>
    <cellStyle name="표준 111 2 2 4 3 2 3 2" xfId="3543"/>
    <cellStyle name="표준 111 2 2 4 3 2 4" xfId="3648"/>
    <cellStyle name="표준 111 2 2 4 3 3" xfId="1584"/>
    <cellStyle name="표준 111 2 2 4 3 3 2" xfId="1522"/>
    <cellStyle name="표준 111 2 2 4 3 3 2 2" xfId="1313"/>
    <cellStyle name="표준 111 2 2 4 3 3 3" xfId="1418"/>
    <cellStyle name="표준 111 2 2 4 3 4" xfId="1886"/>
    <cellStyle name="표준 111 2 2 4 3 4 2" xfId="1677"/>
    <cellStyle name="표준 111 2 2 4 3 5" xfId="1782"/>
    <cellStyle name="표준 111 2 2 4 4" xfId="2570"/>
    <cellStyle name="표준 111 2 2 4 4 2" xfId="2206"/>
    <cellStyle name="표준 111 2 2 4 4 2 2" xfId="2144"/>
    <cellStyle name="표준 111 2 2 4 4 2 2 2" xfId="1935"/>
    <cellStyle name="표준 111 2 2 4 4 2 3" xfId="2040"/>
    <cellStyle name="표준 111 2 2 4 4 3" xfId="2508"/>
    <cellStyle name="표준 111 2 2 4 4 3 2" xfId="2299"/>
    <cellStyle name="표준 111 2 2 4 4 4" xfId="2404"/>
    <cellStyle name="표준 111 2 2 4 5" xfId="340"/>
    <cellStyle name="표준 111 2 2 4 5 2" xfId="278"/>
    <cellStyle name="표준 111 2 2 4 5 2 2" xfId="69"/>
    <cellStyle name="표준 111 2 2 4 5 3" xfId="174"/>
    <cellStyle name="표준 111 2 2 4 6" xfId="4072"/>
    <cellStyle name="표준 111 2 2 4 6 2" xfId="4010"/>
    <cellStyle name="표준 111 2 2 4 6 2 2" xfId="3801"/>
    <cellStyle name="표준 111 2 2 4 6 3" xfId="3906"/>
    <cellStyle name="표준 111 2 2 4 7" xfId="642"/>
    <cellStyle name="표준 111 2 2 4 7 2" xfId="433"/>
    <cellStyle name="표준 111 2 2 4 8" xfId="538"/>
    <cellStyle name="표준 111 2 2 5" xfId="1015"/>
    <cellStyle name="표준 111 2 2 5 2" xfId="2881"/>
    <cellStyle name="표준 111 2 2 5 2 2" xfId="2517"/>
    <cellStyle name="표준 111 2 2 5 2 2 2" xfId="2455"/>
    <cellStyle name="표준 111 2 2 5 2 2 2 2" xfId="2246"/>
    <cellStyle name="표준 111 2 2 5 2 2 3" xfId="2351"/>
    <cellStyle name="표준 111 2 2 5 2 3" xfId="2819"/>
    <cellStyle name="표준 111 2 2 5 2 3 2" xfId="2610"/>
    <cellStyle name="표준 111 2 2 5 2 4" xfId="2715"/>
    <cellStyle name="표준 111 2 2 5 3" xfId="651"/>
    <cellStyle name="표준 111 2 2 5 3 2" xfId="589"/>
    <cellStyle name="표준 111 2 2 5 3 2 2" xfId="380"/>
    <cellStyle name="표준 111 2 2 5 3 3" xfId="485"/>
    <cellStyle name="표준 111 2 2 5 4" xfId="953"/>
    <cellStyle name="표준 111 2 2 5 4 2" xfId="744"/>
    <cellStyle name="표준 111 2 2 5 5" xfId="849"/>
    <cellStyle name="표준 111 2 2 6" xfId="1637"/>
    <cellStyle name="표준 111 2 2 6 2" xfId="3503"/>
    <cellStyle name="표준 111 2 2 6 2 2" xfId="3139"/>
    <cellStyle name="표준 111 2 2 6 2 2 2" xfId="3077"/>
    <cellStyle name="표준 111 2 2 6 2 2 2 2" xfId="2868"/>
    <cellStyle name="표준 111 2 2 6 2 2 3" xfId="2973"/>
    <cellStyle name="표준 111 2 2 6 2 3" xfId="3441"/>
    <cellStyle name="표준 111 2 2 6 2 3 2" xfId="3232"/>
    <cellStyle name="표준 111 2 2 6 2 4" xfId="3337"/>
    <cellStyle name="표준 111 2 2 6 3" xfId="1273"/>
    <cellStyle name="표준 111 2 2 6 3 2" xfId="1211"/>
    <cellStyle name="표준 111 2 2 6 3 2 2" xfId="1002"/>
    <cellStyle name="표준 111 2 2 6 3 3" xfId="1107"/>
    <cellStyle name="표준 111 2 2 6 4" xfId="1575"/>
    <cellStyle name="표준 111 2 2 6 4 2" xfId="1366"/>
    <cellStyle name="표준 111 2 2 6 5" xfId="1471"/>
    <cellStyle name="표준 111 2 2 7" xfId="2259"/>
    <cellStyle name="표준 111 2 2 7 2" xfId="1895"/>
    <cellStyle name="표준 111 2 2 7 2 2" xfId="1833"/>
    <cellStyle name="표준 111 2 2 7 2 2 2" xfId="1624"/>
    <cellStyle name="표준 111 2 2 7 2 3" xfId="1729"/>
    <cellStyle name="표준 111 2 2 7 3" xfId="2197"/>
    <cellStyle name="표준 111 2 2 7 3 2" xfId="1988"/>
    <cellStyle name="표준 111 2 2 7 4" xfId="2093"/>
    <cellStyle name="표준 111 2 2 8" xfId="29"/>
    <cellStyle name="표준 111 2 2 8 2" xfId="4063"/>
    <cellStyle name="표준 111 2 2 8 2 2" xfId="3854"/>
    <cellStyle name="표준 111 2 2 8 3" xfId="3959"/>
    <cellStyle name="표준 111 2 2 9" xfId="3761"/>
    <cellStyle name="표준 111 2 2 9 2" xfId="3699"/>
    <cellStyle name="표준 111 2 2 9 2 2" xfId="3490"/>
    <cellStyle name="표준 111 2 2 9 3" xfId="3595"/>
    <cellStyle name="표준 111 2 3" xfId="444"/>
    <cellStyle name="표준 111 2 3 2" xfId="755"/>
    <cellStyle name="표준 111 2 3 2 2" xfId="1377"/>
    <cellStyle name="표준 111 2 3 2 2 2" xfId="3243"/>
    <cellStyle name="표준 111 2 3 2 2 2 2" xfId="2879"/>
    <cellStyle name="표준 111 2 3 2 2 2 2 2" xfId="2817"/>
    <cellStyle name="표준 111 2 3 2 2 2 2 2 2" xfId="2608"/>
    <cellStyle name="표준 111 2 3 2 2 2 2 3" xfId="2713"/>
    <cellStyle name="표준 111 2 3 2 2 2 3" xfId="3181"/>
    <cellStyle name="표준 111 2 3 2 2 2 3 2" xfId="2972"/>
    <cellStyle name="표준 111 2 3 2 2 2 4" xfId="3077"/>
    <cellStyle name="표준 111 2 3 2 2 3" xfId="1013"/>
    <cellStyle name="표준 111 2 3 2 2 3 2" xfId="951"/>
    <cellStyle name="표준 111 2 3 2 2 3 2 2" xfId="742"/>
    <cellStyle name="표준 111 2 3 2 2 3 3" xfId="847"/>
    <cellStyle name="표준 111 2 3 2 2 4" xfId="1315"/>
    <cellStyle name="표준 111 2 3 2 2 4 2" xfId="1106"/>
    <cellStyle name="표준 111 2 3 2 2 5" xfId="1211"/>
    <cellStyle name="표준 111 2 3 2 3" xfId="1999"/>
    <cellStyle name="표준 111 2 3 2 3 2" xfId="3865"/>
    <cellStyle name="표준 111 2 3 2 3 2 2" xfId="3501"/>
    <cellStyle name="표준 111 2 3 2 3 2 2 2" xfId="3439"/>
    <cellStyle name="표준 111 2 3 2 3 2 2 2 2" xfId="3230"/>
    <cellStyle name="표준 111 2 3 2 3 2 2 3" xfId="3335"/>
    <cellStyle name="표준 111 2 3 2 3 2 3" xfId="3803"/>
    <cellStyle name="표준 111 2 3 2 3 2 3 2" xfId="3594"/>
    <cellStyle name="표준 111 2 3 2 3 2 4" xfId="3699"/>
    <cellStyle name="표준 111 2 3 2 3 3" xfId="1635"/>
    <cellStyle name="표준 111 2 3 2 3 3 2" xfId="1573"/>
    <cellStyle name="표준 111 2 3 2 3 3 2 2" xfId="1364"/>
    <cellStyle name="표준 111 2 3 2 3 3 3" xfId="1469"/>
    <cellStyle name="표준 111 2 3 2 3 4" xfId="1937"/>
    <cellStyle name="표준 111 2 3 2 3 4 2" xfId="1728"/>
    <cellStyle name="표준 111 2 3 2 3 5" xfId="1833"/>
    <cellStyle name="표준 111 2 3 2 4" xfId="2621"/>
    <cellStyle name="표준 111 2 3 2 4 2" xfId="2257"/>
    <cellStyle name="표준 111 2 3 2 4 2 2" xfId="2195"/>
    <cellStyle name="표준 111 2 3 2 4 2 2 2" xfId="1986"/>
    <cellStyle name="표준 111 2 3 2 4 2 3" xfId="2091"/>
    <cellStyle name="표준 111 2 3 2 4 3" xfId="2559"/>
    <cellStyle name="표준 111 2 3 2 4 3 2" xfId="2350"/>
    <cellStyle name="표준 111 2 3 2 4 4" xfId="2455"/>
    <cellStyle name="표준 111 2 3 2 5" xfId="391"/>
    <cellStyle name="표준 111 2 3 2 5 2" xfId="329"/>
    <cellStyle name="표준 111 2 3 2 5 2 2" xfId="120"/>
    <cellStyle name="표준 111 2 3 2 5 3" xfId="225"/>
    <cellStyle name="표준 111 2 3 2 6" xfId="27"/>
    <cellStyle name="표준 111 2 3 2 6 2" xfId="4061"/>
    <cellStyle name="표준 111 2 3 2 6 2 2" xfId="3852"/>
    <cellStyle name="표준 111 2 3 2 6 3" xfId="3957"/>
    <cellStyle name="표준 111 2 3 2 7" xfId="693"/>
    <cellStyle name="표준 111 2 3 2 7 2" xfId="484"/>
    <cellStyle name="표준 111 2 3 2 8" xfId="589"/>
    <cellStyle name="표준 111 2 3 3" xfId="1066"/>
    <cellStyle name="표준 111 2 3 3 2" xfId="2932"/>
    <cellStyle name="표준 111 2 3 3 2 2" xfId="2568"/>
    <cellStyle name="표준 111 2 3 3 2 2 2" xfId="2506"/>
    <cellStyle name="표준 111 2 3 3 2 2 2 2" xfId="2297"/>
    <cellStyle name="표준 111 2 3 3 2 2 3" xfId="2402"/>
    <cellStyle name="표준 111 2 3 3 2 3" xfId="2870"/>
    <cellStyle name="표준 111 2 3 3 2 3 2" xfId="2661"/>
    <cellStyle name="표준 111 2 3 3 2 4" xfId="2766"/>
    <cellStyle name="표준 111 2 3 3 3" xfId="702"/>
    <cellStyle name="표준 111 2 3 3 3 2" xfId="640"/>
    <cellStyle name="표준 111 2 3 3 3 2 2" xfId="431"/>
    <cellStyle name="표준 111 2 3 3 3 3" xfId="536"/>
    <cellStyle name="표준 111 2 3 3 4" xfId="1004"/>
    <cellStyle name="표준 111 2 3 3 4 2" xfId="795"/>
    <cellStyle name="표준 111 2 3 3 5" xfId="900"/>
    <cellStyle name="표준 111 2 3 4" xfId="1688"/>
    <cellStyle name="표준 111 2 3 4 2" xfId="3554"/>
    <cellStyle name="표준 111 2 3 4 2 2" xfId="3190"/>
    <cellStyle name="표준 111 2 3 4 2 2 2" xfId="3128"/>
    <cellStyle name="표준 111 2 3 4 2 2 2 2" xfId="2919"/>
    <cellStyle name="표준 111 2 3 4 2 2 3" xfId="3024"/>
    <cellStyle name="표준 111 2 3 4 2 3" xfId="3492"/>
    <cellStyle name="표준 111 2 3 4 2 3 2" xfId="3283"/>
    <cellStyle name="표준 111 2 3 4 2 4" xfId="3388"/>
    <cellStyle name="표준 111 2 3 4 3" xfId="1324"/>
    <cellStyle name="표준 111 2 3 4 3 2" xfId="1262"/>
    <cellStyle name="표준 111 2 3 4 3 2 2" xfId="1053"/>
    <cellStyle name="표준 111 2 3 4 3 3" xfId="1158"/>
    <cellStyle name="표준 111 2 3 4 4" xfId="1626"/>
    <cellStyle name="표준 111 2 3 4 4 2" xfId="1417"/>
    <cellStyle name="표준 111 2 3 4 5" xfId="1522"/>
    <cellStyle name="표준 111 2 3 5" xfId="2310"/>
    <cellStyle name="표준 111 2 3 5 2" xfId="1946"/>
    <cellStyle name="표준 111 2 3 5 2 2" xfId="1884"/>
    <cellStyle name="표준 111 2 3 5 2 2 2" xfId="1675"/>
    <cellStyle name="표준 111 2 3 5 2 3" xfId="1780"/>
    <cellStyle name="표준 111 2 3 5 3" xfId="2248"/>
    <cellStyle name="표준 111 2 3 5 3 2" xfId="2039"/>
    <cellStyle name="표준 111 2 3 5 4" xfId="2144"/>
    <cellStyle name="표준 111 2 3 6" xfId="80"/>
    <cellStyle name="표준 111 2 3 6 2" xfId="18"/>
    <cellStyle name="표준 111 2 3 6 2 2" xfId="3905"/>
    <cellStyle name="표준 111 2 3 6 3" xfId="4010"/>
    <cellStyle name="표준 111 2 3 7" xfId="3812"/>
    <cellStyle name="표준 111 2 3 7 2" xfId="3750"/>
    <cellStyle name="표준 111 2 3 7 2 2" xfId="3541"/>
    <cellStyle name="표준 111 2 3 7 3" xfId="3646"/>
    <cellStyle name="표준 111 2 3 8" xfId="382"/>
    <cellStyle name="표준 111 2 3 8 2" xfId="173"/>
    <cellStyle name="표준 111 2 3 9" xfId="278"/>
    <cellStyle name="표준 111 2 4" xfId="551"/>
    <cellStyle name="표준 111 2 4 2" xfId="862"/>
    <cellStyle name="표준 111 2 4 2 2" xfId="1484"/>
    <cellStyle name="표준 111 2 4 2 2 2" xfId="3350"/>
    <cellStyle name="표준 111 2 4 2 2 2 2" xfId="2986"/>
    <cellStyle name="표준 111 2 4 2 2 2 2 2" xfId="2924"/>
    <cellStyle name="표준 111 2 4 2 2 2 2 2 2" xfId="2715"/>
    <cellStyle name="표준 111 2 4 2 2 2 2 3" xfId="2820"/>
    <cellStyle name="표준 111 2 4 2 2 2 3" xfId="3288"/>
    <cellStyle name="표준 111 2 4 2 2 2 3 2" xfId="3079"/>
    <cellStyle name="표준 111 2 4 2 2 2 4" xfId="3184"/>
    <cellStyle name="표준 111 2 4 2 2 3" xfId="1120"/>
    <cellStyle name="표준 111 2 4 2 2 3 2" xfId="1058"/>
    <cellStyle name="표준 111 2 4 2 2 3 2 2" xfId="849"/>
    <cellStyle name="표준 111 2 4 2 2 3 3" xfId="954"/>
    <cellStyle name="표준 111 2 4 2 2 4" xfId="1422"/>
    <cellStyle name="표준 111 2 4 2 2 4 2" xfId="1213"/>
    <cellStyle name="표준 111 2 4 2 2 5" xfId="1318"/>
    <cellStyle name="표준 111 2 4 2 3" xfId="2106"/>
    <cellStyle name="표준 111 2 4 2 3 2" xfId="3972"/>
    <cellStyle name="표준 111 2 4 2 3 2 2" xfId="3608"/>
    <cellStyle name="표준 111 2 4 2 3 2 2 2" xfId="3546"/>
    <cellStyle name="표준 111 2 4 2 3 2 2 2 2" xfId="3337"/>
    <cellStyle name="표준 111 2 4 2 3 2 2 3" xfId="3442"/>
    <cellStyle name="표준 111 2 4 2 3 2 3" xfId="3910"/>
    <cellStyle name="표준 111 2 4 2 3 2 3 2" xfId="3701"/>
    <cellStyle name="표준 111 2 4 2 3 2 4" xfId="3806"/>
    <cellStyle name="표준 111 2 4 2 3 3" xfId="1742"/>
    <cellStyle name="표준 111 2 4 2 3 3 2" xfId="1680"/>
    <cellStyle name="표준 111 2 4 2 3 3 2 2" xfId="1471"/>
    <cellStyle name="표준 111 2 4 2 3 3 3" xfId="1576"/>
    <cellStyle name="표준 111 2 4 2 3 4" xfId="2044"/>
    <cellStyle name="표준 111 2 4 2 3 4 2" xfId="1835"/>
    <cellStyle name="표준 111 2 4 2 3 5" xfId="1940"/>
    <cellStyle name="표준 111 2 4 2 4" xfId="2728"/>
    <cellStyle name="표준 111 2 4 2 4 2" xfId="2364"/>
    <cellStyle name="표준 111 2 4 2 4 2 2" xfId="2302"/>
    <cellStyle name="표준 111 2 4 2 4 2 2 2" xfId="2093"/>
    <cellStyle name="표준 111 2 4 2 4 2 3" xfId="2198"/>
    <cellStyle name="표준 111 2 4 2 4 3" xfId="2666"/>
    <cellStyle name="표준 111 2 4 2 4 3 2" xfId="2457"/>
    <cellStyle name="표준 111 2 4 2 4 4" xfId="2562"/>
    <cellStyle name="표준 111 2 4 2 5" xfId="498"/>
    <cellStyle name="표준 111 2 4 2 5 2" xfId="436"/>
    <cellStyle name="표준 111 2 4 2 5 2 2" xfId="227"/>
    <cellStyle name="표준 111 2 4 2 5 3" xfId="332"/>
    <cellStyle name="표준 111 2 4 2 6" xfId="134"/>
    <cellStyle name="표준 111 2 4 2 6 2" xfId="72"/>
    <cellStyle name="표준 111 2 4 2 6 2 2" xfId="3959"/>
    <cellStyle name="표준 111 2 4 2 6 3" xfId="4064"/>
    <cellStyle name="표준 111 2 4 2 7" xfId="800"/>
    <cellStyle name="표준 111 2 4 2 7 2" xfId="591"/>
    <cellStyle name="표준 111 2 4 2 8" xfId="696"/>
    <cellStyle name="표준 111 2 4 3" xfId="1173"/>
    <cellStyle name="표준 111 2 4 3 2" xfId="3039"/>
    <cellStyle name="표준 111 2 4 3 2 2" xfId="2675"/>
    <cellStyle name="표준 111 2 4 3 2 2 2" xfId="2613"/>
    <cellStyle name="표준 111 2 4 3 2 2 2 2" xfId="2404"/>
    <cellStyle name="표준 111 2 4 3 2 2 3" xfId="2509"/>
    <cellStyle name="표준 111 2 4 3 2 3" xfId="2977"/>
    <cellStyle name="표준 111 2 4 3 2 3 2" xfId="2768"/>
    <cellStyle name="표준 111 2 4 3 2 4" xfId="2873"/>
    <cellStyle name="표준 111 2 4 3 3" xfId="809"/>
    <cellStyle name="표준 111 2 4 3 3 2" xfId="747"/>
    <cellStyle name="표준 111 2 4 3 3 2 2" xfId="538"/>
    <cellStyle name="표준 111 2 4 3 3 3" xfId="643"/>
    <cellStyle name="표준 111 2 4 3 4" xfId="1111"/>
    <cellStyle name="표준 111 2 4 3 4 2" xfId="902"/>
    <cellStyle name="표준 111 2 4 3 5" xfId="1007"/>
    <cellStyle name="표준 111 2 4 4" xfId="1795"/>
    <cellStyle name="표준 111 2 4 4 2" xfId="3661"/>
    <cellStyle name="표준 111 2 4 4 2 2" xfId="3297"/>
    <cellStyle name="표준 111 2 4 4 2 2 2" xfId="3235"/>
    <cellStyle name="표준 111 2 4 4 2 2 2 2" xfId="3026"/>
    <cellStyle name="표준 111 2 4 4 2 2 3" xfId="3131"/>
    <cellStyle name="표준 111 2 4 4 2 3" xfId="3599"/>
    <cellStyle name="표준 111 2 4 4 2 3 2" xfId="3390"/>
    <cellStyle name="표준 111 2 4 4 2 4" xfId="3495"/>
    <cellStyle name="표준 111 2 4 4 3" xfId="1431"/>
    <cellStyle name="표준 111 2 4 4 3 2" xfId="1369"/>
    <cellStyle name="표준 111 2 4 4 3 2 2" xfId="1160"/>
    <cellStyle name="표준 111 2 4 4 3 3" xfId="1265"/>
    <cellStyle name="표준 111 2 4 4 4" xfId="1733"/>
    <cellStyle name="표준 111 2 4 4 4 2" xfId="1524"/>
    <cellStyle name="표준 111 2 4 4 5" xfId="1629"/>
    <cellStyle name="표준 111 2 4 5" xfId="2417"/>
    <cellStyle name="표준 111 2 4 5 2" xfId="2053"/>
    <cellStyle name="표준 111 2 4 5 2 2" xfId="1991"/>
    <cellStyle name="표준 111 2 4 5 2 2 2" xfId="1782"/>
    <cellStyle name="표준 111 2 4 5 2 3" xfId="1887"/>
    <cellStyle name="표준 111 2 4 5 3" xfId="2355"/>
    <cellStyle name="표준 111 2 4 5 3 2" xfId="2146"/>
    <cellStyle name="표준 111 2 4 5 4" xfId="2251"/>
    <cellStyle name="표준 111 2 4 6" xfId="187"/>
    <cellStyle name="표준 111 2 4 6 2" xfId="125"/>
    <cellStyle name="표준 111 2 4 6 2 2" xfId="4012"/>
    <cellStyle name="표준 111 2 4 6 3" xfId="21"/>
    <cellStyle name="표준 111 2 4 7" xfId="3919"/>
    <cellStyle name="표준 111 2 4 7 2" xfId="3857"/>
    <cellStyle name="표준 111 2 4 7 2 2" xfId="3648"/>
    <cellStyle name="표준 111 2 4 7 3" xfId="3753"/>
    <cellStyle name="표준 111 2 4 8" xfId="489"/>
    <cellStyle name="표준 111 2 4 8 2" xfId="280"/>
    <cellStyle name="표준 111 2 4 9" xfId="385"/>
    <cellStyle name="표준 111 2 5" xfId="653"/>
    <cellStyle name="표준 111 2 5 2" xfId="1275"/>
    <cellStyle name="표준 111 2 5 2 2" xfId="3141"/>
    <cellStyle name="표준 111 2 5 2 2 2" xfId="2777"/>
    <cellStyle name="표준 111 2 5 2 2 2 2" xfId="2715"/>
    <cellStyle name="표준 111 2 5 2 2 2 2 2" xfId="2506"/>
    <cellStyle name="표준 111 2 5 2 2 2 3" xfId="2611"/>
    <cellStyle name="표준 111 2 5 2 2 3" xfId="3079"/>
    <cellStyle name="표준 111 2 5 2 2 3 2" xfId="2870"/>
    <cellStyle name="표준 111 2 5 2 2 4" xfId="2975"/>
    <cellStyle name="표준 111 2 5 2 3" xfId="911"/>
    <cellStyle name="표준 111 2 5 2 3 2" xfId="849"/>
    <cellStyle name="표준 111 2 5 2 3 2 2" xfId="640"/>
    <cellStyle name="표준 111 2 5 2 3 3" xfId="745"/>
    <cellStyle name="표준 111 2 5 2 4" xfId="1213"/>
    <cellStyle name="표준 111 2 5 2 4 2" xfId="1004"/>
    <cellStyle name="표준 111 2 5 2 5" xfId="1109"/>
    <cellStyle name="표준 111 2 5 3" xfId="1897"/>
    <cellStyle name="표준 111 2 5 3 2" xfId="3763"/>
    <cellStyle name="표준 111 2 5 3 2 2" xfId="3399"/>
    <cellStyle name="표준 111 2 5 3 2 2 2" xfId="3337"/>
    <cellStyle name="표준 111 2 5 3 2 2 2 2" xfId="3128"/>
    <cellStyle name="표준 111 2 5 3 2 2 3" xfId="3233"/>
    <cellStyle name="표준 111 2 5 3 2 3" xfId="3701"/>
    <cellStyle name="표준 111 2 5 3 2 3 2" xfId="3492"/>
    <cellStyle name="표준 111 2 5 3 2 4" xfId="3597"/>
    <cellStyle name="표준 111 2 5 3 3" xfId="1533"/>
    <cellStyle name="표준 111 2 5 3 3 2" xfId="1471"/>
    <cellStyle name="표준 111 2 5 3 3 2 2" xfId="1262"/>
    <cellStyle name="표준 111 2 5 3 3 3" xfId="1367"/>
    <cellStyle name="표준 111 2 5 3 4" xfId="1835"/>
    <cellStyle name="표준 111 2 5 3 4 2" xfId="1626"/>
    <cellStyle name="표준 111 2 5 3 5" xfId="1731"/>
    <cellStyle name="표준 111 2 5 4" xfId="2519"/>
    <cellStyle name="표준 111 2 5 4 2" xfId="2155"/>
    <cellStyle name="표준 111 2 5 4 2 2" xfId="2093"/>
    <cellStyle name="표준 111 2 5 4 2 2 2" xfId="1884"/>
    <cellStyle name="표준 111 2 5 4 2 3" xfId="1989"/>
    <cellStyle name="표준 111 2 5 4 3" xfId="2457"/>
    <cellStyle name="표준 111 2 5 4 3 2" xfId="2248"/>
    <cellStyle name="표준 111 2 5 4 4" xfId="2353"/>
    <cellStyle name="표준 111 2 5 5" xfId="289"/>
    <cellStyle name="표준 111 2 5 5 2" xfId="227"/>
    <cellStyle name="표준 111 2 5 5 2 2" xfId="18"/>
    <cellStyle name="표준 111 2 5 5 3" xfId="123"/>
    <cellStyle name="표준 111 2 5 6" xfId="4021"/>
    <cellStyle name="표준 111 2 5 6 2" xfId="3959"/>
    <cellStyle name="표준 111 2 5 6 2 2" xfId="3750"/>
    <cellStyle name="표준 111 2 5 6 3" xfId="3855"/>
    <cellStyle name="표준 111 2 5 7" xfId="591"/>
    <cellStyle name="표준 111 2 5 7 2" xfId="382"/>
    <cellStyle name="표준 111 2 5 8" xfId="487"/>
    <cellStyle name="표준 111 2 6" xfId="964"/>
    <cellStyle name="표준 111 2 6 2" xfId="2830"/>
    <cellStyle name="표준 111 2 6 2 2" xfId="2466"/>
    <cellStyle name="표준 111 2 6 2 2 2" xfId="2404"/>
    <cellStyle name="표준 111 2 6 2 2 2 2" xfId="2195"/>
    <cellStyle name="표준 111 2 6 2 2 3" xfId="2300"/>
    <cellStyle name="표준 111 2 6 2 3" xfId="2768"/>
    <cellStyle name="표준 111 2 6 2 3 2" xfId="2559"/>
    <cellStyle name="표준 111 2 6 2 4" xfId="2664"/>
    <cellStyle name="표준 111 2 6 3" xfId="600"/>
    <cellStyle name="표준 111 2 6 3 2" xfId="538"/>
    <cellStyle name="표준 111 2 6 3 2 2" xfId="329"/>
    <cellStyle name="표준 111 2 6 3 3" xfId="434"/>
    <cellStyle name="표준 111 2 6 4" xfId="902"/>
    <cellStyle name="표준 111 2 6 4 2" xfId="693"/>
    <cellStyle name="표준 111 2 6 5" xfId="798"/>
    <cellStyle name="표준 111 2 7" xfId="1586"/>
    <cellStyle name="표준 111 2 7 2" xfId="3452"/>
    <cellStyle name="표준 111 2 7 2 2" xfId="3088"/>
    <cellStyle name="표준 111 2 7 2 2 2" xfId="3026"/>
    <cellStyle name="표준 111 2 7 2 2 2 2" xfId="2817"/>
    <cellStyle name="표준 111 2 7 2 2 3" xfId="2922"/>
    <cellStyle name="표준 111 2 7 2 3" xfId="3390"/>
    <cellStyle name="표준 111 2 7 2 3 2" xfId="3181"/>
    <cellStyle name="표준 111 2 7 2 4" xfId="3286"/>
    <cellStyle name="표준 111 2 7 3" xfId="1222"/>
    <cellStyle name="표준 111 2 7 3 2" xfId="1160"/>
    <cellStyle name="표준 111 2 7 3 2 2" xfId="951"/>
    <cellStyle name="표준 111 2 7 3 3" xfId="1056"/>
    <cellStyle name="표준 111 2 7 4" xfId="1524"/>
    <cellStyle name="표준 111 2 7 4 2" xfId="1315"/>
    <cellStyle name="표준 111 2 7 5" xfId="1420"/>
    <cellStyle name="표준 111 2 8" xfId="2208"/>
    <cellStyle name="표준 111 2 8 2" xfId="1844"/>
    <cellStyle name="표준 111 2 8 2 2" xfId="1782"/>
    <cellStyle name="표준 111 2 8 2 2 2" xfId="1573"/>
    <cellStyle name="표준 111 2 8 2 3" xfId="1678"/>
    <cellStyle name="표준 111 2 8 3" xfId="2146"/>
    <cellStyle name="표준 111 2 8 3 2" xfId="1937"/>
    <cellStyle name="표준 111 2 8 4" xfId="2042"/>
    <cellStyle name="표준 111 2 9" xfId="4074"/>
    <cellStyle name="표준 111 2 9 2" xfId="4012"/>
    <cellStyle name="표준 111 2 9 2 2" xfId="3803"/>
    <cellStyle name="표준 111 2 9 3" xfId="3908"/>
    <cellStyle name="표준 111 3" xfId="362"/>
    <cellStyle name="표준 111 3 10" xfId="302"/>
    <cellStyle name="표준 111 3 10 2" xfId="93"/>
    <cellStyle name="표준 111 3 11" xfId="198"/>
    <cellStyle name="표준 111 3 2" xfId="466"/>
    <cellStyle name="표준 111 3 2 2" xfId="777"/>
    <cellStyle name="표준 111 3 2 2 2" xfId="1399"/>
    <cellStyle name="표준 111 3 2 2 2 2" xfId="3265"/>
    <cellStyle name="표준 111 3 2 2 2 2 2" xfId="2901"/>
    <cellStyle name="표준 111 3 2 2 2 2 2 2" xfId="2839"/>
    <cellStyle name="표준 111 3 2 2 2 2 2 2 2" xfId="2630"/>
    <cellStyle name="표준 111 3 2 2 2 2 2 3" xfId="2735"/>
    <cellStyle name="표준 111 3 2 2 2 2 3" xfId="3203"/>
    <cellStyle name="표준 111 3 2 2 2 2 3 2" xfId="2994"/>
    <cellStyle name="표준 111 3 2 2 2 2 4" xfId="3099"/>
    <cellStyle name="표준 111 3 2 2 2 3" xfId="1035"/>
    <cellStyle name="표준 111 3 2 2 2 3 2" xfId="973"/>
    <cellStyle name="표준 111 3 2 2 2 3 2 2" xfId="764"/>
    <cellStyle name="표준 111 3 2 2 2 3 3" xfId="869"/>
    <cellStyle name="표준 111 3 2 2 2 4" xfId="1337"/>
    <cellStyle name="표준 111 3 2 2 2 4 2" xfId="1128"/>
    <cellStyle name="표준 111 3 2 2 2 5" xfId="1233"/>
    <cellStyle name="표준 111 3 2 2 3" xfId="2021"/>
    <cellStyle name="표준 111 3 2 2 3 2" xfId="3887"/>
    <cellStyle name="표준 111 3 2 2 3 2 2" xfId="3523"/>
    <cellStyle name="표준 111 3 2 2 3 2 2 2" xfId="3461"/>
    <cellStyle name="표준 111 3 2 2 3 2 2 2 2" xfId="3252"/>
    <cellStyle name="표준 111 3 2 2 3 2 2 3" xfId="3357"/>
    <cellStyle name="표준 111 3 2 2 3 2 3" xfId="3825"/>
    <cellStyle name="표준 111 3 2 2 3 2 3 2" xfId="3616"/>
    <cellStyle name="표준 111 3 2 2 3 2 4" xfId="3721"/>
    <cellStyle name="표준 111 3 2 2 3 3" xfId="1657"/>
    <cellStyle name="표준 111 3 2 2 3 3 2" xfId="1595"/>
    <cellStyle name="표준 111 3 2 2 3 3 2 2" xfId="1386"/>
    <cellStyle name="표준 111 3 2 2 3 3 3" xfId="1491"/>
    <cellStyle name="표준 111 3 2 2 3 4" xfId="1959"/>
    <cellStyle name="표준 111 3 2 2 3 4 2" xfId="1750"/>
    <cellStyle name="표준 111 3 2 2 3 5" xfId="1855"/>
    <cellStyle name="표준 111 3 2 2 4" xfId="2643"/>
    <cellStyle name="표준 111 3 2 2 4 2" xfId="2279"/>
    <cellStyle name="표준 111 3 2 2 4 2 2" xfId="2217"/>
    <cellStyle name="표준 111 3 2 2 4 2 2 2" xfId="2008"/>
    <cellStyle name="표준 111 3 2 2 4 2 3" xfId="2113"/>
    <cellStyle name="표준 111 3 2 2 4 3" xfId="2581"/>
    <cellStyle name="표준 111 3 2 2 4 3 2" xfId="2372"/>
    <cellStyle name="표준 111 3 2 2 4 4" xfId="2477"/>
    <cellStyle name="표준 111 3 2 2 5" xfId="413"/>
    <cellStyle name="표준 111 3 2 2 5 2" xfId="351"/>
    <cellStyle name="표준 111 3 2 2 5 2 2" xfId="142"/>
    <cellStyle name="표준 111 3 2 2 5 3" xfId="247"/>
    <cellStyle name="표준 111 3 2 2 6" xfId="49"/>
    <cellStyle name="표준 111 3 2 2 6 2" xfId="4083"/>
    <cellStyle name="표준 111 3 2 2 6 2 2" xfId="3874"/>
    <cellStyle name="표준 111 3 2 2 6 3" xfId="3979"/>
    <cellStyle name="표준 111 3 2 2 7" xfId="715"/>
    <cellStyle name="표준 111 3 2 2 7 2" xfId="506"/>
    <cellStyle name="표준 111 3 2 2 8" xfId="611"/>
    <cellStyle name="표준 111 3 2 3" xfId="1088"/>
    <cellStyle name="표준 111 3 2 3 2" xfId="2954"/>
    <cellStyle name="표준 111 3 2 3 2 2" xfId="2590"/>
    <cellStyle name="표준 111 3 2 3 2 2 2" xfId="2528"/>
    <cellStyle name="표준 111 3 2 3 2 2 2 2" xfId="2319"/>
    <cellStyle name="표준 111 3 2 3 2 2 3" xfId="2424"/>
    <cellStyle name="표준 111 3 2 3 2 3" xfId="2892"/>
    <cellStyle name="표준 111 3 2 3 2 3 2" xfId="2683"/>
    <cellStyle name="표준 111 3 2 3 2 4" xfId="2788"/>
    <cellStyle name="표준 111 3 2 3 3" xfId="724"/>
    <cellStyle name="표준 111 3 2 3 3 2" xfId="662"/>
    <cellStyle name="표준 111 3 2 3 3 2 2" xfId="453"/>
    <cellStyle name="표준 111 3 2 3 3 3" xfId="558"/>
    <cellStyle name="표준 111 3 2 3 4" xfId="1026"/>
    <cellStyle name="표준 111 3 2 3 4 2" xfId="817"/>
    <cellStyle name="표준 111 3 2 3 5" xfId="922"/>
    <cellStyle name="표준 111 3 2 4" xfId="1710"/>
    <cellStyle name="표준 111 3 2 4 2" xfId="3576"/>
    <cellStyle name="표준 111 3 2 4 2 2" xfId="3212"/>
    <cellStyle name="표준 111 3 2 4 2 2 2" xfId="3150"/>
    <cellStyle name="표준 111 3 2 4 2 2 2 2" xfId="2941"/>
    <cellStyle name="표준 111 3 2 4 2 2 3" xfId="3046"/>
    <cellStyle name="표준 111 3 2 4 2 3" xfId="3514"/>
    <cellStyle name="표준 111 3 2 4 2 3 2" xfId="3305"/>
    <cellStyle name="표준 111 3 2 4 2 4" xfId="3410"/>
    <cellStyle name="표준 111 3 2 4 3" xfId="1346"/>
    <cellStyle name="표준 111 3 2 4 3 2" xfId="1284"/>
    <cellStyle name="표준 111 3 2 4 3 2 2" xfId="1075"/>
    <cellStyle name="표준 111 3 2 4 3 3" xfId="1180"/>
    <cellStyle name="표준 111 3 2 4 4" xfId="1648"/>
    <cellStyle name="표준 111 3 2 4 4 2" xfId="1439"/>
    <cellStyle name="표준 111 3 2 4 5" xfId="1544"/>
    <cellStyle name="표준 111 3 2 5" xfId="2332"/>
    <cellStyle name="표준 111 3 2 5 2" xfId="1968"/>
    <cellStyle name="표준 111 3 2 5 2 2" xfId="1906"/>
    <cellStyle name="표준 111 3 2 5 2 2 2" xfId="1697"/>
    <cellStyle name="표준 111 3 2 5 2 3" xfId="1802"/>
    <cellStyle name="표준 111 3 2 5 3" xfId="2270"/>
    <cellStyle name="표준 111 3 2 5 3 2" xfId="2061"/>
    <cellStyle name="표준 111 3 2 5 4" xfId="2166"/>
    <cellStyle name="표준 111 3 2 6" xfId="102"/>
    <cellStyle name="표준 111 3 2 6 2" xfId="40"/>
    <cellStyle name="표준 111 3 2 6 2 2" xfId="3927"/>
    <cellStyle name="표준 111 3 2 6 3" xfId="4032"/>
    <cellStyle name="표준 111 3 2 7" xfId="3834"/>
    <cellStyle name="표준 111 3 2 7 2" xfId="3772"/>
    <cellStyle name="표준 111 3 2 7 2 2" xfId="3563"/>
    <cellStyle name="표준 111 3 2 7 3" xfId="3668"/>
    <cellStyle name="표준 111 3 2 8" xfId="404"/>
    <cellStyle name="표준 111 3 2 8 2" xfId="195"/>
    <cellStyle name="표준 111 3 2 9" xfId="300"/>
    <cellStyle name="표준 111 3 3" xfId="573"/>
    <cellStyle name="표준 111 3 3 2" xfId="884"/>
    <cellStyle name="표준 111 3 3 2 2" xfId="1506"/>
    <cellStyle name="표준 111 3 3 2 2 2" xfId="3372"/>
    <cellStyle name="표준 111 3 3 2 2 2 2" xfId="3008"/>
    <cellStyle name="표준 111 3 3 2 2 2 2 2" xfId="2946"/>
    <cellStyle name="표준 111 3 3 2 2 2 2 2 2" xfId="2737"/>
    <cellStyle name="표준 111 3 3 2 2 2 2 3" xfId="2842"/>
    <cellStyle name="표준 111 3 3 2 2 2 3" xfId="3310"/>
    <cellStyle name="표준 111 3 3 2 2 2 3 2" xfId="3101"/>
    <cellStyle name="표준 111 3 3 2 2 2 4" xfId="3206"/>
    <cellStyle name="표준 111 3 3 2 2 3" xfId="1142"/>
    <cellStyle name="표준 111 3 3 2 2 3 2" xfId="1080"/>
    <cellStyle name="표준 111 3 3 2 2 3 2 2" xfId="871"/>
    <cellStyle name="표준 111 3 3 2 2 3 3" xfId="976"/>
    <cellStyle name="표준 111 3 3 2 2 4" xfId="1444"/>
    <cellStyle name="표준 111 3 3 2 2 4 2" xfId="1235"/>
    <cellStyle name="표준 111 3 3 2 2 5" xfId="1340"/>
    <cellStyle name="표준 111 3 3 2 3" xfId="2128"/>
    <cellStyle name="표준 111 3 3 2 3 2" xfId="3994"/>
    <cellStyle name="표준 111 3 3 2 3 2 2" xfId="3630"/>
    <cellStyle name="표준 111 3 3 2 3 2 2 2" xfId="3568"/>
    <cellStyle name="표준 111 3 3 2 3 2 2 2 2" xfId="3359"/>
    <cellStyle name="표준 111 3 3 2 3 2 2 3" xfId="3464"/>
    <cellStyle name="표준 111 3 3 2 3 2 3" xfId="3932"/>
    <cellStyle name="표준 111 3 3 2 3 2 3 2" xfId="3723"/>
    <cellStyle name="표준 111 3 3 2 3 2 4" xfId="3828"/>
    <cellStyle name="표준 111 3 3 2 3 3" xfId="1764"/>
    <cellStyle name="표준 111 3 3 2 3 3 2" xfId="1702"/>
    <cellStyle name="표준 111 3 3 2 3 3 2 2" xfId="1493"/>
    <cellStyle name="표준 111 3 3 2 3 3 3" xfId="1598"/>
    <cellStyle name="표준 111 3 3 2 3 4" xfId="2066"/>
    <cellStyle name="표준 111 3 3 2 3 4 2" xfId="1857"/>
    <cellStyle name="표준 111 3 3 2 3 5" xfId="1962"/>
    <cellStyle name="표준 111 3 3 2 4" xfId="2750"/>
    <cellStyle name="표준 111 3 3 2 4 2" xfId="2386"/>
    <cellStyle name="표준 111 3 3 2 4 2 2" xfId="2324"/>
    <cellStyle name="표준 111 3 3 2 4 2 2 2" xfId="2115"/>
    <cellStyle name="표준 111 3 3 2 4 2 3" xfId="2220"/>
    <cellStyle name="표준 111 3 3 2 4 3" xfId="2688"/>
    <cellStyle name="표준 111 3 3 2 4 3 2" xfId="2479"/>
    <cellStyle name="표준 111 3 3 2 4 4" xfId="2584"/>
    <cellStyle name="표준 111 3 3 2 5" xfId="520"/>
    <cellStyle name="표준 111 3 3 2 5 2" xfId="458"/>
    <cellStyle name="표준 111 3 3 2 5 2 2" xfId="249"/>
    <cellStyle name="표준 111 3 3 2 5 3" xfId="354"/>
    <cellStyle name="표준 111 3 3 2 6" xfId="156"/>
    <cellStyle name="표준 111 3 3 2 6 2" xfId="94"/>
    <cellStyle name="표준 111 3 3 2 6 2 2" xfId="3981"/>
    <cellStyle name="표준 111 3 3 2 6 3" xfId="4086"/>
    <cellStyle name="표준 111 3 3 2 7" xfId="822"/>
    <cellStyle name="표준 111 3 3 2 7 2" xfId="613"/>
    <cellStyle name="표준 111 3 3 2 8" xfId="718"/>
    <cellStyle name="표준 111 3 3 3" xfId="1195"/>
    <cellStyle name="표준 111 3 3 3 2" xfId="3061"/>
    <cellStyle name="표준 111 3 3 3 2 2" xfId="2697"/>
    <cellStyle name="표준 111 3 3 3 2 2 2" xfId="2635"/>
    <cellStyle name="표준 111 3 3 3 2 2 2 2" xfId="2426"/>
    <cellStyle name="표준 111 3 3 3 2 2 3" xfId="2531"/>
    <cellStyle name="표준 111 3 3 3 2 3" xfId="2999"/>
    <cellStyle name="표준 111 3 3 3 2 3 2" xfId="2790"/>
    <cellStyle name="표준 111 3 3 3 2 4" xfId="2895"/>
    <cellStyle name="표준 111 3 3 3 3" xfId="831"/>
    <cellStyle name="표준 111 3 3 3 3 2" xfId="769"/>
    <cellStyle name="표준 111 3 3 3 3 2 2" xfId="560"/>
    <cellStyle name="표준 111 3 3 3 3 3" xfId="665"/>
    <cellStyle name="표준 111 3 3 3 4" xfId="1133"/>
    <cellStyle name="표준 111 3 3 3 4 2" xfId="924"/>
    <cellStyle name="표준 111 3 3 3 5" xfId="1029"/>
    <cellStyle name="표준 111 3 3 4" xfId="1817"/>
    <cellStyle name="표준 111 3 3 4 2" xfId="3683"/>
    <cellStyle name="표준 111 3 3 4 2 2" xfId="3319"/>
    <cellStyle name="표준 111 3 3 4 2 2 2" xfId="3257"/>
    <cellStyle name="표준 111 3 3 4 2 2 2 2" xfId="3048"/>
    <cellStyle name="표준 111 3 3 4 2 2 3" xfId="3153"/>
    <cellStyle name="표준 111 3 3 4 2 3" xfId="3621"/>
    <cellStyle name="표준 111 3 3 4 2 3 2" xfId="3412"/>
    <cellStyle name="표준 111 3 3 4 2 4" xfId="3517"/>
    <cellStyle name="표준 111 3 3 4 3" xfId="1453"/>
    <cellStyle name="표준 111 3 3 4 3 2" xfId="1391"/>
    <cellStyle name="표준 111 3 3 4 3 2 2" xfId="1182"/>
    <cellStyle name="표준 111 3 3 4 3 3" xfId="1287"/>
    <cellStyle name="표준 111 3 3 4 4" xfId="1755"/>
    <cellStyle name="표준 111 3 3 4 4 2" xfId="1546"/>
    <cellStyle name="표준 111 3 3 4 5" xfId="1651"/>
    <cellStyle name="표준 111 3 3 5" xfId="2439"/>
    <cellStyle name="표준 111 3 3 5 2" xfId="2075"/>
    <cellStyle name="표준 111 3 3 5 2 2" xfId="2013"/>
    <cellStyle name="표준 111 3 3 5 2 2 2" xfId="1804"/>
    <cellStyle name="표준 111 3 3 5 2 3" xfId="1909"/>
    <cellStyle name="표준 111 3 3 5 3" xfId="2377"/>
    <cellStyle name="표준 111 3 3 5 3 2" xfId="2168"/>
    <cellStyle name="표준 111 3 3 5 4" xfId="2273"/>
    <cellStyle name="표준 111 3 3 6" xfId="209"/>
    <cellStyle name="표준 111 3 3 6 2" xfId="147"/>
    <cellStyle name="표준 111 3 3 6 2 2" xfId="4034"/>
    <cellStyle name="표준 111 3 3 6 3" xfId="43"/>
    <cellStyle name="표준 111 3 3 7" xfId="3941"/>
    <cellStyle name="표준 111 3 3 7 2" xfId="3879"/>
    <cellStyle name="표준 111 3 3 7 2 2" xfId="3670"/>
    <cellStyle name="표준 111 3 3 7 3" xfId="3775"/>
    <cellStyle name="표준 111 3 3 8" xfId="511"/>
    <cellStyle name="표준 111 3 3 8 2" xfId="302"/>
    <cellStyle name="표준 111 3 3 9" xfId="407"/>
    <cellStyle name="표준 111 3 4" xfId="675"/>
    <cellStyle name="표준 111 3 4 2" xfId="1297"/>
    <cellStyle name="표준 111 3 4 2 2" xfId="3163"/>
    <cellStyle name="표준 111 3 4 2 2 2" xfId="2799"/>
    <cellStyle name="표준 111 3 4 2 2 2 2" xfId="2737"/>
    <cellStyle name="표준 111 3 4 2 2 2 2 2" xfId="2528"/>
    <cellStyle name="표준 111 3 4 2 2 2 3" xfId="2633"/>
    <cellStyle name="표준 111 3 4 2 2 3" xfId="3101"/>
    <cellStyle name="표준 111 3 4 2 2 3 2" xfId="2892"/>
    <cellStyle name="표준 111 3 4 2 2 4" xfId="2997"/>
    <cellStyle name="표준 111 3 4 2 3" xfId="933"/>
    <cellStyle name="표준 111 3 4 2 3 2" xfId="871"/>
    <cellStyle name="표준 111 3 4 2 3 2 2" xfId="662"/>
    <cellStyle name="표준 111 3 4 2 3 3" xfId="767"/>
    <cellStyle name="표준 111 3 4 2 4" xfId="1235"/>
    <cellStyle name="표준 111 3 4 2 4 2" xfId="1026"/>
    <cellStyle name="표준 111 3 4 2 5" xfId="1131"/>
    <cellStyle name="표준 111 3 4 3" xfId="1919"/>
    <cellStyle name="표준 111 3 4 3 2" xfId="3785"/>
    <cellStyle name="표준 111 3 4 3 2 2" xfId="3421"/>
    <cellStyle name="표준 111 3 4 3 2 2 2" xfId="3359"/>
    <cellStyle name="표준 111 3 4 3 2 2 2 2" xfId="3150"/>
    <cellStyle name="표준 111 3 4 3 2 2 3" xfId="3255"/>
    <cellStyle name="표준 111 3 4 3 2 3" xfId="3723"/>
    <cellStyle name="표준 111 3 4 3 2 3 2" xfId="3514"/>
    <cellStyle name="표준 111 3 4 3 2 4" xfId="3619"/>
    <cellStyle name="표준 111 3 4 3 3" xfId="1555"/>
    <cellStyle name="표준 111 3 4 3 3 2" xfId="1493"/>
    <cellStyle name="표준 111 3 4 3 3 2 2" xfId="1284"/>
    <cellStyle name="표준 111 3 4 3 3 3" xfId="1389"/>
    <cellStyle name="표준 111 3 4 3 4" xfId="1857"/>
    <cellStyle name="표준 111 3 4 3 4 2" xfId="1648"/>
    <cellStyle name="표준 111 3 4 3 5" xfId="1753"/>
    <cellStyle name="표준 111 3 4 4" xfId="2541"/>
    <cellStyle name="표준 111 3 4 4 2" xfId="2177"/>
    <cellStyle name="표준 111 3 4 4 2 2" xfId="2115"/>
    <cellStyle name="표준 111 3 4 4 2 2 2" xfId="1906"/>
    <cellStyle name="표준 111 3 4 4 2 3" xfId="2011"/>
    <cellStyle name="표준 111 3 4 4 3" xfId="2479"/>
    <cellStyle name="표준 111 3 4 4 3 2" xfId="2270"/>
    <cellStyle name="표준 111 3 4 4 4" xfId="2375"/>
    <cellStyle name="표준 111 3 4 5" xfId="311"/>
    <cellStyle name="표준 111 3 4 5 2" xfId="249"/>
    <cellStyle name="표준 111 3 4 5 2 2" xfId="40"/>
    <cellStyle name="표준 111 3 4 5 3" xfId="145"/>
    <cellStyle name="표준 111 3 4 6" xfId="4043"/>
    <cellStyle name="표준 111 3 4 6 2" xfId="3981"/>
    <cellStyle name="표준 111 3 4 6 2 2" xfId="3772"/>
    <cellStyle name="표준 111 3 4 6 3" xfId="3877"/>
    <cellStyle name="표준 111 3 4 7" xfId="613"/>
    <cellStyle name="표준 111 3 4 7 2" xfId="404"/>
    <cellStyle name="표준 111 3 4 8" xfId="509"/>
    <cellStyle name="표준 111 3 5" xfId="986"/>
    <cellStyle name="표준 111 3 5 2" xfId="2852"/>
    <cellStyle name="표준 111 3 5 2 2" xfId="2488"/>
    <cellStyle name="표준 111 3 5 2 2 2" xfId="2426"/>
    <cellStyle name="표준 111 3 5 2 2 2 2" xfId="2217"/>
    <cellStyle name="표준 111 3 5 2 2 3" xfId="2322"/>
    <cellStyle name="표준 111 3 5 2 3" xfId="2790"/>
    <cellStyle name="표준 111 3 5 2 3 2" xfId="2581"/>
    <cellStyle name="표준 111 3 5 2 4" xfId="2686"/>
    <cellStyle name="표준 111 3 5 3" xfId="622"/>
    <cellStyle name="표준 111 3 5 3 2" xfId="560"/>
    <cellStyle name="표준 111 3 5 3 2 2" xfId="351"/>
    <cellStyle name="표준 111 3 5 3 3" xfId="456"/>
    <cellStyle name="표준 111 3 5 4" xfId="924"/>
    <cellStyle name="표준 111 3 5 4 2" xfId="715"/>
    <cellStyle name="표준 111 3 5 5" xfId="820"/>
    <cellStyle name="표준 111 3 6" xfId="1608"/>
    <cellStyle name="표준 111 3 6 2" xfId="3474"/>
    <cellStyle name="표준 111 3 6 2 2" xfId="3110"/>
    <cellStyle name="표준 111 3 6 2 2 2" xfId="3048"/>
    <cellStyle name="표준 111 3 6 2 2 2 2" xfId="2839"/>
    <cellStyle name="표준 111 3 6 2 2 3" xfId="2944"/>
    <cellStyle name="표준 111 3 6 2 3" xfId="3412"/>
    <cellStyle name="표준 111 3 6 2 3 2" xfId="3203"/>
    <cellStyle name="표준 111 3 6 2 4" xfId="3308"/>
    <cellStyle name="표준 111 3 6 3" xfId="1244"/>
    <cellStyle name="표준 111 3 6 3 2" xfId="1182"/>
    <cellStyle name="표준 111 3 6 3 2 2" xfId="973"/>
    <cellStyle name="표준 111 3 6 3 3" xfId="1078"/>
    <cellStyle name="표준 111 3 6 4" xfId="1546"/>
    <cellStyle name="표준 111 3 6 4 2" xfId="1337"/>
    <cellStyle name="표준 111 3 6 5" xfId="1442"/>
    <cellStyle name="표준 111 3 7" xfId="2230"/>
    <cellStyle name="표준 111 3 7 2" xfId="1866"/>
    <cellStyle name="표준 111 3 7 2 2" xfId="1804"/>
    <cellStyle name="표준 111 3 7 2 2 2" xfId="1595"/>
    <cellStyle name="표준 111 3 7 2 3" xfId="1700"/>
    <cellStyle name="표준 111 3 7 3" xfId="2168"/>
    <cellStyle name="표준 111 3 7 3 2" xfId="1959"/>
    <cellStyle name="표준 111 3 7 4" xfId="2064"/>
    <cellStyle name="표준 111 3 8" xfId="1"/>
    <cellStyle name="표준 111 3 8 2" xfId="4034"/>
    <cellStyle name="표준 111 3 8 2 2" xfId="3825"/>
    <cellStyle name="표준 111 3 8 3" xfId="3930"/>
    <cellStyle name="표준 111 3 9" xfId="3732"/>
    <cellStyle name="표준 111 3 9 2" xfId="3670"/>
    <cellStyle name="표준 111 3 9 2 2" xfId="3461"/>
    <cellStyle name="표준 111 3 9 3" xfId="3566"/>
    <cellStyle name="표준 111 4" xfId="415"/>
    <cellStyle name="표준 111 4 2" xfId="726"/>
    <cellStyle name="표준 111 4 2 2" xfId="1348"/>
    <cellStyle name="표준 111 4 2 2 2" xfId="3214"/>
    <cellStyle name="표준 111 4 2 2 2 2" xfId="2850"/>
    <cellStyle name="표준 111 4 2 2 2 2 2" xfId="2788"/>
    <cellStyle name="표준 111 4 2 2 2 2 2 2" xfId="2579"/>
    <cellStyle name="표준 111 4 2 2 2 2 3" xfId="2684"/>
    <cellStyle name="표준 111 4 2 2 2 3" xfId="3152"/>
    <cellStyle name="표준 111 4 2 2 2 3 2" xfId="2943"/>
    <cellStyle name="표준 111 4 2 2 2 4" xfId="3048"/>
    <cellStyle name="표준 111 4 2 2 3" xfId="984"/>
    <cellStyle name="표준 111 4 2 2 3 2" xfId="922"/>
    <cellStyle name="표준 111 4 2 2 3 2 2" xfId="713"/>
    <cellStyle name="표준 111 4 2 2 3 3" xfId="818"/>
    <cellStyle name="표준 111 4 2 2 4" xfId="1286"/>
    <cellStyle name="표준 111 4 2 2 4 2" xfId="1077"/>
    <cellStyle name="표준 111 4 2 2 5" xfId="1182"/>
    <cellStyle name="표준 111 4 2 3" xfId="1970"/>
    <cellStyle name="표준 111 4 2 3 2" xfId="3836"/>
    <cellStyle name="표준 111 4 2 3 2 2" xfId="3472"/>
    <cellStyle name="표준 111 4 2 3 2 2 2" xfId="3410"/>
    <cellStyle name="표준 111 4 2 3 2 2 2 2" xfId="3201"/>
    <cellStyle name="표준 111 4 2 3 2 2 3" xfId="3306"/>
    <cellStyle name="표준 111 4 2 3 2 3" xfId="3774"/>
    <cellStyle name="표준 111 4 2 3 2 3 2" xfId="3565"/>
    <cellStyle name="표준 111 4 2 3 2 4" xfId="3670"/>
    <cellStyle name="표준 111 4 2 3 3" xfId="1606"/>
    <cellStyle name="표준 111 4 2 3 3 2" xfId="1544"/>
    <cellStyle name="표준 111 4 2 3 3 2 2" xfId="1335"/>
    <cellStyle name="표준 111 4 2 3 3 3" xfId="1440"/>
    <cellStyle name="표준 111 4 2 3 4" xfId="1908"/>
    <cellStyle name="표준 111 4 2 3 4 2" xfId="1699"/>
    <cellStyle name="표준 111 4 2 3 5" xfId="1804"/>
    <cellStyle name="표준 111 4 2 4" xfId="2592"/>
    <cellStyle name="표준 111 4 2 4 2" xfId="2228"/>
    <cellStyle name="표준 111 4 2 4 2 2" xfId="2166"/>
    <cellStyle name="표준 111 4 2 4 2 2 2" xfId="1957"/>
    <cellStyle name="표준 111 4 2 4 2 3" xfId="2062"/>
    <cellStyle name="표준 111 4 2 4 3" xfId="2530"/>
    <cellStyle name="표준 111 4 2 4 3 2" xfId="2321"/>
    <cellStyle name="표준 111 4 2 4 4" xfId="2426"/>
    <cellStyle name="표준 111 4 2 5" xfId="362"/>
    <cellStyle name="표준 111 4 2 5 2" xfId="300"/>
    <cellStyle name="표준 111 4 2 5 2 2" xfId="91"/>
    <cellStyle name="표준 111 4 2 5 3" xfId="196"/>
    <cellStyle name="표준 111 4 2 6" xfId="4094"/>
    <cellStyle name="표준 111 4 2 6 2" xfId="4032"/>
    <cellStyle name="표준 111 4 2 6 2 2" xfId="3823"/>
    <cellStyle name="표준 111 4 2 6 3" xfId="3928"/>
    <cellStyle name="표준 111 4 2 7" xfId="664"/>
    <cellStyle name="표준 111 4 2 7 2" xfId="455"/>
    <cellStyle name="표준 111 4 2 8" xfId="560"/>
    <cellStyle name="표준 111 4 3" xfId="1037"/>
    <cellStyle name="표준 111 4 3 2" xfId="2903"/>
    <cellStyle name="표준 111 4 3 2 2" xfId="2539"/>
    <cellStyle name="표준 111 4 3 2 2 2" xfId="2477"/>
    <cellStyle name="표준 111 4 3 2 2 2 2" xfId="2268"/>
    <cellStyle name="표준 111 4 3 2 2 3" xfId="2373"/>
    <cellStyle name="표준 111 4 3 2 3" xfId="2841"/>
    <cellStyle name="표준 111 4 3 2 3 2" xfId="2632"/>
    <cellStyle name="표준 111 4 3 2 4" xfId="2737"/>
    <cellStyle name="표준 111 4 3 3" xfId="673"/>
    <cellStyle name="표준 111 4 3 3 2" xfId="611"/>
    <cellStyle name="표준 111 4 3 3 2 2" xfId="402"/>
    <cellStyle name="표준 111 4 3 3 3" xfId="507"/>
    <cellStyle name="표준 111 4 3 4" xfId="975"/>
    <cellStyle name="표준 111 4 3 4 2" xfId="766"/>
    <cellStyle name="표준 111 4 3 5" xfId="871"/>
    <cellStyle name="표준 111 4 4" xfId="1659"/>
    <cellStyle name="표준 111 4 4 2" xfId="3525"/>
    <cellStyle name="표준 111 4 4 2 2" xfId="3161"/>
    <cellStyle name="표준 111 4 4 2 2 2" xfId="3099"/>
    <cellStyle name="표준 111 4 4 2 2 2 2" xfId="2890"/>
    <cellStyle name="표준 111 4 4 2 2 3" xfId="2995"/>
    <cellStyle name="표준 111 4 4 2 3" xfId="3463"/>
    <cellStyle name="표준 111 4 4 2 3 2" xfId="3254"/>
    <cellStyle name="표준 111 4 4 2 4" xfId="3359"/>
    <cellStyle name="표준 111 4 4 3" xfId="1295"/>
    <cellStyle name="표준 111 4 4 3 2" xfId="1233"/>
    <cellStyle name="표준 111 4 4 3 2 2" xfId="1024"/>
    <cellStyle name="표준 111 4 4 3 3" xfId="1129"/>
    <cellStyle name="표준 111 4 4 4" xfId="1597"/>
    <cellStyle name="표준 111 4 4 4 2" xfId="1388"/>
    <cellStyle name="표준 111 4 4 5" xfId="1493"/>
    <cellStyle name="표준 111 4 5" xfId="2281"/>
    <cellStyle name="표준 111 4 5 2" xfId="1917"/>
    <cellStyle name="표준 111 4 5 2 2" xfId="1855"/>
    <cellStyle name="표준 111 4 5 2 2 2" xfId="1646"/>
    <cellStyle name="표준 111 4 5 2 3" xfId="1751"/>
    <cellStyle name="표준 111 4 5 3" xfId="2219"/>
    <cellStyle name="표준 111 4 5 3 2" xfId="2010"/>
    <cellStyle name="표준 111 4 5 4" xfId="2115"/>
    <cellStyle name="표준 111 4 6" xfId="51"/>
    <cellStyle name="표준 111 4 6 2" xfId="4085"/>
    <cellStyle name="표준 111 4 6 2 2" xfId="3876"/>
    <cellStyle name="표준 111 4 6 3" xfId="3981"/>
    <cellStyle name="표준 111 4 7" xfId="3783"/>
    <cellStyle name="표준 111 4 7 2" xfId="3721"/>
    <cellStyle name="표준 111 4 7 2 2" xfId="3512"/>
    <cellStyle name="표준 111 4 7 3" xfId="3617"/>
    <cellStyle name="표준 111 4 8" xfId="353"/>
    <cellStyle name="표준 111 4 8 2" xfId="144"/>
    <cellStyle name="표준 111 4 9" xfId="249"/>
    <cellStyle name="표준 111 5" xfId="522"/>
    <cellStyle name="표준 111 5 2" xfId="833"/>
    <cellStyle name="표준 111 5 2 2" xfId="1455"/>
    <cellStyle name="표준 111 5 2 2 2" xfId="3321"/>
    <cellStyle name="표준 111 5 2 2 2 2" xfId="2957"/>
    <cellStyle name="표준 111 5 2 2 2 2 2" xfId="2895"/>
    <cellStyle name="표준 111 5 2 2 2 2 2 2" xfId="2686"/>
    <cellStyle name="표준 111 5 2 2 2 2 3" xfId="2791"/>
    <cellStyle name="표준 111 5 2 2 2 3" xfId="3259"/>
    <cellStyle name="표준 111 5 2 2 2 3 2" xfId="3050"/>
    <cellStyle name="표준 111 5 2 2 2 4" xfId="3155"/>
    <cellStyle name="표준 111 5 2 2 3" xfId="1091"/>
    <cellStyle name="표준 111 5 2 2 3 2" xfId="1029"/>
    <cellStyle name="표준 111 5 2 2 3 2 2" xfId="820"/>
    <cellStyle name="표준 111 5 2 2 3 3" xfId="925"/>
    <cellStyle name="표준 111 5 2 2 4" xfId="1393"/>
    <cellStyle name="표준 111 5 2 2 4 2" xfId="1184"/>
    <cellStyle name="표준 111 5 2 2 5" xfId="1289"/>
    <cellStyle name="표준 111 5 2 3" xfId="2077"/>
    <cellStyle name="표준 111 5 2 3 2" xfId="3943"/>
    <cellStyle name="표준 111 5 2 3 2 2" xfId="3579"/>
    <cellStyle name="표준 111 5 2 3 2 2 2" xfId="3517"/>
    <cellStyle name="표준 111 5 2 3 2 2 2 2" xfId="3308"/>
    <cellStyle name="표준 111 5 2 3 2 2 3" xfId="3413"/>
    <cellStyle name="표준 111 5 2 3 2 3" xfId="3881"/>
    <cellStyle name="표준 111 5 2 3 2 3 2" xfId="3672"/>
    <cellStyle name="표준 111 5 2 3 2 4" xfId="3777"/>
    <cellStyle name="표준 111 5 2 3 3" xfId="1713"/>
    <cellStyle name="표준 111 5 2 3 3 2" xfId="1651"/>
    <cellStyle name="표준 111 5 2 3 3 2 2" xfId="1442"/>
    <cellStyle name="표준 111 5 2 3 3 3" xfId="1547"/>
    <cellStyle name="표준 111 5 2 3 4" xfId="2015"/>
    <cellStyle name="표준 111 5 2 3 4 2" xfId="1806"/>
    <cellStyle name="표준 111 5 2 3 5" xfId="1911"/>
    <cellStyle name="표준 111 5 2 4" xfId="2699"/>
    <cellStyle name="표준 111 5 2 4 2" xfId="2335"/>
    <cellStyle name="표준 111 5 2 4 2 2" xfId="2273"/>
    <cellStyle name="표준 111 5 2 4 2 2 2" xfId="2064"/>
    <cellStyle name="표준 111 5 2 4 2 3" xfId="2169"/>
    <cellStyle name="표준 111 5 2 4 3" xfId="2637"/>
    <cellStyle name="표준 111 5 2 4 3 2" xfId="2428"/>
    <cellStyle name="표준 111 5 2 4 4" xfId="2533"/>
    <cellStyle name="표준 111 5 2 5" xfId="469"/>
    <cellStyle name="표준 111 5 2 5 2" xfId="407"/>
    <cellStyle name="표준 111 5 2 5 2 2" xfId="198"/>
    <cellStyle name="표준 111 5 2 5 3" xfId="303"/>
    <cellStyle name="표준 111 5 2 6" xfId="105"/>
    <cellStyle name="표준 111 5 2 6 2" xfId="43"/>
    <cellStyle name="표준 111 5 2 6 2 2" xfId="3930"/>
    <cellStyle name="표준 111 5 2 6 3" xfId="4035"/>
    <cellStyle name="표준 111 5 2 7" xfId="771"/>
    <cellStyle name="표준 111 5 2 7 2" xfId="562"/>
    <cellStyle name="표준 111 5 2 8" xfId="667"/>
    <cellStyle name="표준 111 5 3" xfId="1144"/>
    <cellStyle name="표준 111 5 3 2" xfId="3010"/>
    <cellStyle name="표준 111 5 3 2 2" xfId="2646"/>
    <cellStyle name="표준 111 5 3 2 2 2" xfId="2584"/>
    <cellStyle name="표준 111 5 3 2 2 2 2" xfId="2375"/>
    <cellStyle name="표준 111 5 3 2 2 3" xfId="2480"/>
    <cellStyle name="표준 111 5 3 2 3" xfId="2948"/>
    <cellStyle name="표준 111 5 3 2 3 2" xfId="2739"/>
    <cellStyle name="표준 111 5 3 2 4" xfId="2844"/>
    <cellStyle name="표준 111 5 3 3" xfId="780"/>
    <cellStyle name="표준 111 5 3 3 2" xfId="718"/>
    <cellStyle name="표준 111 5 3 3 2 2" xfId="509"/>
    <cellStyle name="표준 111 5 3 3 3" xfId="614"/>
    <cellStyle name="표준 111 5 3 4" xfId="1082"/>
    <cellStyle name="표준 111 5 3 4 2" xfId="873"/>
    <cellStyle name="표준 111 5 3 5" xfId="978"/>
    <cellStyle name="표준 111 5 4" xfId="1766"/>
    <cellStyle name="표준 111 5 4 2" xfId="3632"/>
    <cellStyle name="표준 111 5 4 2 2" xfId="3268"/>
    <cellStyle name="표준 111 5 4 2 2 2" xfId="3206"/>
    <cellStyle name="표준 111 5 4 2 2 2 2" xfId="2997"/>
    <cellStyle name="표준 111 5 4 2 2 3" xfId="3102"/>
    <cellStyle name="표준 111 5 4 2 3" xfId="3570"/>
    <cellStyle name="표준 111 5 4 2 3 2" xfId="3361"/>
    <cellStyle name="표준 111 5 4 2 4" xfId="3466"/>
    <cellStyle name="표준 111 5 4 3" xfId="1402"/>
    <cellStyle name="표준 111 5 4 3 2" xfId="1340"/>
    <cellStyle name="표준 111 5 4 3 2 2" xfId="1131"/>
    <cellStyle name="표준 111 5 4 3 3" xfId="1236"/>
    <cellStyle name="표준 111 5 4 4" xfId="1704"/>
    <cellStyle name="표준 111 5 4 4 2" xfId="1495"/>
    <cellStyle name="표준 111 5 4 5" xfId="1600"/>
    <cellStyle name="표준 111 5 5" xfId="2388"/>
    <cellStyle name="표준 111 5 5 2" xfId="2024"/>
    <cellStyle name="표준 111 5 5 2 2" xfId="1962"/>
    <cellStyle name="표준 111 5 5 2 2 2" xfId="1753"/>
    <cellStyle name="표준 111 5 5 2 3" xfId="1858"/>
    <cellStyle name="표준 111 5 5 3" xfId="2326"/>
    <cellStyle name="표준 111 5 5 3 2" xfId="2117"/>
    <cellStyle name="표준 111 5 5 4" xfId="2222"/>
    <cellStyle name="표준 111 5 6" xfId="158"/>
    <cellStyle name="표준 111 5 6 2" xfId="96"/>
    <cellStyle name="표준 111 5 6 2 2" xfId="3983"/>
    <cellStyle name="표준 111 5 6 3" xfId="4088"/>
    <cellStyle name="표준 111 5 7" xfId="3890"/>
    <cellStyle name="표준 111 5 7 2" xfId="3828"/>
    <cellStyle name="표준 111 5 7 2 2" xfId="3619"/>
    <cellStyle name="표준 111 5 7 3" xfId="3724"/>
    <cellStyle name="표준 111 5 8" xfId="460"/>
    <cellStyle name="표준 111 5 8 2" xfId="251"/>
    <cellStyle name="표준 111 5 9" xfId="356"/>
    <cellStyle name="표준 111 6" xfId="624"/>
    <cellStyle name="표준 111 6 2" xfId="1246"/>
    <cellStyle name="표준 111 6 2 2" xfId="3112"/>
    <cellStyle name="표준 111 6 2 2 2" xfId="2748"/>
    <cellStyle name="표준 111 6 2 2 2 2" xfId="2686"/>
    <cellStyle name="표준 111 6 2 2 2 2 2" xfId="2477"/>
    <cellStyle name="표준 111 6 2 2 2 3" xfId="2582"/>
    <cellStyle name="표준 111 6 2 2 3" xfId="3050"/>
    <cellStyle name="표준 111 6 2 2 3 2" xfId="2841"/>
    <cellStyle name="표준 111 6 2 2 4" xfId="2946"/>
    <cellStyle name="표준 111 6 2 3" xfId="882"/>
    <cellStyle name="표준 111 6 2 3 2" xfId="820"/>
    <cellStyle name="표준 111 6 2 3 2 2" xfId="611"/>
    <cellStyle name="표준 111 6 2 3 3" xfId="716"/>
    <cellStyle name="표준 111 6 2 4" xfId="1184"/>
    <cellStyle name="표준 111 6 2 4 2" xfId="975"/>
    <cellStyle name="표준 111 6 2 5" xfId="1080"/>
    <cellStyle name="표준 111 6 3" xfId="1868"/>
    <cellStyle name="표준 111 6 3 2" xfId="3734"/>
    <cellStyle name="표준 111 6 3 2 2" xfId="3370"/>
    <cellStyle name="표준 111 6 3 2 2 2" xfId="3308"/>
    <cellStyle name="표준 111 6 3 2 2 2 2" xfId="3099"/>
    <cellStyle name="표준 111 6 3 2 2 3" xfId="3204"/>
    <cellStyle name="표준 111 6 3 2 3" xfId="3672"/>
    <cellStyle name="표준 111 6 3 2 3 2" xfId="3463"/>
    <cellStyle name="표준 111 6 3 2 4" xfId="3568"/>
    <cellStyle name="표준 111 6 3 3" xfId="1504"/>
    <cellStyle name="표준 111 6 3 3 2" xfId="1442"/>
    <cellStyle name="표준 111 6 3 3 2 2" xfId="1233"/>
    <cellStyle name="표준 111 6 3 3 3" xfId="1338"/>
    <cellStyle name="표준 111 6 3 4" xfId="1806"/>
    <cellStyle name="표준 111 6 3 4 2" xfId="1597"/>
    <cellStyle name="표준 111 6 3 5" xfId="1702"/>
    <cellStyle name="표준 111 6 4" xfId="2490"/>
    <cellStyle name="표준 111 6 4 2" xfId="2126"/>
    <cellStyle name="표준 111 6 4 2 2" xfId="2064"/>
    <cellStyle name="표준 111 6 4 2 2 2" xfId="1855"/>
    <cellStyle name="표준 111 6 4 2 3" xfId="1960"/>
    <cellStyle name="표준 111 6 4 3" xfId="2428"/>
    <cellStyle name="표준 111 6 4 3 2" xfId="2219"/>
    <cellStyle name="표준 111 6 4 4" xfId="2324"/>
    <cellStyle name="표준 111 6 5" xfId="260"/>
    <cellStyle name="표준 111 6 5 2" xfId="198"/>
    <cellStyle name="표준 111 6 5 2 2" xfId="4085"/>
    <cellStyle name="표준 111 6 5 3" xfId="94"/>
    <cellStyle name="표준 111 6 6" xfId="3992"/>
    <cellStyle name="표준 111 6 6 2" xfId="3930"/>
    <cellStyle name="표준 111 6 6 2 2" xfId="3721"/>
    <cellStyle name="표준 111 6 6 3" xfId="3826"/>
    <cellStyle name="표준 111 6 7" xfId="562"/>
    <cellStyle name="표준 111 6 7 2" xfId="353"/>
    <cellStyle name="표준 111 6 8" xfId="458"/>
    <cellStyle name="표준 111 7" xfId="935"/>
    <cellStyle name="표준 111 7 2" xfId="2801"/>
    <cellStyle name="표준 111 7 2 2" xfId="2437"/>
    <cellStyle name="표준 111 7 2 2 2" xfId="2375"/>
    <cellStyle name="표준 111 7 2 2 2 2" xfId="2166"/>
    <cellStyle name="표준 111 7 2 2 3" xfId="2271"/>
    <cellStyle name="표준 111 7 2 3" xfId="2739"/>
    <cellStyle name="표준 111 7 2 3 2" xfId="2530"/>
    <cellStyle name="표준 111 7 2 4" xfId="2635"/>
    <cellStyle name="표준 111 7 3" xfId="571"/>
    <cellStyle name="표준 111 7 3 2" xfId="509"/>
    <cellStyle name="표준 111 7 3 2 2" xfId="300"/>
    <cellStyle name="표준 111 7 3 3" xfId="405"/>
    <cellStyle name="표준 111 7 4" xfId="873"/>
    <cellStyle name="표준 111 7 4 2" xfId="664"/>
    <cellStyle name="표준 111 7 5" xfId="769"/>
    <cellStyle name="표준 111 8" xfId="1557"/>
    <cellStyle name="표준 111 8 2" xfId="3423"/>
    <cellStyle name="표준 111 8 2 2" xfId="3059"/>
    <cellStyle name="표준 111 8 2 2 2" xfId="2997"/>
    <cellStyle name="표준 111 8 2 2 2 2" xfId="2788"/>
    <cellStyle name="표준 111 8 2 2 3" xfId="2893"/>
    <cellStyle name="표준 111 8 2 3" xfId="3361"/>
    <cellStyle name="표준 111 8 2 3 2" xfId="3152"/>
    <cellStyle name="표준 111 8 2 4" xfId="3257"/>
    <cellStyle name="표준 111 8 3" xfId="1193"/>
    <cellStyle name="표준 111 8 3 2" xfId="1131"/>
    <cellStyle name="표준 111 8 3 2 2" xfId="922"/>
    <cellStyle name="표준 111 8 3 3" xfId="1027"/>
    <cellStyle name="표준 111 8 4" xfId="1495"/>
    <cellStyle name="표준 111 8 4 2" xfId="1286"/>
    <cellStyle name="표준 111 8 5" xfId="1391"/>
    <cellStyle name="표준 111 9" xfId="2179"/>
    <cellStyle name="표준 111 9 2" xfId="1815"/>
    <cellStyle name="표준 111 9 2 2" xfId="1753"/>
    <cellStyle name="표준 111 9 2 2 2" xfId="1544"/>
    <cellStyle name="표준 111 9 2 3" xfId="1649"/>
    <cellStyle name="표준 111 9 3" xfId="2117"/>
    <cellStyle name="표준 111 9 3 2" xfId="1908"/>
    <cellStyle name="표준 111 9 4" xfId="2013"/>
    <cellStyle name="표준 112" xfId="307"/>
    <cellStyle name="표준 112 10" xfId="4043"/>
    <cellStyle name="표준 112 10 2" xfId="3981"/>
    <cellStyle name="표준 112 10 2 2" xfId="3772"/>
    <cellStyle name="표준 112 10 3" xfId="3877"/>
    <cellStyle name="표준 112 11" xfId="3679"/>
    <cellStyle name="표준 112 11 2" xfId="3617"/>
    <cellStyle name="표준 112 11 2 2" xfId="3408"/>
    <cellStyle name="표준 112 11 3" xfId="3513"/>
    <cellStyle name="표준 112 12" xfId="249"/>
    <cellStyle name="표준 112 12 2" xfId="40"/>
    <cellStyle name="표준 112 13" xfId="145"/>
    <cellStyle name="표준 112 2" xfId="338"/>
    <cellStyle name="표준 112 2 10" xfId="3708"/>
    <cellStyle name="표준 112 2 10 2" xfId="3646"/>
    <cellStyle name="표준 112 2 10 2 2" xfId="3437"/>
    <cellStyle name="표준 112 2 10 3" xfId="3542"/>
    <cellStyle name="표준 112 2 11" xfId="278"/>
    <cellStyle name="표준 112 2 11 2" xfId="69"/>
    <cellStyle name="표준 112 2 12" xfId="174"/>
    <cellStyle name="표준 112 2 2" xfId="389"/>
    <cellStyle name="표준 112 2 2 10" xfId="329"/>
    <cellStyle name="표준 112 2 2 10 2" xfId="120"/>
    <cellStyle name="표준 112 2 2 11" xfId="225"/>
    <cellStyle name="표준 112 2 2 2" xfId="493"/>
    <cellStyle name="표준 112 2 2 2 2" xfId="804"/>
    <cellStyle name="표준 112 2 2 2 2 2" xfId="1426"/>
    <cellStyle name="표준 112 2 2 2 2 2 2" xfId="3292"/>
    <cellStyle name="표준 112 2 2 2 2 2 2 2" xfId="2928"/>
    <cellStyle name="표준 112 2 2 2 2 2 2 2 2" xfId="2866"/>
    <cellStyle name="표준 112 2 2 2 2 2 2 2 2 2" xfId="2657"/>
    <cellStyle name="표준 112 2 2 2 2 2 2 2 3" xfId="2762"/>
    <cellStyle name="표준 112 2 2 2 2 2 2 3" xfId="3230"/>
    <cellStyle name="표준 112 2 2 2 2 2 2 3 2" xfId="3021"/>
    <cellStyle name="표준 112 2 2 2 2 2 2 4" xfId="3126"/>
    <cellStyle name="표준 112 2 2 2 2 2 3" xfId="1062"/>
    <cellStyle name="표준 112 2 2 2 2 2 3 2" xfId="1000"/>
    <cellStyle name="표준 112 2 2 2 2 2 3 2 2" xfId="791"/>
    <cellStyle name="표준 112 2 2 2 2 2 3 3" xfId="896"/>
    <cellStyle name="표준 112 2 2 2 2 2 4" xfId="1364"/>
    <cellStyle name="표준 112 2 2 2 2 2 4 2" xfId="1155"/>
    <cellStyle name="표준 112 2 2 2 2 2 5" xfId="1260"/>
    <cellStyle name="표준 112 2 2 2 2 3" xfId="2048"/>
    <cellStyle name="표준 112 2 2 2 2 3 2" xfId="3914"/>
    <cellStyle name="표준 112 2 2 2 2 3 2 2" xfId="3550"/>
    <cellStyle name="표준 112 2 2 2 2 3 2 2 2" xfId="3488"/>
    <cellStyle name="표준 112 2 2 2 2 3 2 2 2 2" xfId="3279"/>
    <cellStyle name="표준 112 2 2 2 2 3 2 2 3" xfId="3384"/>
    <cellStyle name="표준 112 2 2 2 2 3 2 3" xfId="3852"/>
    <cellStyle name="표준 112 2 2 2 2 3 2 3 2" xfId="3643"/>
    <cellStyle name="표준 112 2 2 2 2 3 2 4" xfId="3748"/>
    <cellStyle name="표준 112 2 2 2 2 3 3" xfId="1684"/>
    <cellStyle name="표준 112 2 2 2 2 3 3 2" xfId="1622"/>
    <cellStyle name="표준 112 2 2 2 2 3 3 2 2" xfId="1413"/>
    <cellStyle name="표준 112 2 2 2 2 3 3 3" xfId="1518"/>
    <cellStyle name="표준 112 2 2 2 2 3 4" xfId="1986"/>
    <cellStyle name="표준 112 2 2 2 2 3 4 2" xfId="1777"/>
    <cellStyle name="표준 112 2 2 2 2 3 5" xfId="1882"/>
    <cellStyle name="표준 112 2 2 2 2 4" xfId="2670"/>
    <cellStyle name="표준 112 2 2 2 2 4 2" xfId="2306"/>
    <cellStyle name="표준 112 2 2 2 2 4 2 2" xfId="2244"/>
    <cellStyle name="표준 112 2 2 2 2 4 2 2 2" xfId="2035"/>
    <cellStyle name="표준 112 2 2 2 2 4 2 3" xfId="2140"/>
    <cellStyle name="표준 112 2 2 2 2 4 3" xfId="2608"/>
    <cellStyle name="표준 112 2 2 2 2 4 3 2" xfId="2399"/>
    <cellStyle name="표준 112 2 2 2 2 4 4" xfId="2504"/>
    <cellStyle name="표준 112 2 2 2 2 5" xfId="440"/>
    <cellStyle name="표준 112 2 2 2 2 5 2" xfId="378"/>
    <cellStyle name="표준 112 2 2 2 2 5 2 2" xfId="169"/>
    <cellStyle name="표준 112 2 2 2 2 5 3" xfId="274"/>
    <cellStyle name="표준 112 2 2 2 2 6" xfId="76"/>
    <cellStyle name="표준 112 2 2 2 2 6 2" xfId="4099"/>
    <cellStyle name="표준 112 2 2 2 2 6 2 2" xfId="3901"/>
    <cellStyle name="표준 112 2 2 2 2 6 3" xfId="4006"/>
    <cellStyle name="표준 112 2 2 2 2 7" xfId="742"/>
    <cellStyle name="표준 112 2 2 2 2 7 2" xfId="533"/>
    <cellStyle name="표준 112 2 2 2 2 8" xfId="638"/>
    <cellStyle name="표준 112 2 2 2 3" xfId="1115"/>
    <cellStyle name="표준 112 2 2 2 3 2" xfId="2981"/>
    <cellStyle name="표준 112 2 2 2 3 2 2" xfId="2617"/>
    <cellStyle name="표준 112 2 2 2 3 2 2 2" xfId="2555"/>
    <cellStyle name="표준 112 2 2 2 3 2 2 2 2" xfId="2346"/>
    <cellStyle name="표준 112 2 2 2 3 2 2 3" xfId="2451"/>
    <cellStyle name="표준 112 2 2 2 3 2 3" xfId="2919"/>
    <cellStyle name="표준 112 2 2 2 3 2 3 2" xfId="2710"/>
    <cellStyle name="표준 112 2 2 2 3 2 4" xfId="2815"/>
    <cellStyle name="표준 112 2 2 2 3 3" xfId="751"/>
    <cellStyle name="표준 112 2 2 2 3 3 2" xfId="689"/>
    <cellStyle name="표준 112 2 2 2 3 3 2 2" xfId="480"/>
    <cellStyle name="표준 112 2 2 2 3 3 3" xfId="585"/>
    <cellStyle name="표준 112 2 2 2 3 4" xfId="1053"/>
    <cellStyle name="표준 112 2 2 2 3 4 2" xfId="844"/>
    <cellStyle name="표준 112 2 2 2 3 5" xfId="949"/>
    <cellStyle name="표준 112 2 2 2 4" xfId="1737"/>
    <cellStyle name="표준 112 2 2 2 4 2" xfId="3603"/>
    <cellStyle name="표준 112 2 2 2 4 2 2" xfId="3239"/>
    <cellStyle name="표준 112 2 2 2 4 2 2 2" xfId="3177"/>
    <cellStyle name="표준 112 2 2 2 4 2 2 2 2" xfId="2968"/>
    <cellStyle name="표준 112 2 2 2 4 2 2 3" xfId="3073"/>
    <cellStyle name="표준 112 2 2 2 4 2 3" xfId="3541"/>
    <cellStyle name="표준 112 2 2 2 4 2 3 2" xfId="3332"/>
    <cellStyle name="표준 112 2 2 2 4 2 4" xfId="3437"/>
    <cellStyle name="표준 112 2 2 2 4 3" xfId="1373"/>
    <cellStyle name="표준 112 2 2 2 4 3 2" xfId="1311"/>
    <cellStyle name="표준 112 2 2 2 4 3 2 2" xfId="1102"/>
    <cellStyle name="표준 112 2 2 2 4 3 3" xfId="1207"/>
    <cellStyle name="표준 112 2 2 2 4 4" xfId="1675"/>
    <cellStyle name="표준 112 2 2 2 4 4 2" xfId="1466"/>
    <cellStyle name="표준 112 2 2 2 4 5" xfId="1571"/>
    <cellStyle name="표준 112 2 2 2 5" xfId="2359"/>
    <cellStyle name="표준 112 2 2 2 5 2" xfId="1995"/>
    <cellStyle name="표준 112 2 2 2 5 2 2" xfId="1933"/>
    <cellStyle name="표준 112 2 2 2 5 2 2 2" xfId="1724"/>
    <cellStyle name="표준 112 2 2 2 5 2 3" xfId="1829"/>
    <cellStyle name="표준 112 2 2 2 5 3" xfId="2297"/>
    <cellStyle name="표준 112 2 2 2 5 3 2" xfId="2088"/>
    <cellStyle name="표준 112 2 2 2 5 4" xfId="2193"/>
    <cellStyle name="표준 112 2 2 2 6" xfId="129"/>
    <cellStyle name="표준 112 2 2 2 6 2" xfId="67"/>
    <cellStyle name="표준 112 2 2 2 6 2 2" xfId="3954"/>
    <cellStyle name="표준 112 2 2 2 6 3" xfId="4059"/>
    <cellStyle name="표준 112 2 2 2 7" xfId="3861"/>
    <cellStyle name="표준 112 2 2 2 7 2" xfId="3799"/>
    <cellStyle name="표준 112 2 2 2 7 2 2" xfId="3590"/>
    <cellStyle name="표준 112 2 2 2 7 3" xfId="3695"/>
    <cellStyle name="표준 112 2 2 2 8" xfId="431"/>
    <cellStyle name="표준 112 2 2 2 8 2" xfId="222"/>
    <cellStyle name="표준 112 2 2 2 9" xfId="327"/>
    <cellStyle name="표준 112 2 2 3" xfId="600"/>
    <cellStyle name="표준 112 2 2 3 2" xfId="911"/>
    <cellStyle name="표준 112 2 2 3 2 2" xfId="1533"/>
    <cellStyle name="표준 112 2 2 3 2 2 2" xfId="3399"/>
    <cellStyle name="표준 112 2 2 3 2 2 2 2" xfId="3035"/>
    <cellStyle name="표준 112 2 2 3 2 2 2 2 2" xfId="2973"/>
    <cellStyle name="표준 112 2 2 3 2 2 2 2 2 2" xfId="2764"/>
    <cellStyle name="표준 112 2 2 3 2 2 2 2 3" xfId="2869"/>
    <cellStyle name="표준 112 2 2 3 2 2 2 3" xfId="3337"/>
    <cellStyle name="표준 112 2 2 3 2 2 2 3 2" xfId="3128"/>
    <cellStyle name="표준 112 2 2 3 2 2 2 4" xfId="3233"/>
    <cellStyle name="표준 112 2 2 3 2 2 3" xfId="1169"/>
    <cellStyle name="표준 112 2 2 3 2 2 3 2" xfId="1107"/>
    <cellStyle name="표준 112 2 2 3 2 2 3 2 2" xfId="898"/>
    <cellStyle name="표준 112 2 2 3 2 2 3 3" xfId="1003"/>
    <cellStyle name="표준 112 2 2 3 2 2 4" xfId="1471"/>
    <cellStyle name="표준 112 2 2 3 2 2 4 2" xfId="1262"/>
    <cellStyle name="표준 112 2 2 3 2 2 5" xfId="1367"/>
    <cellStyle name="표준 112 2 2 3 2 3" xfId="2155"/>
    <cellStyle name="표준 112 2 2 3 2 3 2" xfId="4021"/>
    <cellStyle name="표준 112 2 2 3 2 3 2 2" xfId="3657"/>
    <cellStyle name="표준 112 2 2 3 2 3 2 2 2" xfId="3595"/>
    <cellStyle name="표준 112 2 2 3 2 3 2 2 2 2" xfId="3386"/>
    <cellStyle name="표준 112 2 2 3 2 3 2 2 3" xfId="3491"/>
    <cellStyle name="표준 112 2 2 3 2 3 2 3" xfId="3959"/>
    <cellStyle name="표준 112 2 2 3 2 3 2 3 2" xfId="3750"/>
    <cellStyle name="표준 112 2 2 3 2 3 2 4" xfId="3855"/>
    <cellStyle name="표준 112 2 2 3 2 3 3" xfId="1791"/>
    <cellStyle name="표준 112 2 2 3 2 3 3 2" xfId="1729"/>
    <cellStyle name="표준 112 2 2 3 2 3 3 2 2" xfId="1520"/>
    <cellStyle name="표준 112 2 2 3 2 3 3 3" xfId="1625"/>
    <cellStyle name="표준 112 2 2 3 2 3 4" xfId="2093"/>
    <cellStyle name="표준 112 2 2 3 2 3 4 2" xfId="1884"/>
    <cellStyle name="표준 112 2 2 3 2 3 5" xfId="1989"/>
    <cellStyle name="표준 112 2 2 3 2 4" xfId="2777"/>
    <cellStyle name="표준 112 2 2 3 2 4 2" xfId="2413"/>
    <cellStyle name="표준 112 2 2 3 2 4 2 2" xfId="2351"/>
    <cellStyle name="표준 112 2 2 3 2 4 2 2 2" xfId="2142"/>
    <cellStyle name="표준 112 2 2 3 2 4 2 3" xfId="2247"/>
    <cellStyle name="표준 112 2 2 3 2 4 3" xfId="2715"/>
    <cellStyle name="표준 112 2 2 3 2 4 3 2" xfId="2506"/>
    <cellStyle name="표준 112 2 2 3 2 4 4" xfId="2611"/>
    <cellStyle name="표준 112 2 2 3 2 5" xfId="547"/>
    <cellStyle name="표준 112 2 2 3 2 5 2" xfId="485"/>
    <cellStyle name="표준 112 2 2 3 2 5 2 2" xfId="276"/>
    <cellStyle name="표준 112 2 2 3 2 5 3" xfId="381"/>
    <cellStyle name="표준 112 2 2 3 2 6" xfId="183"/>
    <cellStyle name="표준 112 2 2 3 2 6 2" xfId="121"/>
    <cellStyle name="표준 112 2 2 3 2 6 2 2" xfId="4008"/>
    <cellStyle name="표준 112 2 2 3 2 6 3" xfId="17"/>
    <cellStyle name="표준 112 2 2 3 2 7" xfId="849"/>
    <cellStyle name="표준 112 2 2 3 2 7 2" xfId="640"/>
    <cellStyle name="표준 112 2 2 3 2 8" xfId="745"/>
    <cellStyle name="표준 112 2 2 3 3" xfId="1222"/>
    <cellStyle name="표준 112 2 2 3 3 2" xfId="3088"/>
    <cellStyle name="표준 112 2 2 3 3 2 2" xfId="2724"/>
    <cellStyle name="표준 112 2 2 3 3 2 2 2" xfId="2662"/>
    <cellStyle name="표준 112 2 2 3 3 2 2 2 2" xfId="2453"/>
    <cellStyle name="표준 112 2 2 3 3 2 2 3" xfId="2558"/>
    <cellStyle name="표준 112 2 2 3 3 2 3" xfId="3026"/>
    <cellStyle name="표준 112 2 2 3 3 2 3 2" xfId="2817"/>
    <cellStyle name="표준 112 2 2 3 3 2 4" xfId="2922"/>
    <cellStyle name="표준 112 2 2 3 3 3" xfId="858"/>
    <cellStyle name="표준 112 2 2 3 3 3 2" xfId="796"/>
    <cellStyle name="표준 112 2 2 3 3 3 2 2" xfId="587"/>
    <cellStyle name="표준 112 2 2 3 3 3 3" xfId="692"/>
    <cellStyle name="표준 112 2 2 3 3 4" xfId="1160"/>
    <cellStyle name="표준 112 2 2 3 3 4 2" xfId="951"/>
    <cellStyle name="표준 112 2 2 3 3 5" xfId="1056"/>
    <cellStyle name="표준 112 2 2 3 4" xfId="1844"/>
    <cellStyle name="표준 112 2 2 3 4 2" xfId="3710"/>
    <cellStyle name="표준 112 2 2 3 4 2 2" xfId="3346"/>
    <cellStyle name="표준 112 2 2 3 4 2 2 2" xfId="3284"/>
    <cellStyle name="표준 112 2 2 3 4 2 2 2 2" xfId="3075"/>
    <cellStyle name="표준 112 2 2 3 4 2 2 3" xfId="3180"/>
    <cellStyle name="표준 112 2 2 3 4 2 3" xfId="3648"/>
    <cellStyle name="표준 112 2 2 3 4 2 3 2" xfId="3439"/>
    <cellStyle name="표준 112 2 2 3 4 2 4" xfId="3544"/>
    <cellStyle name="표준 112 2 2 3 4 3" xfId="1480"/>
    <cellStyle name="표준 112 2 2 3 4 3 2" xfId="1418"/>
    <cellStyle name="표준 112 2 2 3 4 3 2 2" xfId="1209"/>
    <cellStyle name="표준 112 2 2 3 4 3 3" xfId="1314"/>
    <cellStyle name="표준 112 2 2 3 4 4" xfId="1782"/>
    <cellStyle name="표준 112 2 2 3 4 4 2" xfId="1573"/>
    <cellStyle name="표준 112 2 2 3 4 5" xfId="1678"/>
    <cellStyle name="표준 112 2 2 3 5" xfId="2466"/>
    <cellStyle name="표준 112 2 2 3 5 2" xfId="2102"/>
    <cellStyle name="표준 112 2 2 3 5 2 2" xfId="2040"/>
    <cellStyle name="표준 112 2 2 3 5 2 2 2" xfId="1831"/>
    <cellStyle name="표준 112 2 2 3 5 2 3" xfId="1936"/>
    <cellStyle name="표준 112 2 2 3 5 3" xfId="2404"/>
    <cellStyle name="표준 112 2 2 3 5 3 2" xfId="2195"/>
    <cellStyle name="표준 112 2 2 3 5 4" xfId="2300"/>
    <cellStyle name="표준 112 2 2 3 6" xfId="236"/>
    <cellStyle name="표준 112 2 2 3 6 2" xfId="174"/>
    <cellStyle name="표준 112 2 2 3 6 2 2" xfId="4061"/>
    <cellStyle name="표준 112 2 2 3 6 3" xfId="70"/>
    <cellStyle name="표준 112 2 2 3 7" xfId="3968"/>
    <cellStyle name="표준 112 2 2 3 7 2" xfId="3906"/>
    <cellStyle name="표준 112 2 2 3 7 2 2" xfId="3697"/>
    <cellStyle name="표준 112 2 2 3 7 3" xfId="3802"/>
    <cellStyle name="표준 112 2 2 3 8" xfId="538"/>
    <cellStyle name="표준 112 2 2 3 8 2" xfId="329"/>
    <cellStyle name="표준 112 2 2 3 9" xfId="434"/>
    <cellStyle name="표준 112 2 2 4" xfId="702"/>
    <cellStyle name="표준 112 2 2 4 2" xfId="1324"/>
    <cellStyle name="표준 112 2 2 4 2 2" xfId="3190"/>
    <cellStyle name="표준 112 2 2 4 2 2 2" xfId="2826"/>
    <cellStyle name="표준 112 2 2 4 2 2 2 2" xfId="2764"/>
    <cellStyle name="표준 112 2 2 4 2 2 2 2 2" xfId="2555"/>
    <cellStyle name="표준 112 2 2 4 2 2 2 3" xfId="2660"/>
    <cellStyle name="표준 112 2 2 4 2 2 3" xfId="3128"/>
    <cellStyle name="표준 112 2 2 4 2 2 3 2" xfId="2919"/>
    <cellStyle name="표준 112 2 2 4 2 2 4" xfId="3024"/>
    <cellStyle name="표준 112 2 2 4 2 3" xfId="960"/>
    <cellStyle name="표준 112 2 2 4 2 3 2" xfId="898"/>
    <cellStyle name="표준 112 2 2 4 2 3 2 2" xfId="689"/>
    <cellStyle name="표준 112 2 2 4 2 3 3" xfId="794"/>
    <cellStyle name="표준 112 2 2 4 2 4" xfId="1262"/>
    <cellStyle name="표준 112 2 2 4 2 4 2" xfId="1053"/>
    <cellStyle name="표준 112 2 2 4 2 5" xfId="1158"/>
    <cellStyle name="표준 112 2 2 4 3" xfId="1946"/>
    <cellStyle name="표준 112 2 2 4 3 2" xfId="3812"/>
    <cellStyle name="표준 112 2 2 4 3 2 2" xfId="3448"/>
    <cellStyle name="표준 112 2 2 4 3 2 2 2" xfId="3386"/>
    <cellStyle name="표준 112 2 2 4 3 2 2 2 2" xfId="3177"/>
    <cellStyle name="표준 112 2 2 4 3 2 2 3" xfId="3282"/>
    <cellStyle name="표준 112 2 2 4 3 2 3" xfId="3750"/>
    <cellStyle name="표준 112 2 2 4 3 2 3 2" xfId="3541"/>
    <cellStyle name="표준 112 2 2 4 3 2 4" xfId="3646"/>
    <cellStyle name="표준 112 2 2 4 3 3" xfId="1582"/>
    <cellStyle name="표준 112 2 2 4 3 3 2" xfId="1520"/>
    <cellStyle name="표준 112 2 2 4 3 3 2 2" xfId="1311"/>
    <cellStyle name="표준 112 2 2 4 3 3 3" xfId="1416"/>
    <cellStyle name="표준 112 2 2 4 3 4" xfId="1884"/>
    <cellStyle name="표준 112 2 2 4 3 4 2" xfId="1675"/>
    <cellStyle name="표준 112 2 2 4 3 5" xfId="1780"/>
    <cellStyle name="표준 112 2 2 4 4" xfId="2568"/>
    <cellStyle name="표준 112 2 2 4 4 2" xfId="2204"/>
    <cellStyle name="표준 112 2 2 4 4 2 2" xfId="2142"/>
    <cellStyle name="표준 112 2 2 4 4 2 2 2" xfId="1933"/>
    <cellStyle name="표준 112 2 2 4 4 2 3" xfId="2038"/>
    <cellStyle name="표준 112 2 2 4 4 3" xfId="2506"/>
    <cellStyle name="표준 112 2 2 4 4 3 2" xfId="2297"/>
    <cellStyle name="표준 112 2 2 4 4 4" xfId="2402"/>
    <cellStyle name="표준 112 2 2 4 5" xfId="338"/>
    <cellStyle name="표준 112 2 2 4 5 2" xfId="276"/>
    <cellStyle name="표준 112 2 2 4 5 2 2" xfId="67"/>
    <cellStyle name="표준 112 2 2 4 5 3" xfId="172"/>
    <cellStyle name="표준 112 2 2 4 6" xfId="4070"/>
    <cellStyle name="표준 112 2 2 4 6 2" xfId="4008"/>
    <cellStyle name="표준 112 2 2 4 6 2 2" xfId="3799"/>
    <cellStyle name="표준 112 2 2 4 6 3" xfId="3904"/>
    <cellStyle name="표준 112 2 2 4 7" xfId="640"/>
    <cellStyle name="표준 112 2 2 4 7 2" xfId="431"/>
    <cellStyle name="표준 112 2 2 4 8" xfId="536"/>
    <cellStyle name="표준 112 2 2 5" xfId="1013"/>
    <cellStyle name="표준 112 2 2 5 2" xfId="2879"/>
    <cellStyle name="표준 112 2 2 5 2 2" xfId="2515"/>
    <cellStyle name="표준 112 2 2 5 2 2 2" xfId="2453"/>
    <cellStyle name="표준 112 2 2 5 2 2 2 2" xfId="2244"/>
    <cellStyle name="표준 112 2 2 5 2 2 3" xfId="2349"/>
    <cellStyle name="표준 112 2 2 5 2 3" xfId="2817"/>
    <cellStyle name="표준 112 2 2 5 2 3 2" xfId="2608"/>
    <cellStyle name="표준 112 2 2 5 2 4" xfId="2713"/>
    <cellStyle name="표준 112 2 2 5 3" xfId="649"/>
    <cellStyle name="표준 112 2 2 5 3 2" xfId="587"/>
    <cellStyle name="표준 112 2 2 5 3 2 2" xfId="378"/>
    <cellStyle name="표준 112 2 2 5 3 3" xfId="483"/>
    <cellStyle name="표준 112 2 2 5 4" xfId="951"/>
    <cellStyle name="표준 112 2 2 5 4 2" xfId="742"/>
    <cellStyle name="표준 112 2 2 5 5" xfId="847"/>
    <cellStyle name="표준 112 2 2 6" xfId="1635"/>
    <cellStyle name="표준 112 2 2 6 2" xfId="3501"/>
    <cellStyle name="표준 112 2 2 6 2 2" xfId="3137"/>
    <cellStyle name="표준 112 2 2 6 2 2 2" xfId="3075"/>
    <cellStyle name="표준 112 2 2 6 2 2 2 2" xfId="2866"/>
    <cellStyle name="표준 112 2 2 6 2 2 3" xfId="2971"/>
    <cellStyle name="표준 112 2 2 6 2 3" xfId="3439"/>
    <cellStyle name="표준 112 2 2 6 2 3 2" xfId="3230"/>
    <cellStyle name="표준 112 2 2 6 2 4" xfId="3335"/>
    <cellStyle name="표준 112 2 2 6 3" xfId="1271"/>
    <cellStyle name="표준 112 2 2 6 3 2" xfId="1209"/>
    <cellStyle name="표준 112 2 2 6 3 2 2" xfId="1000"/>
    <cellStyle name="표준 112 2 2 6 3 3" xfId="1105"/>
    <cellStyle name="표준 112 2 2 6 4" xfId="1573"/>
    <cellStyle name="표준 112 2 2 6 4 2" xfId="1364"/>
    <cellStyle name="표준 112 2 2 6 5" xfId="1469"/>
    <cellStyle name="표준 112 2 2 7" xfId="2257"/>
    <cellStyle name="표준 112 2 2 7 2" xfId="1893"/>
    <cellStyle name="표준 112 2 2 7 2 2" xfId="1831"/>
    <cellStyle name="표준 112 2 2 7 2 2 2" xfId="1622"/>
    <cellStyle name="표준 112 2 2 7 2 3" xfId="1727"/>
    <cellStyle name="표준 112 2 2 7 3" xfId="2195"/>
    <cellStyle name="표준 112 2 2 7 3 2" xfId="1986"/>
    <cellStyle name="표준 112 2 2 7 4" xfId="2091"/>
    <cellStyle name="표준 112 2 2 8" xfId="27"/>
    <cellStyle name="표준 112 2 2 8 2" xfId="4061"/>
    <cellStyle name="표준 112 2 2 8 2 2" xfId="3852"/>
    <cellStyle name="표준 112 2 2 8 3" xfId="3957"/>
    <cellStyle name="표준 112 2 2 9" xfId="3759"/>
    <cellStyle name="표준 112 2 2 9 2" xfId="3697"/>
    <cellStyle name="표준 112 2 2 9 2 2" xfId="3488"/>
    <cellStyle name="표준 112 2 2 9 3" xfId="3593"/>
    <cellStyle name="표준 112 2 3" xfId="442"/>
    <cellStyle name="표준 112 2 3 2" xfId="753"/>
    <cellStyle name="표준 112 2 3 2 2" xfId="1375"/>
    <cellStyle name="표준 112 2 3 2 2 2" xfId="3241"/>
    <cellStyle name="표준 112 2 3 2 2 2 2" xfId="2877"/>
    <cellStyle name="표준 112 2 3 2 2 2 2 2" xfId="2815"/>
    <cellStyle name="표준 112 2 3 2 2 2 2 2 2" xfId="2606"/>
    <cellStyle name="표준 112 2 3 2 2 2 2 3" xfId="2711"/>
    <cellStyle name="표준 112 2 3 2 2 2 3" xfId="3179"/>
    <cellStyle name="표준 112 2 3 2 2 2 3 2" xfId="2970"/>
    <cellStyle name="표준 112 2 3 2 2 2 4" xfId="3075"/>
    <cellStyle name="표준 112 2 3 2 2 3" xfId="1011"/>
    <cellStyle name="표준 112 2 3 2 2 3 2" xfId="949"/>
    <cellStyle name="표준 112 2 3 2 2 3 2 2" xfId="740"/>
    <cellStyle name="표준 112 2 3 2 2 3 3" xfId="845"/>
    <cellStyle name="표준 112 2 3 2 2 4" xfId="1313"/>
    <cellStyle name="표준 112 2 3 2 2 4 2" xfId="1104"/>
    <cellStyle name="표준 112 2 3 2 2 5" xfId="1209"/>
    <cellStyle name="표준 112 2 3 2 3" xfId="1997"/>
    <cellStyle name="표준 112 2 3 2 3 2" xfId="3863"/>
    <cellStyle name="표준 112 2 3 2 3 2 2" xfId="3499"/>
    <cellStyle name="표준 112 2 3 2 3 2 2 2" xfId="3437"/>
    <cellStyle name="표준 112 2 3 2 3 2 2 2 2" xfId="3228"/>
    <cellStyle name="표준 112 2 3 2 3 2 2 3" xfId="3333"/>
    <cellStyle name="표준 112 2 3 2 3 2 3" xfId="3801"/>
    <cellStyle name="표준 112 2 3 2 3 2 3 2" xfId="3592"/>
    <cellStyle name="표준 112 2 3 2 3 2 4" xfId="3697"/>
    <cellStyle name="표준 112 2 3 2 3 3" xfId="1633"/>
    <cellStyle name="표준 112 2 3 2 3 3 2" xfId="1571"/>
    <cellStyle name="표준 112 2 3 2 3 3 2 2" xfId="1362"/>
    <cellStyle name="표준 112 2 3 2 3 3 3" xfId="1467"/>
    <cellStyle name="표준 112 2 3 2 3 4" xfId="1935"/>
    <cellStyle name="표준 112 2 3 2 3 4 2" xfId="1726"/>
    <cellStyle name="표준 112 2 3 2 3 5" xfId="1831"/>
    <cellStyle name="표준 112 2 3 2 4" xfId="2619"/>
    <cellStyle name="표준 112 2 3 2 4 2" xfId="2255"/>
    <cellStyle name="표준 112 2 3 2 4 2 2" xfId="2193"/>
    <cellStyle name="표준 112 2 3 2 4 2 2 2" xfId="1984"/>
    <cellStyle name="표준 112 2 3 2 4 2 3" xfId="2089"/>
    <cellStyle name="표준 112 2 3 2 4 3" xfId="2557"/>
    <cellStyle name="표준 112 2 3 2 4 3 2" xfId="2348"/>
    <cellStyle name="표준 112 2 3 2 4 4" xfId="2453"/>
    <cellStyle name="표준 112 2 3 2 5" xfId="389"/>
    <cellStyle name="표준 112 2 3 2 5 2" xfId="327"/>
    <cellStyle name="표준 112 2 3 2 5 2 2" xfId="118"/>
    <cellStyle name="표준 112 2 3 2 5 3" xfId="223"/>
    <cellStyle name="표준 112 2 3 2 6" xfId="25"/>
    <cellStyle name="표준 112 2 3 2 6 2" xfId="4059"/>
    <cellStyle name="표준 112 2 3 2 6 2 2" xfId="3850"/>
    <cellStyle name="표준 112 2 3 2 6 3" xfId="3955"/>
    <cellStyle name="표준 112 2 3 2 7" xfId="691"/>
    <cellStyle name="표준 112 2 3 2 7 2" xfId="482"/>
    <cellStyle name="표준 112 2 3 2 8" xfId="587"/>
    <cellStyle name="표준 112 2 3 3" xfId="1064"/>
    <cellStyle name="표준 112 2 3 3 2" xfId="2930"/>
    <cellStyle name="표준 112 2 3 3 2 2" xfId="2566"/>
    <cellStyle name="표준 112 2 3 3 2 2 2" xfId="2504"/>
    <cellStyle name="표준 112 2 3 3 2 2 2 2" xfId="2295"/>
    <cellStyle name="표준 112 2 3 3 2 2 3" xfId="2400"/>
    <cellStyle name="표준 112 2 3 3 2 3" xfId="2868"/>
    <cellStyle name="표준 112 2 3 3 2 3 2" xfId="2659"/>
    <cellStyle name="표준 112 2 3 3 2 4" xfId="2764"/>
    <cellStyle name="표준 112 2 3 3 3" xfId="700"/>
    <cellStyle name="표준 112 2 3 3 3 2" xfId="638"/>
    <cellStyle name="표준 112 2 3 3 3 2 2" xfId="429"/>
    <cellStyle name="표준 112 2 3 3 3 3" xfId="534"/>
    <cellStyle name="표준 112 2 3 3 4" xfId="1002"/>
    <cellStyle name="표준 112 2 3 3 4 2" xfId="793"/>
    <cellStyle name="표준 112 2 3 3 5" xfId="898"/>
    <cellStyle name="표준 112 2 3 4" xfId="1686"/>
    <cellStyle name="표준 112 2 3 4 2" xfId="3552"/>
    <cellStyle name="표준 112 2 3 4 2 2" xfId="3188"/>
    <cellStyle name="표준 112 2 3 4 2 2 2" xfId="3126"/>
    <cellStyle name="표준 112 2 3 4 2 2 2 2" xfId="2917"/>
    <cellStyle name="표준 112 2 3 4 2 2 3" xfId="3022"/>
    <cellStyle name="표준 112 2 3 4 2 3" xfId="3490"/>
    <cellStyle name="표준 112 2 3 4 2 3 2" xfId="3281"/>
    <cellStyle name="표준 112 2 3 4 2 4" xfId="3386"/>
    <cellStyle name="표준 112 2 3 4 3" xfId="1322"/>
    <cellStyle name="표준 112 2 3 4 3 2" xfId="1260"/>
    <cellStyle name="표준 112 2 3 4 3 2 2" xfId="1051"/>
    <cellStyle name="표준 112 2 3 4 3 3" xfId="1156"/>
    <cellStyle name="표준 112 2 3 4 4" xfId="1624"/>
    <cellStyle name="표준 112 2 3 4 4 2" xfId="1415"/>
    <cellStyle name="표준 112 2 3 4 5" xfId="1520"/>
    <cellStyle name="표준 112 2 3 5" xfId="2308"/>
    <cellStyle name="표준 112 2 3 5 2" xfId="1944"/>
    <cellStyle name="표준 112 2 3 5 2 2" xfId="1882"/>
    <cellStyle name="표준 112 2 3 5 2 2 2" xfId="1673"/>
    <cellStyle name="표준 112 2 3 5 2 3" xfId="1778"/>
    <cellStyle name="표준 112 2 3 5 3" xfId="2246"/>
    <cellStyle name="표준 112 2 3 5 3 2" xfId="2037"/>
    <cellStyle name="표준 112 2 3 5 4" xfId="2142"/>
    <cellStyle name="표준 112 2 3 6" xfId="78"/>
    <cellStyle name="표준 112 2 3 6 2" xfId="16"/>
    <cellStyle name="표준 112 2 3 6 2 2" xfId="3903"/>
    <cellStyle name="표준 112 2 3 6 3" xfId="4008"/>
    <cellStyle name="표준 112 2 3 7" xfId="3810"/>
    <cellStyle name="표준 112 2 3 7 2" xfId="3748"/>
    <cellStyle name="표준 112 2 3 7 2 2" xfId="3539"/>
    <cellStyle name="표준 112 2 3 7 3" xfId="3644"/>
    <cellStyle name="표준 112 2 3 8" xfId="380"/>
    <cellStyle name="표준 112 2 3 8 2" xfId="171"/>
    <cellStyle name="표준 112 2 3 9" xfId="276"/>
    <cellStyle name="표준 112 2 4" xfId="549"/>
    <cellStyle name="표준 112 2 4 2" xfId="860"/>
    <cellStyle name="표준 112 2 4 2 2" xfId="1482"/>
    <cellStyle name="표준 112 2 4 2 2 2" xfId="3348"/>
    <cellStyle name="표준 112 2 4 2 2 2 2" xfId="2984"/>
    <cellStyle name="표준 112 2 4 2 2 2 2 2" xfId="2922"/>
    <cellStyle name="표준 112 2 4 2 2 2 2 2 2" xfId="2713"/>
    <cellStyle name="표준 112 2 4 2 2 2 2 3" xfId="2818"/>
    <cellStyle name="표준 112 2 4 2 2 2 3" xfId="3286"/>
    <cellStyle name="표준 112 2 4 2 2 2 3 2" xfId="3077"/>
    <cellStyle name="표준 112 2 4 2 2 2 4" xfId="3182"/>
    <cellStyle name="표준 112 2 4 2 2 3" xfId="1118"/>
    <cellStyle name="표준 112 2 4 2 2 3 2" xfId="1056"/>
    <cellStyle name="표준 112 2 4 2 2 3 2 2" xfId="847"/>
    <cellStyle name="표준 112 2 4 2 2 3 3" xfId="952"/>
    <cellStyle name="표준 112 2 4 2 2 4" xfId="1420"/>
    <cellStyle name="표준 112 2 4 2 2 4 2" xfId="1211"/>
    <cellStyle name="표준 112 2 4 2 2 5" xfId="1316"/>
    <cellStyle name="표준 112 2 4 2 3" xfId="2104"/>
    <cellStyle name="표준 112 2 4 2 3 2" xfId="3970"/>
    <cellStyle name="표준 112 2 4 2 3 2 2" xfId="3606"/>
    <cellStyle name="표준 112 2 4 2 3 2 2 2" xfId="3544"/>
    <cellStyle name="표준 112 2 4 2 3 2 2 2 2" xfId="3335"/>
    <cellStyle name="표준 112 2 4 2 3 2 2 3" xfId="3440"/>
    <cellStyle name="표준 112 2 4 2 3 2 3" xfId="3908"/>
    <cellStyle name="표준 112 2 4 2 3 2 3 2" xfId="3699"/>
    <cellStyle name="표준 112 2 4 2 3 2 4" xfId="3804"/>
    <cellStyle name="표준 112 2 4 2 3 3" xfId="1740"/>
    <cellStyle name="표준 112 2 4 2 3 3 2" xfId="1678"/>
    <cellStyle name="표준 112 2 4 2 3 3 2 2" xfId="1469"/>
    <cellStyle name="표준 112 2 4 2 3 3 3" xfId="1574"/>
    <cellStyle name="표준 112 2 4 2 3 4" xfId="2042"/>
    <cellStyle name="표준 112 2 4 2 3 4 2" xfId="1833"/>
    <cellStyle name="표준 112 2 4 2 3 5" xfId="1938"/>
    <cellStyle name="표준 112 2 4 2 4" xfId="2726"/>
    <cellStyle name="표준 112 2 4 2 4 2" xfId="2362"/>
    <cellStyle name="표준 112 2 4 2 4 2 2" xfId="2300"/>
    <cellStyle name="표준 112 2 4 2 4 2 2 2" xfId="2091"/>
    <cellStyle name="표준 112 2 4 2 4 2 3" xfId="2196"/>
    <cellStyle name="표준 112 2 4 2 4 3" xfId="2664"/>
    <cellStyle name="표준 112 2 4 2 4 3 2" xfId="2455"/>
    <cellStyle name="표준 112 2 4 2 4 4" xfId="2560"/>
    <cellStyle name="표준 112 2 4 2 5" xfId="496"/>
    <cellStyle name="표준 112 2 4 2 5 2" xfId="434"/>
    <cellStyle name="표준 112 2 4 2 5 2 2" xfId="225"/>
    <cellStyle name="표준 112 2 4 2 5 3" xfId="330"/>
    <cellStyle name="표준 112 2 4 2 6" xfId="132"/>
    <cellStyle name="표준 112 2 4 2 6 2" xfId="70"/>
    <cellStyle name="표준 112 2 4 2 6 2 2" xfId="3957"/>
    <cellStyle name="표준 112 2 4 2 6 3" xfId="4062"/>
    <cellStyle name="표준 112 2 4 2 7" xfId="798"/>
    <cellStyle name="표준 112 2 4 2 7 2" xfId="589"/>
    <cellStyle name="표준 112 2 4 2 8" xfId="694"/>
    <cellStyle name="표준 112 2 4 3" xfId="1171"/>
    <cellStyle name="표준 112 2 4 3 2" xfId="3037"/>
    <cellStyle name="표준 112 2 4 3 2 2" xfId="2673"/>
    <cellStyle name="표준 112 2 4 3 2 2 2" xfId="2611"/>
    <cellStyle name="표준 112 2 4 3 2 2 2 2" xfId="2402"/>
    <cellStyle name="표준 112 2 4 3 2 2 3" xfId="2507"/>
    <cellStyle name="표준 112 2 4 3 2 3" xfId="2975"/>
    <cellStyle name="표준 112 2 4 3 2 3 2" xfId="2766"/>
    <cellStyle name="표준 112 2 4 3 2 4" xfId="2871"/>
    <cellStyle name="표준 112 2 4 3 3" xfId="807"/>
    <cellStyle name="표준 112 2 4 3 3 2" xfId="745"/>
    <cellStyle name="표준 112 2 4 3 3 2 2" xfId="536"/>
    <cellStyle name="표준 112 2 4 3 3 3" xfId="641"/>
    <cellStyle name="표준 112 2 4 3 4" xfId="1109"/>
    <cellStyle name="표준 112 2 4 3 4 2" xfId="900"/>
    <cellStyle name="표준 112 2 4 3 5" xfId="1005"/>
    <cellStyle name="표준 112 2 4 4" xfId="1793"/>
    <cellStyle name="표준 112 2 4 4 2" xfId="3659"/>
    <cellStyle name="표준 112 2 4 4 2 2" xfId="3295"/>
    <cellStyle name="표준 112 2 4 4 2 2 2" xfId="3233"/>
    <cellStyle name="표준 112 2 4 4 2 2 2 2" xfId="3024"/>
    <cellStyle name="표준 112 2 4 4 2 2 3" xfId="3129"/>
    <cellStyle name="표준 112 2 4 4 2 3" xfId="3597"/>
    <cellStyle name="표준 112 2 4 4 2 3 2" xfId="3388"/>
    <cellStyle name="표준 112 2 4 4 2 4" xfId="3493"/>
    <cellStyle name="표준 112 2 4 4 3" xfId="1429"/>
    <cellStyle name="표준 112 2 4 4 3 2" xfId="1367"/>
    <cellStyle name="표준 112 2 4 4 3 2 2" xfId="1158"/>
    <cellStyle name="표준 112 2 4 4 3 3" xfId="1263"/>
    <cellStyle name="표준 112 2 4 4 4" xfId="1731"/>
    <cellStyle name="표준 112 2 4 4 4 2" xfId="1522"/>
    <cellStyle name="표준 112 2 4 4 5" xfId="1627"/>
    <cellStyle name="표준 112 2 4 5" xfId="2415"/>
    <cellStyle name="표준 112 2 4 5 2" xfId="2051"/>
    <cellStyle name="표준 112 2 4 5 2 2" xfId="1989"/>
    <cellStyle name="표준 112 2 4 5 2 2 2" xfId="1780"/>
    <cellStyle name="표준 112 2 4 5 2 3" xfId="1885"/>
    <cellStyle name="표준 112 2 4 5 3" xfId="2353"/>
    <cellStyle name="표준 112 2 4 5 3 2" xfId="2144"/>
    <cellStyle name="표준 112 2 4 5 4" xfId="2249"/>
    <cellStyle name="표준 112 2 4 6" xfId="185"/>
    <cellStyle name="표준 112 2 4 6 2" xfId="123"/>
    <cellStyle name="표준 112 2 4 6 2 2" xfId="4010"/>
    <cellStyle name="표준 112 2 4 6 3" xfId="19"/>
    <cellStyle name="표준 112 2 4 7" xfId="3917"/>
    <cellStyle name="표준 112 2 4 7 2" xfId="3855"/>
    <cellStyle name="표준 112 2 4 7 2 2" xfId="3646"/>
    <cellStyle name="표준 112 2 4 7 3" xfId="3751"/>
    <cellStyle name="표준 112 2 4 8" xfId="487"/>
    <cellStyle name="표준 112 2 4 8 2" xfId="278"/>
    <cellStyle name="표준 112 2 4 9" xfId="383"/>
    <cellStyle name="표준 112 2 5" xfId="651"/>
    <cellStyle name="표준 112 2 5 2" xfId="1273"/>
    <cellStyle name="표준 112 2 5 2 2" xfId="3139"/>
    <cellStyle name="표준 112 2 5 2 2 2" xfId="2775"/>
    <cellStyle name="표준 112 2 5 2 2 2 2" xfId="2713"/>
    <cellStyle name="표준 112 2 5 2 2 2 2 2" xfId="2504"/>
    <cellStyle name="표준 112 2 5 2 2 2 3" xfId="2609"/>
    <cellStyle name="표준 112 2 5 2 2 3" xfId="3077"/>
    <cellStyle name="표준 112 2 5 2 2 3 2" xfId="2868"/>
    <cellStyle name="표준 112 2 5 2 2 4" xfId="2973"/>
    <cellStyle name="표준 112 2 5 2 3" xfId="909"/>
    <cellStyle name="표준 112 2 5 2 3 2" xfId="847"/>
    <cellStyle name="표준 112 2 5 2 3 2 2" xfId="638"/>
    <cellStyle name="표준 112 2 5 2 3 3" xfId="743"/>
    <cellStyle name="표준 112 2 5 2 4" xfId="1211"/>
    <cellStyle name="표준 112 2 5 2 4 2" xfId="1002"/>
    <cellStyle name="표준 112 2 5 2 5" xfId="1107"/>
    <cellStyle name="표준 112 2 5 3" xfId="1895"/>
    <cellStyle name="표준 112 2 5 3 2" xfId="3761"/>
    <cellStyle name="표준 112 2 5 3 2 2" xfId="3397"/>
    <cellStyle name="표준 112 2 5 3 2 2 2" xfId="3335"/>
    <cellStyle name="표준 112 2 5 3 2 2 2 2" xfId="3126"/>
    <cellStyle name="표준 112 2 5 3 2 2 3" xfId="3231"/>
    <cellStyle name="표준 112 2 5 3 2 3" xfId="3699"/>
    <cellStyle name="표준 112 2 5 3 2 3 2" xfId="3490"/>
    <cellStyle name="표준 112 2 5 3 2 4" xfId="3595"/>
    <cellStyle name="표준 112 2 5 3 3" xfId="1531"/>
    <cellStyle name="표준 112 2 5 3 3 2" xfId="1469"/>
    <cellStyle name="표준 112 2 5 3 3 2 2" xfId="1260"/>
    <cellStyle name="표준 112 2 5 3 3 3" xfId="1365"/>
    <cellStyle name="표준 112 2 5 3 4" xfId="1833"/>
    <cellStyle name="표준 112 2 5 3 4 2" xfId="1624"/>
    <cellStyle name="표준 112 2 5 3 5" xfId="1729"/>
    <cellStyle name="표준 112 2 5 4" xfId="2517"/>
    <cellStyle name="표준 112 2 5 4 2" xfId="2153"/>
    <cellStyle name="표준 112 2 5 4 2 2" xfId="2091"/>
    <cellStyle name="표준 112 2 5 4 2 2 2" xfId="1882"/>
    <cellStyle name="표준 112 2 5 4 2 3" xfId="1987"/>
    <cellStyle name="표준 112 2 5 4 3" xfId="2455"/>
    <cellStyle name="표준 112 2 5 4 3 2" xfId="2246"/>
    <cellStyle name="표준 112 2 5 4 4" xfId="2351"/>
    <cellStyle name="표준 112 2 5 5" xfId="287"/>
    <cellStyle name="표준 112 2 5 5 2" xfId="225"/>
    <cellStyle name="표준 112 2 5 5 2 2" xfId="16"/>
    <cellStyle name="표준 112 2 5 5 3" xfId="121"/>
    <cellStyle name="표준 112 2 5 6" xfId="4019"/>
    <cellStyle name="표준 112 2 5 6 2" xfId="3957"/>
    <cellStyle name="표준 112 2 5 6 2 2" xfId="3748"/>
    <cellStyle name="표준 112 2 5 6 3" xfId="3853"/>
    <cellStyle name="표준 112 2 5 7" xfId="589"/>
    <cellStyle name="표준 112 2 5 7 2" xfId="380"/>
    <cellStyle name="표준 112 2 5 8" xfId="485"/>
    <cellStyle name="표준 112 2 6" xfId="962"/>
    <cellStyle name="표준 112 2 6 2" xfId="2828"/>
    <cellStyle name="표준 112 2 6 2 2" xfId="2464"/>
    <cellStyle name="표준 112 2 6 2 2 2" xfId="2402"/>
    <cellStyle name="표준 112 2 6 2 2 2 2" xfId="2193"/>
    <cellStyle name="표준 112 2 6 2 2 3" xfId="2298"/>
    <cellStyle name="표준 112 2 6 2 3" xfId="2766"/>
    <cellStyle name="표준 112 2 6 2 3 2" xfId="2557"/>
    <cellStyle name="표준 112 2 6 2 4" xfId="2662"/>
    <cellStyle name="표준 112 2 6 3" xfId="598"/>
    <cellStyle name="표준 112 2 6 3 2" xfId="536"/>
    <cellStyle name="표준 112 2 6 3 2 2" xfId="327"/>
    <cellStyle name="표준 112 2 6 3 3" xfId="432"/>
    <cellStyle name="표준 112 2 6 4" xfId="900"/>
    <cellStyle name="표준 112 2 6 4 2" xfId="691"/>
    <cellStyle name="표준 112 2 6 5" xfId="796"/>
    <cellStyle name="표준 112 2 7" xfId="1584"/>
    <cellStyle name="표준 112 2 7 2" xfId="3450"/>
    <cellStyle name="표준 112 2 7 2 2" xfId="3086"/>
    <cellStyle name="표준 112 2 7 2 2 2" xfId="3024"/>
    <cellStyle name="표준 112 2 7 2 2 2 2" xfId="2815"/>
    <cellStyle name="표준 112 2 7 2 2 3" xfId="2920"/>
    <cellStyle name="표준 112 2 7 2 3" xfId="3388"/>
    <cellStyle name="표준 112 2 7 2 3 2" xfId="3179"/>
    <cellStyle name="표준 112 2 7 2 4" xfId="3284"/>
    <cellStyle name="표준 112 2 7 3" xfId="1220"/>
    <cellStyle name="표준 112 2 7 3 2" xfId="1158"/>
    <cellStyle name="표준 112 2 7 3 2 2" xfId="949"/>
    <cellStyle name="표준 112 2 7 3 3" xfId="1054"/>
    <cellStyle name="표준 112 2 7 4" xfId="1522"/>
    <cellStyle name="표준 112 2 7 4 2" xfId="1313"/>
    <cellStyle name="표준 112 2 7 5" xfId="1418"/>
    <cellStyle name="표준 112 2 8" xfId="2206"/>
    <cellStyle name="표준 112 2 8 2" xfId="1842"/>
    <cellStyle name="표준 112 2 8 2 2" xfId="1780"/>
    <cellStyle name="표준 112 2 8 2 2 2" xfId="1571"/>
    <cellStyle name="표준 112 2 8 2 3" xfId="1676"/>
    <cellStyle name="표준 112 2 8 3" xfId="2144"/>
    <cellStyle name="표준 112 2 8 3 2" xfId="1935"/>
    <cellStyle name="표준 112 2 8 4" xfId="2040"/>
    <cellStyle name="표준 112 2 9" xfId="4072"/>
    <cellStyle name="표준 112 2 9 2" xfId="4010"/>
    <cellStyle name="표준 112 2 9 2 2" xfId="3801"/>
    <cellStyle name="표준 112 2 9 3" xfId="3906"/>
    <cellStyle name="표준 112 3" xfId="360"/>
    <cellStyle name="표준 112 3 10" xfId="300"/>
    <cellStyle name="표준 112 3 10 2" xfId="91"/>
    <cellStyle name="표준 112 3 11" xfId="196"/>
    <cellStyle name="표준 112 3 2" xfId="464"/>
    <cellStyle name="표준 112 3 2 2" xfId="775"/>
    <cellStyle name="표준 112 3 2 2 2" xfId="1397"/>
    <cellStyle name="표준 112 3 2 2 2 2" xfId="3263"/>
    <cellStyle name="표준 112 3 2 2 2 2 2" xfId="2899"/>
    <cellStyle name="표준 112 3 2 2 2 2 2 2" xfId="2837"/>
    <cellStyle name="표준 112 3 2 2 2 2 2 2 2" xfId="2628"/>
    <cellStyle name="표준 112 3 2 2 2 2 2 3" xfId="2733"/>
    <cellStyle name="표준 112 3 2 2 2 2 3" xfId="3201"/>
    <cellStyle name="표준 112 3 2 2 2 2 3 2" xfId="2992"/>
    <cellStyle name="표준 112 3 2 2 2 2 4" xfId="3097"/>
    <cellStyle name="표준 112 3 2 2 2 3" xfId="1033"/>
    <cellStyle name="표준 112 3 2 2 2 3 2" xfId="971"/>
    <cellStyle name="표준 112 3 2 2 2 3 2 2" xfId="762"/>
    <cellStyle name="표준 112 3 2 2 2 3 3" xfId="867"/>
    <cellStyle name="표준 112 3 2 2 2 4" xfId="1335"/>
    <cellStyle name="표준 112 3 2 2 2 4 2" xfId="1126"/>
    <cellStyle name="표준 112 3 2 2 2 5" xfId="1231"/>
    <cellStyle name="표준 112 3 2 2 3" xfId="2019"/>
    <cellStyle name="표준 112 3 2 2 3 2" xfId="3885"/>
    <cellStyle name="표준 112 3 2 2 3 2 2" xfId="3521"/>
    <cellStyle name="표준 112 3 2 2 3 2 2 2" xfId="3459"/>
    <cellStyle name="표준 112 3 2 2 3 2 2 2 2" xfId="3250"/>
    <cellStyle name="표준 112 3 2 2 3 2 2 3" xfId="3355"/>
    <cellStyle name="표준 112 3 2 2 3 2 3" xfId="3823"/>
    <cellStyle name="표준 112 3 2 2 3 2 3 2" xfId="3614"/>
    <cellStyle name="표준 112 3 2 2 3 2 4" xfId="3719"/>
    <cellStyle name="표준 112 3 2 2 3 3" xfId="1655"/>
    <cellStyle name="표준 112 3 2 2 3 3 2" xfId="1593"/>
    <cellStyle name="표준 112 3 2 2 3 3 2 2" xfId="1384"/>
    <cellStyle name="표준 112 3 2 2 3 3 3" xfId="1489"/>
    <cellStyle name="표준 112 3 2 2 3 4" xfId="1957"/>
    <cellStyle name="표준 112 3 2 2 3 4 2" xfId="1748"/>
    <cellStyle name="표준 112 3 2 2 3 5" xfId="1853"/>
    <cellStyle name="표준 112 3 2 2 4" xfId="2641"/>
    <cellStyle name="표준 112 3 2 2 4 2" xfId="2277"/>
    <cellStyle name="표준 112 3 2 2 4 2 2" xfId="2215"/>
    <cellStyle name="표준 112 3 2 2 4 2 2 2" xfId="2006"/>
    <cellStyle name="표준 112 3 2 2 4 2 3" xfId="2111"/>
    <cellStyle name="표준 112 3 2 2 4 3" xfId="2579"/>
    <cellStyle name="표준 112 3 2 2 4 3 2" xfId="2370"/>
    <cellStyle name="표준 112 3 2 2 4 4" xfId="2475"/>
    <cellStyle name="표준 112 3 2 2 5" xfId="411"/>
    <cellStyle name="표준 112 3 2 2 5 2" xfId="349"/>
    <cellStyle name="표준 112 3 2 2 5 2 2" xfId="140"/>
    <cellStyle name="표준 112 3 2 2 5 3" xfId="245"/>
    <cellStyle name="표준 112 3 2 2 6" xfId="47"/>
    <cellStyle name="표준 112 3 2 2 6 2" xfId="4081"/>
    <cellStyle name="표준 112 3 2 2 6 2 2" xfId="3872"/>
    <cellStyle name="표준 112 3 2 2 6 3" xfId="3977"/>
    <cellStyle name="표준 112 3 2 2 7" xfId="713"/>
    <cellStyle name="표준 112 3 2 2 7 2" xfId="504"/>
    <cellStyle name="표준 112 3 2 2 8" xfId="609"/>
    <cellStyle name="표준 112 3 2 3" xfId="1086"/>
    <cellStyle name="표준 112 3 2 3 2" xfId="2952"/>
    <cellStyle name="표준 112 3 2 3 2 2" xfId="2588"/>
    <cellStyle name="표준 112 3 2 3 2 2 2" xfId="2526"/>
    <cellStyle name="표준 112 3 2 3 2 2 2 2" xfId="2317"/>
    <cellStyle name="표준 112 3 2 3 2 2 3" xfId="2422"/>
    <cellStyle name="표준 112 3 2 3 2 3" xfId="2890"/>
    <cellStyle name="표준 112 3 2 3 2 3 2" xfId="2681"/>
    <cellStyle name="표준 112 3 2 3 2 4" xfId="2786"/>
    <cellStyle name="표준 112 3 2 3 3" xfId="722"/>
    <cellStyle name="표준 112 3 2 3 3 2" xfId="660"/>
    <cellStyle name="표준 112 3 2 3 3 2 2" xfId="451"/>
    <cellStyle name="표준 112 3 2 3 3 3" xfId="556"/>
    <cellStyle name="표준 112 3 2 3 4" xfId="1024"/>
    <cellStyle name="표준 112 3 2 3 4 2" xfId="815"/>
    <cellStyle name="표준 112 3 2 3 5" xfId="920"/>
    <cellStyle name="표준 112 3 2 4" xfId="1708"/>
    <cellStyle name="표준 112 3 2 4 2" xfId="3574"/>
    <cellStyle name="표준 112 3 2 4 2 2" xfId="3210"/>
    <cellStyle name="표준 112 3 2 4 2 2 2" xfId="3148"/>
    <cellStyle name="표준 112 3 2 4 2 2 2 2" xfId="2939"/>
    <cellStyle name="표준 112 3 2 4 2 2 3" xfId="3044"/>
    <cellStyle name="표준 112 3 2 4 2 3" xfId="3512"/>
    <cellStyle name="표준 112 3 2 4 2 3 2" xfId="3303"/>
    <cellStyle name="표준 112 3 2 4 2 4" xfId="3408"/>
    <cellStyle name="표준 112 3 2 4 3" xfId="1344"/>
    <cellStyle name="표준 112 3 2 4 3 2" xfId="1282"/>
    <cellStyle name="표준 112 3 2 4 3 2 2" xfId="1073"/>
    <cellStyle name="표준 112 3 2 4 3 3" xfId="1178"/>
    <cellStyle name="표준 112 3 2 4 4" xfId="1646"/>
    <cellStyle name="표준 112 3 2 4 4 2" xfId="1437"/>
    <cellStyle name="표준 112 3 2 4 5" xfId="1542"/>
    <cellStyle name="표준 112 3 2 5" xfId="2330"/>
    <cellStyle name="표준 112 3 2 5 2" xfId="1966"/>
    <cellStyle name="표준 112 3 2 5 2 2" xfId="1904"/>
    <cellStyle name="표준 112 3 2 5 2 2 2" xfId="1695"/>
    <cellStyle name="표준 112 3 2 5 2 3" xfId="1800"/>
    <cellStyle name="표준 112 3 2 5 3" xfId="2268"/>
    <cellStyle name="표준 112 3 2 5 3 2" xfId="2059"/>
    <cellStyle name="표준 112 3 2 5 4" xfId="2164"/>
    <cellStyle name="표준 112 3 2 6" xfId="100"/>
    <cellStyle name="표준 112 3 2 6 2" xfId="38"/>
    <cellStyle name="표준 112 3 2 6 2 2" xfId="3925"/>
    <cellStyle name="표준 112 3 2 6 3" xfId="4030"/>
    <cellStyle name="표준 112 3 2 7" xfId="3832"/>
    <cellStyle name="표준 112 3 2 7 2" xfId="3770"/>
    <cellStyle name="표준 112 3 2 7 2 2" xfId="3561"/>
    <cellStyle name="표준 112 3 2 7 3" xfId="3666"/>
    <cellStyle name="표준 112 3 2 8" xfId="402"/>
    <cellStyle name="표준 112 3 2 8 2" xfId="193"/>
    <cellStyle name="표준 112 3 2 9" xfId="298"/>
    <cellStyle name="표준 112 3 3" xfId="571"/>
    <cellStyle name="표준 112 3 3 2" xfId="882"/>
    <cellStyle name="표준 112 3 3 2 2" xfId="1504"/>
    <cellStyle name="표준 112 3 3 2 2 2" xfId="3370"/>
    <cellStyle name="표준 112 3 3 2 2 2 2" xfId="3006"/>
    <cellStyle name="표준 112 3 3 2 2 2 2 2" xfId="2944"/>
    <cellStyle name="표준 112 3 3 2 2 2 2 2 2" xfId="2735"/>
    <cellStyle name="표준 112 3 3 2 2 2 2 3" xfId="2840"/>
    <cellStyle name="표준 112 3 3 2 2 2 3" xfId="3308"/>
    <cellStyle name="표준 112 3 3 2 2 2 3 2" xfId="3099"/>
    <cellStyle name="표준 112 3 3 2 2 2 4" xfId="3204"/>
    <cellStyle name="표준 112 3 3 2 2 3" xfId="1140"/>
    <cellStyle name="표준 112 3 3 2 2 3 2" xfId="1078"/>
    <cellStyle name="표준 112 3 3 2 2 3 2 2" xfId="869"/>
    <cellStyle name="표준 112 3 3 2 2 3 3" xfId="974"/>
    <cellStyle name="표준 112 3 3 2 2 4" xfId="1442"/>
    <cellStyle name="표준 112 3 3 2 2 4 2" xfId="1233"/>
    <cellStyle name="표준 112 3 3 2 2 5" xfId="1338"/>
    <cellStyle name="표준 112 3 3 2 3" xfId="2126"/>
    <cellStyle name="표준 112 3 3 2 3 2" xfId="3992"/>
    <cellStyle name="표준 112 3 3 2 3 2 2" xfId="3628"/>
    <cellStyle name="표준 112 3 3 2 3 2 2 2" xfId="3566"/>
    <cellStyle name="표준 112 3 3 2 3 2 2 2 2" xfId="3357"/>
    <cellStyle name="표준 112 3 3 2 3 2 2 3" xfId="3462"/>
    <cellStyle name="표준 112 3 3 2 3 2 3" xfId="3930"/>
    <cellStyle name="표준 112 3 3 2 3 2 3 2" xfId="3721"/>
    <cellStyle name="표준 112 3 3 2 3 2 4" xfId="3826"/>
    <cellStyle name="표준 112 3 3 2 3 3" xfId="1762"/>
    <cellStyle name="표준 112 3 3 2 3 3 2" xfId="1700"/>
    <cellStyle name="표준 112 3 3 2 3 3 2 2" xfId="1491"/>
    <cellStyle name="표준 112 3 3 2 3 3 3" xfId="1596"/>
    <cellStyle name="표준 112 3 3 2 3 4" xfId="2064"/>
    <cellStyle name="표준 112 3 3 2 3 4 2" xfId="1855"/>
    <cellStyle name="표준 112 3 3 2 3 5" xfId="1960"/>
    <cellStyle name="표준 112 3 3 2 4" xfId="2748"/>
    <cellStyle name="표준 112 3 3 2 4 2" xfId="2384"/>
    <cellStyle name="표준 112 3 3 2 4 2 2" xfId="2322"/>
    <cellStyle name="표준 112 3 3 2 4 2 2 2" xfId="2113"/>
    <cellStyle name="표준 112 3 3 2 4 2 3" xfId="2218"/>
    <cellStyle name="표준 112 3 3 2 4 3" xfId="2686"/>
    <cellStyle name="표준 112 3 3 2 4 3 2" xfId="2477"/>
    <cellStyle name="표준 112 3 3 2 4 4" xfId="2582"/>
    <cellStyle name="표준 112 3 3 2 5" xfId="518"/>
    <cellStyle name="표준 112 3 3 2 5 2" xfId="456"/>
    <cellStyle name="표준 112 3 3 2 5 2 2" xfId="247"/>
    <cellStyle name="표준 112 3 3 2 5 3" xfId="352"/>
    <cellStyle name="표준 112 3 3 2 6" xfId="154"/>
    <cellStyle name="표준 112 3 3 2 6 2" xfId="92"/>
    <cellStyle name="표준 112 3 3 2 6 2 2" xfId="3979"/>
    <cellStyle name="표준 112 3 3 2 6 3" xfId="4084"/>
    <cellStyle name="표준 112 3 3 2 7" xfId="820"/>
    <cellStyle name="표준 112 3 3 2 7 2" xfId="611"/>
    <cellStyle name="표준 112 3 3 2 8" xfId="716"/>
    <cellStyle name="표준 112 3 3 3" xfId="1193"/>
    <cellStyle name="표준 112 3 3 3 2" xfId="3059"/>
    <cellStyle name="표준 112 3 3 3 2 2" xfId="2695"/>
    <cellStyle name="표준 112 3 3 3 2 2 2" xfId="2633"/>
    <cellStyle name="표준 112 3 3 3 2 2 2 2" xfId="2424"/>
    <cellStyle name="표준 112 3 3 3 2 2 3" xfId="2529"/>
    <cellStyle name="표준 112 3 3 3 2 3" xfId="2997"/>
    <cellStyle name="표준 112 3 3 3 2 3 2" xfId="2788"/>
    <cellStyle name="표준 112 3 3 3 2 4" xfId="2893"/>
    <cellStyle name="표준 112 3 3 3 3" xfId="829"/>
    <cellStyle name="표준 112 3 3 3 3 2" xfId="767"/>
    <cellStyle name="표준 112 3 3 3 3 2 2" xfId="558"/>
    <cellStyle name="표준 112 3 3 3 3 3" xfId="663"/>
    <cellStyle name="표준 112 3 3 3 4" xfId="1131"/>
    <cellStyle name="표준 112 3 3 3 4 2" xfId="922"/>
    <cellStyle name="표준 112 3 3 3 5" xfId="1027"/>
    <cellStyle name="표준 112 3 3 4" xfId="1815"/>
    <cellStyle name="표준 112 3 3 4 2" xfId="3681"/>
    <cellStyle name="표준 112 3 3 4 2 2" xfId="3317"/>
    <cellStyle name="표준 112 3 3 4 2 2 2" xfId="3255"/>
    <cellStyle name="표준 112 3 3 4 2 2 2 2" xfId="3046"/>
    <cellStyle name="표준 112 3 3 4 2 2 3" xfId="3151"/>
    <cellStyle name="표준 112 3 3 4 2 3" xfId="3619"/>
    <cellStyle name="표준 112 3 3 4 2 3 2" xfId="3410"/>
    <cellStyle name="표준 112 3 3 4 2 4" xfId="3515"/>
    <cellStyle name="표준 112 3 3 4 3" xfId="1451"/>
    <cellStyle name="표준 112 3 3 4 3 2" xfId="1389"/>
    <cellStyle name="표준 112 3 3 4 3 2 2" xfId="1180"/>
    <cellStyle name="표준 112 3 3 4 3 3" xfId="1285"/>
    <cellStyle name="표준 112 3 3 4 4" xfId="1753"/>
    <cellStyle name="표준 112 3 3 4 4 2" xfId="1544"/>
    <cellStyle name="표준 112 3 3 4 5" xfId="1649"/>
    <cellStyle name="표준 112 3 3 5" xfId="2437"/>
    <cellStyle name="표준 112 3 3 5 2" xfId="2073"/>
    <cellStyle name="표준 112 3 3 5 2 2" xfId="2011"/>
    <cellStyle name="표준 112 3 3 5 2 2 2" xfId="1802"/>
    <cellStyle name="표준 112 3 3 5 2 3" xfId="1907"/>
    <cellStyle name="표준 112 3 3 5 3" xfId="2375"/>
    <cellStyle name="표준 112 3 3 5 3 2" xfId="2166"/>
    <cellStyle name="표준 112 3 3 5 4" xfId="2271"/>
    <cellStyle name="표준 112 3 3 6" xfId="207"/>
    <cellStyle name="표준 112 3 3 6 2" xfId="145"/>
    <cellStyle name="표준 112 3 3 6 2 2" xfId="4032"/>
    <cellStyle name="표준 112 3 3 6 3" xfId="41"/>
    <cellStyle name="표준 112 3 3 7" xfId="3939"/>
    <cellStyle name="표준 112 3 3 7 2" xfId="3877"/>
    <cellStyle name="표준 112 3 3 7 2 2" xfId="3668"/>
    <cellStyle name="표준 112 3 3 7 3" xfId="3773"/>
    <cellStyle name="표준 112 3 3 8" xfId="509"/>
    <cellStyle name="표준 112 3 3 8 2" xfId="300"/>
    <cellStyle name="표준 112 3 3 9" xfId="405"/>
    <cellStyle name="표준 112 3 4" xfId="673"/>
    <cellStyle name="표준 112 3 4 2" xfId="1295"/>
    <cellStyle name="표준 112 3 4 2 2" xfId="3161"/>
    <cellStyle name="표준 112 3 4 2 2 2" xfId="2797"/>
    <cellStyle name="표준 112 3 4 2 2 2 2" xfId="2735"/>
    <cellStyle name="표준 112 3 4 2 2 2 2 2" xfId="2526"/>
    <cellStyle name="표준 112 3 4 2 2 2 3" xfId="2631"/>
    <cellStyle name="표준 112 3 4 2 2 3" xfId="3099"/>
    <cellStyle name="표준 112 3 4 2 2 3 2" xfId="2890"/>
    <cellStyle name="표준 112 3 4 2 2 4" xfId="2995"/>
    <cellStyle name="표준 112 3 4 2 3" xfId="931"/>
    <cellStyle name="표준 112 3 4 2 3 2" xfId="869"/>
    <cellStyle name="표준 112 3 4 2 3 2 2" xfId="660"/>
    <cellStyle name="표준 112 3 4 2 3 3" xfId="765"/>
    <cellStyle name="표준 112 3 4 2 4" xfId="1233"/>
    <cellStyle name="표준 112 3 4 2 4 2" xfId="1024"/>
    <cellStyle name="표준 112 3 4 2 5" xfId="1129"/>
    <cellStyle name="표준 112 3 4 3" xfId="1917"/>
    <cellStyle name="표준 112 3 4 3 2" xfId="3783"/>
    <cellStyle name="표준 112 3 4 3 2 2" xfId="3419"/>
    <cellStyle name="표준 112 3 4 3 2 2 2" xfId="3357"/>
    <cellStyle name="표준 112 3 4 3 2 2 2 2" xfId="3148"/>
    <cellStyle name="표준 112 3 4 3 2 2 3" xfId="3253"/>
    <cellStyle name="표준 112 3 4 3 2 3" xfId="3721"/>
    <cellStyle name="표준 112 3 4 3 2 3 2" xfId="3512"/>
    <cellStyle name="표준 112 3 4 3 2 4" xfId="3617"/>
    <cellStyle name="표준 112 3 4 3 3" xfId="1553"/>
    <cellStyle name="표준 112 3 4 3 3 2" xfId="1491"/>
    <cellStyle name="표준 112 3 4 3 3 2 2" xfId="1282"/>
    <cellStyle name="표준 112 3 4 3 3 3" xfId="1387"/>
    <cellStyle name="표준 112 3 4 3 4" xfId="1855"/>
    <cellStyle name="표준 112 3 4 3 4 2" xfId="1646"/>
    <cellStyle name="표준 112 3 4 3 5" xfId="1751"/>
    <cellStyle name="표준 112 3 4 4" xfId="2539"/>
    <cellStyle name="표준 112 3 4 4 2" xfId="2175"/>
    <cellStyle name="표준 112 3 4 4 2 2" xfId="2113"/>
    <cellStyle name="표준 112 3 4 4 2 2 2" xfId="1904"/>
    <cellStyle name="표준 112 3 4 4 2 3" xfId="2009"/>
    <cellStyle name="표준 112 3 4 4 3" xfId="2477"/>
    <cellStyle name="표준 112 3 4 4 3 2" xfId="2268"/>
    <cellStyle name="표준 112 3 4 4 4" xfId="2373"/>
    <cellStyle name="표준 112 3 4 5" xfId="309"/>
    <cellStyle name="표준 112 3 4 5 2" xfId="247"/>
    <cellStyle name="표준 112 3 4 5 2 2" xfId="38"/>
    <cellStyle name="표준 112 3 4 5 3" xfId="143"/>
    <cellStyle name="표준 112 3 4 6" xfId="4041"/>
    <cellStyle name="표준 112 3 4 6 2" xfId="3979"/>
    <cellStyle name="표준 112 3 4 6 2 2" xfId="3770"/>
    <cellStyle name="표준 112 3 4 6 3" xfId="3875"/>
    <cellStyle name="표준 112 3 4 7" xfId="611"/>
    <cellStyle name="표준 112 3 4 7 2" xfId="402"/>
    <cellStyle name="표준 112 3 4 8" xfId="507"/>
    <cellStyle name="표준 112 3 5" xfId="984"/>
    <cellStyle name="표준 112 3 5 2" xfId="2850"/>
    <cellStyle name="표준 112 3 5 2 2" xfId="2486"/>
    <cellStyle name="표준 112 3 5 2 2 2" xfId="2424"/>
    <cellStyle name="표준 112 3 5 2 2 2 2" xfId="2215"/>
    <cellStyle name="표준 112 3 5 2 2 3" xfId="2320"/>
    <cellStyle name="표준 112 3 5 2 3" xfId="2788"/>
    <cellStyle name="표준 112 3 5 2 3 2" xfId="2579"/>
    <cellStyle name="표준 112 3 5 2 4" xfId="2684"/>
    <cellStyle name="표준 112 3 5 3" xfId="620"/>
    <cellStyle name="표준 112 3 5 3 2" xfId="558"/>
    <cellStyle name="표준 112 3 5 3 2 2" xfId="349"/>
    <cellStyle name="표준 112 3 5 3 3" xfId="454"/>
    <cellStyle name="표준 112 3 5 4" xfId="922"/>
    <cellStyle name="표준 112 3 5 4 2" xfId="713"/>
    <cellStyle name="표준 112 3 5 5" xfId="818"/>
    <cellStyle name="표준 112 3 6" xfId="1606"/>
    <cellStyle name="표준 112 3 6 2" xfId="3472"/>
    <cellStyle name="표준 112 3 6 2 2" xfId="3108"/>
    <cellStyle name="표준 112 3 6 2 2 2" xfId="3046"/>
    <cellStyle name="표준 112 3 6 2 2 2 2" xfId="2837"/>
    <cellStyle name="표준 112 3 6 2 2 3" xfId="2942"/>
    <cellStyle name="표준 112 3 6 2 3" xfId="3410"/>
    <cellStyle name="표준 112 3 6 2 3 2" xfId="3201"/>
    <cellStyle name="표준 112 3 6 2 4" xfId="3306"/>
    <cellStyle name="표준 112 3 6 3" xfId="1242"/>
    <cellStyle name="표준 112 3 6 3 2" xfId="1180"/>
    <cellStyle name="표준 112 3 6 3 2 2" xfId="971"/>
    <cellStyle name="표준 112 3 6 3 3" xfId="1076"/>
    <cellStyle name="표준 112 3 6 4" xfId="1544"/>
    <cellStyle name="표준 112 3 6 4 2" xfId="1335"/>
    <cellStyle name="표준 112 3 6 5" xfId="1440"/>
    <cellStyle name="표준 112 3 7" xfId="2228"/>
    <cellStyle name="표준 112 3 7 2" xfId="1864"/>
    <cellStyle name="표준 112 3 7 2 2" xfId="1802"/>
    <cellStyle name="표준 112 3 7 2 2 2" xfId="1593"/>
    <cellStyle name="표준 112 3 7 2 3" xfId="1698"/>
    <cellStyle name="표준 112 3 7 3" xfId="2166"/>
    <cellStyle name="표준 112 3 7 3 2" xfId="1957"/>
    <cellStyle name="표준 112 3 7 4" xfId="2062"/>
    <cellStyle name="표준 112 3 8" xfId="4094"/>
    <cellStyle name="표준 112 3 8 2" xfId="4032"/>
    <cellStyle name="표준 112 3 8 2 2" xfId="3823"/>
    <cellStyle name="표준 112 3 8 3" xfId="3928"/>
    <cellStyle name="표준 112 3 9" xfId="3730"/>
    <cellStyle name="표준 112 3 9 2" xfId="3668"/>
    <cellStyle name="표준 112 3 9 2 2" xfId="3459"/>
    <cellStyle name="표준 112 3 9 3" xfId="3564"/>
    <cellStyle name="표준 112 4" xfId="413"/>
    <cellStyle name="표준 112 4 2" xfId="724"/>
    <cellStyle name="표준 112 4 2 2" xfId="1346"/>
    <cellStyle name="표준 112 4 2 2 2" xfId="3212"/>
    <cellStyle name="표준 112 4 2 2 2 2" xfId="2848"/>
    <cellStyle name="표준 112 4 2 2 2 2 2" xfId="2786"/>
    <cellStyle name="표준 112 4 2 2 2 2 2 2" xfId="2577"/>
    <cellStyle name="표준 112 4 2 2 2 2 3" xfId="2682"/>
    <cellStyle name="표준 112 4 2 2 2 3" xfId="3150"/>
    <cellStyle name="표준 112 4 2 2 2 3 2" xfId="2941"/>
    <cellStyle name="표준 112 4 2 2 2 4" xfId="3046"/>
    <cellStyle name="표준 112 4 2 2 3" xfId="982"/>
    <cellStyle name="표준 112 4 2 2 3 2" xfId="920"/>
    <cellStyle name="표준 112 4 2 2 3 2 2" xfId="711"/>
    <cellStyle name="표준 112 4 2 2 3 3" xfId="816"/>
    <cellStyle name="표준 112 4 2 2 4" xfId="1284"/>
    <cellStyle name="표준 112 4 2 2 4 2" xfId="1075"/>
    <cellStyle name="표준 112 4 2 2 5" xfId="1180"/>
    <cellStyle name="표준 112 4 2 3" xfId="1968"/>
    <cellStyle name="표준 112 4 2 3 2" xfId="3834"/>
    <cellStyle name="표준 112 4 2 3 2 2" xfId="3470"/>
    <cellStyle name="표준 112 4 2 3 2 2 2" xfId="3408"/>
    <cellStyle name="표준 112 4 2 3 2 2 2 2" xfId="3199"/>
    <cellStyle name="표준 112 4 2 3 2 2 3" xfId="3304"/>
    <cellStyle name="표준 112 4 2 3 2 3" xfId="3772"/>
    <cellStyle name="표준 112 4 2 3 2 3 2" xfId="3563"/>
    <cellStyle name="표준 112 4 2 3 2 4" xfId="3668"/>
    <cellStyle name="표준 112 4 2 3 3" xfId="1604"/>
    <cellStyle name="표준 112 4 2 3 3 2" xfId="1542"/>
    <cellStyle name="표준 112 4 2 3 3 2 2" xfId="1333"/>
    <cellStyle name="표준 112 4 2 3 3 3" xfId="1438"/>
    <cellStyle name="표준 112 4 2 3 4" xfId="1906"/>
    <cellStyle name="표준 112 4 2 3 4 2" xfId="1697"/>
    <cellStyle name="표준 112 4 2 3 5" xfId="1802"/>
    <cellStyle name="표준 112 4 2 4" xfId="2590"/>
    <cellStyle name="표준 112 4 2 4 2" xfId="2226"/>
    <cellStyle name="표준 112 4 2 4 2 2" xfId="2164"/>
    <cellStyle name="표준 112 4 2 4 2 2 2" xfId="1955"/>
    <cellStyle name="표준 112 4 2 4 2 3" xfId="2060"/>
    <cellStyle name="표준 112 4 2 4 3" xfId="2528"/>
    <cellStyle name="표준 112 4 2 4 3 2" xfId="2319"/>
    <cellStyle name="표준 112 4 2 4 4" xfId="2424"/>
    <cellStyle name="표준 112 4 2 5" xfId="360"/>
    <cellStyle name="표준 112 4 2 5 2" xfId="298"/>
    <cellStyle name="표준 112 4 2 5 2 2" xfId="89"/>
    <cellStyle name="표준 112 4 2 5 3" xfId="194"/>
    <cellStyle name="표준 112 4 2 6" xfId="4092"/>
    <cellStyle name="표준 112 4 2 6 2" xfId="4030"/>
    <cellStyle name="표준 112 4 2 6 2 2" xfId="3821"/>
    <cellStyle name="표준 112 4 2 6 3" xfId="3926"/>
    <cellStyle name="표준 112 4 2 7" xfId="662"/>
    <cellStyle name="표준 112 4 2 7 2" xfId="453"/>
    <cellStyle name="표준 112 4 2 8" xfId="558"/>
    <cellStyle name="표준 112 4 3" xfId="1035"/>
    <cellStyle name="표준 112 4 3 2" xfId="2901"/>
    <cellStyle name="표준 112 4 3 2 2" xfId="2537"/>
    <cellStyle name="표준 112 4 3 2 2 2" xfId="2475"/>
    <cellStyle name="표준 112 4 3 2 2 2 2" xfId="2266"/>
    <cellStyle name="표준 112 4 3 2 2 3" xfId="2371"/>
    <cellStyle name="표준 112 4 3 2 3" xfId="2839"/>
    <cellStyle name="표준 112 4 3 2 3 2" xfId="2630"/>
    <cellStyle name="표준 112 4 3 2 4" xfId="2735"/>
    <cellStyle name="표준 112 4 3 3" xfId="671"/>
    <cellStyle name="표준 112 4 3 3 2" xfId="609"/>
    <cellStyle name="표준 112 4 3 3 2 2" xfId="400"/>
    <cellStyle name="표준 112 4 3 3 3" xfId="505"/>
    <cellStyle name="표준 112 4 3 4" xfId="973"/>
    <cellStyle name="표준 112 4 3 4 2" xfId="764"/>
    <cellStyle name="표준 112 4 3 5" xfId="869"/>
    <cellStyle name="표준 112 4 4" xfId="1657"/>
    <cellStyle name="표준 112 4 4 2" xfId="3523"/>
    <cellStyle name="표준 112 4 4 2 2" xfId="3159"/>
    <cellStyle name="표준 112 4 4 2 2 2" xfId="3097"/>
    <cellStyle name="표준 112 4 4 2 2 2 2" xfId="2888"/>
    <cellStyle name="표준 112 4 4 2 2 3" xfId="2993"/>
    <cellStyle name="표준 112 4 4 2 3" xfId="3461"/>
    <cellStyle name="표준 112 4 4 2 3 2" xfId="3252"/>
    <cellStyle name="표준 112 4 4 2 4" xfId="3357"/>
    <cellStyle name="표준 112 4 4 3" xfId="1293"/>
    <cellStyle name="표준 112 4 4 3 2" xfId="1231"/>
    <cellStyle name="표준 112 4 4 3 2 2" xfId="1022"/>
    <cellStyle name="표준 112 4 4 3 3" xfId="1127"/>
    <cellStyle name="표준 112 4 4 4" xfId="1595"/>
    <cellStyle name="표준 112 4 4 4 2" xfId="1386"/>
    <cellStyle name="표준 112 4 4 5" xfId="1491"/>
    <cellStyle name="표준 112 4 5" xfId="2279"/>
    <cellStyle name="표준 112 4 5 2" xfId="1915"/>
    <cellStyle name="표준 112 4 5 2 2" xfId="1853"/>
    <cellStyle name="표준 112 4 5 2 2 2" xfId="1644"/>
    <cellStyle name="표준 112 4 5 2 3" xfId="1749"/>
    <cellStyle name="표준 112 4 5 3" xfId="2217"/>
    <cellStyle name="표준 112 4 5 3 2" xfId="2008"/>
    <cellStyle name="표준 112 4 5 4" xfId="2113"/>
    <cellStyle name="표준 112 4 6" xfId="49"/>
    <cellStyle name="표준 112 4 6 2" xfId="4083"/>
    <cellStyle name="표준 112 4 6 2 2" xfId="3874"/>
    <cellStyle name="표준 112 4 6 3" xfId="3979"/>
    <cellStyle name="표준 112 4 7" xfId="3781"/>
    <cellStyle name="표준 112 4 7 2" xfId="3719"/>
    <cellStyle name="표준 112 4 7 2 2" xfId="3510"/>
    <cellStyle name="표준 112 4 7 3" xfId="3615"/>
    <cellStyle name="표준 112 4 8" xfId="351"/>
    <cellStyle name="표준 112 4 8 2" xfId="142"/>
    <cellStyle name="표준 112 4 9" xfId="247"/>
    <cellStyle name="표준 112 5" xfId="520"/>
    <cellStyle name="표준 112 5 2" xfId="831"/>
    <cellStyle name="표준 112 5 2 2" xfId="1453"/>
    <cellStyle name="표준 112 5 2 2 2" xfId="3319"/>
    <cellStyle name="표준 112 5 2 2 2 2" xfId="2955"/>
    <cellStyle name="표준 112 5 2 2 2 2 2" xfId="2893"/>
    <cellStyle name="표준 112 5 2 2 2 2 2 2" xfId="2684"/>
    <cellStyle name="표준 112 5 2 2 2 2 3" xfId="2789"/>
    <cellStyle name="표준 112 5 2 2 2 3" xfId="3257"/>
    <cellStyle name="표준 112 5 2 2 2 3 2" xfId="3048"/>
    <cellStyle name="표준 112 5 2 2 2 4" xfId="3153"/>
    <cellStyle name="표준 112 5 2 2 3" xfId="1089"/>
    <cellStyle name="표준 112 5 2 2 3 2" xfId="1027"/>
    <cellStyle name="표준 112 5 2 2 3 2 2" xfId="818"/>
    <cellStyle name="표준 112 5 2 2 3 3" xfId="923"/>
    <cellStyle name="표준 112 5 2 2 4" xfId="1391"/>
    <cellStyle name="표준 112 5 2 2 4 2" xfId="1182"/>
    <cellStyle name="표준 112 5 2 2 5" xfId="1287"/>
    <cellStyle name="표준 112 5 2 3" xfId="2075"/>
    <cellStyle name="표준 112 5 2 3 2" xfId="3941"/>
    <cellStyle name="표준 112 5 2 3 2 2" xfId="3577"/>
    <cellStyle name="표준 112 5 2 3 2 2 2" xfId="3515"/>
    <cellStyle name="표준 112 5 2 3 2 2 2 2" xfId="3306"/>
    <cellStyle name="표준 112 5 2 3 2 2 3" xfId="3411"/>
    <cellStyle name="표준 112 5 2 3 2 3" xfId="3879"/>
    <cellStyle name="표준 112 5 2 3 2 3 2" xfId="3670"/>
    <cellStyle name="표준 112 5 2 3 2 4" xfId="3775"/>
    <cellStyle name="표준 112 5 2 3 3" xfId="1711"/>
    <cellStyle name="표준 112 5 2 3 3 2" xfId="1649"/>
    <cellStyle name="표준 112 5 2 3 3 2 2" xfId="1440"/>
    <cellStyle name="표준 112 5 2 3 3 3" xfId="1545"/>
    <cellStyle name="표준 112 5 2 3 4" xfId="2013"/>
    <cellStyle name="표준 112 5 2 3 4 2" xfId="1804"/>
    <cellStyle name="표준 112 5 2 3 5" xfId="1909"/>
    <cellStyle name="표준 112 5 2 4" xfId="2697"/>
    <cellStyle name="표준 112 5 2 4 2" xfId="2333"/>
    <cellStyle name="표준 112 5 2 4 2 2" xfId="2271"/>
    <cellStyle name="표준 112 5 2 4 2 2 2" xfId="2062"/>
    <cellStyle name="표준 112 5 2 4 2 3" xfId="2167"/>
    <cellStyle name="표준 112 5 2 4 3" xfId="2635"/>
    <cellStyle name="표준 112 5 2 4 3 2" xfId="2426"/>
    <cellStyle name="표준 112 5 2 4 4" xfId="2531"/>
    <cellStyle name="표준 112 5 2 5" xfId="467"/>
    <cellStyle name="표준 112 5 2 5 2" xfId="405"/>
    <cellStyle name="표준 112 5 2 5 2 2" xfId="196"/>
    <cellStyle name="표준 112 5 2 5 3" xfId="301"/>
    <cellStyle name="표준 112 5 2 6" xfId="103"/>
    <cellStyle name="표준 112 5 2 6 2" xfId="41"/>
    <cellStyle name="표준 112 5 2 6 2 2" xfId="3928"/>
    <cellStyle name="표준 112 5 2 6 3" xfId="4033"/>
    <cellStyle name="표준 112 5 2 7" xfId="769"/>
    <cellStyle name="표준 112 5 2 7 2" xfId="560"/>
    <cellStyle name="표준 112 5 2 8" xfId="665"/>
    <cellStyle name="표준 112 5 3" xfId="1142"/>
    <cellStyle name="표준 112 5 3 2" xfId="3008"/>
    <cellStyle name="표준 112 5 3 2 2" xfId="2644"/>
    <cellStyle name="표준 112 5 3 2 2 2" xfId="2582"/>
    <cellStyle name="표준 112 5 3 2 2 2 2" xfId="2373"/>
    <cellStyle name="표준 112 5 3 2 2 3" xfId="2478"/>
    <cellStyle name="표준 112 5 3 2 3" xfId="2946"/>
    <cellStyle name="표준 112 5 3 2 3 2" xfId="2737"/>
    <cellStyle name="표준 112 5 3 2 4" xfId="2842"/>
    <cellStyle name="표준 112 5 3 3" xfId="778"/>
    <cellStyle name="표준 112 5 3 3 2" xfId="716"/>
    <cellStyle name="표준 112 5 3 3 2 2" xfId="507"/>
    <cellStyle name="표준 112 5 3 3 3" xfId="612"/>
    <cellStyle name="표준 112 5 3 4" xfId="1080"/>
    <cellStyle name="표준 112 5 3 4 2" xfId="871"/>
    <cellStyle name="표준 112 5 3 5" xfId="976"/>
    <cellStyle name="표준 112 5 4" xfId="1764"/>
    <cellStyle name="표준 112 5 4 2" xfId="3630"/>
    <cellStyle name="표준 112 5 4 2 2" xfId="3266"/>
    <cellStyle name="표준 112 5 4 2 2 2" xfId="3204"/>
    <cellStyle name="표준 112 5 4 2 2 2 2" xfId="2995"/>
    <cellStyle name="표준 112 5 4 2 2 3" xfId="3100"/>
    <cellStyle name="표준 112 5 4 2 3" xfId="3568"/>
    <cellStyle name="표준 112 5 4 2 3 2" xfId="3359"/>
    <cellStyle name="표준 112 5 4 2 4" xfId="3464"/>
    <cellStyle name="표준 112 5 4 3" xfId="1400"/>
    <cellStyle name="표준 112 5 4 3 2" xfId="1338"/>
    <cellStyle name="표준 112 5 4 3 2 2" xfId="1129"/>
    <cellStyle name="표준 112 5 4 3 3" xfId="1234"/>
    <cellStyle name="표준 112 5 4 4" xfId="1702"/>
    <cellStyle name="표준 112 5 4 4 2" xfId="1493"/>
    <cellStyle name="표준 112 5 4 5" xfId="1598"/>
    <cellStyle name="표준 112 5 5" xfId="2386"/>
    <cellStyle name="표준 112 5 5 2" xfId="2022"/>
    <cellStyle name="표준 112 5 5 2 2" xfId="1960"/>
    <cellStyle name="표준 112 5 5 2 2 2" xfId="1751"/>
    <cellStyle name="표준 112 5 5 2 3" xfId="1856"/>
    <cellStyle name="표준 112 5 5 3" xfId="2324"/>
    <cellStyle name="표준 112 5 5 3 2" xfId="2115"/>
    <cellStyle name="표준 112 5 5 4" xfId="2220"/>
    <cellStyle name="표준 112 5 6" xfId="156"/>
    <cellStyle name="표준 112 5 6 2" xfId="94"/>
    <cellStyle name="표준 112 5 6 2 2" xfId="3981"/>
    <cellStyle name="표준 112 5 6 3" xfId="4086"/>
    <cellStyle name="표준 112 5 7" xfId="3888"/>
    <cellStyle name="표준 112 5 7 2" xfId="3826"/>
    <cellStyle name="표준 112 5 7 2 2" xfId="3617"/>
    <cellStyle name="표준 112 5 7 3" xfId="3722"/>
    <cellStyle name="표준 112 5 8" xfId="458"/>
    <cellStyle name="표준 112 5 8 2" xfId="249"/>
    <cellStyle name="표준 112 5 9" xfId="354"/>
    <cellStyle name="표준 112 6" xfId="622"/>
    <cellStyle name="표준 112 6 2" xfId="1244"/>
    <cellStyle name="표준 112 6 2 2" xfId="3110"/>
    <cellStyle name="표준 112 6 2 2 2" xfId="2746"/>
    <cellStyle name="표준 112 6 2 2 2 2" xfId="2684"/>
    <cellStyle name="표준 112 6 2 2 2 2 2" xfId="2475"/>
    <cellStyle name="표준 112 6 2 2 2 3" xfId="2580"/>
    <cellStyle name="표준 112 6 2 2 3" xfId="3048"/>
    <cellStyle name="표준 112 6 2 2 3 2" xfId="2839"/>
    <cellStyle name="표준 112 6 2 2 4" xfId="2944"/>
    <cellStyle name="표준 112 6 2 3" xfId="880"/>
    <cellStyle name="표준 112 6 2 3 2" xfId="818"/>
    <cellStyle name="표준 112 6 2 3 2 2" xfId="609"/>
    <cellStyle name="표준 112 6 2 3 3" xfId="714"/>
    <cellStyle name="표준 112 6 2 4" xfId="1182"/>
    <cellStyle name="표준 112 6 2 4 2" xfId="973"/>
    <cellStyle name="표준 112 6 2 5" xfId="1078"/>
    <cellStyle name="표준 112 6 3" xfId="1866"/>
    <cellStyle name="표준 112 6 3 2" xfId="3732"/>
    <cellStyle name="표준 112 6 3 2 2" xfId="3368"/>
    <cellStyle name="표준 112 6 3 2 2 2" xfId="3306"/>
    <cellStyle name="표준 112 6 3 2 2 2 2" xfId="3097"/>
    <cellStyle name="표준 112 6 3 2 2 3" xfId="3202"/>
    <cellStyle name="표준 112 6 3 2 3" xfId="3670"/>
    <cellStyle name="표준 112 6 3 2 3 2" xfId="3461"/>
    <cellStyle name="표준 112 6 3 2 4" xfId="3566"/>
    <cellStyle name="표준 112 6 3 3" xfId="1502"/>
    <cellStyle name="표준 112 6 3 3 2" xfId="1440"/>
    <cellStyle name="표준 112 6 3 3 2 2" xfId="1231"/>
    <cellStyle name="표준 112 6 3 3 3" xfId="1336"/>
    <cellStyle name="표준 112 6 3 4" xfId="1804"/>
    <cellStyle name="표준 112 6 3 4 2" xfId="1595"/>
    <cellStyle name="표준 112 6 3 5" xfId="1700"/>
    <cellStyle name="표준 112 6 4" xfId="2488"/>
    <cellStyle name="표준 112 6 4 2" xfId="2124"/>
    <cellStyle name="표준 112 6 4 2 2" xfId="2062"/>
    <cellStyle name="표준 112 6 4 2 2 2" xfId="1853"/>
    <cellStyle name="표준 112 6 4 2 3" xfId="1958"/>
    <cellStyle name="표준 112 6 4 3" xfId="2426"/>
    <cellStyle name="표준 112 6 4 3 2" xfId="2217"/>
    <cellStyle name="표준 112 6 4 4" xfId="2322"/>
    <cellStyle name="표준 112 6 5" xfId="258"/>
    <cellStyle name="표준 112 6 5 2" xfId="196"/>
    <cellStyle name="표준 112 6 5 2 2" xfId="4083"/>
    <cellStyle name="표준 112 6 5 3" xfId="92"/>
    <cellStyle name="표준 112 6 6" xfId="3990"/>
    <cellStyle name="표준 112 6 6 2" xfId="3928"/>
    <cellStyle name="표준 112 6 6 2 2" xfId="3719"/>
    <cellStyle name="표준 112 6 6 3" xfId="3824"/>
    <cellStyle name="표준 112 6 7" xfId="560"/>
    <cellStyle name="표준 112 6 7 2" xfId="351"/>
    <cellStyle name="표준 112 6 8" xfId="456"/>
    <cellStyle name="표준 112 7" xfId="933"/>
    <cellStyle name="표준 112 7 2" xfId="2799"/>
    <cellStyle name="표준 112 7 2 2" xfId="2435"/>
    <cellStyle name="표준 112 7 2 2 2" xfId="2373"/>
    <cellStyle name="표준 112 7 2 2 2 2" xfId="2164"/>
    <cellStyle name="표준 112 7 2 2 3" xfId="2269"/>
    <cellStyle name="표준 112 7 2 3" xfId="2737"/>
    <cellStyle name="표준 112 7 2 3 2" xfId="2528"/>
    <cellStyle name="표준 112 7 2 4" xfId="2633"/>
    <cellStyle name="표준 112 7 3" xfId="569"/>
    <cellStyle name="표준 112 7 3 2" xfId="507"/>
    <cellStyle name="표준 112 7 3 2 2" xfId="298"/>
    <cellStyle name="표준 112 7 3 3" xfId="403"/>
    <cellStyle name="표준 112 7 4" xfId="871"/>
    <cellStyle name="표준 112 7 4 2" xfId="662"/>
    <cellStyle name="표준 112 7 5" xfId="767"/>
    <cellStyle name="표준 112 8" xfId="1555"/>
    <cellStyle name="표준 112 8 2" xfId="3421"/>
    <cellStyle name="표준 112 8 2 2" xfId="3057"/>
    <cellStyle name="표준 112 8 2 2 2" xfId="2995"/>
    <cellStyle name="표준 112 8 2 2 2 2" xfId="2786"/>
    <cellStyle name="표준 112 8 2 2 3" xfId="2891"/>
    <cellStyle name="표준 112 8 2 3" xfId="3359"/>
    <cellStyle name="표준 112 8 2 3 2" xfId="3150"/>
    <cellStyle name="표준 112 8 2 4" xfId="3255"/>
    <cellStyle name="표준 112 8 3" xfId="1191"/>
    <cellStyle name="표준 112 8 3 2" xfId="1129"/>
    <cellStyle name="표준 112 8 3 2 2" xfId="920"/>
    <cellStyle name="표준 112 8 3 3" xfId="1025"/>
    <cellStyle name="표준 112 8 4" xfId="1493"/>
    <cellStyle name="표준 112 8 4 2" xfId="1284"/>
    <cellStyle name="표준 112 8 5" xfId="1389"/>
    <cellStyle name="표준 112 9" xfId="2177"/>
    <cellStyle name="표준 112 9 2" xfId="1813"/>
    <cellStyle name="표준 112 9 2 2" xfId="1751"/>
    <cellStyle name="표준 112 9 2 2 2" xfId="1542"/>
    <cellStyle name="표준 112 9 2 3" xfId="1647"/>
    <cellStyle name="표준 112 9 3" xfId="2115"/>
    <cellStyle name="표준 112 9 3 2" xfId="1906"/>
    <cellStyle name="표준 112 9 4" xfId="2011"/>
    <cellStyle name="표준 113" xfId="313"/>
    <cellStyle name="표준 113 10" xfId="4049"/>
    <cellStyle name="표준 113 10 2" xfId="3987"/>
    <cellStyle name="표준 113 10 2 2" xfId="3778"/>
    <cellStyle name="표준 113 10 3" xfId="3883"/>
    <cellStyle name="표준 113 11" xfId="3685"/>
    <cellStyle name="표준 113 11 2" xfId="3623"/>
    <cellStyle name="표준 113 11 2 2" xfId="3414"/>
    <cellStyle name="표준 113 11 3" xfId="3519"/>
    <cellStyle name="표준 113 12" xfId="255"/>
    <cellStyle name="표준 113 12 2" xfId="46"/>
    <cellStyle name="표준 113 13" xfId="151"/>
    <cellStyle name="표준 113 2" xfId="344"/>
    <cellStyle name="표준 113 2 10" xfId="3714"/>
    <cellStyle name="표준 113 2 10 2" xfId="3652"/>
    <cellStyle name="표준 113 2 10 2 2" xfId="3443"/>
    <cellStyle name="표준 113 2 10 3" xfId="3548"/>
    <cellStyle name="표준 113 2 11" xfId="284"/>
    <cellStyle name="표준 113 2 11 2" xfId="75"/>
    <cellStyle name="표준 113 2 12" xfId="180"/>
    <cellStyle name="표준 113 2 2" xfId="395"/>
    <cellStyle name="표준 113 2 2 10" xfId="335"/>
    <cellStyle name="표준 113 2 2 10 2" xfId="126"/>
    <cellStyle name="표준 113 2 2 11" xfId="231"/>
    <cellStyle name="표준 113 2 2 2" xfId="499"/>
    <cellStyle name="표준 113 2 2 2 2" xfId="810"/>
    <cellStyle name="표준 113 2 2 2 2 2" xfId="1432"/>
    <cellStyle name="표준 113 2 2 2 2 2 2" xfId="3298"/>
    <cellStyle name="표준 113 2 2 2 2 2 2 2" xfId="2934"/>
    <cellStyle name="표준 113 2 2 2 2 2 2 2 2" xfId="2872"/>
    <cellStyle name="표준 113 2 2 2 2 2 2 2 2 2" xfId="2663"/>
    <cellStyle name="표준 113 2 2 2 2 2 2 2 3" xfId="2768"/>
    <cellStyle name="표준 113 2 2 2 2 2 2 3" xfId="3236"/>
    <cellStyle name="표준 113 2 2 2 2 2 2 3 2" xfId="3027"/>
    <cellStyle name="표준 113 2 2 2 2 2 2 4" xfId="3132"/>
    <cellStyle name="표준 113 2 2 2 2 2 3" xfId="1068"/>
    <cellStyle name="표준 113 2 2 2 2 2 3 2" xfId="1006"/>
    <cellStyle name="표준 113 2 2 2 2 2 3 2 2" xfId="797"/>
    <cellStyle name="표준 113 2 2 2 2 2 3 3" xfId="902"/>
    <cellStyle name="표준 113 2 2 2 2 2 4" xfId="1370"/>
    <cellStyle name="표준 113 2 2 2 2 2 4 2" xfId="1161"/>
    <cellStyle name="표준 113 2 2 2 2 2 5" xfId="1266"/>
    <cellStyle name="표준 113 2 2 2 2 3" xfId="2054"/>
    <cellStyle name="표준 113 2 2 2 2 3 2" xfId="3920"/>
    <cellStyle name="표준 113 2 2 2 2 3 2 2" xfId="3556"/>
    <cellStyle name="표준 113 2 2 2 2 3 2 2 2" xfId="3494"/>
    <cellStyle name="표준 113 2 2 2 2 3 2 2 2 2" xfId="3285"/>
    <cellStyle name="표준 113 2 2 2 2 3 2 2 3" xfId="3390"/>
    <cellStyle name="표준 113 2 2 2 2 3 2 3" xfId="3858"/>
    <cellStyle name="표준 113 2 2 2 2 3 2 3 2" xfId="3649"/>
    <cellStyle name="표준 113 2 2 2 2 3 2 4" xfId="3754"/>
    <cellStyle name="표준 113 2 2 2 2 3 3" xfId="1690"/>
    <cellStyle name="표준 113 2 2 2 2 3 3 2" xfId="1628"/>
    <cellStyle name="표준 113 2 2 2 2 3 3 2 2" xfId="1419"/>
    <cellStyle name="표준 113 2 2 2 2 3 3 3" xfId="1524"/>
    <cellStyle name="표준 113 2 2 2 2 3 4" xfId="1992"/>
    <cellStyle name="표준 113 2 2 2 2 3 4 2" xfId="1783"/>
    <cellStyle name="표준 113 2 2 2 2 3 5" xfId="1888"/>
    <cellStyle name="표준 113 2 2 2 2 4" xfId="2676"/>
    <cellStyle name="표준 113 2 2 2 2 4 2" xfId="2312"/>
    <cellStyle name="표준 113 2 2 2 2 4 2 2" xfId="2250"/>
    <cellStyle name="표준 113 2 2 2 2 4 2 2 2" xfId="2041"/>
    <cellStyle name="표준 113 2 2 2 2 4 2 3" xfId="2146"/>
    <cellStyle name="표준 113 2 2 2 2 4 3" xfId="2614"/>
    <cellStyle name="표준 113 2 2 2 2 4 3 2" xfId="2405"/>
    <cellStyle name="표준 113 2 2 2 2 4 4" xfId="2510"/>
    <cellStyle name="표준 113 2 2 2 2 5" xfId="446"/>
    <cellStyle name="표준 113 2 2 2 2 5 2" xfId="384"/>
    <cellStyle name="표준 113 2 2 2 2 5 2 2" xfId="175"/>
    <cellStyle name="표준 113 2 2 2 2 5 3" xfId="280"/>
    <cellStyle name="표준 113 2 2 2 2 6" xfId="82"/>
    <cellStyle name="표준 113 2 2 2 2 6 2" xfId="20"/>
    <cellStyle name="표준 113 2 2 2 2 6 2 2" xfId="3907"/>
    <cellStyle name="표준 113 2 2 2 2 6 3" xfId="4012"/>
    <cellStyle name="표준 113 2 2 2 2 7" xfId="748"/>
    <cellStyle name="표준 113 2 2 2 2 7 2" xfId="539"/>
    <cellStyle name="표준 113 2 2 2 2 8" xfId="644"/>
    <cellStyle name="표준 113 2 2 2 3" xfId="1121"/>
    <cellStyle name="표준 113 2 2 2 3 2" xfId="2987"/>
    <cellStyle name="표준 113 2 2 2 3 2 2" xfId="2623"/>
    <cellStyle name="표준 113 2 2 2 3 2 2 2" xfId="2561"/>
    <cellStyle name="표준 113 2 2 2 3 2 2 2 2" xfId="2352"/>
    <cellStyle name="표준 113 2 2 2 3 2 2 3" xfId="2457"/>
    <cellStyle name="표준 113 2 2 2 3 2 3" xfId="2925"/>
    <cellStyle name="표준 113 2 2 2 3 2 3 2" xfId="2716"/>
    <cellStyle name="표준 113 2 2 2 3 2 4" xfId="2821"/>
    <cellStyle name="표준 113 2 2 2 3 3" xfId="757"/>
    <cellStyle name="표준 113 2 2 2 3 3 2" xfId="695"/>
    <cellStyle name="표준 113 2 2 2 3 3 2 2" xfId="486"/>
    <cellStyle name="표준 113 2 2 2 3 3 3" xfId="591"/>
    <cellStyle name="표준 113 2 2 2 3 4" xfId="1059"/>
    <cellStyle name="표준 113 2 2 2 3 4 2" xfId="850"/>
    <cellStyle name="표준 113 2 2 2 3 5" xfId="955"/>
    <cellStyle name="표준 113 2 2 2 4" xfId="1743"/>
    <cellStyle name="표준 113 2 2 2 4 2" xfId="3609"/>
    <cellStyle name="표준 113 2 2 2 4 2 2" xfId="3245"/>
    <cellStyle name="표준 113 2 2 2 4 2 2 2" xfId="3183"/>
    <cellStyle name="표준 113 2 2 2 4 2 2 2 2" xfId="2974"/>
    <cellStyle name="표준 113 2 2 2 4 2 2 3" xfId="3079"/>
    <cellStyle name="표준 113 2 2 2 4 2 3" xfId="3547"/>
    <cellStyle name="표준 113 2 2 2 4 2 3 2" xfId="3338"/>
    <cellStyle name="표준 113 2 2 2 4 2 4" xfId="3443"/>
    <cellStyle name="표준 113 2 2 2 4 3" xfId="1379"/>
    <cellStyle name="표준 113 2 2 2 4 3 2" xfId="1317"/>
    <cellStyle name="표준 113 2 2 2 4 3 2 2" xfId="1108"/>
    <cellStyle name="표준 113 2 2 2 4 3 3" xfId="1213"/>
    <cellStyle name="표준 113 2 2 2 4 4" xfId="1681"/>
    <cellStyle name="표준 113 2 2 2 4 4 2" xfId="1472"/>
    <cellStyle name="표준 113 2 2 2 4 5" xfId="1577"/>
    <cellStyle name="표준 113 2 2 2 5" xfId="2365"/>
    <cellStyle name="표준 113 2 2 2 5 2" xfId="2001"/>
    <cellStyle name="표준 113 2 2 2 5 2 2" xfId="1939"/>
    <cellStyle name="표준 113 2 2 2 5 2 2 2" xfId="1730"/>
    <cellStyle name="표준 113 2 2 2 5 2 3" xfId="1835"/>
    <cellStyle name="표준 113 2 2 2 5 3" xfId="2303"/>
    <cellStyle name="표준 113 2 2 2 5 3 2" xfId="2094"/>
    <cellStyle name="표준 113 2 2 2 5 4" xfId="2199"/>
    <cellStyle name="표준 113 2 2 2 6" xfId="135"/>
    <cellStyle name="표준 113 2 2 2 6 2" xfId="73"/>
    <cellStyle name="표준 113 2 2 2 6 2 2" xfId="3960"/>
    <cellStyle name="표준 113 2 2 2 6 3" xfId="4065"/>
    <cellStyle name="표준 113 2 2 2 7" xfId="3867"/>
    <cellStyle name="표준 113 2 2 2 7 2" xfId="3805"/>
    <cellStyle name="표준 113 2 2 2 7 2 2" xfId="3596"/>
    <cellStyle name="표준 113 2 2 2 7 3" xfId="3701"/>
    <cellStyle name="표준 113 2 2 2 8" xfId="437"/>
    <cellStyle name="표준 113 2 2 2 8 2" xfId="228"/>
    <cellStyle name="표준 113 2 2 2 9" xfId="333"/>
    <cellStyle name="표준 113 2 2 3" xfId="606"/>
    <cellStyle name="표준 113 2 2 3 2" xfId="917"/>
    <cellStyle name="표준 113 2 2 3 2 2" xfId="1539"/>
    <cellStyle name="표준 113 2 2 3 2 2 2" xfId="3405"/>
    <cellStyle name="표준 113 2 2 3 2 2 2 2" xfId="3041"/>
    <cellStyle name="표준 113 2 2 3 2 2 2 2 2" xfId="2979"/>
    <cellStyle name="표준 113 2 2 3 2 2 2 2 2 2" xfId="2770"/>
    <cellStyle name="표준 113 2 2 3 2 2 2 2 3" xfId="2875"/>
    <cellStyle name="표준 113 2 2 3 2 2 2 3" xfId="3343"/>
    <cellStyle name="표준 113 2 2 3 2 2 2 3 2" xfId="3134"/>
    <cellStyle name="표준 113 2 2 3 2 2 2 4" xfId="3239"/>
    <cellStyle name="표준 113 2 2 3 2 2 3" xfId="1175"/>
    <cellStyle name="표준 113 2 2 3 2 2 3 2" xfId="1113"/>
    <cellStyle name="표준 113 2 2 3 2 2 3 2 2" xfId="904"/>
    <cellStyle name="표준 113 2 2 3 2 2 3 3" xfId="1009"/>
    <cellStyle name="표준 113 2 2 3 2 2 4" xfId="1477"/>
    <cellStyle name="표준 113 2 2 3 2 2 4 2" xfId="1268"/>
    <cellStyle name="표준 113 2 2 3 2 2 5" xfId="1373"/>
    <cellStyle name="표준 113 2 2 3 2 3" xfId="2161"/>
    <cellStyle name="표준 113 2 2 3 2 3 2" xfId="4027"/>
    <cellStyle name="표준 113 2 2 3 2 3 2 2" xfId="3663"/>
    <cellStyle name="표준 113 2 2 3 2 3 2 2 2" xfId="3601"/>
    <cellStyle name="표준 113 2 2 3 2 3 2 2 2 2" xfId="3392"/>
    <cellStyle name="표준 113 2 2 3 2 3 2 2 3" xfId="3497"/>
    <cellStyle name="표준 113 2 2 3 2 3 2 3" xfId="3965"/>
    <cellStyle name="표준 113 2 2 3 2 3 2 3 2" xfId="3756"/>
    <cellStyle name="표준 113 2 2 3 2 3 2 4" xfId="3861"/>
    <cellStyle name="표준 113 2 2 3 2 3 3" xfId="1797"/>
    <cellStyle name="표준 113 2 2 3 2 3 3 2" xfId="1735"/>
    <cellStyle name="표준 113 2 2 3 2 3 3 2 2" xfId="1526"/>
    <cellStyle name="표준 113 2 2 3 2 3 3 3" xfId="1631"/>
    <cellStyle name="표준 113 2 2 3 2 3 4" xfId="2099"/>
    <cellStyle name="표준 113 2 2 3 2 3 4 2" xfId="1890"/>
    <cellStyle name="표준 113 2 2 3 2 3 5" xfId="1995"/>
    <cellStyle name="표준 113 2 2 3 2 4" xfId="2783"/>
    <cellStyle name="표준 113 2 2 3 2 4 2" xfId="2419"/>
    <cellStyle name="표준 113 2 2 3 2 4 2 2" xfId="2357"/>
    <cellStyle name="표준 113 2 2 3 2 4 2 2 2" xfId="2148"/>
    <cellStyle name="표준 113 2 2 3 2 4 2 3" xfId="2253"/>
    <cellStyle name="표준 113 2 2 3 2 4 3" xfId="2721"/>
    <cellStyle name="표준 113 2 2 3 2 4 3 2" xfId="2512"/>
    <cellStyle name="표준 113 2 2 3 2 4 4" xfId="2617"/>
    <cellStyle name="표준 113 2 2 3 2 5" xfId="553"/>
    <cellStyle name="표준 113 2 2 3 2 5 2" xfId="491"/>
    <cellStyle name="표준 113 2 2 3 2 5 2 2" xfId="282"/>
    <cellStyle name="표준 113 2 2 3 2 5 3" xfId="387"/>
    <cellStyle name="표준 113 2 2 3 2 6" xfId="189"/>
    <cellStyle name="표준 113 2 2 3 2 6 2" xfId="127"/>
    <cellStyle name="표준 113 2 2 3 2 6 2 2" xfId="4014"/>
    <cellStyle name="표준 113 2 2 3 2 6 3" xfId="23"/>
    <cellStyle name="표준 113 2 2 3 2 7" xfId="855"/>
    <cellStyle name="표준 113 2 2 3 2 7 2" xfId="646"/>
    <cellStyle name="표준 113 2 2 3 2 8" xfId="751"/>
    <cellStyle name="표준 113 2 2 3 3" xfId="1228"/>
    <cellStyle name="표준 113 2 2 3 3 2" xfId="3094"/>
    <cellStyle name="표준 113 2 2 3 3 2 2" xfId="2730"/>
    <cellStyle name="표준 113 2 2 3 3 2 2 2" xfId="2668"/>
    <cellStyle name="표준 113 2 2 3 3 2 2 2 2" xfId="2459"/>
    <cellStyle name="표준 113 2 2 3 3 2 2 3" xfId="2564"/>
    <cellStyle name="표준 113 2 2 3 3 2 3" xfId="3032"/>
    <cellStyle name="표준 113 2 2 3 3 2 3 2" xfId="2823"/>
    <cellStyle name="표준 113 2 2 3 3 2 4" xfId="2928"/>
    <cellStyle name="표준 113 2 2 3 3 3" xfId="864"/>
    <cellStyle name="표준 113 2 2 3 3 3 2" xfId="802"/>
    <cellStyle name="표준 113 2 2 3 3 3 2 2" xfId="593"/>
    <cellStyle name="표준 113 2 2 3 3 3 3" xfId="698"/>
    <cellStyle name="표준 113 2 2 3 3 4" xfId="1166"/>
    <cellStyle name="표준 113 2 2 3 3 4 2" xfId="957"/>
    <cellStyle name="표준 113 2 2 3 3 5" xfId="1062"/>
    <cellStyle name="표준 113 2 2 3 4" xfId="1850"/>
    <cellStyle name="표준 113 2 2 3 4 2" xfId="3716"/>
    <cellStyle name="표준 113 2 2 3 4 2 2" xfId="3352"/>
    <cellStyle name="표준 113 2 2 3 4 2 2 2" xfId="3290"/>
    <cellStyle name="표준 113 2 2 3 4 2 2 2 2" xfId="3081"/>
    <cellStyle name="표준 113 2 2 3 4 2 2 3" xfId="3186"/>
    <cellStyle name="표준 113 2 2 3 4 2 3" xfId="3654"/>
    <cellStyle name="표준 113 2 2 3 4 2 3 2" xfId="3445"/>
    <cellStyle name="표준 113 2 2 3 4 2 4" xfId="3550"/>
    <cellStyle name="표준 113 2 2 3 4 3" xfId="1486"/>
    <cellStyle name="표준 113 2 2 3 4 3 2" xfId="1424"/>
    <cellStyle name="표준 113 2 2 3 4 3 2 2" xfId="1215"/>
    <cellStyle name="표준 113 2 2 3 4 3 3" xfId="1320"/>
    <cellStyle name="표준 113 2 2 3 4 4" xfId="1788"/>
    <cellStyle name="표준 113 2 2 3 4 4 2" xfId="1579"/>
    <cellStyle name="표준 113 2 2 3 4 5" xfId="1684"/>
    <cellStyle name="표준 113 2 2 3 5" xfId="2472"/>
    <cellStyle name="표준 113 2 2 3 5 2" xfId="2108"/>
    <cellStyle name="표준 113 2 2 3 5 2 2" xfId="2046"/>
    <cellStyle name="표준 113 2 2 3 5 2 2 2" xfId="1837"/>
    <cellStyle name="표준 113 2 2 3 5 2 3" xfId="1942"/>
    <cellStyle name="표준 113 2 2 3 5 3" xfId="2410"/>
    <cellStyle name="표준 113 2 2 3 5 3 2" xfId="2201"/>
    <cellStyle name="표준 113 2 2 3 5 4" xfId="2306"/>
    <cellStyle name="표준 113 2 2 3 6" xfId="242"/>
    <cellStyle name="표준 113 2 2 3 6 2" xfId="180"/>
    <cellStyle name="표준 113 2 2 3 6 2 2" xfId="4067"/>
    <cellStyle name="표준 113 2 2 3 6 3" xfId="76"/>
    <cellStyle name="표준 113 2 2 3 7" xfId="3974"/>
    <cellStyle name="표준 113 2 2 3 7 2" xfId="3912"/>
    <cellStyle name="표준 113 2 2 3 7 2 2" xfId="3703"/>
    <cellStyle name="표준 113 2 2 3 7 3" xfId="3808"/>
    <cellStyle name="표준 113 2 2 3 8" xfId="544"/>
    <cellStyle name="표준 113 2 2 3 8 2" xfId="335"/>
    <cellStyle name="표준 113 2 2 3 9" xfId="440"/>
    <cellStyle name="표준 113 2 2 4" xfId="708"/>
    <cellStyle name="표준 113 2 2 4 2" xfId="1330"/>
    <cellStyle name="표준 113 2 2 4 2 2" xfId="3196"/>
    <cellStyle name="표준 113 2 2 4 2 2 2" xfId="2832"/>
    <cellStyle name="표준 113 2 2 4 2 2 2 2" xfId="2770"/>
    <cellStyle name="표준 113 2 2 4 2 2 2 2 2" xfId="2561"/>
    <cellStyle name="표준 113 2 2 4 2 2 2 3" xfId="2666"/>
    <cellStyle name="표준 113 2 2 4 2 2 3" xfId="3134"/>
    <cellStyle name="표준 113 2 2 4 2 2 3 2" xfId="2925"/>
    <cellStyle name="표준 113 2 2 4 2 2 4" xfId="3030"/>
    <cellStyle name="표준 113 2 2 4 2 3" xfId="966"/>
    <cellStyle name="표준 113 2 2 4 2 3 2" xfId="904"/>
    <cellStyle name="표준 113 2 2 4 2 3 2 2" xfId="695"/>
    <cellStyle name="표준 113 2 2 4 2 3 3" xfId="800"/>
    <cellStyle name="표준 113 2 2 4 2 4" xfId="1268"/>
    <cellStyle name="표준 113 2 2 4 2 4 2" xfId="1059"/>
    <cellStyle name="표준 113 2 2 4 2 5" xfId="1164"/>
    <cellStyle name="표준 113 2 2 4 3" xfId="1952"/>
    <cellStyle name="표준 113 2 2 4 3 2" xfId="3818"/>
    <cellStyle name="표준 113 2 2 4 3 2 2" xfId="3454"/>
    <cellStyle name="표준 113 2 2 4 3 2 2 2" xfId="3392"/>
    <cellStyle name="표준 113 2 2 4 3 2 2 2 2" xfId="3183"/>
    <cellStyle name="표준 113 2 2 4 3 2 2 3" xfId="3288"/>
    <cellStyle name="표준 113 2 2 4 3 2 3" xfId="3756"/>
    <cellStyle name="표준 113 2 2 4 3 2 3 2" xfId="3547"/>
    <cellStyle name="표준 113 2 2 4 3 2 4" xfId="3652"/>
    <cellStyle name="표준 113 2 2 4 3 3" xfId="1588"/>
    <cellStyle name="표준 113 2 2 4 3 3 2" xfId="1526"/>
    <cellStyle name="표준 113 2 2 4 3 3 2 2" xfId="1317"/>
    <cellStyle name="표준 113 2 2 4 3 3 3" xfId="1422"/>
    <cellStyle name="표준 113 2 2 4 3 4" xfId="1890"/>
    <cellStyle name="표준 113 2 2 4 3 4 2" xfId="1681"/>
    <cellStyle name="표준 113 2 2 4 3 5" xfId="1786"/>
    <cellStyle name="표준 113 2 2 4 4" xfId="2574"/>
    <cellStyle name="표준 113 2 2 4 4 2" xfId="2210"/>
    <cellStyle name="표준 113 2 2 4 4 2 2" xfId="2148"/>
    <cellStyle name="표준 113 2 2 4 4 2 2 2" xfId="1939"/>
    <cellStyle name="표준 113 2 2 4 4 2 3" xfId="2044"/>
    <cellStyle name="표준 113 2 2 4 4 3" xfId="2512"/>
    <cellStyle name="표준 113 2 2 4 4 3 2" xfId="2303"/>
    <cellStyle name="표준 113 2 2 4 4 4" xfId="2408"/>
    <cellStyle name="표준 113 2 2 4 5" xfId="344"/>
    <cellStyle name="표준 113 2 2 4 5 2" xfId="282"/>
    <cellStyle name="표준 113 2 2 4 5 2 2" xfId="73"/>
    <cellStyle name="표준 113 2 2 4 5 3" xfId="178"/>
    <cellStyle name="표준 113 2 2 4 6" xfId="4076"/>
    <cellStyle name="표준 113 2 2 4 6 2" xfId="4014"/>
    <cellStyle name="표준 113 2 2 4 6 2 2" xfId="3805"/>
    <cellStyle name="표준 113 2 2 4 6 3" xfId="3910"/>
    <cellStyle name="표준 113 2 2 4 7" xfId="646"/>
    <cellStyle name="표준 113 2 2 4 7 2" xfId="437"/>
    <cellStyle name="표준 113 2 2 4 8" xfId="542"/>
    <cellStyle name="표준 113 2 2 5" xfId="1019"/>
    <cellStyle name="표준 113 2 2 5 2" xfId="2885"/>
    <cellStyle name="표준 113 2 2 5 2 2" xfId="2521"/>
    <cellStyle name="표준 113 2 2 5 2 2 2" xfId="2459"/>
    <cellStyle name="표준 113 2 2 5 2 2 2 2" xfId="2250"/>
    <cellStyle name="표준 113 2 2 5 2 2 3" xfId="2355"/>
    <cellStyle name="표준 113 2 2 5 2 3" xfId="2823"/>
    <cellStyle name="표준 113 2 2 5 2 3 2" xfId="2614"/>
    <cellStyle name="표준 113 2 2 5 2 4" xfId="2719"/>
    <cellStyle name="표준 113 2 2 5 3" xfId="655"/>
    <cellStyle name="표준 113 2 2 5 3 2" xfId="593"/>
    <cellStyle name="표준 113 2 2 5 3 2 2" xfId="384"/>
    <cellStyle name="표준 113 2 2 5 3 3" xfId="489"/>
    <cellStyle name="표준 113 2 2 5 4" xfId="957"/>
    <cellStyle name="표준 113 2 2 5 4 2" xfId="748"/>
    <cellStyle name="표준 113 2 2 5 5" xfId="853"/>
    <cellStyle name="표준 113 2 2 6" xfId="1641"/>
    <cellStyle name="표준 113 2 2 6 2" xfId="3507"/>
    <cellStyle name="표준 113 2 2 6 2 2" xfId="3143"/>
    <cellStyle name="표준 113 2 2 6 2 2 2" xfId="3081"/>
    <cellStyle name="표준 113 2 2 6 2 2 2 2" xfId="2872"/>
    <cellStyle name="표준 113 2 2 6 2 2 3" xfId="2977"/>
    <cellStyle name="표준 113 2 2 6 2 3" xfId="3445"/>
    <cellStyle name="표준 113 2 2 6 2 3 2" xfId="3236"/>
    <cellStyle name="표준 113 2 2 6 2 4" xfId="3341"/>
    <cellStyle name="표준 113 2 2 6 3" xfId="1277"/>
    <cellStyle name="표준 113 2 2 6 3 2" xfId="1215"/>
    <cellStyle name="표준 113 2 2 6 3 2 2" xfId="1006"/>
    <cellStyle name="표준 113 2 2 6 3 3" xfId="1111"/>
    <cellStyle name="표준 113 2 2 6 4" xfId="1579"/>
    <cellStyle name="표준 113 2 2 6 4 2" xfId="1370"/>
    <cellStyle name="표준 113 2 2 6 5" xfId="1475"/>
    <cellStyle name="표준 113 2 2 7" xfId="2263"/>
    <cellStyle name="표준 113 2 2 7 2" xfId="1899"/>
    <cellStyle name="표준 113 2 2 7 2 2" xfId="1837"/>
    <cellStyle name="표준 113 2 2 7 2 2 2" xfId="1628"/>
    <cellStyle name="표준 113 2 2 7 2 3" xfId="1733"/>
    <cellStyle name="표준 113 2 2 7 3" xfId="2201"/>
    <cellStyle name="표준 113 2 2 7 3 2" xfId="1992"/>
    <cellStyle name="표준 113 2 2 7 4" xfId="2097"/>
    <cellStyle name="표준 113 2 2 8" xfId="33"/>
    <cellStyle name="표준 113 2 2 8 2" xfId="4067"/>
    <cellStyle name="표준 113 2 2 8 2 2" xfId="3858"/>
    <cellStyle name="표준 113 2 2 8 3" xfId="3963"/>
    <cellStyle name="표준 113 2 2 9" xfId="3765"/>
    <cellStyle name="표준 113 2 2 9 2" xfId="3703"/>
    <cellStyle name="표준 113 2 2 9 2 2" xfId="3494"/>
    <cellStyle name="표준 113 2 2 9 3" xfId="3599"/>
    <cellStyle name="표준 113 2 3" xfId="448"/>
    <cellStyle name="표준 113 2 3 2" xfId="759"/>
    <cellStyle name="표준 113 2 3 2 2" xfId="1381"/>
    <cellStyle name="표준 113 2 3 2 2 2" xfId="3247"/>
    <cellStyle name="표준 113 2 3 2 2 2 2" xfId="2883"/>
    <cellStyle name="표준 113 2 3 2 2 2 2 2" xfId="2821"/>
    <cellStyle name="표준 113 2 3 2 2 2 2 2 2" xfId="2612"/>
    <cellStyle name="표준 113 2 3 2 2 2 2 3" xfId="2717"/>
    <cellStyle name="표준 113 2 3 2 2 2 3" xfId="3185"/>
    <cellStyle name="표준 113 2 3 2 2 2 3 2" xfId="2976"/>
    <cellStyle name="표준 113 2 3 2 2 2 4" xfId="3081"/>
    <cellStyle name="표준 113 2 3 2 2 3" xfId="1017"/>
    <cellStyle name="표준 113 2 3 2 2 3 2" xfId="955"/>
    <cellStyle name="표준 113 2 3 2 2 3 2 2" xfId="746"/>
    <cellStyle name="표준 113 2 3 2 2 3 3" xfId="851"/>
    <cellStyle name="표준 113 2 3 2 2 4" xfId="1319"/>
    <cellStyle name="표준 113 2 3 2 2 4 2" xfId="1110"/>
    <cellStyle name="표준 113 2 3 2 2 5" xfId="1215"/>
    <cellStyle name="표준 113 2 3 2 3" xfId="2003"/>
    <cellStyle name="표준 113 2 3 2 3 2" xfId="3869"/>
    <cellStyle name="표준 113 2 3 2 3 2 2" xfId="3505"/>
    <cellStyle name="표준 113 2 3 2 3 2 2 2" xfId="3443"/>
    <cellStyle name="표준 113 2 3 2 3 2 2 2 2" xfId="3234"/>
    <cellStyle name="표준 113 2 3 2 3 2 2 3" xfId="3339"/>
    <cellStyle name="표준 113 2 3 2 3 2 3" xfId="3807"/>
    <cellStyle name="표준 113 2 3 2 3 2 3 2" xfId="3598"/>
    <cellStyle name="표준 113 2 3 2 3 2 4" xfId="3703"/>
    <cellStyle name="표준 113 2 3 2 3 3" xfId="1639"/>
    <cellStyle name="표준 113 2 3 2 3 3 2" xfId="1577"/>
    <cellStyle name="표준 113 2 3 2 3 3 2 2" xfId="1368"/>
    <cellStyle name="표준 113 2 3 2 3 3 3" xfId="1473"/>
    <cellStyle name="표준 113 2 3 2 3 4" xfId="1941"/>
    <cellStyle name="표준 113 2 3 2 3 4 2" xfId="1732"/>
    <cellStyle name="표준 113 2 3 2 3 5" xfId="1837"/>
    <cellStyle name="표준 113 2 3 2 4" xfId="2625"/>
    <cellStyle name="표준 113 2 3 2 4 2" xfId="2261"/>
    <cellStyle name="표준 113 2 3 2 4 2 2" xfId="2199"/>
    <cellStyle name="표준 113 2 3 2 4 2 2 2" xfId="1990"/>
    <cellStyle name="표준 113 2 3 2 4 2 3" xfId="2095"/>
    <cellStyle name="표준 113 2 3 2 4 3" xfId="2563"/>
    <cellStyle name="표준 113 2 3 2 4 3 2" xfId="2354"/>
    <cellStyle name="표준 113 2 3 2 4 4" xfId="2459"/>
    <cellStyle name="표준 113 2 3 2 5" xfId="395"/>
    <cellStyle name="표준 113 2 3 2 5 2" xfId="333"/>
    <cellStyle name="표준 113 2 3 2 5 2 2" xfId="124"/>
    <cellStyle name="표준 113 2 3 2 5 3" xfId="229"/>
    <cellStyle name="표준 113 2 3 2 6" xfId="31"/>
    <cellStyle name="표준 113 2 3 2 6 2" xfId="4065"/>
    <cellStyle name="표준 113 2 3 2 6 2 2" xfId="3856"/>
    <cellStyle name="표준 113 2 3 2 6 3" xfId="3961"/>
    <cellStyle name="표준 113 2 3 2 7" xfId="697"/>
    <cellStyle name="표준 113 2 3 2 7 2" xfId="488"/>
    <cellStyle name="표준 113 2 3 2 8" xfId="593"/>
    <cellStyle name="표준 113 2 3 3" xfId="1070"/>
    <cellStyle name="표준 113 2 3 3 2" xfId="2936"/>
    <cellStyle name="표준 113 2 3 3 2 2" xfId="2572"/>
    <cellStyle name="표준 113 2 3 3 2 2 2" xfId="2510"/>
    <cellStyle name="표준 113 2 3 3 2 2 2 2" xfId="2301"/>
    <cellStyle name="표준 113 2 3 3 2 2 3" xfId="2406"/>
    <cellStyle name="표준 113 2 3 3 2 3" xfId="2874"/>
    <cellStyle name="표준 113 2 3 3 2 3 2" xfId="2665"/>
    <cellStyle name="표준 113 2 3 3 2 4" xfId="2770"/>
    <cellStyle name="표준 113 2 3 3 3" xfId="706"/>
    <cellStyle name="표준 113 2 3 3 3 2" xfId="644"/>
    <cellStyle name="표준 113 2 3 3 3 2 2" xfId="435"/>
    <cellStyle name="표준 113 2 3 3 3 3" xfId="540"/>
    <cellStyle name="표준 113 2 3 3 4" xfId="1008"/>
    <cellStyle name="표준 113 2 3 3 4 2" xfId="799"/>
    <cellStyle name="표준 113 2 3 3 5" xfId="904"/>
    <cellStyle name="표준 113 2 3 4" xfId="1692"/>
    <cellStyle name="표준 113 2 3 4 2" xfId="3558"/>
    <cellStyle name="표준 113 2 3 4 2 2" xfId="3194"/>
    <cellStyle name="표준 113 2 3 4 2 2 2" xfId="3132"/>
    <cellStyle name="표준 113 2 3 4 2 2 2 2" xfId="2923"/>
    <cellStyle name="표준 113 2 3 4 2 2 3" xfId="3028"/>
    <cellStyle name="표준 113 2 3 4 2 3" xfId="3496"/>
    <cellStyle name="표준 113 2 3 4 2 3 2" xfId="3287"/>
    <cellStyle name="표준 113 2 3 4 2 4" xfId="3392"/>
    <cellStyle name="표준 113 2 3 4 3" xfId="1328"/>
    <cellStyle name="표준 113 2 3 4 3 2" xfId="1266"/>
    <cellStyle name="표준 113 2 3 4 3 2 2" xfId="1057"/>
    <cellStyle name="표준 113 2 3 4 3 3" xfId="1162"/>
    <cellStyle name="표준 113 2 3 4 4" xfId="1630"/>
    <cellStyle name="표준 113 2 3 4 4 2" xfId="1421"/>
    <cellStyle name="표준 113 2 3 4 5" xfId="1526"/>
    <cellStyle name="표준 113 2 3 5" xfId="2314"/>
    <cellStyle name="표준 113 2 3 5 2" xfId="1950"/>
    <cellStyle name="표준 113 2 3 5 2 2" xfId="1888"/>
    <cellStyle name="표준 113 2 3 5 2 2 2" xfId="1679"/>
    <cellStyle name="표준 113 2 3 5 2 3" xfId="1784"/>
    <cellStyle name="표준 113 2 3 5 3" xfId="2252"/>
    <cellStyle name="표준 113 2 3 5 3 2" xfId="2043"/>
    <cellStyle name="표준 113 2 3 5 4" xfId="2148"/>
    <cellStyle name="표준 113 2 3 6" xfId="84"/>
    <cellStyle name="표준 113 2 3 6 2" xfId="22"/>
    <cellStyle name="표준 113 2 3 6 2 2" xfId="3909"/>
    <cellStyle name="표준 113 2 3 6 3" xfId="4014"/>
    <cellStyle name="표준 113 2 3 7" xfId="3816"/>
    <cellStyle name="표준 113 2 3 7 2" xfId="3754"/>
    <cellStyle name="표준 113 2 3 7 2 2" xfId="3545"/>
    <cellStyle name="표준 113 2 3 7 3" xfId="3650"/>
    <cellStyle name="표준 113 2 3 8" xfId="386"/>
    <cellStyle name="표준 113 2 3 8 2" xfId="177"/>
    <cellStyle name="표준 113 2 3 9" xfId="282"/>
    <cellStyle name="표준 113 2 4" xfId="555"/>
    <cellStyle name="표준 113 2 4 2" xfId="866"/>
    <cellStyle name="표준 113 2 4 2 2" xfId="1488"/>
    <cellStyle name="표준 113 2 4 2 2 2" xfId="3354"/>
    <cellStyle name="표준 113 2 4 2 2 2 2" xfId="2990"/>
    <cellStyle name="표준 113 2 4 2 2 2 2 2" xfId="2928"/>
    <cellStyle name="표준 113 2 4 2 2 2 2 2 2" xfId="2719"/>
    <cellStyle name="표준 113 2 4 2 2 2 2 3" xfId="2824"/>
    <cellStyle name="표준 113 2 4 2 2 2 3" xfId="3292"/>
    <cellStyle name="표준 113 2 4 2 2 2 3 2" xfId="3083"/>
    <cellStyle name="표준 113 2 4 2 2 2 4" xfId="3188"/>
    <cellStyle name="표준 113 2 4 2 2 3" xfId="1124"/>
    <cellStyle name="표준 113 2 4 2 2 3 2" xfId="1062"/>
    <cellStyle name="표준 113 2 4 2 2 3 2 2" xfId="853"/>
    <cellStyle name="표준 113 2 4 2 2 3 3" xfId="958"/>
    <cellStyle name="표준 113 2 4 2 2 4" xfId="1426"/>
    <cellStyle name="표준 113 2 4 2 2 4 2" xfId="1217"/>
    <cellStyle name="표준 113 2 4 2 2 5" xfId="1322"/>
    <cellStyle name="표준 113 2 4 2 3" xfId="2110"/>
    <cellStyle name="표준 113 2 4 2 3 2" xfId="3976"/>
    <cellStyle name="표준 113 2 4 2 3 2 2" xfId="3612"/>
    <cellStyle name="표준 113 2 4 2 3 2 2 2" xfId="3550"/>
    <cellStyle name="표준 113 2 4 2 3 2 2 2 2" xfId="3341"/>
    <cellStyle name="표준 113 2 4 2 3 2 2 3" xfId="3446"/>
    <cellStyle name="표준 113 2 4 2 3 2 3" xfId="3914"/>
    <cellStyle name="표준 113 2 4 2 3 2 3 2" xfId="3705"/>
    <cellStyle name="표준 113 2 4 2 3 2 4" xfId="3810"/>
    <cellStyle name="표준 113 2 4 2 3 3" xfId="1746"/>
    <cellStyle name="표준 113 2 4 2 3 3 2" xfId="1684"/>
    <cellStyle name="표준 113 2 4 2 3 3 2 2" xfId="1475"/>
    <cellStyle name="표준 113 2 4 2 3 3 3" xfId="1580"/>
    <cellStyle name="표준 113 2 4 2 3 4" xfId="2048"/>
    <cellStyle name="표준 113 2 4 2 3 4 2" xfId="1839"/>
    <cellStyle name="표준 113 2 4 2 3 5" xfId="1944"/>
    <cellStyle name="표준 113 2 4 2 4" xfId="2732"/>
    <cellStyle name="표준 113 2 4 2 4 2" xfId="2368"/>
    <cellStyle name="표준 113 2 4 2 4 2 2" xfId="2306"/>
    <cellStyle name="표준 113 2 4 2 4 2 2 2" xfId="2097"/>
    <cellStyle name="표준 113 2 4 2 4 2 3" xfId="2202"/>
    <cellStyle name="표준 113 2 4 2 4 3" xfId="2670"/>
    <cellStyle name="표준 113 2 4 2 4 3 2" xfId="2461"/>
    <cellStyle name="표준 113 2 4 2 4 4" xfId="2566"/>
    <cellStyle name="표준 113 2 4 2 5" xfId="502"/>
    <cellStyle name="표준 113 2 4 2 5 2" xfId="440"/>
    <cellStyle name="표준 113 2 4 2 5 2 2" xfId="231"/>
    <cellStyle name="표준 113 2 4 2 5 3" xfId="336"/>
    <cellStyle name="표준 113 2 4 2 6" xfId="138"/>
    <cellStyle name="표준 113 2 4 2 6 2" xfId="76"/>
    <cellStyle name="표준 113 2 4 2 6 2 2" xfId="3963"/>
    <cellStyle name="표준 113 2 4 2 6 3" xfId="4068"/>
    <cellStyle name="표준 113 2 4 2 7" xfId="804"/>
    <cellStyle name="표준 113 2 4 2 7 2" xfId="595"/>
    <cellStyle name="표준 113 2 4 2 8" xfId="700"/>
    <cellStyle name="표준 113 2 4 3" xfId="1177"/>
    <cellStyle name="표준 113 2 4 3 2" xfId="3043"/>
    <cellStyle name="표준 113 2 4 3 2 2" xfId="2679"/>
    <cellStyle name="표준 113 2 4 3 2 2 2" xfId="2617"/>
    <cellStyle name="표준 113 2 4 3 2 2 2 2" xfId="2408"/>
    <cellStyle name="표준 113 2 4 3 2 2 3" xfId="2513"/>
    <cellStyle name="표준 113 2 4 3 2 3" xfId="2981"/>
    <cellStyle name="표준 113 2 4 3 2 3 2" xfId="2772"/>
    <cellStyle name="표준 113 2 4 3 2 4" xfId="2877"/>
    <cellStyle name="표준 113 2 4 3 3" xfId="813"/>
    <cellStyle name="표준 113 2 4 3 3 2" xfId="751"/>
    <cellStyle name="표준 113 2 4 3 3 2 2" xfId="542"/>
    <cellStyle name="표준 113 2 4 3 3 3" xfId="647"/>
    <cellStyle name="표준 113 2 4 3 4" xfId="1115"/>
    <cellStyle name="표준 113 2 4 3 4 2" xfId="906"/>
    <cellStyle name="표준 113 2 4 3 5" xfId="1011"/>
    <cellStyle name="표준 113 2 4 4" xfId="1799"/>
    <cellStyle name="표준 113 2 4 4 2" xfId="3665"/>
    <cellStyle name="표준 113 2 4 4 2 2" xfId="3301"/>
    <cellStyle name="표준 113 2 4 4 2 2 2" xfId="3239"/>
    <cellStyle name="표준 113 2 4 4 2 2 2 2" xfId="3030"/>
    <cellStyle name="표준 113 2 4 4 2 2 3" xfId="3135"/>
    <cellStyle name="표준 113 2 4 4 2 3" xfId="3603"/>
    <cellStyle name="표준 113 2 4 4 2 3 2" xfId="3394"/>
    <cellStyle name="표준 113 2 4 4 2 4" xfId="3499"/>
    <cellStyle name="표준 113 2 4 4 3" xfId="1435"/>
    <cellStyle name="표준 113 2 4 4 3 2" xfId="1373"/>
    <cellStyle name="표준 113 2 4 4 3 2 2" xfId="1164"/>
    <cellStyle name="표준 113 2 4 4 3 3" xfId="1269"/>
    <cellStyle name="표준 113 2 4 4 4" xfId="1737"/>
    <cellStyle name="표준 113 2 4 4 4 2" xfId="1528"/>
    <cellStyle name="표준 113 2 4 4 5" xfId="1633"/>
    <cellStyle name="표준 113 2 4 5" xfId="2421"/>
    <cellStyle name="표준 113 2 4 5 2" xfId="2057"/>
    <cellStyle name="표준 113 2 4 5 2 2" xfId="1995"/>
    <cellStyle name="표준 113 2 4 5 2 2 2" xfId="1786"/>
    <cellStyle name="표준 113 2 4 5 2 3" xfId="1891"/>
    <cellStyle name="표준 113 2 4 5 3" xfId="2359"/>
    <cellStyle name="표준 113 2 4 5 3 2" xfId="2150"/>
    <cellStyle name="표준 113 2 4 5 4" xfId="2255"/>
    <cellStyle name="표준 113 2 4 6" xfId="191"/>
    <cellStyle name="표준 113 2 4 6 2" xfId="129"/>
    <cellStyle name="표준 113 2 4 6 2 2" xfId="4016"/>
    <cellStyle name="표준 113 2 4 6 3" xfId="25"/>
    <cellStyle name="표준 113 2 4 7" xfId="3923"/>
    <cellStyle name="표준 113 2 4 7 2" xfId="3861"/>
    <cellStyle name="표준 113 2 4 7 2 2" xfId="3652"/>
    <cellStyle name="표준 113 2 4 7 3" xfId="3757"/>
    <cellStyle name="표준 113 2 4 8" xfId="493"/>
    <cellStyle name="표준 113 2 4 8 2" xfId="284"/>
    <cellStyle name="표준 113 2 4 9" xfId="389"/>
    <cellStyle name="표준 113 2 5" xfId="657"/>
    <cellStyle name="표준 113 2 5 2" xfId="1279"/>
    <cellStyle name="표준 113 2 5 2 2" xfId="3145"/>
    <cellStyle name="표준 113 2 5 2 2 2" xfId="2781"/>
    <cellStyle name="표준 113 2 5 2 2 2 2" xfId="2719"/>
    <cellStyle name="표준 113 2 5 2 2 2 2 2" xfId="2510"/>
    <cellStyle name="표준 113 2 5 2 2 2 3" xfId="2615"/>
    <cellStyle name="표준 113 2 5 2 2 3" xfId="3083"/>
    <cellStyle name="표준 113 2 5 2 2 3 2" xfId="2874"/>
    <cellStyle name="표준 113 2 5 2 2 4" xfId="2979"/>
    <cellStyle name="표준 113 2 5 2 3" xfId="915"/>
    <cellStyle name="표준 113 2 5 2 3 2" xfId="853"/>
    <cellStyle name="표준 113 2 5 2 3 2 2" xfId="644"/>
    <cellStyle name="표준 113 2 5 2 3 3" xfId="749"/>
    <cellStyle name="표준 113 2 5 2 4" xfId="1217"/>
    <cellStyle name="표준 113 2 5 2 4 2" xfId="1008"/>
    <cellStyle name="표준 113 2 5 2 5" xfId="1113"/>
    <cellStyle name="표준 113 2 5 3" xfId="1901"/>
    <cellStyle name="표준 113 2 5 3 2" xfId="3767"/>
    <cellStyle name="표준 113 2 5 3 2 2" xfId="3403"/>
    <cellStyle name="표준 113 2 5 3 2 2 2" xfId="3341"/>
    <cellStyle name="표준 113 2 5 3 2 2 2 2" xfId="3132"/>
    <cellStyle name="표준 113 2 5 3 2 2 3" xfId="3237"/>
    <cellStyle name="표준 113 2 5 3 2 3" xfId="3705"/>
    <cellStyle name="표준 113 2 5 3 2 3 2" xfId="3496"/>
    <cellStyle name="표준 113 2 5 3 2 4" xfId="3601"/>
    <cellStyle name="표준 113 2 5 3 3" xfId="1537"/>
    <cellStyle name="표준 113 2 5 3 3 2" xfId="1475"/>
    <cellStyle name="표준 113 2 5 3 3 2 2" xfId="1266"/>
    <cellStyle name="표준 113 2 5 3 3 3" xfId="1371"/>
    <cellStyle name="표준 113 2 5 3 4" xfId="1839"/>
    <cellStyle name="표준 113 2 5 3 4 2" xfId="1630"/>
    <cellStyle name="표준 113 2 5 3 5" xfId="1735"/>
    <cellStyle name="표준 113 2 5 4" xfId="2523"/>
    <cellStyle name="표준 113 2 5 4 2" xfId="2159"/>
    <cellStyle name="표준 113 2 5 4 2 2" xfId="2097"/>
    <cellStyle name="표준 113 2 5 4 2 2 2" xfId="1888"/>
    <cellStyle name="표준 113 2 5 4 2 3" xfId="1993"/>
    <cellStyle name="표준 113 2 5 4 3" xfId="2461"/>
    <cellStyle name="표준 113 2 5 4 3 2" xfId="2252"/>
    <cellStyle name="표준 113 2 5 4 4" xfId="2357"/>
    <cellStyle name="표준 113 2 5 5" xfId="293"/>
    <cellStyle name="표준 113 2 5 5 2" xfId="231"/>
    <cellStyle name="표준 113 2 5 5 2 2" xfId="22"/>
    <cellStyle name="표준 113 2 5 5 3" xfId="127"/>
    <cellStyle name="표준 113 2 5 6" xfId="4025"/>
    <cellStyle name="표준 113 2 5 6 2" xfId="3963"/>
    <cellStyle name="표준 113 2 5 6 2 2" xfId="3754"/>
    <cellStyle name="표준 113 2 5 6 3" xfId="3859"/>
    <cellStyle name="표준 113 2 5 7" xfId="595"/>
    <cellStyle name="표준 113 2 5 7 2" xfId="386"/>
    <cellStyle name="표준 113 2 5 8" xfId="491"/>
    <cellStyle name="표준 113 2 6" xfId="968"/>
    <cellStyle name="표준 113 2 6 2" xfId="2834"/>
    <cellStyle name="표준 113 2 6 2 2" xfId="2470"/>
    <cellStyle name="표준 113 2 6 2 2 2" xfId="2408"/>
    <cellStyle name="표준 113 2 6 2 2 2 2" xfId="2199"/>
    <cellStyle name="표준 113 2 6 2 2 3" xfId="2304"/>
    <cellStyle name="표준 113 2 6 2 3" xfId="2772"/>
    <cellStyle name="표준 113 2 6 2 3 2" xfId="2563"/>
    <cellStyle name="표준 113 2 6 2 4" xfId="2668"/>
    <cellStyle name="표준 113 2 6 3" xfId="604"/>
    <cellStyle name="표준 113 2 6 3 2" xfId="542"/>
    <cellStyle name="표준 113 2 6 3 2 2" xfId="333"/>
    <cellStyle name="표준 113 2 6 3 3" xfId="438"/>
    <cellStyle name="표준 113 2 6 4" xfId="906"/>
    <cellStyle name="표준 113 2 6 4 2" xfId="697"/>
    <cellStyle name="표준 113 2 6 5" xfId="802"/>
    <cellStyle name="표준 113 2 7" xfId="1590"/>
    <cellStyle name="표준 113 2 7 2" xfId="3456"/>
    <cellStyle name="표준 113 2 7 2 2" xfId="3092"/>
    <cellStyle name="표준 113 2 7 2 2 2" xfId="3030"/>
    <cellStyle name="표준 113 2 7 2 2 2 2" xfId="2821"/>
    <cellStyle name="표준 113 2 7 2 2 3" xfId="2926"/>
    <cellStyle name="표준 113 2 7 2 3" xfId="3394"/>
    <cellStyle name="표준 113 2 7 2 3 2" xfId="3185"/>
    <cellStyle name="표준 113 2 7 2 4" xfId="3290"/>
    <cellStyle name="표준 113 2 7 3" xfId="1226"/>
    <cellStyle name="표준 113 2 7 3 2" xfId="1164"/>
    <cellStyle name="표준 113 2 7 3 2 2" xfId="955"/>
    <cellStyle name="표준 113 2 7 3 3" xfId="1060"/>
    <cellStyle name="표준 113 2 7 4" xfId="1528"/>
    <cellStyle name="표준 113 2 7 4 2" xfId="1319"/>
    <cellStyle name="표준 113 2 7 5" xfId="1424"/>
    <cellStyle name="표준 113 2 8" xfId="2212"/>
    <cellStyle name="표준 113 2 8 2" xfId="1848"/>
    <cellStyle name="표준 113 2 8 2 2" xfId="1786"/>
    <cellStyle name="표준 113 2 8 2 2 2" xfId="1577"/>
    <cellStyle name="표준 113 2 8 2 3" xfId="1682"/>
    <cellStyle name="표준 113 2 8 3" xfId="2150"/>
    <cellStyle name="표준 113 2 8 3 2" xfId="1941"/>
    <cellStyle name="표준 113 2 8 4" xfId="2046"/>
    <cellStyle name="표준 113 2 9" xfId="4078"/>
    <cellStyle name="표준 113 2 9 2" xfId="4016"/>
    <cellStyle name="표준 113 2 9 2 2" xfId="3807"/>
    <cellStyle name="표준 113 2 9 3" xfId="3912"/>
    <cellStyle name="표준 113 3" xfId="366"/>
    <cellStyle name="표준 113 3 10" xfId="306"/>
    <cellStyle name="표준 113 3 10 2" xfId="97"/>
    <cellStyle name="표준 113 3 11" xfId="202"/>
    <cellStyle name="표준 113 3 2" xfId="470"/>
    <cellStyle name="표준 113 3 2 2" xfId="781"/>
    <cellStyle name="표준 113 3 2 2 2" xfId="1403"/>
    <cellStyle name="표준 113 3 2 2 2 2" xfId="3269"/>
    <cellStyle name="표준 113 3 2 2 2 2 2" xfId="2905"/>
    <cellStyle name="표준 113 3 2 2 2 2 2 2" xfId="2843"/>
    <cellStyle name="표준 113 3 2 2 2 2 2 2 2" xfId="2634"/>
    <cellStyle name="표준 113 3 2 2 2 2 2 3" xfId="2739"/>
    <cellStyle name="표준 113 3 2 2 2 2 3" xfId="3207"/>
    <cellStyle name="표준 113 3 2 2 2 2 3 2" xfId="2998"/>
    <cellStyle name="표준 113 3 2 2 2 2 4" xfId="3103"/>
    <cellStyle name="표준 113 3 2 2 2 3" xfId="1039"/>
    <cellStyle name="표준 113 3 2 2 2 3 2" xfId="977"/>
    <cellStyle name="표준 113 3 2 2 2 3 2 2" xfId="768"/>
    <cellStyle name="표준 113 3 2 2 2 3 3" xfId="873"/>
    <cellStyle name="표준 113 3 2 2 2 4" xfId="1341"/>
    <cellStyle name="표준 113 3 2 2 2 4 2" xfId="1132"/>
    <cellStyle name="표준 113 3 2 2 2 5" xfId="1237"/>
    <cellStyle name="표준 113 3 2 2 3" xfId="2025"/>
    <cellStyle name="표준 113 3 2 2 3 2" xfId="3891"/>
    <cellStyle name="표준 113 3 2 2 3 2 2" xfId="3527"/>
    <cellStyle name="표준 113 3 2 2 3 2 2 2" xfId="3465"/>
    <cellStyle name="표준 113 3 2 2 3 2 2 2 2" xfId="3256"/>
    <cellStyle name="표준 113 3 2 2 3 2 2 3" xfId="3361"/>
    <cellStyle name="표준 113 3 2 2 3 2 3" xfId="3829"/>
    <cellStyle name="표준 113 3 2 2 3 2 3 2" xfId="3620"/>
    <cellStyle name="표준 113 3 2 2 3 2 4" xfId="3725"/>
    <cellStyle name="표준 113 3 2 2 3 3" xfId="1661"/>
    <cellStyle name="표준 113 3 2 2 3 3 2" xfId="1599"/>
    <cellStyle name="표준 113 3 2 2 3 3 2 2" xfId="1390"/>
    <cellStyle name="표준 113 3 2 2 3 3 3" xfId="1495"/>
    <cellStyle name="표준 113 3 2 2 3 4" xfId="1963"/>
    <cellStyle name="표준 113 3 2 2 3 4 2" xfId="1754"/>
    <cellStyle name="표준 113 3 2 2 3 5" xfId="1859"/>
    <cellStyle name="표준 113 3 2 2 4" xfId="2647"/>
    <cellStyle name="표준 113 3 2 2 4 2" xfId="2283"/>
    <cellStyle name="표준 113 3 2 2 4 2 2" xfId="2221"/>
    <cellStyle name="표준 113 3 2 2 4 2 2 2" xfId="2012"/>
    <cellStyle name="표준 113 3 2 2 4 2 3" xfId="2117"/>
    <cellStyle name="표준 113 3 2 2 4 3" xfId="2585"/>
    <cellStyle name="표준 113 3 2 2 4 3 2" xfId="2376"/>
    <cellStyle name="표준 113 3 2 2 4 4" xfId="2481"/>
    <cellStyle name="표준 113 3 2 2 5" xfId="417"/>
    <cellStyle name="표준 113 3 2 2 5 2" xfId="355"/>
    <cellStyle name="표준 113 3 2 2 5 2 2" xfId="146"/>
    <cellStyle name="표준 113 3 2 2 5 3" xfId="251"/>
    <cellStyle name="표준 113 3 2 2 6" xfId="53"/>
    <cellStyle name="표준 113 3 2 2 6 2" xfId="4087"/>
    <cellStyle name="표준 113 3 2 2 6 2 2" xfId="3878"/>
    <cellStyle name="표준 113 3 2 2 6 3" xfId="3983"/>
    <cellStyle name="표준 113 3 2 2 7" xfId="719"/>
    <cellStyle name="표준 113 3 2 2 7 2" xfId="510"/>
    <cellStyle name="표준 113 3 2 2 8" xfId="615"/>
    <cellStyle name="표준 113 3 2 3" xfId="1092"/>
    <cellStyle name="표준 113 3 2 3 2" xfId="2958"/>
    <cellStyle name="표준 113 3 2 3 2 2" xfId="2594"/>
    <cellStyle name="표준 113 3 2 3 2 2 2" xfId="2532"/>
    <cellStyle name="표준 113 3 2 3 2 2 2 2" xfId="2323"/>
    <cellStyle name="표준 113 3 2 3 2 2 3" xfId="2428"/>
    <cellStyle name="표준 113 3 2 3 2 3" xfId="2896"/>
    <cellStyle name="표준 113 3 2 3 2 3 2" xfId="2687"/>
    <cellStyle name="표준 113 3 2 3 2 4" xfId="2792"/>
    <cellStyle name="표준 113 3 2 3 3" xfId="728"/>
    <cellStyle name="표준 113 3 2 3 3 2" xfId="666"/>
    <cellStyle name="표준 113 3 2 3 3 2 2" xfId="457"/>
    <cellStyle name="표준 113 3 2 3 3 3" xfId="562"/>
    <cellStyle name="표준 113 3 2 3 4" xfId="1030"/>
    <cellStyle name="표준 113 3 2 3 4 2" xfId="821"/>
    <cellStyle name="표준 113 3 2 3 5" xfId="926"/>
    <cellStyle name="표준 113 3 2 4" xfId="1714"/>
    <cellStyle name="표준 113 3 2 4 2" xfId="3580"/>
    <cellStyle name="표준 113 3 2 4 2 2" xfId="3216"/>
    <cellStyle name="표준 113 3 2 4 2 2 2" xfId="3154"/>
    <cellStyle name="표준 113 3 2 4 2 2 2 2" xfId="2945"/>
    <cellStyle name="표준 113 3 2 4 2 2 3" xfId="3050"/>
    <cellStyle name="표준 113 3 2 4 2 3" xfId="3518"/>
    <cellStyle name="표준 113 3 2 4 2 3 2" xfId="3309"/>
    <cellStyle name="표준 113 3 2 4 2 4" xfId="3414"/>
    <cellStyle name="표준 113 3 2 4 3" xfId="1350"/>
    <cellStyle name="표준 113 3 2 4 3 2" xfId="1288"/>
    <cellStyle name="표준 113 3 2 4 3 2 2" xfId="1079"/>
    <cellStyle name="표준 113 3 2 4 3 3" xfId="1184"/>
    <cellStyle name="표준 113 3 2 4 4" xfId="1652"/>
    <cellStyle name="표준 113 3 2 4 4 2" xfId="1443"/>
    <cellStyle name="표준 113 3 2 4 5" xfId="1548"/>
    <cellStyle name="표준 113 3 2 5" xfId="2336"/>
    <cellStyle name="표준 113 3 2 5 2" xfId="1972"/>
    <cellStyle name="표준 113 3 2 5 2 2" xfId="1910"/>
    <cellStyle name="표준 113 3 2 5 2 2 2" xfId="1701"/>
    <cellStyle name="표준 113 3 2 5 2 3" xfId="1806"/>
    <cellStyle name="표준 113 3 2 5 3" xfId="2274"/>
    <cellStyle name="표준 113 3 2 5 3 2" xfId="2065"/>
    <cellStyle name="표준 113 3 2 5 4" xfId="2170"/>
    <cellStyle name="표준 113 3 2 6" xfId="106"/>
    <cellStyle name="표준 113 3 2 6 2" xfId="44"/>
    <cellStyle name="표준 113 3 2 6 2 2" xfId="3931"/>
    <cellStyle name="표준 113 3 2 6 3" xfId="4036"/>
    <cellStyle name="표준 113 3 2 7" xfId="3838"/>
    <cellStyle name="표준 113 3 2 7 2" xfId="3776"/>
    <cellStyle name="표준 113 3 2 7 2 2" xfId="3567"/>
    <cellStyle name="표준 113 3 2 7 3" xfId="3672"/>
    <cellStyle name="표준 113 3 2 8" xfId="408"/>
    <cellStyle name="표준 113 3 2 8 2" xfId="199"/>
    <cellStyle name="표준 113 3 2 9" xfId="304"/>
    <cellStyle name="표준 113 3 3" xfId="577"/>
    <cellStyle name="표준 113 3 3 2" xfId="888"/>
    <cellStyle name="표준 113 3 3 2 2" xfId="1510"/>
    <cellStyle name="표준 113 3 3 2 2 2" xfId="3376"/>
    <cellStyle name="표준 113 3 3 2 2 2 2" xfId="3012"/>
    <cellStyle name="표준 113 3 3 2 2 2 2 2" xfId="2950"/>
    <cellStyle name="표준 113 3 3 2 2 2 2 2 2" xfId="2741"/>
    <cellStyle name="표준 113 3 3 2 2 2 2 3" xfId="2846"/>
    <cellStyle name="표준 113 3 3 2 2 2 3" xfId="3314"/>
    <cellStyle name="표준 113 3 3 2 2 2 3 2" xfId="3105"/>
    <cellStyle name="표준 113 3 3 2 2 2 4" xfId="3210"/>
    <cellStyle name="표준 113 3 3 2 2 3" xfId="1146"/>
    <cellStyle name="표준 113 3 3 2 2 3 2" xfId="1084"/>
    <cellStyle name="표준 113 3 3 2 2 3 2 2" xfId="875"/>
    <cellStyle name="표준 113 3 3 2 2 3 3" xfId="980"/>
    <cellStyle name="표준 113 3 3 2 2 4" xfId="1448"/>
    <cellStyle name="표준 113 3 3 2 2 4 2" xfId="1239"/>
    <cellStyle name="표준 113 3 3 2 2 5" xfId="1344"/>
    <cellStyle name="표준 113 3 3 2 3" xfId="2132"/>
    <cellStyle name="표준 113 3 3 2 3 2" xfId="3998"/>
    <cellStyle name="표준 113 3 3 2 3 2 2" xfId="3634"/>
    <cellStyle name="표준 113 3 3 2 3 2 2 2" xfId="3572"/>
    <cellStyle name="표준 113 3 3 2 3 2 2 2 2" xfId="3363"/>
    <cellStyle name="표준 113 3 3 2 3 2 2 3" xfId="3468"/>
    <cellStyle name="표준 113 3 3 2 3 2 3" xfId="3936"/>
    <cellStyle name="표준 113 3 3 2 3 2 3 2" xfId="3727"/>
    <cellStyle name="표준 113 3 3 2 3 2 4" xfId="3832"/>
    <cellStyle name="표준 113 3 3 2 3 3" xfId="1768"/>
    <cellStyle name="표준 113 3 3 2 3 3 2" xfId="1706"/>
    <cellStyle name="표준 113 3 3 2 3 3 2 2" xfId="1497"/>
    <cellStyle name="표준 113 3 3 2 3 3 3" xfId="1602"/>
    <cellStyle name="표준 113 3 3 2 3 4" xfId="2070"/>
    <cellStyle name="표준 113 3 3 2 3 4 2" xfId="1861"/>
    <cellStyle name="표준 113 3 3 2 3 5" xfId="1966"/>
    <cellStyle name="표준 113 3 3 2 4" xfId="2754"/>
    <cellStyle name="표준 113 3 3 2 4 2" xfId="2390"/>
    <cellStyle name="표준 113 3 3 2 4 2 2" xfId="2328"/>
    <cellStyle name="표준 113 3 3 2 4 2 2 2" xfId="2119"/>
    <cellStyle name="표준 113 3 3 2 4 2 3" xfId="2224"/>
    <cellStyle name="표준 113 3 3 2 4 3" xfId="2692"/>
    <cellStyle name="표준 113 3 3 2 4 3 2" xfId="2483"/>
    <cellStyle name="표준 113 3 3 2 4 4" xfId="2588"/>
    <cellStyle name="표준 113 3 3 2 5" xfId="524"/>
    <cellStyle name="표준 113 3 3 2 5 2" xfId="462"/>
    <cellStyle name="표준 113 3 3 2 5 2 2" xfId="253"/>
    <cellStyle name="표준 113 3 3 2 5 3" xfId="358"/>
    <cellStyle name="표준 113 3 3 2 6" xfId="160"/>
    <cellStyle name="표준 113 3 3 2 6 2" xfId="98"/>
    <cellStyle name="표준 113 3 3 2 6 2 2" xfId="3985"/>
    <cellStyle name="표준 113 3 3 2 6 3" xfId="4090"/>
    <cellStyle name="표준 113 3 3 2 7" xfId="826"/>
    <cellStyle name="표준 113 3 3 2 7 2" xfId="617"/>
    <cellStyle name="표준 113 3 3 2 8" xfId="722"/>
    <cellStyle name="표준 113 3 3 3" xfId="1199"/>
    <cellStyle name="표준 113 3 3 3 2" xfId="3065"/>
    <cellStyle name="표준 113 3 3 3 2 2" xfId="2701"/>
    <cellStyle name="표준 113 3 3 3 2 2 2" xfId="2639"/>
    <cellStyle name="표준 113 3 3 3 2 2 2 2" xfId="2430"/>
    <cellStyle name="표준 113 3 3 3 2 2 3" xfId="2535"/>
    <cellStyle name="표준 113 3 3 3 2 3" xfId="3003"/>
    <cellStyle name="표준 113 3 3 3 2 3 2" xfId="2794"/>
    <cellStyle name="표준 113 3 3 3 2 4" xfId="2899"/>
    <cellStyle name="표준 113 3 3 3 3" xfId="835"/>
    <cellStyle name="표준 113 3 3 3 3 2" xfId="773"/>
    <cellStyle name="표준 113 3 3 3 3 2 2" xfId="564"/>
    <cellStyle name="표준 113 3 3 3 3 3" xfId="669"/>
    <cellStyle name="표준 113 3 3 3 4" xfId="1137"/>
    <cellStyle name="표준 113 3 3 3 4 2" xfId="928"/>
    <cellStyle name="표준 113 3 3 3 5" xfId="1033"/>
    <cellStyle name="표준 113 3 3 4" xfId="1821"/>
    <cellStyle name="표준 113 3 3 4 2" xfId="3687"/>
    <cellStyle name="표준 113 3 3 4 2 2" xfId="3323"/>
    <cellStyle name="표준 113 3 3 4 2 2 2" xfId="3261"/>
    <cellStyle name="표준 113 3 3 4 2 2 2 2" xfId="3052"/>
    <cellStyle name="표준 113 3 3 4 2 2 3" xfId="3157"/>
    <cellStyle name="표준 113 3 3 4 2 3" xfId="3625"/>
    <cellStyle name="표준 113 3 3 4 2 3 2" xfId="3416"/>
    <cellStyle name="표준 113 3 3 4 2 4" xfId="3521"/>
    <cellStyle name="표준 113 3 3 4 3" xfId="1457"/>
    <cellStyle name="표준 113 3 3 4 3 2" xfId="1395"/>
    <cellStyle name="표준 113 3 3 4 3 2 2" xfId="1186"/>
    <cellStyle name="표준 113 3 3 4 3 3" xfId="1291"/>
    <cellStyle name="표준 113 3 3 4 4" xfId="1759"/>
    <cellStyle name="표준 113 3 3 4 4 2" xfId="1550"/>
    <cellStyle name="표준 113 3 3 4 5" xfId="1655"/>
    <cellStyle name="표준 113 3 3 5" xfId="2443"/>
    <cellStyle name="표준 113 3 3 5 2" xfId="2079"/>
    <cellStyle name="표준 113 3 3 5 2 2" xfId="2017"/>
    <cellStyle name="표준 113 3 3 5 2 2 2" xfId="1808"/>
    <cellStyle name="표준 113 3 3 5 2 3" xfId="1913"/>
    <cellStyle name="표준 113 3 3 5 3" xfId="2381"/>
    <cellStyle name="표준 113 3 3 5 3 2" xfId="2172"/>
    <cellStyle name="표준 113 3 3 5 4" xfId="2277"/>
    <cellStyle name="표준 113 3 3 6" xfId="213"/>
    <cellStyle name="표준 113 3 3 6 2" xfId="151"/>
    <cellStyle name="표준 113 3 3 6 2 2" xfId="4038"/>
    <cellStyle name="표준 113 3 3 6 3" xfId="47"/>
    <cellStyle name="표준 113 3 3 7" xfId="3945"/>
    <cellStyle name="표준 113 3 3 7 2" xfId="3883"/>
    <cellStyle name="표준 113 3 3 7 2 2" xfId="3674"/>
    <cellStyle name="표준 113 3 3 7 3" xfId="3779"/>
    <cellStyle name="표준 113 3 3 8" xfId="515"/>
    <cellStyle name="표준 113 3 3 8 2" xfId="306"/>
    <cellStyle name="표준 113 3 3 9" xfId="411"/>
    <cellStyle name="표준 113 3 4" xfId="679"/>
    <cellStyle name="표준 113 3 4 2" xfId="1301"/>
    <cellStyle name="표준 113 3 4 2 2" xfId="3167"/>
    <cellStyle name="표준 113 3 4 2 2 2" xfId="2803"/>
    <cellStyle name="표준 113 3 4 2 2 2 2" xfId="2741"/>
    <cellStyle name="표준 113 3 4 2 2 2 2 2" xfId="2532"/>
    <cellStyle name="표준 113 3 4 2 2 2 3" xfId="2637"/>
    <cellStyle name="표준 113 3 4 2 2 3" xfId="3105"/>
    <cellStyle name="표준 113 3 4 2 2 3 2" xfId="2896"/>
    <cellStyle name="표준 113 3 4 2 2 4" xfId="3001"/>
    <cellStyle name="표준 113 3 4 2 3" xfId="937"/>
    <cellStyle name="표준 113 3 4 2 3 2" xfId="875"/>
    <cellStyle name="표준 113 3 4 2 3 2 2" xfId="666"/>
    <cellStyle name="표준 113 3 4 2 3 3" xfId="771"/>
    <cellStyle name="표준 113 3 4 2 4" xfId="1239"/>
    <cellStyle name="표준 113 3 4 2 4 2" xfId="1030"/>
    <cellStyle name="표준 113 3 4 2 5" xfId="1135"/>
    <cellStyle name="표준 113 3 4 3" xfId="1923"/>
    <cellStyle name="표준 113 3 4 3 2" xfId="3789"/>
    <cellStyle name="표준 113 3 4 3 2 2" xfId="3425"/>
    <cellStyle name="표준 113 3 4 3 2 2 2" xfId="3363"/>
    <cellStyle name="표준 113 3 4 3 2 2 2 2" xfId="3154"/>
    <cellStyle name="표준 113 3 4 3 2 2 3" xfId="3259"/>
    <cellStyle name="표준 113 3 4 3 2 3" xfId="3727"/>
    <cellStyle name="표준 113 3 4 3 2 3 2" xfId="3518"/>
    <cellStyle name="표준 113 3 4 3 2 4" xfId="3623"/>
    <cellStyle name="표준 113 3 4 3 3" xfId="1559"/>
    <cellStyle name="표준 113 3 4 3 3 2" xfId="1497"/>
    <cellStyle name="표준 113 3 4 3 3 2 2" xfId="1288"/>
    <cellStyle name="표준 113 3 4 3 3 3" xfId="1393"/>
    <cellStyle name="표준 113 3 4 3 4" xfId="1861"/>
    <cellStyle name="표준 113 3 4 3 4 2" xfId="1652"/>
    <cellStyle name="표준 113 3 4 3 5" xfId="1757"/>
    <cellStyle name="표준 113 3 4 4" xfId="2545"/>
    <cellStyle name="표준 113 3 4 4 2" xfId="2181"/>
    <cellStyle name="표준 113 3 4 4 2 2" xfId="2119"/>
    <cellStyle name="표준 113 3 4 4 2 2 2" xfId="1910"/>
    <cellStyle name="표준 113 3 4 4 2 3" xfId="2015"/>
    <cellStyle name="표준 113 3 4 4 3" xfId="2483"/>
    <cellStyle name="표준 113 3 4 4 3 2" xfId="2274"/>
    <cellStyle name="표준 113 3 4 4 4" xfId="2379"/>
    <cellStyle name="표준 113 3 4 5" xfId="315"/>
    <cellStyle name="표준 113 3 4 5 2" xfId="253"/>
    <cellStyle name="표준 113 3 4 5 2 2" xfId="44"/>
    <cellStyle name="표준 113 3 4 5 3" xfId="149"/>
    <cellStyle name="표준 113 3 4 6" xfId="4047"/>
    <cellStyle name="표준 113 3 4 6 2" xfId="3985"/>
    <cellStyle name="표준 113 3 4 6 2 2" xfId="3776"/>
    <cellStyle name="표준 113 3 4 6 3" xfId="3881"/>
    <cellStyle name="표준 113 3 4 7" xfId="617"/>
    <cellStyle name="표준 113 3 4 7 2" xfId="408"/>
    <cellStyle name="표준 113 3 4 8" xfId="513"/>
    <cellStyle name="표준 113 3 5" xfId="990"/>
    <cellStyle name="표준 113 3 5 2" xfId="2856"/>
    <cellStyle name="표준 113 3 5 2 2" xfId="2492"/>
    <cellStyle name="표준 113 3 5 2 2 2" xfId="2430"/>
    <cellStyle name="표준 113 3 5 2 2 2 2" xfId="2221"/>
    <cellStyle name="표준 113 3 5 2 2 3" xfId="2326"/>
    <cellStyle name="표준 113 3 5 2 3" xfId="2794"/>
    <cellStyle name="표준 113 3 5 2 3 2" xfId="2585"/>
    <cellStyle name="표준 113 3 5 2 4" xfId="2690"/>
    <cellStyle name="표준 113 3 5 3" xfId="626"/>
    <cellStyle name="표준 113 3 5 3 2" xfId="564"/>
    <cellStyle name="표준 113 3 5 3 2 2" xfId="355"/>
    <cellStyle name="표준 113 3 5 3 3" xfId="460"/>
    <cellStyle name="표준 113 3 5 4" xfId="928"/>
    <cellStyle name="표준 113 3 5 4 2" xfId="719"/>
    <cellStyle name="표준 113 3 5 5" xfId="824"/>
    <cellStyle name="표준 113 3 6" xfId="1612"/>
    <cellStyle name="표준 113 3 6 2" xfId="3478"/>
    <cellStyle name="표준 113 3 6 2 2" xfId="3114"/>
    <cellStyle name="표준 113 3 6 2 2 2" xfId="3052"/>
    <cellStyle name="표준 113 3 6 2 2 2 2" xfId="2843"/>
    <cellStyle name="표준 113 3 6 2 2 3" xfId="2948"/>
    <cellStyle name="표준 113 3 6 2 3" xfId="3416"/>
    <cellStyle name="표준 113 3 6 2 3 2" xfId="3207"/>
    <cellStyle name="표준 113 3 6 2 4" xfId="3312"/>
    <cellStyle name="표준 113 3 6 3" xfId="1248"/>
    <cellStyle name="표준 113 3 6 3 2" xfId="1186"/>
    <cellStyle name="표준 113 3 6 3 2 2" xfId="977"/>
    <cellStyle name="표준 113 3 6 3 3" xfId="1082"/>
    <cellStyle name="표준 113 3 6 4" xfId="1550"/>
    <cellStyle name="표준 113 3 6 4 2" xfId="1341"/>
    <cellStyle name="표준 113 3 6 5" xfId="1446"/>
    <cellStyle name="표준 113 3 7" xfId="2234"/>
    <cellStyle name="표준 113 3 7 2" xfId="1870"/>
    <cellStyle name="표준 113 3 7 2 2" xfId="1808"/>
    <cellStyle name="표준 113 3 7 2 2 2" xfId="1599"/>
    <cellStyle name="표준 113 3 7 2 3" xfId="1704"/>
    <cellStyle name="표준 113 3 7 3" xfId="2172"/>
    <cellStyle name="표준 113 3 7 3 2" xfId="1963"/>
    <cellStyle name="표준 113 3 7 4" xfId="2068"/>
    <cellStyle name="표준 113 3 8" xfId="5"/>
    <cellStyle name="표준 113 3 8 2" xfId="4038"/>
    <cellStyle name="표준 113 3 8 2 2" xfId="3829"/>
    <cellStyle name="표준 113 3 8 3" xfId="3934"/>
    <cellStyle name="표준 113 3 9" xfId="3736"/>
    <cellStyle name="표준 113 3 9 2" xfId="3674"/>
    <cellStyle name="표준 113 3 9 2 2" xfId="3465"/>
    <cellStyle name="표준 113 3 9 3" xfId="3570"/>
    <cellStyle name="표준 113 4" xfId="419"/>
    <cellStyle name="표준 113 4 2" xfId="730"/>
    <cellStyle name="표준 113 4 2 2" xfId="1352"/>
    <cellStyle name="표준 113 4 2 2 2" xfId="3218"/>
    <cellStyle name="표준 113 4 2 2 2 2" xfId="2854"/>
    <cellStyle name="표준 113 4 2 2 2 2 2" xfId="2792"/>
    <cellStyle name="표준 113 4 2 2 2 2 2 2" xfId="2583"/>
    <cellStyle name="표준 113 4 2 2 2 2 3" xfId="2688"/>
    <cellStyle name="표준 113 4 2 2 2 3" xfId="3156"/>
    <cellStyle name="표준 113 4 2 2 2 3 2" xfId="2947"/>
    <cellStyle name="표준 113 4 2 2 2 4" xfId="3052"/>
    <cellStyle name="표준 113 4 2 2 3" xfId="988"/>
    <cellStyle name="표준 113 4 2 2 3 2" xfId="926"/>
    <cellStyle name="표준 113 4 2 2 3 2 2" xfId="717"/>
    <cellStyle name="표준 113 4 2 2 3 3" xfId="822"/>
    <cellStyle name="표준 113 4 2 2 4" xfId="1290"/>
    <cellStyle name="표준 113 4 2 2 4 2" xfId="1081"/>
    <cellStyle name="표준 113 4 2 2 5" xfId="1186"/>
    <cellStyle name="표준 113 4 2 3" xfId="1974"/>
    <cellStyle name="표준 113 4 2 3 2" xfId="3840"/>
    <cellStyle name="표준 113 4 2 3 2 2" xfId="3476"/>
    <cellStyle name="표준 113 4 2 3 2 2 2" xfId="3414"/>
    <cellStyle name="표준 113 4 2 3 2 2 2 2" xfId="3205"/>
    <cellStyle name="표준 113 4 2 3 2 2 3" xfId="3310"/>
    <cellStyle name="표준 113 4 2 3 2 3" xfId="3778"/>
    <cellStyle name="표준 113 4 2 3 2 3 2" xfId="3569"/>
    <cellStyle name="표준 113 4 2 3 2 4" xfId="3674"/>
    <cellStyle name="표준 113 4 2 3 3" xfId="1610"/>
    <cellStyle name="표준 113 4 2 3 3 2" xfId="1548"/>
    <cellStyle name="표준 113 4 2 3 3 2 2" xfId="1339"/>
    <cellStyle name="표준 113 4 2 3 3 3" xfId="1444"/>
    <cellStyle name="표준 113 4 2 3 4" xfId="1912"/>
    <cellStyle name="표준 113 4 2 3 4 2" xfId="1703"/>
    <cellStyle name="표준 113 4 2 3 5" xfId="1808"/>
    <cellStyle name="표준 113 4 2 4" xfId="2596"/>
    <cellStyle name="표준 113 4 2 4 2" xfId="2232"/>
    <cellStyle name="표준 113 4 2 4 2 2" xfId="2170"/>
    <cellStyle name="표준 113 4 2 4 2 2 2" xfId="1961"/>
    <cellStyle name="표준 113 4 2 4 2 3" xfId="2066"/>
    <cellStyle name="표준 113 4 2 4 3" xfId="2534"/>
    <cellStyle name="표준 113 4 2 4 3 2" xfId="2325"/>
    <cellStyle name="표준 113 4 2 4 4" xfId="2430"/>
    <cellStyle name="표준 113 4 2 5" xfId="366"/>
    <cellStyle name="표준 113 4 2 5 2" xfId="304"/>
    <cellStyle name="표준 113 4 2 5 2 2" xfId="95"/>
    <cellStyle name="표준 113 4 2 5 3" xfId="200"/>
    <cellStyle name="표준 113 4 2 6" xfId="3"/>
    <cellStyle name="표준 113 4 2 6 2" xfId="4036"/>
    <cellStyle name="표준 113 4 2 6 2 2" xfId="3827"/>
    <cellStyle name="표준 113 4 2 6 3" xfId="3932"/>
    <cellStyle name="표준 113 4 2 7" xfId="668"/>
    <cellStyle name="표준 113 4 2 7 2" xfId="459"/>
    <cellStyle name="표준 113 4 2 8" xfId="564"/>
    <cellStyle name="표준 113 4 3" xfId="1041"/>
    <cellStyle name="표준 113 4 3 2" xfId="2907"/>
    <cellStyle name="표준 113 4 3 2 2" xfId="2543"/>
    <cellStyle name="표준 113 4 3 2 2 2" xfId="2481"/>
    <cellStyle name="표준 113 4 3 2 2 2 2" xfId="2272"/>
    <cellStyle name="표준 113 4 3 2 2 3" xfId="2377"/>
    <cellStyle name="표준 113 4 3 2 3" xfId="2845"/>
    <cellStyle name="표준 113 4 3 2 3 2" xfId="2636"/>
    <cellStyle name="표준 113 4 3 2 4" xfId="2741"/>
    <cellStyle name="표준 113 4 3 3" xfId="677"/>
    <cellStyle name="표준 113 4 3 3 2" xfId="615"/>
    <cellStyle name="표준 113 4 3 3 2 2" xfId="406"/>
    <cellStyle name="표준 113 4 3 3 3" xfId="511"/>
    <cellStyle name="표준 113 4 3 4" xfId="979"/>
    <cellStyle name="표준 113 4 3 4 2" xfId="770"/>
    <cellStyle name="표준 113 4 3 5" xfId="875"/>
    <cellStyle name="표준 113 4 4" xfId="1663"/>
    <cellStyle name="표준 113 4 4 2" xfId="3529"/>
    <cellStyle name="표준 113 4 4 2 2" xfId="3165"/>
    <cellStyle name="표준 113 4 4 2 2 2" xfId="3103"/>
    <cellStyle name="표준 113 4 4 2 2 2 2" xfId="2894"/>
    <cellStyle name="표준 113 4 4 2 2 3" xfId="2999"/>
    <cellStyle name="표준 113 4 4 2 3" xfId="3467"/>
    <cellStyle name="표준 113 4 4 2 3 2" xfId="3258"/>
    <cellStyle name="표준 113 4 4 2 4" xfId="3363"/>
    <cellStyle name="표준 113 4 4 3" xfId="1299"/>
    <cellStyle name="표준 113 4 4 3 2" xfId="1237"/>
    <cellStyle name="표준 113 4 4 3 2 2" xfId="1028"/>
    <cellStyle name="표준 113 4 4 3 3" xfId="1133"/>
    <cellStyle name="표준 113 4 4 4" xfId="1601"/>
    <cellStyle name="표준 113 4 4 4 2" xfId="1392"/>
    <cellStyle name="표준 113 4 4 5" xfId="1497"/>
    <cellStyle name="표준 113 4 5" xfId="2285"/>
    <cellStyle name="표준 113 4 5 2" xfId="1921"/>
    <cellStyle name="표준 113 4 5 2 2" xfId="1859"/>
    <cellStyle name="표준 113 4 5 2 2 2" xfId="1650"/>
    <cellStyle name="표준 113 4 5 2 3" xfId="1755"/>
    <cellStyle name="표준 113 4 5 3" xfId="2223"/>
    <cellStyle name="표준 113 4 5 3 2" xfId="2014"/>
    <cellStyle name="표준 113 4 5 4" xfId="2119"/>
    <cellStyle name="표준 113 4 6" xfId="55"/>
    <cellStyle name="표준 113 4 6 2" xfId="4089"/>
    <cellStyle name="표준 113 4 6 2 2" xfId="3880"/>
    <cellStyle name="표준 113 4 6 3" xfId="3985"/>
    <cellStyle name="표준 113 4 7" xfId="3787"/>
    <cellStyle name="표준 113 4 7 2" xfId="3725"/>
    <cellStyle name="표준 113 4 7 2 2" xfId="3516"/>
    <cellStyle name="표준 113 4 7 3" xfId="3621"/>
    <cellStyle name="표준 113 4 8" xfId="357"/>
    <cellStyle name="표준 113 4 8 2" xfId="148"/>
    <cellStyle name="표준 113 4 9" xfId="253"/>
    <cellStyle name="표준 113 5" xfId="526"/>
    <cellStyle name="표준 113 5 2" xfId="837"/>
    <cellStyle name="표준 113 5 2 2" xfId="1459"/>
    <cellStyle name="표준 113 5 2 2 2" xfId="3325"/>
    <cellStyle name="표준 113 5 2 2 2 2" xfId="2961"/>
    <cellStyle name="표준 113 5 2 2 2 2 2" xfId="2899"/>
    <cellStyle name="표준 113 5 2 2 2 2 2 2" xfId="2690"/>
    <cellStyle name="표준 113 5 2 2 2 2 3" xfId="2795"/>
    <cellStyle name="표준 113 5 2 2 2 3" xfId="3263"/>
    <cellStyle name="표준 113 5 2 2 2 3 2" xfId="3054"/>
    <cellStyle name="표준 113 5 2 2 2 4" xfId="3159"/>
    <cellStyle name="표준 113 5 2 2 3" xfId="1095"/>
    <cellStyle name="표준 113 5 2 2 3 2" xfId="1033"/>
    <cellStyle name="표준 113 5 2 2 3 2 2" xfId="824"/>
    <cellStyle name="표준 113 5 2 2 3 3" xfId="929"/>
    <cellStyle name="표준 113 5 2 2 4" xfId="1397"/>
    <cellStyle name="표준 113 5 2 2 4 2" xfId="1188"/>
    <cellStyle name="표준 113 5 2 2 5" xfId="1293"/>
    <cellStyle name="표준 113 5 2 3" xfId="2081"/>
    <cellStyle name="표준 113 5 2 3 2" xfId="3947"/>
    <cellStyle name="표준 113 5 2 3 2 2" xfId="3583"/>
    <cellStyle name="표준 113 5 2 3 2 2 2" xfId="3521"/>
    <cellStyle name="표준 113 5 2 3 2 2 2 2" xfId="3312"/>
    <cellStyle name="표준 113 5 2 3 2 2 3" xfId="3417"/>
    <cellStyle name="표준 113 5 2 3 2 3" xfId="3885"/>
    <cellStyle name="표준 113 5 2 3 2 3 2" xfId="3676"/>
    <cellStyle name="표준 113 5 2 3 2 4" xfId="3781"/>
    <cellStyle name="표준 113 5 2 3 3" xfId="1717"/>
    <cellStyle name="표준 113 5 2 3 3 2" xfId="1655"/>
    <cellStyle name="표준 113 5 2 3 3 2 2" xfId="1446"/>
    <cellStyle name="표준 113 5 2 3 3 3" xfId="1551"/>
    <cellStyle name="표준 113 5 2 3 4" xfId="2019"/>
    <cellStyle name="표준 113 5 2 3 4 2" xfId="1810"/>
    <cellStyle name="표준 113 5 2 3 5" xfId="1915"/>
    <cellStyle name="표준 113 5 2 4" xfId="2703"/>
    <cellStyle name="표준 113 5 2 4 2" xfId="2339"/>
    <cellStyle name="표준 113 5 2 4 2 2" xfId="2277"/>
    <cellStyle name="표준 113 5 2 4 2 2 2" xfId="2068"/>
    <cellStyle name="표준 113 5 2 4 2 3" xfId="2173"/>
    <cellStyle name="표준 113 5 2 4 3" xfId="2641"/>
    <cellStyle name="표준 113 5 2 4 3 2" xfId="2432"/>
    <cellStyle name="표준 113 5 2 4 4" xfId="2537"/>
    <cellStyle name="표준 113 5 2 5" xfId="473"/>
    <cellStyle name="표준 113 5 2 5 2" xfId="411"/>
    <cellStyle name="표준 113 5 2 5 2 2" xfId="202"/>
    <cellStyle name="표준 113 5 2 5 3" xfId="307"/>
    <cellStyle name="표준 113 5 2 6" xfId="109"/>
    <cellStyle name="표준 113 5 2 6 2" xfId="47"/>
    <cellStyle name="표준 113 5 2 6 2 2" xfId="3934"/>
    <cellStyle name="표준 113 5 2 6 3" xfId="4039"/>
    <cellStyle name="표준 113 5 2 7" xfId="775"/>
    <cellStyle name="표준 113 5 2 7 2" xfId="566"/>
    <cellStyle name="표준 113 5 2 8" xfId="671"/>
    <cellStyle name="표준 113 5 3" xfId="1148"/>
    <cellStyle name="표준 113 5 3 2" xfId="3014"/>
    <cellStyle name="표준 113 5 3 2 2" xfId="2650"/>
    <cellStyle name="표준 113 5 3 2 2 2" xfId="2588"/>
    <cellStyle name="표준 113 5 3 2 2 2 2" xfId="2379"/>
    <cellStyle name="표준 113 5 3 2 2 3" xfId="2484"/>
    <cellStyle name="표준 113 5 3 2 3" xfId="2952"/>
    <cellStyle name="표준 113 5 3 2 3 2" xfId="2743"/>
    <cellStyle name="표준 113 5 3 2 4" xfId="2848"/>
    <cellStyle name="표준 113 5 3 3" xfId="784"/>
    <cellStyle name="표준 113 5 3 3 2" xfId="722"/>
    <cellStyle name="표준 113 5 3 3 2 2" xfId="513"/>
    <cellStyle name="표준 113 5 3 3 3" xfId="618"/>
    <cellStyle name="표준 113 5 3 4" xfId="1086"/>
    <cellStyle name="표준 113 5 3 4 2" xfId="877"/>
    <cellStyle name="표준 113 5 3 5" xfId="982"/>
    <cellStyle name="표준 113 5 4" xfId="1770"/>
    <cellStyle name="표준 113 5 4 2" xfId="3636"/>
    <cellStyle name="표준 113 5 4 2 2" xfId="3272"/>
    <cellStyle name="표준 113 5 4 2 2 2" xfId="3210"/>
    <cellStyle name="표준 113 5 4 2 2 2 2" xfId="3001"/>
    <cellStyle name="표준 113 5 4 2 2 3" xfId="3106"/>
    <cellStyle name="표준 113 5 4 2 3" xfId="3574"/>
    <cellStyle name="표준 113 5 4 2 3 2" xfId="3365"/>
    <cellStyle name="표준 113 5 4 2 4" xfId="3470"/>
    <cellStyle name="표준 113 5 4 3" xfId="1406"/>
    <cellStyle name="표준 113 5 4 3 2" xfId="1344"/>
    <cellStyle name="표준 113 5 4 3 2 2" xfId="1135"/>
    <cellStyle name="표준 113 5 4 3 3" xfId="1240"/>
    <cellStyle name="표준 113 5 4 4" xfId="1708"/>
    <cellStyle name="표준 113 5 4 4 2" xfId="1499"/>
    <cellStyle name="표준 113 5 4 5" xfId="1604"/>
    <cellStyle name="표준 113 5 5" xfId="2392"/>
    <cellStyle name="표준 113 5 5 2" xfId="2028"/>
    <cellStyle name="표준 113 5 5 2 2" xfId="1966"/>
    <cellStyle name="표준 113 5 5 2 2 2" xfId="1757"/>
    <cellStyle name="표준 113 5 5 2 3" xfId="1862"/>
    <cellStyle name="표준 113 5 5 3" xfId="2330"/>
    <cellStyle name="표준 113 5 5 3 2" xfId="2121"/>
    <cellStyle name="표준 113 5 5 4" xfId="2226"/>
    <cellStyle name="표준 113 5 6" xfId="162"/>
    <cellStyle name="표준 113 5 6 2" xfId="100"/>
    <cellStyle name="표준 113 5 6 2 2" xfId="3987"/>
    <cellStyle name="표준 113 5 6 3" xfId="4092"/>
    <cellStyle name="표준 113 5 7" xfId="3894"/>
    <cellStyle name="표준 113 5 7 2" xfId="3832"/>
    <cellStyle name="표준 113 5 7 2 2" xfId="3623"/>
    <cellStyle name="표준 113 5 7 3" xfId="3728"/>
    <cellStyle name="표준 113 5 8" xfId="464"/>
    <cellStyle name="표준 113 5 8 2" xfId="255"/>
    <cellStyle name="표준 113 5 9" xfId="360"/>
    <cellStyle name="표준 113 6" xfId="628"/>
    <cellStyle name="표준 113 6 2" xfId="1250"/>
    <cellStyle name="표준 113 6 2 2" xfId="3116"/>
    <cellStyle name="표준 113 6 2 2 2" xfId="2752"/>
    <cellStyle name="표준 113 6 2 2 2 2" xfId="2690"/>
    <cellStyle name="표준 113 6 2 2 2 2 2" xfId="2481"/>
    <cellStyle name="표준 113 6 2 2 2 3" xfId="2586"/>
    <cellStyle name="표준 113 6 2 2 3" xfId="3054"/>
    <cellStyle name="표준 113 6 2 2 3 2" xfId="2845"/>
    <cellStyle name="표준 113 6 2 2 4" xfId="2950"/>
    <cellStyle name="표준 113 6 2 3" xfId="886"/>
    <cellStyle name="표준 113 6 2 3 2" xfId="824"/>
    <cellStyle name="표준 113 6 2 3 2 2" xfId="615"/>
    <cellStyle name="표준 113 6 2 3 3" xfId="720"/>
    <cellStyle name="표준 113 6 2 4" xfId="1188"/>
    <cellStyle name="표준 113 6 2 4 2" xfId="979"/>
    <cellStyle name="표준 113 6 2 5" xfId="1084"/>
    <cellStyle name="표준 113 6 3" xfId="1872"/>
    <cellStyle name="표준 113 6 3 2" xfId="3738"/>
    <cellStyle name="표준 113 6 3 2 2" xfId="3374"/>
    <cellStyle name="표준 113 6 3 2 2 2" xfId="3312"/>
    <cellStyle name="표준 113 6 3 2 2 2 2" xfId="3103"/>
    <cellStyle name="표준 113 6 3 2 2 3" xfId="3208"/>
    <cellStyle name="표준 113 6 3 2 3" xfId="3676"/>
    <cellStyle name="표준 113 6 3 2 3 2" xfId="3467"/>
    <cellStyle name="표준 113 6 3 2 4" xfId="3572"/>
    <cellStyle name="표준 113 6 3 3" xfId="1508"/>
    <cellStyle name="표준 113 6 3 3 2" xfId="1446"/>
    <cellStyle name="표준 113 6 3 3 2 2" xfId="1237"/>
    <cellStyle name="표준 113 6 3 3 3" xfId="1342"/>
    <cellStyle name="표준 113 6 3 4" xfId="1810"/>
    <cellStyle name="표준 113 6 3 4 2" xfId="1601"/>
    <cellStyle name="표준 113 6 3 5" xfId="1706"/>
    <cellStyle name="표준 113 6 4" xfId="2494"/>
    <cellStyle name="표준 113 6 4 2" xfId="2130"/>
    <cellStyle name="표준 113 6 4 2 2" xfId="2068"/>
    <cellStyle name="표준 113 6 4 2 2 2" xfId="1859"/>
    <cellStyle name="표준 113 6 4 2 3" xfId="1964"/>
    <cellStyle name="표준 113 6 4 3" xfId="2432"/>
    <cellStyle name="표준 113 6 4 3 2" xfId="2223"/>
    <cellStyle name="표준 113 6 4 4" xfId="2328"/>
    <cellStyle name="표준 113 6 5" xfId="264"/>
    <cellStyle name="표준 113 6 5 2" xfId="202"/>
    <cellStyle name="표준 113 6 5 2 2" xfId="4089"/>
    <cellStyle name="표준 113 6 5 3" xfId="98"/>
    <cellStyle name="표준 113 6 6" xfId="3996"/>
    <cellStyle name="표준 113 6 6 2" xfId="3934"/>
    <cellStyle name="표준 113 6 6 2 2" xfId="3725"/>
    <cellStyle name="표준 113 6 6 3" xfId="3830"/>
    <cellStyle name="표준 113 6 7" xfId="566"/>
    <cellStyle name="표준 113 6 7 2" xfId="357"/>
    <cellStyle name="표준 113 6 8" xfId="462"/>
    <cellStyle name="표준 113 7" xfId="939"/>
    <cellStyle name="표준 113 7 2" xfId="2805"/>
    <cellStyle name="표준 113 7 2 2" xfId="2441"/>
    <cellStyle name="표준 113 7 2 2 2" xfId="2379"/>
    <cellStyle name="표준 113 7 2 2 2 2" xfId="2170"/>
    <cellStyle name="표준 113 7 2 2 3" xfId="2275"/>
    <cellStyle name="표준 113 7 2 3" xfId="2743"/>
    <cellStyle name="표준 113 7 2 3 2" xfId="2534"/>
    <cellStyle name="표준 113 7 2 4" xfId="2639"/>
    <cellStyle name="표준 113 7 3" xfId="575"/>
    <cellStyle name="표준 113 7 3 2" xfId="513"/>
    <cellStyle name="표준 113 7 3 2 2" xfId="304"/>
    <cellStyle name="표준 113 7 3 3" xfId="409"/>
    <cellStyle name="표준 113 7 4" xfId="877"/>
    <cellStyle name="표준 113 7 4 2" xfId="668"/>
    <cellStyle name="표준 113 7 5" xfId="773"/>
    <cellStyle name="표준 113 8" xfId="1561"/>
    <cellStyle name="표준 113 8 2" xfId="3427"/>
    <cellStyle name="표준 113 8 2 2" xfId="3063"/>
    <cellStyle name="표준 113 8 2 2 2" xfId="3001"/>
    <cellStyle name="표준 113 8 2 2 2 2" xfId="2792"/>
    <cellStyle name="표준 113 8 2 2 3" xfId="2897"/>
    <cellStyle name="표준 113 8 2 3" xfId="3365"/>
    <cellStyle name="표준 113 8 2 3 2" xfId="3156"/>
    <cellStyle name="표준 113 8 2 4" xfId="3261"/>
    <cellStyle name="표준 113 8 3" xfId="1197"/>
    <cellStyle name="표준 113 8 3 2" xfId="1135"/>
    <cellStyle name="표준 113 8 3 2 2" xfId="926"/>
    <cellStyle name="표준 113 8 3 3" xfId="1031"/>
    <cellStyle name="표준 113 8 4" xfId="1499"/>
    <cellStyle name="표준 113 8 4 2" xfId="1290"/>
    <cellStyle name="표준 113 8 5" xfId="1395"/>
    <cellStyle name="표준 113 9" xfId="2183"/>
    <cellStyle name="표준 113 9 2" xfId="1819"/>
    <cellStyle name="표준 113 9 2 2" xfId="1757"/>
    <cellStyle name="표준 113 9 2 2 2" xfId="1548"/>
    <cellStyle name="표준 113 9 2 3" xfId="1653"/>
    <cellStyle name="표준 113 9 3" xfId="2121"/>
    <cellStyle name="표준 113 9 3 2" xfId="1912"/>
    <cellStyle name="표준 113 9 4" xfId="2017"/>
    <cellStyle name="표준 114" xfId="311"/>
    <cellStyle name="표준 114 10" xfId="4047"/>
    <cellStyle name="표준 114 10 2" xfId="3985"/>
    <cellStyle name="표준 114 10 2 2" xfId="3776"/>
    <cellStyle name="표준 114 10 3" xfId="3881"/>
    <cellStyle name="표준 114 11" xfId="3683"/>
    <cellStyle name="표준 114 11 2" xfId="3621"/>
    <cellStyle name="표준 114 11 2 2" xfId="3412"/>
    <cellStyle name="표준 114 11 3" xfId="3517"/>
    <cellStyle name="표준 114 12" xfId="253"/>
    <cellStyle name="표준 114 12 2" xfId="44"/>
    <cellStyle name="표준 114 13" xfId="149"/>
    <cellStyle name="표준 114 2" xfId="342"/>
    <cellStyle name="표준 114 2 10" xfId="3712"/>
    <cellStyle name="표준 114 2 10 2" xfId="3650"/>
    <cellStyle name="표준 114 2 10 2 2" xfId="3441"/>
    <cellStyle name="표준 114 2 10 3" xfId="3546"/>
    <cellStyle name="표준 114 2 11" xfId="282"/>
    <cellStyle name="표준 114 2 11 2" xfId="73"/>
    <cellStyle name="표준 114 2 12" xfId="178"/>
    <cellStyle name="표준 114 2 2" xfId="393"/>
    <cellStyle name="표준 114 2 2 10" xfId="333"/>
    <cellStyle name="표준 114 2 2 10 2" xfId="124"/>
    <cellStyle name="표준 114 2 2 11" xfId="229"/>
    <cellStyle name="표준 114 2 2 2" xfId="497"/>
    <cellStyle name="표준 114 2 2 2 2" xfId="808"/>
    <cellStyle name="표준 114 2 2 2 2 2" xfId="1430"/>
    <cellStyle name="표준 114 2 2 2 2 2 2" xfId="3296"/>
    <cellStyle name="표준 114 2 2 2 2 2 2 2" xfId="2932"/>
    <cellStyle name="표준 114 2 2 2 2 2 2 2 2" xfId="2870"/>
    <cellStyle name="표준 114 2 2 2 2 2 2 2 2 2" xfId="2661"/>
    <cellStyle name="표준 114 2 2 2 2 2 2 2 3" xfId="2766"/>
    <cellStyle name="표준 114 2 2 2 2 2 2 3" xfId="3234"/>
    <cellStyle name="표준 114 2 2 2 2 2 2 3 2" xfId="3025"/>
    <cellStyle name="표준 114 2 2 2 2 2 2 4" xfId="3130"/>
    <cellStyle name="표준 114 2 2 2 2 2 3" xfId="1066"/>
    <cellStyle name="표준 114 2 2 2 2 2 3 2" xfId="1004"/>
    <cellStyle name="표준 114 2 2 2 2 2 3 2 2" xfId="795"/>
    <cellStyle name="표준 114 2 2 2 2 2 3 3" xfId="900"/>
    <cellStyle name="표준 114 2 2 2 2 2 4" xfId="1368"/>
    <cellStyle name="표준 114 2 2 2 2 2 4 2" xfId="1159"/>
    <cellStyle name="표준 114 2 2 2 2 2 5" xfId="1264"/>
    <cellStyle name="표준 114 2 2 2 2 3" xfId="2052"/>
    <cellStyle name="표준 114 2 2 2 2 3 2" xfId="3918"/>
    <cellStyle name="표준 114 2 2 2 2 3 2 2" xfId="3554"/>
    <cellStyle name="표준 114 2 2 2 2 3 2 2 2" xfId="3492"/>
    <cellStyle name="표준 114 2 2 2 2 3 2 2 2 2" xfId="3283"/>
    <cellStyle name="표준 114 2 2 2 2 3 2 2 3" xfId="3388"/>
    <cellStyle name="표준 114 2 2 2 2 3 2 3" xfId="3856"/>
    <cellStyle name="표준 114 2 2 2 2 3 2 3 2" xfId="3647"/>
    <cellStyle name="표준 114 2 2 2 2 3 2 4" xfId="3752"/>
    <cellStyle name="표준 114 2 2 2 2 3 3" xfId="1688"/>
    <cellStyle name="표준 114 2 2 2 2 3 3 2" xfId="1626"/>
    <cellStyle name="표준 114 2 2 2 2 3 3 2 2" xfId="1417"/>
    <cellStyle name="표준 114 2 2 2 2 3 3 3" xfId="1522"/>
    <cellStyle name="표준 114 2 2 2 2 3 4" xfId="1990"/>
    <cellStyle name="표준 114 2 2 2 2 3 4 2" xfId="1781"/>
    <cellStyle name="표준 114 2 2 2 2 3 5" xfId="1886"/>
    <cellStyle name="표준 114 2 2 2 2 4" xfId="2674"/>
    <cellStyle name="표준 114 2 2 2 2 4 2" xfId="2310"/>
    <cellStyle name="표준 114 2 2 2 2 4 2 2" xfId="2248"/>
    <cellStyle name="표준 114 2 2 2 2 4 2 2 2" xfId="2039"/>
    <cellStyle name="표준 114 2 2 2 2 4 2 3" xfId="2144"/>
    <cellStyle name="표준 114 2 2 2 2 4 3" xfId="2612"/>
    <cellStyle name="표준 114 2 2 2 2 4 3 2" xfId="2403"/>
    <cellStyle name="표준 114 2 2 2 2 4 4" xfId="2508"/>
    <cellStyle name="표준 114 2 2 2 2 5" xfId="444"/>
    <cellStyle name="표준 114 2 2 2 2 5 2" xfId="382"/>
    <cellStyle name="표준 114 2 2 2 2 5 2 2" xfId="173"/>
    <cellStyle name="표준 114 2 2 2 2 5 3" xfId="278"/>
    <cellStyle name="표준 114 2 2 2 2 6" xfId="80"/>
    <cellStyle name="표준 114 2 2 2 2 6 2" xfId="18"/>
    <cellStyle name="표준 114 2 2 2 2 6 2 2" xfId="3905"/>
    <cellStyle name="표준 114 2 2 2 2 6 3" xfId="4010"/>
    <cellStyle name="표준 114 2 2 2 2 7" xfId="746"/>
    <cellStyle name="표준 114 2 2 2 2 7 2" xfId="537"/>
    <cellStyle name="표준 114 2 2 2 2 8" xfId="642"/>
    <cellStyle name="표준 114 2 2 2 3" xfId="1119"/>
    <cellStyle name="표준 114 2 2 2 3 2" xfId="2985"/>
    <cellStyle name="표준 114 2 2 2 3 2 2" xfId="2621"/>
    <cellStyle name="표준 114 2 2 2 3 2 2 2" xfId="2559"/>
    <cellStyle name="표준 114 2 2 2 3 2 2 2 2" xfId="2350"/>
    <cellStyle name="표준 114 2 2 2 3 2 2 3" xfId="2455"/>
    <cellStyle name="표준 114 2 2 2 3 2 3" xfId="2923"/>
    <cellStyle name="표준 114 2 2 2 3 2 3 2" xfId="2714"/>
    <cellStyle name="표준 114 2 2 2 3 2 4" xfId="2819"/>
    <cellStyle name="표준 114 2 2 2 3 3" xfId="755"/>
    <cellStyle name="표준 114 2 2 2 3 3 2" xfId="693"/>
    <cellStyle name="표준 114 2 2 2 3 3 2 2" xfId="484"/>
    <cellStyle name="표준 114 2 2 2 3 3 3" xfId="589"/>
    <cellStyle name="표준 114 2 2 2 3 4" xfId="1057"/>
    <cellStyle name="표준 114 2 2 2 3 4 2" xfId="848"/>
    <cellStyle name="표준 114 2 2 2 3 5" xfId="953"/>
    <cellStyle name="표준 114 2 2 2 4" xfId="1741"/>
    <cellStyle name="표준 114 2 2 2 4 2" xfId="3607"/>
    <cellStyle name="표준 114 2 2 2 4 2 2" xfId="3243"/>
    <cellStyle name="표준 114 2 2 2 4 2 2 2" xfId="3181"/>
    <cellStyle name="표준 114 2 2 2 4 2 2 2 2" xfId="2972"/>
    <cellStyle name="표준 114 2 2 2 4 2 2 3" xfId="3077"/>
    <cellStyle name="표준 114 2 2 2 4 2 3" xfId="3545"/>
    <cellStyle name="표준 114 2 2 2 4 2 3 2" xfId="3336"/>
    <cellStyle name="표준 114 2 2 2 4 2 4" xfId="3441"/>
    <cellStyle name="표준 114 2 2 2 4 3" xfId="1377"/>
    <cellStyle name="표준 114 2 2 2 4 3 2" xfId="1315"/>
    <cellStyle name="표준 114 2 2 2 4 3 2 2" xfId="1106"/>
    <cellStyle name="표준 114 2 2 2 4 3 3" xfId="1211"/>
    <cellStyle name="표준 114 2 2 2 4 4" xfId="1679"/>
    <cellStyle name="표준 114 2 2 2 4 4 2" xfId="1470"/>
    <cellStyle name="표준 114 2 2 2 4 5" xfId="1575"/>
    <cellStyle name="표준 114 2 2 2 5" xfId="2363"/>
    <cellStyle name="표준 114 2 2 2 5 2" xfId="1999"/>
    <cellStyle name="표준 114 2 2 2 5 2 2" xfId="1937"/>
    <cellStyle name="표준 114 2 2 2 5 2 2 2" xfId="1728"/>
    <cellStyle name="표준 114 2 2 2 5 2 3" xfId="1833"/>
    <cellStyle name="표준 114 2 2 2 5 3" xfId="2301"/>
    <cellStyle name="표준 114 2 2 2 5 3 2" xfId="2092"/>
    <cellStyle name="표준 114 2 2 2 5 4" xfId="2197"/>
    <cellStyle name="표준 114 2 2 2 6" xfId="133"/>
    <cellStyle name="표준 114 2 2 2 6 2" xfId="71"/>
    <cellStyle name="표준 114 2 2 2 6 2 2" xfId="3958"/>
    <cellStyle name="표준 114 2 2 2 6 3" xfId="4063"/>
    <cellStyle name="표준 114 2 2 2 7" xfId="3865"/>
    <cellStyle name="표준 114 2 2 2 7 2" xfId="3803"/>
    <cellStyle name="표준 114 2 2 2 7 2 2" xfId="3594"/>
    <cellStyle name="표준 114 2 2 2 7 3" xfId="3699"/>
    <cellStyle name="표준 114 2 2 2 8" xfId="435"/>
    <cellStyle name="표준 114 2 2 2 8 2" xfId="226"/>
    <cellStyle name="표준 114 2 2 2 9" xfId="331"/>
    <cellStyle name="표준 114 2 2 3" xfId="604"/>
    <cellStyle name="표준 114 2 2 3 2" xfId="915"/>
    <cellStyle name="표준 114 2 2 3 2 2" xfId="1537"/>
    <cellStyle name="표준 114 2 2 3 2 2 2" xfId="3403"/>
    <cellStyle name="표준 114 2 2 3 2 2 2 2" xfId="3039"/>
    <cellStyle name="표준 114 2 2 3 2 2 2 2 2" xfId="2977"/>
    <cellStyle name="표준 114 2 2 3 2 2 2 2 2 2" xfId="2768"/>
    <cellStyle name="표준 114 2 2 3 2 2 2 2 3" xfId="2873"/>
    <cellStyle name="표준 114 2 2 3 2 2 2 3" xfId="3341"/>
    <cellStyle name="표준 114 2 2 3 2 2 2 3 2" xfId="3132"/>
    <cellStyle name="표준 114 2 2 3 2 2 2 4" xfId="3237"/>
    <cellStyle name="표준 114 2 2 3 2 2 3" xfId="1173"/>
    <cellStyle name="표준 114 2 2 3 2 2 3 2" xfId="1111"/>
    <cellStyle name="표준 114 2 2 3 2 2 3 2 2" xfId="902"/>
    <cellStyle name="표준 114 2 2 3 2 2 3 3" xfId="1007"/>
    <cellStyle name="표준 114 2 2 3 2 2 4" xfId="1475"/>
    <cellStyle name="표준 114 2 2 3 2 2 4 2" xfId="1266"/>
    <cellStyle name="표준 114 2 2 3 2 2 5" xfId="1371"/>
    <cellStyle name="표준 114 2 2 3 2 3" xfId="2159"/>
    <cellStyle name="표준 114 2 2 3 2 3 2" xfId="4025"/>
    <cellStyle name="표준 114 2 2 3 2 3 2 2" xfId="3661"/>
    <cellStyle name="표준 114 2 2 3 2 3 2 2 2" xfId="3599"/>
    <cellStyle name="표준 114 2 2 3 2 3 2 2 2 2" xfId="3390"/>
    <cellStyle name="표준 114 2 2 3 2 3 2 2 3" xfId="3495"/>
    <cellStyle name="표준 114 2 2 3 2 3 2 3" xfId="3963"/>
    <cellStyle name="표준 114 2 2 3 2 3 2 3 2" xfId="3754"/>
    <cellStyle name="표준 114 2 2 3 2 3 2 4" xfId="3859"/>
    <cellStyle name="표준 114 2 2 3 2 3 3" xfId="1795"/>
    <cellStyle name="표준 114 2 2 3 2 3 3 2" xfId="1733"/>
    <cellStyle name="표준 114 2 2 3 2 3 3 2 2" xfId="1524"/>
    <cellStyle name="표준 114 2 2 3 2 3 3 3" xfId="1629"/>
    <cellStyle name="표준 114 2 2 3 2 3 4" xfId="2097"/>
    <cellStyle name="표준 114 2 2 3 2 3 4 2" xfId="1888"/>
    <cellStyle name="표준 114 2 2 3 2 3 5" xfId="1993"/>
    <cellStyle name="표준 114 2 2 3 2 4" xfId="2781"/>
    <cellStyle name="표준 114 2 2 3 2 4 2" xfId="2417"/>
    <cellStyle name="표준 114 2 2 3 2 4 2 2" xfId="2355"/>
    <cellStyle name="표준 114 2 2 3 2 4 2 2 2" xfId="2146"/>
    <cellStyle name="표준 114 2 2 3 2 4 2 3" xfId="2251"/>
    <cellStyle name="표준 114 2 2 3 2 4 3" xfId="2719"/>
    <cellStyle name="표준 114 2 2 3 2 4 3 2" xfId="2510"/>
    <cellStyle name="표준 114 2 2 3 2 4 4" xfId="2615"/>
    <cellStyle name="표준 114 2 2 3 2 5" xfId="551"/>
    <cellStyle name="표준 114 2 2 3 2 5 2" xfId="489"/>
    <cellStyle name="표준 114 2 2 3 2 5 2 2" xfId="280"/>
    <cellStyle name="표준 114 2 2 3 2 5 3" xfId="385"/>
    <cellStyle name="표준 114 2 2 3 2 6" xfId="187"/>
    <cellStyle name="표준 114 2 2 3 2 6 2" xfId="125"/>
    <cellStyle name="표준 114 2 2 3 2 6 2 2" xfId="4012"/>
    <cellStyle name="표준 114 2 2 3 2 6 3" xfId="21"/>
    <cellStyle name="표준 114 2 2 3 2 7" xfId="853"/>
    <cellStyle name="표준 114 2 2 3 2 7 2" xfId="644"/>
    <cellStyle name="표준 114 2 2 3 2 8" xfId="749"/>
    <cellStyle name="표준 114 2 2 3 3" xfId="1226"/>
    <cellStyle name="표준 114 2 2 3 3 2" xfId="3092"/>
    <cellStyle name="표준 114 2 2 3 3 2 2" xfId="2728"/>
    <cellStyle name="표준 114 2 2 3 3 2 2 2" xfId="2666"/>
    <cellStyle name="표준 114 2 2 3 3 2 2 2 2" xfId="2457"/>
    <cellStyle name="표준 114 2 2 3 3 2 2 3" xfId="2562"/>
    <cellStyle name="표준 114 2 2 3 3 2 3" xfId="3030"/>
    <cellStyle name="표준 114 2 2 3 3 2 3 2" xfId="2821"/>
    <cellStyle name="표준 114 2 2 3 3 2 4" xfId="2926"/>
    <cellStyle name="표준 114 2 2 3 3 3" xfId="862"/>
    <cellStyle name="표준 114 2 2 3 3 3 2" xfId="800"/>
    <cellStyle name="표준 114 2 2 3 3 3 2 2" xfId="591"/>
    <cellStyle name="표준 114 2 2 3 3 3 3" xfId="696"/>
    <cellStyle name="표준 114 2 2 3 3 4" xfId="1164"/>
    <cellStyle name="표준 114 2 2 3 3 4 2" xfId="955"/>
    <cellStyle name="표준 114 2 2 3 3 5" xfId="1060"/>
    <cellStyle name="표준 114 2 2 3 4" xfId="1848"/>
    <cellStyle name="표준 114 2 2 3 4 2" xfId="3714"/>
    <cellStyle name="표준 114 2 2 3 4 2 2" xfId="3350"/>
    <cellStyle name="표준 114 2 2 3 4 2 2 2" xfId="3288"/>
    <cellStyle name="표준 114 2 2 3 4 2 2 2 2" xfId="3079"/>
    <cellStyle name="표준 114 2 2 3 4 2 2 3" xfId="3184"/>
    <cellStyle name="표준 114 2 2 3 4 2 3" xfId="3652"/>
    <cellStyle name="표준 114 2 2 3 4 2 3 2" xfId="3443"/>
    <cellStyle name="표준 114 2 2 3 4 2 4" xfId="3548"/>
    <cellStyle name="표준 114 2 2 3 4 3" xfId="1484"/>
    <cellStyle name="표준 114 2 2 3 4 3 2" xfId="1422"/>
    <cellStyle name="표준 114 2 2 3 4 3 2 2" xfId="1213"/>
    <cellStyle name="표준 114 2 2 3 4 3 3" xfId="1318"/>
    <cellStyle name="표준 114 2 2 3 4 4" xfId="1786"/>
    <cellStyle name="표준 114 2 2 3 4 4 2" xfId="1577"/>
    <cellStyle name="표준 114 2 2 3 4 5" xfId="1682"/>
    <cellStyle name="표준 114 2 2 3 5" xfId="2470"/>
    <cellStyle name="표준 114 2 2 3 5 2" xfId="2106"/>
    <cellStyle name="표준 114 2 2 3 5 2 2" xfId="2044"/>
    <cellStyle name="표준 114 2 2 3 5 2 2 2" xfId="1835"/>
    <cellStyle name="표준 114 2 2 3 5 2 3" xfId="1940"/>
    <cellStyle name="표준 114 2 2 3 5 3" xfId="2408"/>
    <cellStyle name="표준 114 2 2 3 5 3 2" xfId="2199"/>
    <cellStyle name="표준 114 2 2 3 5 4" xfId="2304"/>
    <cellStyle name="표준 114 2 2 3 6" xfId="240"/>
    <cellStyle name="표준 114 2 2 3 6 2" xfId="178"/>
    <cellStyle name="표준 114 2 2 3 6 2 2" xfId="4065"/>
    <cellStyle name="표준 114 2 2 3 6 3" xfId="74"/>
    <cellStyle name="표준 114 2 2 3 7" xfId="3972"/>
    <cellStyle name="표준 114 2 2 3 7 2" xfId="3910"/>
    <cellStyle name="표준 114 2 2 3 7 2 2" xfId="3701"/>
    <cellStyle name="표준 114 2 2 3 7 3" xfId="3806"/>
    <cellStyle name="표준 114 2 2 3 8" xfId="542"/>
    <cellStyle name="표준 114 2 2 3 8 2" xfId="333"/>
    <cellStyle name="표준 114 2 2 3 9" xfId="438"/>
    <cellStyle name="표준 114 2 2 4" xfId="706"/>
    <cellStyle name="표준 114 2 2 4 2" xfId="1328"/>
    <cellStyle name="표준 114 2 2 4 2 2" xfId="3194"/>
    <cellStyle name="표준 114 2 2 4 2 2 2" xfId="2830"/>
    <cellStyle name="표준 114 2 2 4 2 2 2 2" xfId="2768"/>
    <cellStyle name="표준 114 2 2 4 2 2 2 2 2" xfId="2559"/>
    <cellStyle name="표준 114 2 2 4 2 2 2 3" xfId="2664"/>
    <cellStyle name="표준 114 2 2 4 2 2 3" xfId="3132"/>
    <cellStyle name="표준 114 2 2 4 2 2 3 2" xfId="2923"/>
    <cellStyle name="표준 114 2 2 4 2 2 4" xfId="3028"/>
    <cellStyle name="표준 114 2 2 4 2 3" xfId="964"/>
    <cellStyle name="표준 114 2 2 4 2 3 2" xfId="902"/>
    <cellStyle name="표준 114 2 2 4 2 3 2 2" xfId="693"/>
    <cellStyle name="표준 114 2 2 4 2 3 3" xfId="798"/>
    <cellStyle name="표준 114 2 2 4 2 4" xfId="1266"/>
    <cellStyle name="표준 114 2 2 4 2 4 2" xfId="1057"/>
    <cellStyle name="표준 114 2 2 4 2 5" xfId="1162"/>
    <cellStyle name="표준 114 2 2 4 3" xfId="1950"/>
    <cellStyle name="표준 114 2 2 4 3 2" xfId="3816"/>
    <cellStyle name="표준 114 2 2 4 3 2 2" xfId="3452"/>
    <cellStyle name="표준 114 2 2 4 3 2 2 2" xfId="3390"/>
    <cellStyle name="표준 114 2 2 4 3 2 2 2 2" xfId="3181"/>
    <cellStyle name="표준 114 2 2 4 3 2 2 3" xfId="3286"/>
    <cellStyle name="표준 114 2 2 4 3 2 3" xfId="3754"/>
    <cellStyle name="표준 114 2 2 4 3 2 3 2" xfId="3545"/>
    <cellStyle name="표준 114 2 2 4 3 2 4" xfId="3650"/>
    <cellStyle name="표준 114 2 2 4 3 3" xfId="1586"/>
    <cellStyle name="표준 114 2 2 4 3 3 2" xfId="1524"/>
    <cellStyle name="표준 114 2 2 4 3 3 2 2" xfId="1315"/>
    <cellStyle name="표준 114 2 2 4 3 3 3" xfId="1420"/>
    <cellStyle name="표준 114 2 2 4 3 4" xfId="1888"/>
    <cellStyle name="표준 114 2 2 4 3 4 2" xfId="1679"/>
    <cellStyle name="표준 114 2 2 4 3 5" xfId="1784"/>
    <cellStyle name="표준 114 2 2 4 4" xfId="2572"/>
    <cellStyle name="표준 114 2 2 4 4 2" xfId="2208"/>
    <cellStyle name="표준 114 2 2 4 4 2 2" xfId="2146"/>
    <cellStyle name="표준 114 2 2 4 4 2 2 2" xfId="1937"/>
    <cellStyle name="표준 114 2 2 4 4 2 3" xfId="2042"/>
    <cellStyle name="표준 114 2 2 4 4 3" xfId="2510"/>
    <cellStyle name="표준 114 2 2 4 4 3 2" xfId="2301"/>
    <cellStyle name="표준 114 2 2 4 4 4" xfId="2406"/>
    <cellStyle name="표준 114 2 2 4 5" xfId="342"/>
    <cellStyle name="표준 114 2 2 4 5 2" xfId="280"/>
    <cellStyle name="표준 114 2 2 4 5 2 2" xfId="71"/>
    <cellStyle name="표준 114 2 2 4 5 3" xfId="176"/>
    <cellStyle name="표준 114 2 2 4 6" xfId="4074"/>
    <cellStyle name="표준 114 2 2 4 6 2" xfId="4012"/>
    <cellStyle name="표준 114 2 2 4 6 2 2" xfId="3803"/>
    <cellStyle name="표준 114 2 2 4 6 3" xfId="3908"/>
    <cellStyle name="표준 114 2 2 4 7" xfId="644"/>
    <cellStyle name="표준 114 2 2 4 7 2" xfId="435"/>
    <cellStyle name="표준 114 2 2 4 8" xfId="540"/>
    <cellStyle name="표준 114 2 2 5" xfId="1017"/>
    <cellStyle name="표준 114 2 2 5 2" xfId="2883"/>
    <cellStyle name="표준 114 2 2 5 2 2" xfId="2519"/>
    <cellStyle name="표준 114 2 2 5 2 2 2" xfId="2457"/>
    <cellStyle name="표준 114 2 2 5 2 2 2 2" xfId="2248"/>
    <cellStyle name="표준 114 2 2 5 2 2 3" xfId="2353"/>
    <cellStyle name="표준 114 2 2 5 2 3" xfId="2821"/>
    <cellStyle name="표준 114 2 2 5 2 3 2" xfId="2612"/>
    <cellStyle name="표준 114 2 2 5 2 4" xfId="2717"/>
    <cellStyle name="표준 114 2 2 5 3" xfId="653"/>
    <cellStyle name="표준 114 2 2 5 3 2" xfId="591"/>
    <cellStyle name="표준 114 2 2 5 3 2 2" xfId="382"/>
    <cellStyle name="표준 114 2 2 5 3 3" xfId="487"/>
    <cellStyle name="표준 114 2 2 5 4" xfId="955"/>
    <cellStyle name="표준 114 2 2 5 4 2" xfId="746"/>
    <cellStyle name="표준 114 2 2 5 5" xfId="851"/>
    <cellStyle name="표준 114 2 2 6" xfId="1639"/>
    <cellStyle name="표준 114 2 2 6 2" xfId="3505"/>
    <cellStyle name="표준 114 2 2 6 2 2" xfId="3141"/>
    <cellStyle name="표준 114 2 2 6 2 2 2" xfId="3079"/>
    <cellStyle name="표준 114 2 2 6 2 2 2 2" xfId="2870"/>
    <cellStyle name="표준 114 2 2 6 2 2 3" xfId="2975"/>
    <cellStyle name="표준 114 2 2 6 2 3" xfId="3443"/>
    <cellStyle name="표준 114 2 2 6 2 3 2" xfId="3234"/>
    <cellStyle name="표준 114 2 2 6 2 4" xfId="3339"/>
    <cellStyle name="표준 114 2 2 6 3" xfId="1275"/>
    <cellStyle name="표준 114 2 2 6 3 2" xfId="1213"/>
    <cellStyle name="표준 114 2 2 6 3 2 2" xfId="1004"/>
    <cellStyle name="표준 114 2 2 6 3 3" xfId="1109"/>
    <cellStyle name="표준 114 2 2 6 4" xfId="1577"/>
    <cellStyle name="표준 114 2 2 6 4 2" xfId="1368"/>
    <cellStyle name="표준 114 2 2 6 5" xfId="1473"/>
    <cellStyle name="표준 114 2 2 7" xfId="2261"/>
    <cellStyle name="표준 114 2 2 7 2" xfId="1897"/>
    <cellStyle name="표준 114 2 2 7 2 2" xfId="1835"/>
    <cellStyle name="표준 114 2 2 7 2 2 2" xfId="1626"/>
    <cellStyle name="표준 114 2 2 7 2 3" xfId="1731"/>
    <cellStyle name="표준 114 2 2 7 3" xfId="2199"/>
    <cellStyle name="표준 114 2 2 7 3 2" xfId="1990"/>
    <cellStyle name="표준 114 2 2 7 4" xfId="2095"/>
    <cellStyle name="표준 114 2 2 8" xfId="31"/>
    <cellStyle name="표준 114 2 2 8 2" xfId="4065"/>
    <cellStyle name="표준 114 2 2 8 2 2" xfId="3856"/>
    <cellStyle name="표준 114 2 2 8 3" xfId="3961"/>
    <cellStyle name="표준 114 2 2 9" xfId="3763"/>
    <cellStyle name="표준 114 2 2 9 2" xfId="3701"/>
    <cellStyle name="표준 114 2 2 9 2 2" xfId="3492"/>
    <cellStyle name="표준 114 2 2 9 3" xfId="3597"/>
    <cellStyle name="표준 114 2 3" xfId="446"/>
    <cellStyle name="표준 114 2 3 2" xfId="757"/>
    <cellStyle name="표준 114 2 3 2 2" xfId="1379"/>
    <cellStyle name="표준 114 2 3 2 2 2" xfId="3245"/>
    <cellStyle name="표준 114 2 3 2 2 2 2" xfId="2881"/>
    <cellStyle name="표준 114 2 3 2 2 2 2 2" xfId="2819"/>
    <cellStyle name="표준 114 2 3 2 2 2 2 2 2" xfId="2610"/>
    <cellStyle name="표준 114 2 3 2 2 2 2 3" xfId="2715"/>
    <cellStyle name="표준 114 2 3 2 2 2 3" xfId="3183"/>
    <cellStyle name="표준 114 2 3 2 2 2 3 2" xfId="2974"/>
    <cellStyle name="표준 114 2 3 2 2 2 4" xfId="3079"/>
    <cellStyle name="표준 114 2 3 2 2 3" xfId="1015"/>
    <cellStyle name="표준 114 2 3 2 2 3 2" xfId="953"/>
    <cellStyle name="표준 114 2 3 2 2 3 2 2" xfId="744"/>
    <cellStyle name="표준 114 2 3 2 2 3 3" xfId="849"/>
    <cellStyle name="표준 114 2 3 2 2 4" xfId="1317"/>
    <cellStyle name="표준 114 2 3 2 2 4 2" xfId="1108"/>
    <cellStyle name="표준 114 2 3 2 2 5" xfId="1213"/>
    <cellStyle name="표준 114 2 3 2 3" xfId="2001"/>
    <cellStyle name="표준 114 2 3 2 3 2" xfId="3867"/>
    <cellStyle name="표준 114 2 3 2 3 2 2" xfId="3503"/>
    <cellStyle name="표준 114 2 3 2 3 2 2 2" xfId="3441"/>
    <cellStyle name="표준 114 2 3 2 3 2 2 2 2" xfId="3232"/>
    <cellStyle name="표준 114 2 3 2 3 2 2 3" xfId="3337"/>
    <cellStyle name="표준 114 2 3 2 3 2 3" xfId="3805"/>
    <cellStyle name="표준 114 2 3 2 3 2 3 2" xfId="3596"/>
    <cellStyle name="표준 114 2 3 2 3 2 4" xfId="3701"/>
    <cellStyle name="표준 114 2 3 2 3 3" xfId="1637"/>
    <cellStyle name="표준 114 2 3 2 3 3 2" xfId="1575"/>
    <cellStyle name="표준 114 2 3 2 3 3 2 2" xfId="1366"/>
    <cellStyle name="표준 114 2 3 2 3 3 3" xfId="1471"/>
    <cellStyle name="표준 114 2 3 2 3 4" xfId="1939"/>
    <cellStyle name="표준 114 2 3 2 3 4 2" xfId="1730"/>
    <cellStyle name="표준 114 2 3 2 3 5" xfId="1835"/>
    <cellStyle name="표준 114 2 3 2 4" xfId="2623"/>
    <cellStyle name="표준 114 2 3 2 4 2" xfId="2259"/>
    <cellStyle name="표준 114 2 3 2 4 2 2" xfId="2197"/>
    <cellStyle name="표준 114 2 3 2 4 2 2 2" xfId="1988"/>
    <cellStyle name="표준 114 2 3 2 4 2 3" xfId="2093"/>
    <cellStyle name="표준 114 2 3 2 4 3" xfId="2561"/>
    <cellStyle name="표준 114 2 3 2 4 3 2" xfId="2352"/>
    <cellStyle name="표준 114 2 3 2 4 4" xfId="2457"/>
    <cellStyle name="표준 114 2 3 2 5" xfId="393"/>
    <cellStyle name="표준 114 2 3 2 5 2" xfId="331"/>
    <cellStyle name="표준 114 2 3 2 5 2 2" xfId="122"/>
    <cellStyle name="표준 114 2 3 2 5 3" xfId="227"/>
    <cellStyle name="표준 114 2 3 2 6" xfId="29"/>
    <cellStyle name="표준 114 2 3 2 6 2" xfId="4063"/>
    <cellStyle name="표준 114 2 3 2 6 2 2" xfId="3854"/>
    <cellStyle name="표준 114 2 3 2 6 3" xfId="3959"/>
    <cellStyle name="표준 114 2 3 2 7" xfId="695"/>
    <cellStyle name="표준 114 2 3 2 7 2" xfId="486"/>
    <cellStyle name="표준 114 2 3 2 8" xfId="591"/>
    <cellStyle name="표준 114 2 3 3" xfId="1068"/>
    <cellStyle name="표준 114 2 3 3 2" xfId="2934"/>
    <cellStyle name="표준 114 2 3 3 2 2" xfId="2570"/>
    <cellStyle name="표준 114 2 3 3 2 2 2" xfId="2508"/>
    <cellStyle name="표준 114 2 3 3 2 2 2 2" xfId="2299"/>
    <cellStyle name="표준 114 2 3 3 2 2 3" xfId="2404"/>
    <cellStyle name="표준 114 2 3 3 2 3" xfId="2872"/>
    <cellStyle name="표준 114 2 3 3 2 3 2" xfId="2663"/>
    <cellStyle name="표준 114 2 3 3 2 4" xfId="2768"/>
    <cellStyle name="표준 114 2 3 3 3" xfId="704"/>
    <cellStyle name="표준 114 2 3 3 3 2" xfId="642"/>
    <cellStyle name="표준 114 2 3 3 3 2 2" xfId="433"/>
    <cellStyle name="표준 114 2 3 3 3 3" xfId="538"/>
    <cellStyle name="표준 114 2 3 3 4" xfId="1006"/>
    <cellStyle name="표준 114 2 3 3 4 2" xfId="797"/>
    <cellStyle name="표준 114 2 3 3 5" xfId="902"/>
    <cellStyle name="표준 114 2 3 4" xfId="1690"/>
    <cellStyle name="표준 114 2 3 4 2" xfId="3556"/>
    <cellStyle name="표준 114 2 3 4 2 2" xfId="3192"/>
    <cellStyle name="표준 114 2 3 4 2 2 2" xfId="3130"/>
    <cellStyle name="표준 114 2 3 4 2 2 2 2" xfId="2921"/>
    <cellStyle name="표준 114 2 3 4 2 2 3" xfId="3026"/>
    <cellStyle name="표준 114 2 3 4 2 3" xfId="3494"/>
    <cellStyle name="표준 114 2 3 4 2 3 2" xfId="3285"/>
    <cellStyle name="표준 114 2 3 4 2 4" xfId="3390"/>
    <cellStyle name="표준 114 2 3 4 3" xfId="1326"/>
    <cellStyle name="표준 114 2 3 4 3 2" xfId="1264"/>
    <cellStyle name="표준 114 2 3 4 3 2 2" xfId="1055"/>
    <cellStyle name="표준 114 2 3 4 3 3" xfId="1160"/>
    <cellStyle name="표준 114 2 3 4 4" xfId="1628"/>
    <cellStyle name="표준 114 2 3 4 4 2" xfId="1419"/>
    <cellStyle name="표준 114 2 3 4 5" xfId="1524"/>
    <cellStyle name="표준 114 2 3 5" xfId="2312"/>
    <cellStyle name="표준 114 2 3 5 2" xfId="1948"/>
    <cellStyle name="표준 114 2 3 5 2 2" xfId="1886"/>
    <cellStyle name="표준 114 2 3 5 2 2 2" xfId="1677"/>
    <cellStyle name="표준 114 2 3 5 2 3" xfId="1782"/>
    <cellStyle name="표준 114 2 3 5 3" xfId="2250"/>
    <cellStyle name="표준 114 2 3 5 3 2" xfId="2041"/>
    <cellStyle name="표준 114 2 3 5 4" xfId="2146"/>
    <cellStyle name="표준 114 2 3 6" xfId="82"/>
    <cellStyle name="표준 114 2 3 6 2" xfId="20"/>
    <cellStyle name="표준 114 2 3 6 2 2" xfId="3907"/>
    <cellStyle name="표준 114 2 3 6 3" xfId="4012"/>
    <cellStyle name="표준 114 2 3 7" xfId="3814"/>
    <cellStyle name="표준 114 2 3 7 2" xfId="3752"/>
    <cellStyle name="표준 114 2 3 7 2 2" xfId="3543"/>
    <cellStyle name="표준 114 2 3 7 3" xfId="3648"/>
    <cellStyle name="표준 114 2 3 8" xfId="384"/>
    <cellStyle name="표준 114 2 3 8 2" xfId="175"/>
    <cellStyle name="표준 114 2 3 9" xfId="280"/>
    <cellStyle name="표준 114 2 4" xfId="553"/>
    <cellStyle name="표준 114 2 4 2" xfId="864"/>
    <cellStyle name="표준 114 2 4 2 2" xfId="1486"/>
    <cellStyle name="표준 114 2 4 2 2 2" xfId="3352"/>
    <cellStyle name="표준 114 2 4 2 2 2 2" xfId="2988"/>
    <cellStyle name="표준 114 2 4 2 2 2 2 2" xfId="2926"/>
    <cellStyle name="표준 114 2 4 2 2 2 2 2 2" xfId="2717"/>
    <cellStyle name="표준 114 2 4 2 2 2 2 3" xfId="2822"/>
    <cellStyle name="표준 114 2 4 2 2 2 3" xfId="3290"/>
    <cellStyle name="표준 114 2 4 2 2 2 3 2" xfId="3081"/>
    <cellStyle name="표준 114 2 4 2 2 2 4" xfId="3186"/>
    <cellStyle name="표준 114 2 4 2 2 3" xfId="1122"/>
    <cellStyle name="표준 114 2 4 2 2 3 2" xfId="1060"/>
    <cellStyle name="표준 114 2 4 2 2 3 2 2" xfId="851"/>
    <cellStyle name="표준 114 2 4 2 2 3 3" xfId="956"/>
    <cellStyle name="표준 114 2 4 2 2 4" xfId="1424"/>
    <cellStyle name="표준 114 2 4 2 2 4 2" xfId="1215"/>
    <cellStyle name="표준 114 2 4 2 2 5" xfId="1320"/>
    <cellStyle name="표준 114 2 4 2 3" xfId="2108"/>
    <cellStyle name="표준 114 2 4 2 3 2" xfId="3974"/>
    <cellStyle name="표준 114 2 4 2 3 2 2" xfId="3610"/>
    <cellStyle name="표준 114 2 4 2 3 2 2 2" xfId="3548"/>
    <cellStyle name="표준 114 2 4 2 3 2 2 2 2" xfId="3339"/>
    <cellStyle name="표준 114 2 4 2 3 2 2 3" xfId="3444"/>
    <cellStyle name="표준 114 2 4 2 3 2 3" xfId="3912"/>
    <cellStyle name="표준 114 2 4 2 3 2 3 2" xfId="3703"/>
    <cellStyle name="표준 114 2 4 2 3 2 4" xfId="3808"/>
    <cellStyle name="표준 114 2 4 2 3 3" xfId="1744"/>
    <cellStyle name="표준 114 2 4 2 3 3 2" xfId="1682"/>
    <cellStyle name="표준 114 2 4 2 3 3 2 2" xfId="1473"/>
    <cellStyle name="표준 114 2 4 2 3 3 3" xfId="1578"/>
    <cellStyle name="표준 114 2 4 2 3 4" xfId="2046"/>
    <cellStyle name="표준 114 2 4 2 3 4 2" xfId="1837"/>
    <cellStyle name="표준 114 2 4 2 3 5" xfId="1942"/>
    <cellStyle name="표준 114 2 4 2 4" xfId="2730"/>
    <cellStyle name="표준 114 2 4 2 4 2" xfId="2366"/>
    <cellStyle name="표준 114 2 4 2 4 2 2" xfId="2304"/>
    <cellStyle name="표준 114 2 4 2 4 2 2 2" xfId="2095"/>
    <cellStyle name="표준 114 2 4 2 4 2 3" xfId="2200"/>
    <cellStyle name="표준 114 2 4 2 4 3" xfId="2668"/>
    <cellStyle name="표준 114 2 4 2 4 3 2" xfId="2459"/>
    <cellStyle name="표준 114 2 4 2 4 4" xfId="2564"/>
    <cellStyle name="표준 114 2 4 2 5" xfId="500"/>
    <cellStyle name="표준 114 2 4 2 5 2" xfId="438"/>
    <cellStyle name="표준 114 2 4 2 5 2 2" xfId="229"/>
    <cellStyle name="표준 114 2 4 2 5 3" xfId="334"/>
    <cellStyle name="표준 114 2 4 2 6" xfId="136"/>
    <cellStyle name="표준 114 2 4 2 6 2" xfId="74"/>
    <cellStyle name="표준 114 2 4 2 6 2 2" xfId="3961"/>
    <cellStyle name="표준 114 2 4 2 6 3" xfId="4066"/>
    <cellStyle name="표준 114 2 4 2 7" xfId="802"/>
    <cellStyle name="표준 114 2 4 2 7 2" xfId="593"/>
    <cellStyle name="표준 114 2 4 2 8" xfId="698"/>
    <cellStyle name="표준 114 2 4 3" xfId="1175"/>
    <cellStyle name="표준 114 2 4 3 2" xfId="3041"/>
    <cellStyle name="표준 114 2 4 3 2 2" xfId="2677"/>
    <cellStyle name="표준 114 2 4 3 2 2 2" xfId="2615"/>
    <cellStyle name="표준 114 2 4 3 2 2 2 2" xfId="2406"/>
    <cellStyle name="표준 114 2 4 3 2 2 3" xfId="2511"/>
    <cellStyle name="표준 114 2 4 3 2 3" xfId="2979"/>
    <cellStyle name="표준 114 2 4 3 2 3 2" xfId="2770"/>
    <cellStyle name="표준 114 2 4 3 2 4" xfId="2875"/>
    <cellStyle name="표준 114 2 4 3 3" xfId="811"/>
    <cellStyle name="표준 114 2 4 3 3 2" xfId="749"/>
    <cellStyle name="표준 114 2 4 3 3 2 2" xfId="540"/>
    <cellStyle name="표준 114 2 4 3 3 3" xfId="645"/>
    <cellStyle name="표준 114 2 4 3 4" xfId="1113"/>
    <cellStyle name="표준 114 2 4 3 4 2" xfId="904"/>
    <cellStyle name="표준 114 2 4 3 5" xfId="1009"/>
    <cellStyle name="표준 114 2 4 4" xfId="1797"/>
    <cellStyle name="표준 114 2 4 4 2" xfId="3663"/>
    <cellStyle name="표준 114 2 4 4 2 2" xfId="3299"/>
    <cellStyle name="표준 114 2 4 4 2 2 2" xfId="3237"/>
    <cellStyle name="표준 114 2 4 4 2 2 2 2" xfId="3028"/>
    <cellStyle name="표준 114 2 4 4 2 2 3" xfId="3133"/>
    <cellStyle name="표준 114 2 4 4 2 3" xfId="3601"/>
    <cellStyle name="표준 114 2 4 4 2 3 2" xfId="3392"/>
    <cellStyle name="표준 114 2 4 4 2 4" xfId="3497"/>
    <cellStyle name="표준 114 2 4 4 3" xfId="1433"/>
    <cellStyle name="표준 114 2 4 4 3 2" xfId="1371"/>
    <cellStyle name="표준 114 2 4 4 3 2 2" xfId="1162"/>
    <cellStyle name="표준 114 2 4 4 3 3" xfId="1267"/>
    <cellStyle name="표준 114 2 4 4 4" xfId="1735"/>
    <cellStyle name="표준 114 2 4 4 4 2" xfId="1526"/>
    <cellStyle name="표준 114 2 4 4 5" xfId="1631"/>
    <cellStyle name="표준 114 2 4 5" xfId="2419"/>
    <cellStyle name="표준 114 2 4 5 2" xfId="2055"/>
    <cellStyle name="표준 114 2 4 5 2 2" xfId="1993"/>
    <cellStyle name="표준 114 2 4 5 2 2 2" xfId="1784"/>
    <cellStyle name="표준 114 2 4 5 2 3" xfId="1889"/>
    <cellStyle name="표준 114 2 4 5 3" xfId="2357"/>
    <cellStyle name="표준 114 2 4 5 3 2" xfId="2148"/>
    <cellStyle name="표준 114 2 4 5 4" xfId="2253"/>
    <cellStyle name="표준 114 2 4 6" xfId="189"/>
    <cellStyle name="표준 114 2 4 6 2" xfId="127"/>
    <cellStyle name="표준 114 2 4 6 2 2" xfId="4014"/>
    <cellStyle name="표준 114 2 4 6 3" xfId="23"/>
    <cellStyle name="표준 114 2 4 7" xfId="3921"/>
    <cellStyle name="표준 114 2 4 7 2" xfId="3859"/>
    <cellStyle name="표준 114 2 4 7 2 2" xfId="3650"/>
    <cellStyle name="표준 114 2 4 7 3" xfId="3755"/>
    <cellStyle name="표준 114 2 4 8" xfId="491"/>
    <cellStyle name="표준 114 2 4 8 2" xfId="282"/>
    <cellStyle name="표준 114 2 4 9" xfId="387"/>
    <cellStyle name="표준 114 2 5" xfId="655"/>
    <cellStyle name="표준 114 2 5 2" xfId="1277"/>
    <cellStyle name="표준 114 2 5 2 2" xfId="3143"/>
    <cellStyle name="표준 114 2 5 2 2 2" xfId="2779"/>
    <cellStyle name="표준 114 2 5 2 2 2 2" xfId="2717"/>
    <cellStyle name="표준 114 2 5 2 2 2 2 2" xfId="2508"/>
    <cellStyle name="표준 114 2 5 2 2 2 3" xfId="2613"/>
    <cellStyle name="표준 114 2 5 2 2 3" xfId="3081"/>
    <cellStyle name="표준 114 2 5 2 2 3 2" xfId="2872"/>
    <cellStyle name="표준 114 2 5 2 2 4" xfId="2977"/>
    <cellStyle name="표준 114 2 5 2 3" xfId="913"/>
    <cellStyle name="표준 114 2 5 2 3 2" xfId="851"/>
    <cellStyle name="표준 114 2 5 2 3 2 2" xfId="642"/>
    <cellStyle name="표준 114 2 5 2 3 3" xfId="747"/>
    <cellStyle name="표준 114 2 5 2 4" xfId="1215"/>
    <cellStyle name="표준 114 2 5 2 4 2" xfId="1006"/>
    <cellStyle name="표준 114 2 5 2 5" xfId="1111"/>
    <cellStyle name="표준 114 2 5 3" xfId="1899"/>
    <cellStyle name="표준 114 2 5 3 2" xfId="3765"/>
    <cellStyle name="표준 114 2 5 3 2 2" xfId="3401"/>
    <cellStyle name="표준 114 2 5 3 2 2 2" xfId="3339"/>
    <cellStyle name="표준 114 2 5 3 2 2 2 2" xfId="3130"/>
    <cellStyle name="표준 114 2 5 3 2 2 3" xfId="3235"/>
    <cellStyle name="표준 114 2 5 3 2 3" xfId="3703"/>
    <cellStyle name="표준 114 2 5 3 2 3 2" xfId="3494"/>
    <cellStyle name="표준 114 2 5 3 2 4" xfId="3599"/>
    <cellStyle name="표준 114 2 5 3 3" xfId="1535"/>
    <cellStyle name="표준 114 2 5 3 3 2" xfId="1473"/>
    <cellStyle name="표준 114 2 5 3 3 2 2" xfId="1264"/>
    <cellStyle name="표준 114 2 5 3 3 3" xfId="1369"/>
    <cellStyle name="표준 114 2 5 3 4" xfId="1837"/>
    <cellStyle name="표준 114 2 5 3 4 2" xfId="1628"/>
    <cellStyle name="표준 114 2 5 3 5" xfId="1733"/>
    <cellStyle name="표준 114 2 5 4" xfId="2521"/>
    <cellStyle name="표준 114 2 5 4 2" xfId="2157"/>
    <cellStyle name="표준 114 2 5 4 2 2" xfId="2095"/>
    <cellStyle name="표준 114 2 5 4 2 2 2" xfId="1886"/>
    <cellStyle name="표준 114 2 5 4 2 3" xfId="1991"/>
    <cellStyle name="표준 114 2 5 4 3" xfId="2459"/>
    <cellStyle name="표준 114 2 5 4 3 2" xfId="2250"/>
    <cellStyle name="표준 114 2 5 4 4" xfId="2355"/>
    <cellStyle name="표준 114 2 5 5" xfId="291"/>
    <cellStyle name="표준 114 2 5 5 2" xfId="229"/>
    <cellStyle name="표준 114 2 5 5 2 2" xfId="20"/>
    <cellStyle name="표준 114 2 5 5 3" xfId="125"/>
    <cellStyle name="표준 114 2 5 6" xfId="4023"/>
    <cellStyle name="표준 114 2 5 6 2" xfId="3961"/>
    <cellStyle name="표준 114 2 5 6 2 2" xfId="3752"/>
    <cellStyle name="표준 114 2 5 6 3" xfId="3857"/>
    <cellStyle name="표준 114 2 5 7" xfId="593"/>
    <cellStyle name="표준 114 2 5 7 2" xfId="384"/>
    <cellStyle name="표준 114 2 5 8" xfId="489"/>
    <cellStyle name="표준 114 2 6" xfId="966"/>
    <cellStyle name="표준 114 2 6 2" xfId="2832"/>
    <cellStyle name="표준 114 2 6 2 2" xfId="2468"/>
    <cellStyle name="표준 114 2 6 2 2 2" xfId="2406"/>
    <cellStyle name="표준 114 2 6 2 2 2 2" xfId="2197"/>
    <cellStyle name="표준 114 2 6 2 2 3" xfId="2302"/>
    <cellStyle name="표준 114 2 6 2 3" xfId="2770"/>
    <cellStyle name="표준 114 2 6 2 3 2" xfId="2561"/>
    <cellStyle name="표준 114 2 6 2 4" xfId="2666"/>
    <cellStyle name="표준 114 2 6 3" xfId="602"/>
    <cellStyle name="표준 114 2 6 3 2" xfId="540"/>
    <cellStyle name="표준 114 2 6 3 2 2" xfId="331"/>
    <cellStyle name="표준 114 2 6 3 3" xfId="436"/>
    <cellStyle name="표준 114 2 6 4" xfId="904"/>
    <cellStyle name="표준 114 2 6 4 2" xfId="695"/>
    <cellStyle name="표준 114 2 6 5" xfId="800"/>
    <cellStyle name="표준 114 2 7" xfId="1588"/>
    <cellStyle name="표준 114 2 7 2" xfId="3454"/>
    <cellStyle name="표준 114 2 7 2 2" xfId="3090"/>
    <cellStyle name="표준 114 2 7 2 2 2" xfId="3028"/>
    <cellStyle name="표준 114 2 7 2 2 2 2" xfId="2819"/>
    <cellStyle name="표준 114 2 7 2 2 3" xfId="2924"/>
    <cellStyle name="표준 114 2 7 2 3" xfId="3392"/>
    <cellStyle name="표준 114 2 7 2 3 2" xfId="3183"/>
    <cellStyle name="표준 114 2 7 2 4" xfId="3288"/>
    <cellStyle name="표준 114 2 7 3" xfId="1224"/>
    <cellStyle name="표준 114 2 7 3 2" xfId="1162"/>
    <cellStyle name="표준 114 2 7 3 2 2" xfId="953"/>
    <cellStyle name="표준 114 2 7 3 3" xfId="1058"/>
    <cellStyle name="표준 114 2 7 4" xfId="1526"/>
    <cellStyle name="표준 114 2 7 4 2" xfId="1317"/>
    <cellStyle name="표준 114 2 7 5" xfId="1422"/>
    <cellStyle name="표준 114 2 8" xfId="2210"/>
    <cellStyle name="표준 114 2 8 2" xfId="1846"/>
    <cellStyle name="표준 114 2 8 2 2" xfId="1784"/>
    <cellStyle name="표준 114 2 8 2 2 2" xfId="1575"/>
    <cellStyle name="표준 114 2 8 2 3" xfId="1680"/>
    <cellStyle name="표준 114 2 8 3" xfId="2148"/>
    <cellStyle name="표준 114 2 8 3 2" xfId="1939"/>
    <cellStyle name="표준 114 2 8 4" xfId="2044"/>
    <cellStyle name="표준 114 2 9" xfId="4076"/>
    <cellStyle name="표준 114 2 9 2" xfId="4014"/>
    <cellStyle name="표준 114 2 9 2 2" xfId="3805"/>
    <cellStyle name="표준 114 2 9 3" xfId="3910"/>
    <cellStyle name="표준 114 3" xfId="364"/>
    <cellStyle name="표준 114 3 10" xfId="304"/>
    <cellStyle name="표준 114 3 10 2" xfId="95"/>
    <cellStyle name="표준 114 3 11" xfId="200"/>
    <cellStyle name="표준 114 3 2" xfId="468"/>
    <cellStyle name="표준 114 3 2 2" xfId="779"/>
    <cellStyle name="표준 114 3 2 2 2" xfId="1401"/>
    <cellStyle name="표준 114 3 2 2 2 2" xfId="3267"/>
    <cellStyle name="표준 114 3 2 2 2 2 2" xfId="2903"/>
    <cellStyle name="표준 114 3 2 2 2 2 2 2" xfId="2841"/>
    <cellStyle name="표준 114 3 2 2 2 2 2 2 2" xfId="2632"/>
    <cellStyle name="표준 114 3 2 2 2 2 2 3" xfId="2737"/>
    <cellStyle name="표준 114 3 2 2 2 2 3" xfId="3205"/>
    <cellStyle name="표준 114 3 2 2 2 2 3 2" xfId="2996"/>
    <cellStyle name="표준 114 3 2 2 2 2 4" xfId="3101"/>
    <cellStyle name="표준 114 3 2 2 2 3" xfId="1037"/>
    <cellStyle name="표준 114 3 2 2 2 3 2" xfId="975"/>
    <cellStyle name="표준 114 3 2 2 2 3 2 2" xfId="766"/>
    <cellStyle name="표준 114 3 2 2 2 3 3" xfId="871"/>
    <cellStyle name="표준 114 3 2 2 2 4" xfId="1339"/>
    <cellStyle name="표준 114 3 2 2 2 4 2" xfId="1130"/>
    <cellStyle name="표준 114 3 2 2 2 5" xfId="1235"/>
    <cellStyle name="표준 114 3 2 2 3" xfId="2023"/>
    <cellStyle name="표준 114 3 2 2 3 2" xfId="3889"/>
    <cellStyle name="표준 114 3 2 2 3 2 2" xfId="3525"/>
    <cellStyle name="표준 114 3 2 2 3 2 2 2" xfId="3463"/>
    <cellStyle name="표준 114 3 2 2 3 2 2 2 2" xfId="3254"/>
    <cellStyle name="표준 114 3 2 2 3 2 2 3" xfId="3359"/>
    <cellStyle name="표준 114 3 2 2 3 2 3" xfId="3827"/>
    <cellStyle name="표준 114 3 2 2 3 2 3 2" xfId="3618"/>
    <cellStyle name="표준 114 3 2 2 3 2 4" xfId="3723"/>
    <cellStyle name="표준 114 3 2 2 3 3" xfId="1659"/>
    <cellStyle name="표준 114 3 2 2 3 3 2" xfId="1597"/>
    <cellStyle name="표준 114 3 2 2 3 3 2 2" xfId="1388"/>
    <cellStyle name="표준 114 3 2 2 3 3 3" xfId="1493"/>
    <cellStyle name="표준 114 3 2 2 3 4" xfId="1961"/>
    <cellStyle name="표준 114 3 2 2 3 4 2" xfId="1752"/>
    <cellStyle name="표준 114 3 2 2 3 5" xfId="1857"/>
    <cellStyle name="표준 114 3 2 2 4" xfId="2645"/>
    <cellStyle name="표준 114 3 2 2 4 2" xfId="2281"/>
    <cellStyle name="표준 114 3 2 2 4 2 2" xfId="2219"/>
    <cellStyle name="표준 114 3 2 2 4 2 2 2" xfId="2010"/>
    <cellStyle name="표준 114 3 2 2 4 2 3" xfId="2115"/>
    <cellStyle name="표준 114 3 2 2 4 3" xfId="2583"/>
    <cellStyle name="표준 114 3 2 2 4 3 2" xfId="2374"/>
    <cellStyle name="표준 114 3 2 2 4 4" xfId="2479"/>
    <cellStyle name="표준 114 3 2 2 5" xfId="415"/>
    <cellStyle name="표준 114 3 2 2 5 2" xfId="353"/>
    <cellStyle name="표준 114 3 2 2 5 2 2" xfId="144"/>
    <cellStyle name="표준 114 3 2 2 5 3" xfId="249"/>
    <cellStyle name="표준 114 3 2 2 6" xfId="51"/>
    <cellStyle name="표준 114 3 2 2 6 2" xfId="4085"/>
    <cellStyle name="표준 114 3 2 2 6 2 2" xfId="3876"/>
    <cellStyle name="표준 114 3 2 2 6 3" xfId="3981"/>
    <cellStyle name="표준 114 3 2 2 7" xfId="717"/>
    <cellStyle name="표준 114 3 2 2 7 2" xfId="508"/>
    <cellStyle name="표준 114 3 2 2 8" xfId="613"/>
    <cellStyle name="표준 114 3 2 3" xfId="1090"/>
    <cellStyle name="표준 114 3 2 3 2" xfId="2956"/>
    <cellStyle name="표준 114 3 2 3 2 2" xfId="2592"/>
    <cellStyle name="표준 114 3 2 3 2 2 2" xfId="2530"/>
    <cellStyle name="표준 114 3 2 3 2 2 2 2" xfId="2321"/>
    <cellStyle name="표준 114 3 2 3 2 2 3" xfId="2426"/>
    <cellStyle name="표준 114 3 2 3 2 3" xfId="2894"/>
    <cellStyle name="표준 114 3 2 3 2 3 2" xfId="2685"/>
    <cellStyle name="표준 114 3 2 3 2 4" xfId="2790"/>
    <cellStyle name="표준 114 3 2 3 3" xfId="726"/>
    <cellStyle name="표준 114 3 2 3 3 2" xfId="664"/>
    <cellStyle name="표준 114 3 2 3 3 2 2" xfId="455"/>
    <cellStyle name="표준 114 3 2 3 3 3" xfId="560"/>
    <cellStyle name="표준 114 3 2 3 4" xfId="1028"/>
    <cellStyle name="표준 114 3 2 3 4 2" xfId="819"/>
    <cellStyle name="표준 114 3 2 3 5" xfId="924"/>
    <cellStyle name="표준 114 3 2 4" xfId="1712"/>
    <cellStyle name="표준 114 3 2 4 2" xfId="3578"/>
    <cellStyle name="표준 114 3 2 4 2 2" xfId="3214"/>
    <cellStyle name="표준 114 3 2 4 2 2 2" xfId="3152"/>
    <cellStyle name="표준 114 3 2 4 2 2 2 2" xfId="2943"/>
    <cellStyle name="표준 114 3 2 4 2 2 3" xfId="3048"/>
    <cellStyle name="표준 114 3 2 4 2 3" xfId="3516"/>
    <cellStyle name="표준 114 3 2 4 2 3 2" xfId="3307"/>
    <cellStyle name="표준 114 3 2 4 2 4" xfId="3412"/>
    <cellStyle name="표준 114 3 2 4 3" xfId="1348"/>
    <cellStyle name="표준 114 3 2 4 3 2" xfId="1286"/>
    <cellStyle name="표준 114 3 2 4 3 2 2" xfId="1077"/>
    <cellStyle name="표준 114 3 2 4 3 3" xfId="1182"/>
    <cellStyle name="표준 114 3 2 4 4" xfId="1650"/>
    <cellStyle name="표준 114 3 2 4 4 2" xfId="1441"/>
    <cellStyle name="표준 114 3 2 4 5" xfId="1546"/>
    <cellStyle name="표준 114 3 2 5" xfId="2334"/>
    <cellStyle name="표준 114 3 2 5 2" xfId="1970"/>
    <cellStyle name="표준 114 3 2 5 2 2" xfId="1908"/>
    <cellStyle name="표준 114 3 2 5 2 2 2" xfId="1699"/>
    <cellStyle name="표준 114 3 2 5 2 3" xfId="1804"/>
    <cellStyle name="표준 114 3 2 5 3" xfId="2272"/>
    <cellStyle name="표준 114 3 2 5 3 2" xfId="2063"/>
    <cellStyle name="표준 114 3 2 5 4" xfId="2168"/>
    <cellStyle name="표준 114 3 2 6" xfId="104"/>
    <cellStyle name="표준 114 3 2 6 2" xfId="42"/>
    <cellStyle name="표준 114 3 2 6 2 2" xfId="3929"/>
    <cellStyle name="표준 114 3 2 6 3" xfId="4034"/>
    <cellStyle name="표준 114 3 2 7" xfId="3836"/>
    <cellStyle name="표준 114 3 2 7 2" xfId="3774"/>
    <cellStyle name="표준 114 3 2 7 2 2" xfId="3565"/>
    <cellStyle name="표준 114 3 2 7 3" xfId="3670"/>
    <cellStyle name="표준 114 3 2 8" xfId="406"/>
    <cellStyle name="표준 114 3 2 8 2" xfId="197"/>
    <cellStyle name="표준 114 3 2 9" xfId="302"/>
    <cellStyle name="표준 114 3 3" xfId="575"/>
    <cellStyle name="표준 114 3 3 2" xfId="886"/>
    <cellStyle name="표준 114 3 3 2 2" xfId="1508"/>
    <cellStyle name="표준 114 3 3 2 2 2" xfId="3374"/>
    <cellStyle name="표준 114 3 3 2 2 2 2" xfId="3010"/>
    <cellStyle name="표준 114 3 3 2 2 2 2 2" xfId="2948"/>
    <cellStyle name="표준 114 3 3 2 2 2 2 2 2" xfId="2739"/>
    <cellStyle name="표준 114 3 3 2 2 2 2 3" xfId="2844"/>
    <cellStyle name="표준 114 3 3 2 2 2 3" xfId="3312"/>
    <cellStyle name="표준 114 3 3 2 2 2 3 2" xfId="3103"/>
    <cellStyle name="표준 114 3 3 2 2 2 4" xfId="3208"/>
    <cellStyle name="표준 114 3 3 2 2 3" xfId="1144"/>
    <cellStyle name="표준 114 3 3 2 2 3 2" xfId="1082"/>
    <cellStyle name="표준 114 3 3 2 2 3 2 2" xfId="873"/>
    <cellStyle name="표준 114 3 3 2 2 3 3" xfId="978"/>
    <cellStyle name="표준 114 3 3 2 2 4" xfId="1446"/>
    <cellStyle name="표준 114 3 3 2 2 4 2" xfId="1237"/>
    <cellStyle name="표준 114 3 3 2 2 5" xfId="1342"/>
    <cellStyle name="표준 114 3 3 2 3" xfId="2130"/>
    <cellStyle name="표준 114 3 3 2 3 2" xfId="3996"/>
    <cellStyle name="표준 114 3 3 2 3 2 2" xfId="3632"/>
    <cellStyle name="표준 114 3 3 2 3 2 2 2" xfId="3570"/>
    <cellStyle name="표준 114 3 3 2 3 2 2 2 2" xfId="3361"/>
    <cellStyle name="표준 114 3 3 2 3 2 2 3" xfId="3466"/>
    <cellStyle name="표준 114 3 3 2 3 2 3" xfId="3934"/>
    <cellStyle name="표준 114 3 3 2 3 2 3 2" xfId="3725"/>
    <cellStyle name="표준 114 3 3 2 3 2 4" xfId="3830"/>
    <cellStyle name="표준 114 3 3 2 3 3" xfId="1766"/>
    <cellStyle name="표준 114 3 3 2 3 3 2" xfId="1704"/>
    <cellStyle name="표준 114 3 3 2 3 3 2 2" xfId="1495"/>
    <cellStyle name="표준 114 3 3 2 3 3 3" xfId="1600"/>
    <cellStyle name="표준 114 3 3 2 3 4" xfId="2068"/>
    <cellStyle name="표준 114 3 3 2 3 4 2" xfId="1859"/>
    <cellStyle name="표준 114 3 3 2 3 5" xfId="1964"/>
    <cellStyle name="표준 114 3 3 2 4" xfId="2752"/>
    <cellStyle name="표준 114 3 3 2 4 2" xfId="2388"/>
    <cellStyle name="표준 114 3 3 2 4 2 2" xfId="2326"/>
    <cellStyle name="표준 114 3 3 2 4 2 2 2" xfId="2117"/>
    <cellStyle name="표준 114 3 3 2 4 2 3" xfId="2222"/>
    <cellStyle name="표준 114 3 3 2 4 3" xfId="2690"/>
    <cellStyle name="표준 114 3 3 2 4 3 2" xfId="2481"/>
    <cellStyle name="표준 114 3 3 2 4 4" xfId="2586"/>
    <cellStyle name="표준 114 3 3 2 5" xfId="522"/>
    <cellStyle name="표준 114 3 3 2 5 2" xfId="460"/>
    <cellStyle name="표준 114 3 3 2 5 2 2" xfId="251"/>
    <cellStyle name="표준 114 3 3 2 5 3" xfId="356"/>
    <cellStyle name="표준 114 3 3 2 6" xfId="158"/>
    <cellStyle name="표준 114 3 3 2 6 2" xfId="96"/>
    <cellStyle name="표준 114 3 3 2 6 2 2" xfId="3983"/>
    <cellStyle name="표준 114 3 3 2 6 3" xfId="4088"/>
    <cellStyle name="표준 114 3 3 2 7" xfId="824"/>
    <cellStyle name="표준 114 3 3 2 7 2" xfId="615"/>
    <cellStyle name="표준 114 3 3 2 8" xfId="720"/>
    <cellStyle name="표준 114 3 3 3" xfId="1197"/>
    <cellStyle name="표준 114 3 3 3 2" xfId="3063"/>
    <cellStyle name="표준 114 3 3 3 2 2" xfId="2699"/>
    <cellStyle name="표준 114 3 3 3 2 2 2" xfId="2637"/>
    <cellStyle name="표준 114 3 3 3 2 2 2 2" xfId="2428"/>
    <cellStyle name="표준 114 3 3 3 2 2 3" xfId="2533"/>
    <cellStyle name="표준 114 3 3 3 2 3" xfId="3001"/>
    <cellStyle name="표준 114 3 3 3 2 3 2" xfId="2792"/>
    <cellStyle name="표준 114 3 3 3 2 4" xfId="2897"/>
    <cellStyle name="표준 114 3 3 3 3" xfId="833"/>
    <cellStyle name="표준 114 3 3 3 3 2" xfId="771"/>
    <cellStyle name="표준 114 3 3 3 3 2 2" xfId="562"/>
    <cellStyle name="표준 114 3 3 3 3 3" xfId="667"/>
    <cellStyle name="표준 114 3 3 3 4" xfId="1135"/>
    <cellStyle name="표준 114 3 3 3 4 2" xfId="926"/>
    <cellStyle name="표준 114 3 3 3 5" xfId="1031"/>
    <cellStyle name="표준 114 3 3 4" xfId="1819"/>
    <cellStyle name="표준 114 3 3 4 2" xfId="3685"/>
    <cellStyle name="표준 114 3 3 4 2 2" xfId="3321"/>
    <cellStyle name="표준 114 3 3 4 2 2 2" xfId="3259"/>
    <cellStyle name="표준 114 3 3 4 2 2 2 2" xfId="3050"/>
    <cellStyle name="표준 114 3 3 4 2 2 3" xfId="3155"/>
    <cellStyle name="표준 114 3 3 4 2 3" xfId="3623"/>
    <cellStyle name="표준 114 3 3 4 2 3 2" xfId="3414"/>
    <cellStyle name="표준 114 3 3 4 2 4" xfId="3519"/>
    <cellStyle name="표준 114 3 3 4 3" xfId="1455"/>
    <cellStyle name="표준 114 3 3 4 3 2" xfId="1393"/>
    <cellStyle name="표준 114 3 3 4 3 2 2" xfId="1184"/>
    <cellStyle name="표준 114 3 3 4 3 3" xfId="1289"/>
    <cellStyle name="표준 114 3 3 4 4" xfId="1757"/>
    <cellStyle name="표준 114 3 3 4 4 2" xfId="1548"/>
    <cellStyle name="표준 114 3 3 4 5" xfId="1653"/>
    <cellStyle name="표준 114 3 3 5" xfId="2441"/>
    <cellStyle name="표준 114 3 3 5 2" xfId="2077"/>
    <cellStyle name="표준 114 3 3 5 2 2" xfId="2015"/>
    <cellStyle name="표준 114 3 3 5 2 2 2" xfId="1806"/>
    <cellStyle name="표준 114 3 3 5 2 3" xfId="1911"/>
    <cellStyle name="표준 114 3 3 5 3" xfId="2379"/>
    <cellStyle name="표준 114 3 3 5 3 2" xfId="2170"/>
    <cellStyle name="표준 114 3 3 5 4" xfId="2275"/>
    <cellStyle name="표준 114 3 3 6" xfId="211"/>
    <cellStyle name="표준 114 3 3 6 2" xfId="149"/>
    <cellStyle name="표준 114 3 3 6 2 2" xfId="4036"/>
    <cellStyle name="표준 114 3 3 6 3" xfId="45"/>
    <cellStyle name="표준 114 3 3 7" xfId="3943"/>
    <cellStyle name="표준 114 3 3 7 2" xfId="3881"/>
    <cellStyle name="표준 114 3 3 7 2 2" xfId="3672"/>
    <cellStyle name="표준 114 3 3 7 3" xfId="3777"/>
    <cellStyle name="표준 114 3 3 8" xfId="513"/>
    <cellStyle name="표준 114 3 3 8 2" xfId="304"/>
    <cellStyle name="표준 114 3 3 9" xfId="409"/>
    <cellStyle name="표준 114 3 4" xfId="677"/>
    <cellStyle name="표준 114 3 4 2" xfId="1299"/>
    <cellStyle name="표준 114 3 4 2 2" xfId="3165"/>
    <cellStyle name="표준 114 3 4 2 2 2" xfId="2801"/>
    <cellStyle name="표준 114 3 4 2 2 2 2" xfId="2739"/>
    <cellStyle name="표준 114 3 4 2 2 2 2 2" xfId="2530"/>
    <cellStyle name="표준 114 3 4 2 2 2 3" xfId="2635"/>
    <cellStyle name="표준 114 3 4 2 2 3" xfId="3103"/>
    <cellStyle name="표준 114 3 4 2 2 3 2" xfId="2894"/>
    <cellStyle name="표준 114 3 4 2 2 4" xfId="2999"/>
    <cellStyle name="표준 114 3 4 2 3" xfId="935"/>
    <cellStyle name="표준 114 3 4 2 3 2" xfId="873"/>
    <cellStyle name="표준 114 3 4 2 3 2 2" xfId="664"/>
    <cellStyle name="표준 114 3 4 2 3 3" xfId="769"/>
    <cellStyle name="표준 114 3 4 2 4" xfId="1237"/>
    <cellStyle name="표준 114 3 4 2 4 2" xfId="1028"/>
    <cellStyle name="표준 114 3 4 2 5" xfId="1133"/>
    <cellStyle name="표준 114 3 4 3" xfId="1921"/>
    <cellStyle name="표준 114 3 4 3 2" xfId="3787"/>
    <cellStyle name="표준 114 3 4 3 2 2" xfId="3423"/>
    <cellStyle name="표준 114 3 4 3 2 2 2" xfId="3361"/>
    <cellStyle name="표준 114 3 4 3 2 2 2 2" xfId="3152"/>
    <cellStyle name="표준 114 3 4 3 2 2 3" xfId="3257"/>
    <cellStyle name="표준 114 3 4 3 2 3" xfId="3725"/>
    <cellStyle name="표준 114 3 4 3 2 3 2" xfId="3516"/>
    <cellStyle name="표준 114 3 4 3 2 4" xfId="3621"/>
    <cellStyle name="표준 114 3 4 3 3" xfId="1557"/>
    <cellStyle name="표준 114 3 4 3 3 2" xfId="1495"/>
    <cellStyle name="표준 114 3 4 3 3 2 2" xfId="1286"/>
    <cellStyle name="표준 114 3 4 3 3 3" xfId="1391"/>
    <cellStyle name="표준 114 3 4 3 4" xfId="1859"/>
    <cellStyle name="표준 114 3 4 3 4 2" xfId="1650"/>
    <cellStyle name="표준 114 3 4 3 5" xfId="1755"/>
    <cellStyle name="표준 114 3 4 4" xfId="2543"/>
    <cellStyle name="표준 114 3 4 4 2" xfId="2179"/>
    <cellStyle name="표준 114 3 4 4 2 2" xfId="2117"/>
    <cellStyle name="표준 114 3 4 4 2 2 2" xfId="1908"/>
    <cellStyle name="표준 114 3 4 4 2 3" xfId="2013"/>
    <cellStyle name="표준 114 3 4 4 3" xfId="2481"/>
    <cellStyle name="표준 114 3 4 4 3 2" xfId="2272"/>
    <cellStyle name="표준 114 3 4 4 4" xfId="2377"/>
    <cellStyle name="표준 114 3 4 5" xfId="313"/>
    <cellStyle name="표준 114 3 4 5 2" xfId="251"/>
    <cellStyle name="표준 114 3 4 5 2 2" xfId="42"/>
    <cellStyle name="표준 114 3 4 5 3" xfId="147"/>
    <cellStyle name="표준 114 3 4 6" xfId="4045"/>
    <cellStyle name="표준 114 3 4 6 2" xfId="3983"/>
    <cellStyle name="표준 114 3 4 6 2 2" xfId="3774"/>
    <cellStyle name="표준 114 3 4 6 3" xfId="3879"/>
    <cellStyle name="표준 114 3 4 7" xfId="615"/>
    <cellStyle name="표준 114 3 4 7 2" xfId="406"/>
    <cellStyle name="표준 114 3 4 8" xfId="511"/>
    <cellStyle name="표준 114 3 5" xfId="988"/>
    <cellStyle name="표준 114 3 5 2" xfId="2854"/>
    <cellStyle name="표준 114 3 5 2 2" xfId="2490"/>
    <cellStyle name="표준 114 3 5 2 2 2" xfId="2428"/>
    <cellStyle name="표준 114 3 5 2 2 2 2" xfId="2219"/>
    <cellStyle name="표준 114 3 5 2 2 3" xfId="2324"/>
    <cellStyle name="표준 114 3 5 2 3" xfId="2792"/>
    <cellStyle name="표준 114 3 5 2 3 2" xfId="2583"/>
    <cellStyle name="표준 114 3 5 2 4" xfId="2688"/>
    <cellStyle name="표준 114 3 5 3" xfId="624"/>
    <cellStyle name="표준 114 3 5 3 2" xfId="562"/>
    <cellStyle name="표준 114 3 5 3 2 2" xfId="353"/>
    <cellStyle name="표준 114 3 5 3 3" xfId="458"/>
    <cellStyle name="표준 114 3 5 4" xfId="926"/>
    <cellStyle name="표준 114 3 5 4 2" xfId="717"/>
    <cellStyle name="표준 114 3 5 5" xfId="822"/>
    <cellStyle name="표준 114 3 6" xfId="1610"/>
    <cellStyle name="표준 114 3 6 2" xfId="3476"/>
    <cellStyle name="표준 114 3 6 2 2" xfId="3112"/>
    <cellStyle name="표준 114 3 6 2 2 2" xfId="3050"/>
    <cellStyle name="표준 114 3 6 2 2 2 2" xfId="2841"/>
    <cellStyle name="표준 114 3 6 2 2 3" xfId="2946"/>
    <cellStyle name="표준 114 3 6 2 3" xfId="3414"/>
    <cellStyle name="표준 114 3 6 2 3 2" xfId="3205"/>
    <cellStyle name="표준 114 3 6 2 4" xfId="3310"/>
    <cellStyle name="표준 114 3 6 3" xfId="1246"/>
    <cellStyle name="표준 114 3 6 3 2" xfId="1184"/>
    <cellStyle name="표준 114 3 6 3 2 2" xfId="975"/>
    <cellStyle name="표준 114 3 6 3 3" xfId="1080"/>
    <cellStyle name="표준 114 3 6 4" xfId="1548"/>
    <cellStyle name="표준 114 3 6 4 2" xfId="1339"/>
    <cellStyle name="표준 114 3 6 5" xfId="1444"/>
    <cellStyle name="표준 114 3 7" xfId="2232"/>
    <cellStyle name="표준 114 3 7 2" xfId="1868"/>
    <cellStyle name="표준 114 3 7 2 2" xfId="1806"/>
    <cellStyle name="표준 114 3 7 2 2 2" xfId="1597"/>
    <cellStyle name="표준 114 3 7 2 3" xfId="1702"/>
    <cellStyle name="표준 114 3 7 3" xfId="2170"/>
    <cellStyle name="표준 114 3 7 3 2" xfId="1961"/>
    <cellStyle name="표준 114 3 7 4" xfId="2066"/>
    <cellStyle name="표준 114 3 8" xfId="3"/>
    <cellStyle name="표준 114 3 8 2" xfId="4036"/>
    <cellStyle name="표준 114 3 8 2 2" xfId="3827"/>
    <cellStyle name="표준 114 3 8 3" xfId="3932"/>
    <cellStyle name="표준 114 3 9" xfId="3734"/>
    <cellStyle name="표준 114 3 9 2" xfId="3672"/>
    <cellStyle name="표준 114 3 9 2 2" xfId="3463"/>
    <cellStyle name="표준 114 3 9 3" xfId="3568"/>
    <cellStyle name="표준 114 4" xfId="417"/>
    <cellStyle name="표준 114 4 2" xfId="728"/>
    <cellStyle name="표준 114 4 2 2" xfId="1350"/>
    <cellStyle name="표준 114 4 2 2 2" xfId="3216"/>
    <cellStyle name="표준 114 4 2 2 2 2" xfId="2852"/>
    <cellStyle name="표준 114 4 2 2 2 2 2" xfId="2790"/>
    <cellStyle name="표준 114 4 2 2 2 2 2 2" xfId="2581"/>
    <cellStyle name="표준 114 4 2 2 2 2 3" xfId="2686"/>
    <cellStyle name="표준 114 4 2 2 2 3" xfId="3154"/>
    <cellStyle name="표준 114 4 2 2 2 3 2" xfId="2945"/>
    <cellStyle name="표준 114 4 2 2 2 4" xfId="3050"/>
    <cellStyle name="표준 114 4 2 2 3" xfId="986"/>
    <cellStyle name="표준 114 4 2 2 3 2" xfId="924"/>
    <cellStyle name="표준 114 4 2 2 3 2 2" xfId="715"/>
    <cellStyle name="표준 114 4 2 2 3 3" xfId="820"/>
    <cellStyle name="표준 114 4 2 2 4" xfId="1288"/>
    <cellStyle name="표준 114 4 2 2 4 2" xfId="1079"/>
    <cellStyle name="표준 114 4 2 2 5" xfId="1184"/>
    <cellStyle name="표준 114 4 2 3" xfId="1972"/>
    <cellStyle name="표준 114 4 2 3 2" xfId="3838"/>
    <cellStyle name="표준 114 4 2 3 2 2" xfId="3474"/>
    <cellStyle name="표준 114 4 2 3 2 2 2" xfId="3412"/>
    <cellStyle name="표준 114 4 2 3 2 2 2 2" xfId="3203"/>
    <cellStyle name="표준 114 4 2 3 2 2 3" xfId="3308"/>
    <cellStyle name="표준 114 4 2 3 2 3" xfId="3776"/>
    <cellStyle name="표준 114 4 2 3 2 3 2" xfId="3567"/>
    <cellStyle name="표준 114 4 2 3 2 4" xfId="3672"/>
    <cellStyle name="표준 114 4 2 3 3" xfId="1608"/>
    <cellStyle name="표준 114 4 2 3 3 2" xfId="1546"/>
    <cellStyle name="표준 114 4 2 3 3 2 2" xfId="1337"/>
    <cellStyle name="표준 114 4 2 3 3 3" xfId="1442"/>
    <cellStyle name="표준 114 4 2 3 4" xfId="1910"/>
    <cellStyle name="표준 114 4 2 3 4 2" xfId="1701"/>
    <cellStyle name="표준 114 4 2 3 5" xfId="1806"/>
    <cellStyle name="표준 114 4 2 4" xfId="2594"/>
    <cellStyle name="표준 114 4 2 4 2" xfId="2230"/>
    <cellStyle name="표준 114 4 2 4 2 2" xfId="2168"/>
    <cellStyle name="표준 114 4 2 4 2 2 2" xfId="1959"/>
    <cellStyle name="표준 114 4 2 4 2 3" xfId="2064"/>
    <cellStyle name="표준 114 4 2 4 3" xfId="2532"/>
    <cellStyle name="표준 114 4 2 4 3 2" xfId="2323"/>
    <cellStyle name="표준 114 4 2 4 4" xfId="2428"/>
    <cellStyle name="표준 114 4 2 5" xfId="364"/>
    <cellStyle name="표준 114 4 2 5 2" xfId="302"/>
    <cellStyle name="표준 114 4 2 5 2 2" xfId="93"/>
    <cellStyle name="표준 114 4 2 5 3" xfId="198"/>
    <cellStyle name="표준 114 4 2 6" xfId="1"/>
    <cellStyle name="표준 114 4 2 6 2" xfId="4034"/>
    <cellStyle name="표준 114 4 2 6 2 2" xfId="3825"/>
    <cellStyle name="표준 114 4 2 6 3" xfId="3930"/>
    <cellStyle name="표준 114 4 2 7" xfId="666"/>
    <cellStyle name="표준 114 4 2 7 2" xfId="457"/>
    <cellStyle name="표준 114 4 2 8" xfId="562"/>
    <cellStyle name="표준 114 4 3" xfId="1039"/>
    <cellStyle name="표준 114 4 3 2" xfId="2905"/>
    <cellStyle name="표준 114 4 3 2 2" xfId="2541"/>
    <cellStyle name="표준 114 4 3 2 2 2" xfId="2479"/>
    <cellStyle name="표준 114 4 3 2 2 2 2" xfId="2270"/>
    <cellStyle name="표준 114 4 3 2 2 3" xfId="2375"/>
    <cellStyle name="표준 114 4 3 2 3" xfId="2843"/>
    <cellStyle name="표준 114 4 3 2 3 2" xfId="2634"/>
    <cellStyle name="표준 114 4 3 2 4" xfId="2739"/>
    <cellStyle name="표준 114 4 3 3" xfId="675"/>
    <cellStyle name="표준 114 4 3 3 2" xfId="613"/>
    <cellStyle name="표준 114 4 3 3 2 2" xfId="404"/>
    <cellStyle name="표준 114 4 3 3 3" xfId="509"/>
    <cellStyle name="표준 114 4 3 4" xfId="977"/>
    <cellStyle name="표준 114 4 3 4 2" xfId="768"/>
    <cellStyle name="표준 114 4 3 5" xfId="873"/>
    <cellStyle name="표준 114 4 4" xfId="1661"/>
    <cellStyle name="표준 114 4 4 2" xfId="3527"/>
    <cellStyle name="표준 114 4 4 2 2" xfId="3163"/>
    <cellStyle name="표준 114 4 4 2 2 2" xfId="3101"/>
    <cellStyle name="표준 114 4 4 2 2 2 2" xfId="2892"/>
    <cellStyle name="표준 114 4 4 2 2 3" xfId="2997"/>
    <cellStyle name="표준 114 4 4 2 3" xfId="3465"/>
    <cellStyle name="표준 114 4 4 2 3 2" xfId="3256"/>
    <cellStyle name="표준 114 4 4 2 4" xfId="3361"/>
    <cellStyle name="표준 114 4 4 3" xfId="1297"/>
    <cellStyle name="표준 114 4 4 3 2" xfId="1235"/>
    <cellStyle name="표준 114 4 4 3 2 2" xfId="1026"/>
    <cellStyle name="표준 114 4 4 3 3" xfId="1131"/>
    <cellStyle name="표준 114 4 4 4" xfId="1599"/>
    <cellStyle name="표준 114 4 4 4 2" xfId="1390"/>
    <cellStyle name="표준 114 4 4 5" xfId="1495"/>
    <cellStyle name="표준 114 4 5" xfId="2283"/>
    <cellStyle name="표준 114 4 5 2" xfId="1919"/>
    <cellStyle name="표준 114 4 5 2 2" xfId="1857"/>
    <cellStyle name="표준 114 4 5 2 2 2" xfId="1648"/>
    <cellStyle name="표준 114 4 5 2 3" xfId="1753"/>
    <cellStyle name="표준 114 4 5 3" xfId="2221"/>
    <cellStyle name="표준 114 4 5 3 2" xfId="2012"/>
    <cellStyle name="표준 114 4 5 4" xfId="2117"/>
    <cellStyle name="표준 114 4 6" xfId="53"/>
    <cellStyle name="표준 114 4 6 2" xfId="4087"/>
    <cellStyle name="표준 114 4 6 2 2" xfId="3878"/>
    <cellStyle name="표준 114 4 6 3" xfId="3983"/>
    <cellStyle name="표준 114 4 7" xfId="3785"/>
    <cellStyle name="표준 114 4 7 2" xfId="3723"/>
    <cellStyle name="표준 114 4 7 2 2" xfId="3514"/>
    <cellStyle name="표준 114 4 7 3" xfId="3619"/>
    <cellStyle name="표준 114 4 8" xfId="355"/>
    <cellStyle name="표준 114 4 8 2" xfId="146"/>
    <cellStyle name="표준 114 4 9" xfId="251"/>
    <cellStyle name="표준 114 5" xfId="524"/>
    <cellStyle name="표준 114 5 2" xfId="835"/>
    <cellStyle name="표준 114 5 2 2" xfId="1457"/>
    <cellStyle name="표준 114 5 2 2 2" xfId="3323"/>
    <cellStyle name="표준 114 5 2 2 2 2" xfId="2959"/>
    <cellStyle name="표준 114 5 2 2 2 2 2" xfId="2897"/>
    <cellStyle name="표준 114 5 2 2 2 2 2 2" xfId="2688"/>
    <cellStyle name="표준 114 5 2 2 2 2 3" xfId="2793"/>
    <cellStyle name="표준 114 5 2 2 2 3" xfId="3261"/>
    <cellStyle name="표준 114 5 2 2 2 3 2" xfId="3052"/>
    <cellStyle name="표준 114 5 2 2 2 4" xfId="3157"/>
    <cellStyle name="표준 114 5 2 2 3" xfId="1093"/>
    <cellStyle name="표준 114 5 2 2 3 2" xfId="1031"/>
    <cellStyle name="표준 114 5 2 2 3 2 2" xfId="822"/>
    <cellStyle name="표준 114 5 2 2 3 3" xfId="927"/>
    <cellStyle name="표준 114 5 2 2 4" xfId="1395"/>
    <cellStyle name="표준 114 5 2 2 4 2" xfId="1186"/>
    <cellStyle name="표준 114 5 2 2 5" xfId="1291"/>
    <cellStyle name="표준 114 5 2 3" xfId="2079"/>
    <cellStyle name="표준 114 5 2 3 2" xfId="3945"/>
    <cellStyle name="표준 114 5 2 3 2 2" xfId="3581"/>
    <cellStyle name="표준 114 5 2 3 2 2 2" xfId="3519"/>
    <cellStyle name="표준 114 5 2 3 2 2 2 2" xfId="3310"/>
    <cellStyle name="표준 114 5 2 3 2 2 3" xfId="3415"/>
    <cellStyle name="표준 114 5 2 3 2 3" xfId="3883"/>
    <cellStyle name="표준 114 5 2 3 2 3 2" xfId="3674"/>
    <cellStyle name="표준 114 5 2 3 2 4" xfId="3779"/>
    <cellStyle name="표준 114 5 2 3 3" xfId="1715"/>
    <cellStyle name="표준 114 5 2 3 3 2" xfId="1653"/>
    <cellStyle name="표준 114 5 2 3 3 2 2" xfId="1444"/>
    <cellStyle name="표준 114 5 2 3 3 3" xfId="1549"/>
    <cellStyle name="표준 114 5 2 3 4" xfId="2017"/>
    <cellStyle name="표준 114 5 2 3 4 2" xfId="1808"/>
    <cellStyle name="표준 114 5 2 3 5" xfId="1913"/>
    <cellStyle name="표준 114 5 2 4" xfId="2701"/>
    <cellStyle name="표준 114 5 2 4 2" xfId="2337"/>
    <cellStyle name="표준 114 5 2 4 2 2" xfId="2275"/>
    <cellStyle name="표준 114 5 2 4 2 2 2" xfId="2066"/>
    <cellStyle name="표준 114 5 2 4 2 3" xfId="2171"/>
    <cellStyle name="표준 114 5 2 4 3" xfId="2639"/>
    <cellStyle name="표준 114 5 2 4 3 2" xfId="2430"/>
    <cellStyle name="표준 114 5 2 4 4" xfId="2535"/>
    <cellStyle name="표준 114 5 2 5" xfId="471"/>
    <cellStyle name="표준 114 5 2 5 2" xfId="409"/>
    <cellStyle name="표준 114 5 2 5 2 2" xfId="200"/>
    <cellStyle name="표준 114 5 2 5 3" xfId="305"/>
    <cellStyle name="표준 114 5 2 6" xfId="107"/>
    <cellStyle name="표준 114 5 2 6 2" xfId="45"/>
    <cellStyle name="표준 114 5 2 6 2 2" xfId="3932"/>
    <cellStyle name="표준 114 5 2 6 3" xfId="4037"/>
    <cellStyle name="표준 114 5 2 7" xfId="773"/>
    <cellStyle name="표준 114 5 2 7 2" xfId="564"/>
    <cellStyle name="표준 114 5 2 8" xfId="669"/>
    <cellStyle name="표준 114 5 3" xfId="1146"/>
    <cellStyle name="표준 114 5 3 2" xfId="3012"/>
    <cellStyle name="표준 114 5 3 2 2" xfId="2648"/>
    <cellStyle name="표준 114 5 3 2 2 2" xfId="2586"/>
    <cellStyle name="표준 114 5 3 2 2 2 2" xfId="2377"/>
    <cellStyle name="표준 114 5 3 2 2 3" xfId="2482"/>
    <cellStyle name="표준 114 5 3 2 3" xfId="2950"/>
    <cellStyle name="표준 114 5 3 2 3 2" xfId="2741"/>
    <cellStyle name="표준 114 5 3 2 4" xfId="2846"/>
    <cellStyle name="표준 114 5 3 3" xfId="782"/>
    <cellStyle name="표준 114 5 3 3 2" xfId="720"/>
    <cellStyle name="표준 114 5 3 3 2 2" xfId="511"/>
    <cellStyle name="표준 114 5 3 3 3" xfId="616"/>
    <cellStyle name="표준 114 5 3 4" xfId="1084"/>
    <cellStyle name="표준 114 5 3 4 2" xfId="875"/>
    <cellStyle name="표준 114 5 3 5" xfId="980"/>
    <cellStyle name="표준 114 5 4" xfId="1768"/>
    <cellStyle name="표준 114 5 4 2" xfId="3634"/>
    <cellStyle name="표준 114 5 4 2 2" xfId="3270"/>
    <cellStyle name="표준 114 5 4 2 2 2" xfId="3208"/>
    <cellStyle name="표준 114 5 4 2 2 2 2" xfId="2999"/>
    <cellStyle name="표준 114 5 4 2 2 3" xfId="3104"/>
    <cellStyle name="표준 114 5 4 2 3" xfId="3572"/>
    <cellStyle name="표준 114 5 4 2 3 2" xfId="3363"/>
    <cellStyle name="표준 114 5 4 2 4" xfId="3468"/>
    <cellStyle name="표준 114 5 4 3" xfId="1404"/>
    <cellStyle name="표준 114 5 4 3 2" xfId="1342"/>
    <cellStyle name="표준 114 5 4 3 2 2" xfId="1133"/>
    <cellStyle name="표준 114 5 4 3 3" xfId="1238"/>
    <cellStyle name="표준 114 5 4 4" xfId="1706"/>
    <cellStyle name="표준 114 5 4 4 2" xfId="1497"/>
    <cellStyle name="표준 114 5 4 5" xfId="1602"/>
    <cellStyle name="표준 114 5 5" xfId="2390"/>
    <cellStyle name="표준 114 5 5 2" xfId="2026"/>
    <cellStyle name="표준 114 5 5 2 2" xfId="1964"/>
    <cellStyle name="표준 114 5 5 2 2 2" xfId="1755"/>
    <cellStyle name="표준 114 5 5 2 3" xfId="1860"/>
    <cellStyle name="표준 114 5 5 3" xfId="2328"/>
    <cellStyle name="표준 114 5 5 3 2" xfId="2119"/>
    <cellStyle name="표준 114 5 5 4" xfId="2224"/>
    <cellStyle name="표준 114 5 6" xfId="160"/>
    <cellStyle name="표준 114 5 6 2" xfId="98"/>
    <cellStyle name="표준 114 5 6 2 2" xfId="3985"/>
    <cellStyle name="표준 114 5 6 3" xfId="4090"/>
    <cellStyle name="표준 114 5 7" xfId="3892"/>
    <cellStyle name="표준 114 5 7 2" xfId="3830"/>
    <cellStyle name="표준 114 5 7 2 2" xfId="3621"/>
    <cellStyle name="표준 114 5 7 3" xfId="3726"/>
    <cellStyle name="표준 114 5 8" xfId="462"/>
    <cellStyle name="표준 114 5 8 2" xfId="253"/>
    <cellStyle name="표준 114 5 9" xfId="358"/>
    <cellStyle name="표준 114 6" xfId="626"/>
    <cellStyle name="표준 114 6 2" xfId="1248"/>
    <cellStyle name="표준 114 6 2 2" xfId="3114"/>
    <cellStyle name="표준 114 6 2 2 2" xfId="2750"/>
    <cellStyle name="표준 114 6 2 2 2 2" xfId="2688"/>
    <cellStyle name="표준 114 6 2 2 2 2 2" xfId="2479"/>
    <cellStyle name="표준 114 6 2 2 2 3" xfId="2584"/>
    <cellStyle name="표준 114 6 2 2 3" xfId="3052"/>
    <cellStyle name="표준 114 6 2 2 3 2" xfId="2843"/>
    <cellStyle name="표준 114 6 2 2 4" xfId="2948"/>
    <cellStyle name="표준 114 6 2 3" xfId="884"/>
    <cellStyle name="표준 114 6 2 3 2" xfId="822"/>
    <cellStyle name="표준 114 6 2 3 2 2" xfId="613"/>
    <cellStyle name="표준 114 6 2 3 3" xfId="718"/>
    <cellStyle name="표준 114 6 2 4" xfId="1186"/>
    <cellStyle name="표준 114 6 2 4 2" xfId="977"/>
    <cellStyle name="표준 114 6 2 5" xfId="1082"/>
    <cellStyle name="표준 114 6 3" xfId="1870"/>
    <cellStyle name="표준 114 6 3 2" xfId="3736"/>
    <cellStyle name="표준 114 6 3 2 2" xfId="3372"/>
    <cellStyle name="표준 114 6 3 2 2 2" xfId="3310"/>
    <cellStyle name="표준 114 6 3 2 2 2 2" xfId="3101"/>
    <cellStyle name="표준 114 6 3 2 2 3" xfId="3206"/>
    <cellStyle name="표준 114 6 3 2 3" xfId="3674"/>
    <cellStyle name="표준 114 6 3 2 3 2" xfId="3465"/>
    <cellStyle name="표준 114 6 3 2 4" xfId="3570"/>
    <cellStyle name="표준 114 6 3 3" xfId="1506"/>
    <cellStyle name="표준 114 6 3 3 2" xfId="1444"/>
    <cellStyle name="표준 114 6 3 3 2 2" xfId="1235"/>
    <cellStyle name="표준 114 6 3 3 3" xfId="1340"/>
    <cellStyle name="표준 114 6 3 4" xfId="1808"/>
    <cellStyle name="표준 114 6 3 4 2" xfId="1599"/>
    <cellStyle name="표준 114 6 3 5" xfId="1704"/>
    <cellStyle name="표준 114 6 4" xfId="2492"/>
    <cellStyle name="표준 114 6 4 2" xfId="2128"/>
    <cellStyle name="표준 114 6 4 2 2" xfId="2066"/>
    <cellStyle name="표준 114 6 4 2 2 2" xfId="1857"/>
    <cellStyle name="표준 114 6 4 2 3" xfId="1962"/>
    <cellStyle name="표준 114 6 4 3" xfId="2430"/>
    <cellStyle name="표준 114 6 4 3 2" xfId="2221"/>
    <cellStyle name="표준 114 6 4 4" xfId="2326"/>
    <cellStyle name="표준 114 6 5" xfId="262"/>
    <cellStyle name="표준 114 6 5 2" xfId="200"/>
    <cellStyle name="표준 114 6 5 2 2" xfId="4087"/>
    <cellStyle name="표준 114 6 5 3" xfId="96"/>
    <cellStyle name="표준 114 6 6" xfId="3994"/>
    <cellStyle name="표준 114 6 6 2" xfId="3932"/>
    <cellStyle name="표준 114 6 6 2 2" xfId="3723"/>
    <cellStyle name="표준 114 6 6 3" xfId="3828"/>
    <cellStyle name="표준 114 6 7" xfId="564"/>
    <cellStyle name="표준 114 6 7 2" xfId="355"/>
    <cellStyle name="표준 114 6 8" xfId="460"/>
    <cellStyle name="표준 114 7" xfId="937"/>
    <cellStyle name="표준 114 7 2" xfId="2803"/>
    <cellStyle name="표준 114 7 2 2" xfId="2439"/>
    <cellStyle name="표준 114 7 2 2 2" xfId="2377"/>
    <cellStyle name="표준 114 7 2 2 2 2" xfId="2168"/>
    <cellStyle name="표준 114 7 2 2 3" xfId="2273"/>
    <cellStyle name="표준 114 7 2 3" xfId="2741"/>
    <cellStyle name="표준 114 7 2 3 2" xfId="2532"/>
    <cellStyle name="표준 114 7 2 4" xfId="2637"/>
    <cellStyle name="표준 114 7 3" xfId="573"/>
    <cellStyle name="표준 114 7 3 2" xfId="511"/>
    <cellStyle name="표준 114 7 3 2 2" xfId="302"/>
    <cellStyle name="표준 114 7 3 3" xfId="407"/>
    <cellStyle name="표준 114 7 4" xfId="875"/>
    <cellStyle name="표준 114 7 4 2" xfId="666"/>
    <cellStyle name="표준 114 7 5" xfId="771"/>
    <cellStyle name="표준 114 8" xfId="1559"/>
    <cellStyle name="표준 114 8 2" xfId="3425"/>
    <cellStyle name="표준 114 8 2 2" xfId="3061"/>
    <cellStyle name="표준 114 8 2 2 2" xfId="2999"/>
    <cellStyle name="표준 114 8 2 2 2 2" xfId="2790"/>
    <cellStyle name="표준 114 8 2 2 3" xfId="2895"/>
    <cellStyle name="표준 114 8 2 3" xfId="3363"/>
    <cellStyle name="표준 114 8 2 3 2" xfId="3154"/>
    <cellStyle name="표준 114 8 2 4" xfId="3259"/>
    <cellStyle name="표준 114 8 3" xfId="1195"/>
    <cellStyle name="표준 114 8 3 2" xfId="1133"/>
    <cellStyle name="표준 114 8 3 2 2" xfId="924"/>
    <cellStyle name="표준 114 8 3 3" xfId="1029"/>
    <cellStyle name="표준 114 8 4" xfId="1497"/>
    <cellStyle name="표준 114 8 4 2" xfId="1288"/>
    <cellStyle name="표준 114 8 5" xfId="1393"/>
    <cellStyle name="표준 114 9" xfId="2181"/>
    <cellStyle name="표준 114 9 2" xfId="1817"/>
    <cellStyle name="표준 114 9 2 2" xfId="1755"/>
    <cellStyle name="표준 114 9 2 2 2" xfId="1546"/>
    <cellStyle name="표준 114 9 2 3" xfId="1651"/>
    <cellStyle name="표준 114 9 3" xfId="2119"/>
    <cellStyle name="표준 114 9 3 2" xfId="1910"/>
    <cellStyle name="표준 114 9 4" xfId="2015"/>
    <cellStyle name="표준 115" xfId="252"/>
    <cellStyle name="표준 115 10" xfId="4039"/>
    <cellStyle name="표준 115 10 2" xfId="3977"/>
    <cellStyle name="표준 115 10 2 2" xfId="3768"/>
    <cellStyle name="표준 115 10 3" xfId="3873"/>
    <cellStyle name="표준 115 11" xfId="3675"/>
    <cellStyle name="표준 115 11 2" xfId="3613"/>
    <cellStyle name="표준 115 11 2 2" xfId="3404"/>
    <cellStyle name="표준 115 11 3" xfId="3509"/>
    <cellStyle name="표준 115 12" xfId="245"/>
    <cellStyle name="표준 115 12 2" xfId="36"/>
    <cellStyle name="표준 115 13" xfId="141"/>
    <cellStyle name="표준 115 2" xfId="336"/>
    <cellStyle name="표준 115 2 10" xfId="3706"/>
    <cellStyle name="표준 115 2 10 2" xfId="3644"/>
    <cellStyle name="표준 115 2 10 2 2" xfId="3435"/>
    <cellStyle name="표준 115 2 10 3" xfId="3540"/>
    <cellStyle name="표준 115 2 11" xfId="276"/>
    <cellStyle name="표준 115 2 11 2" xfId="67"/>
    <cellStyle name="표준 115 2 12" xfId="172"/>
    <cellStyle name="표준 115 2 2" xfId="387"/>
    <cellStyle name="표준 115 2 2 10" xfId="327"/>
    <cellStyle name="표준 115 2 2 10 2" xfId="118"/>
    <cellStyle name="표준 115 2 2 11" xfId="223"/>
    <cellStyle name="표준 115 2 2 2" xfId="491"/>
    <cellStyle name="표준 115 2 2 2 2" xfId="802"/>
    <cellStyle name="표준 115 2 2 2 2 2" xfId="1424"/>
    <cellStyle name="표준 115 2 2 2 2 2 2" xfId="3290"/>
    <cellStyle name="표준 115 2 2 2 2 2 2 2" xfId="2926"/>
    <cellStyle name="표준 115 2 2 2 2 2 2 2 2" xfId="2864"/>
    <cellStyle name="표준 115 2 2 2 2 2 2 2 2 2" xfId="2655"/>
    <cellStyle name="표준 115 2 2 2 2 2 2 2 3" xfId="2760"/>
    <cellStyle name="표준 115 2 2 2 2 2 2 3" xfId="3228"/>
    <cellStyle name="표준 115 2 2 2 2 2 2 3 2" xfId="3019"/>
    <cellStyle name="표준 115 2 2 2 2 2 2 4" xfId="3124"/>
    <cellStyle name="표준 115 2 2 2 2 2 3" xfId="1060"/>
    <cellStyle name="표준 115 2 2 2 2 2 3 2" xfId="998"/>
    <cellStyle name="표준 115 2 2 2 2 2 3 2 2" xfId="789"/>
    <cellStyle name="표준 115 2 2 2 2 2 3 3" xfId="894"/>
    <cellStyle name="표준 115 2 2 2 2 2 4" xfId="1362"/>
    <cellStyle name="표준 115 2 2 2 2 2 4 2" xfId="1153"/>
    <cellStyle name="표준 115 2 2 2 2 2 5" xfId="1258"/>
    <cellStyle name="표준 115 2 2 2 2 3" xfId="2046"/>
    <cellStyle name="표준 115 2 2 2 2 3 2" xfId="3912"/>
    <cellStyle name="표준 115 2 2 2 2 3 2 2" xfId="3548"/>
    <cellStyle name="표준 115 2 2 2 2 3 2 2 2" xfId="3486"/>
    <cellStyle name="표준 115 2 2 2 2 3 2 2 2 2" xfId="3277"/>
    <cellStyle name="표준 115 2 2 2 2 3 2 2 3" xfId="3382"/>
    <cellStyle name="표준 115 2 2 2 2 3 2 3" xfId="3850"/>
    <cellStyle name="표준 115 2 2 2 2 3 2 3 2" xfId="3641"/>
    <cellStyle name="표준 115 2 2 2 2 3 2 4" xfId="3746"/>
    <cellStyle name="표준 115 2 2 2 2 3 3" xfId="1682"/>
    <cellStyle name="표준 115 2 2 2 2 3 3 2" xfId="1620"/>
    <cellStyle name="표준 115 2 2 2 2 3 3 2 2" xfId="1411"/>
    <cellStyle name="표준 115 2 2 2 2 3 3 3" xfId="1516"/>
    <cellStyle name="표준 115 2 2 2 2 3 4" xfId="1984"/>
    <cellStyle name="표준 115 2 2 2 2 3 4 2" xfId="1775"/>
    <cellStyle name="표준 115 2 2 2 2 3 5" xfId="1880"/>
    <cellStyle name="표준 115 2 2 2 2 4" xfId="2668"/>
    <cellStyle name="표준 115 2 2 2 2 4 2" xfId="2304"/>
    <cellStyle name="표준 115 2 2 2 2 4 2 2" xfId="2242"/>
    <cellStyle name="표준 115 2 2 2 2 4 2 2 2" xfId="2033"/>
    <cellStyle name="표준 115 2 2 2 2 4 2 3" xfId="2138"/>
    <cellStyle name="표준 115 2 2 2 2 4 3" xfId="2606"/>
    <cellStyle name="표준 115 2 2 2 2 4 3 2" xfId="2397"/>
    <cellStyle name="표준 115 2 2 2 2 4 4" xfId="2502"/>
    <cellStyle name="표준 115 2 2 2 2 5" xfId="438"/>
    <cellStyle name="표준 115 2 2 2 2 5 2" xfId="376"/>
    <cellStyle name="표준 115 2 2 2 2 5 2 2" xfId="167"/>
    <cellStyle name="표준 115 2 2 2 2 5 3" xfId="272"/>
    <cellStyle name="표준 115 2 2 2 2 6" xfId="74"/>
    <cellStyle name="표준 115 2 2 2 2 6 2" xfId="13"/>
    <cellStyle name="표준 115 2 2 2 2 6 2 2" xfId="3899"/>
    <cellStyle name="표준 115 2 2 2 2 6 3" xfId="4004"/>
    <cellStyle name="표준 115 2 2 2 2 7" xfId="740"/>
    <cellStyle name="표준 115 2 2 2 2 7 2" xfId="531"/>
    <cellStyle name="표준 115 2 2 2 2 8" xfId="636"/>
    <cellStyle name="표준 115 2 2 2 3" xfId="1113"/>
    <cellStyle name="표준 115 2 2 2 3 2" xfId="2979"/>
    <cellStyle name="표준 115 2 2 2 3 2 2" xfId="2615"/>
    <cellStyle name="표준 115 2 2 2 3 2 2 2" xfId="2553"/>
    <cellStyle name="표준 115 2 2 2 3 2 2 2 2" xfId="2344"/>
    <cellStyle name="표준 115 2 2 2 3 2 2 3" xfId="2449"/>
    <cellStyle name="표준 115 2 2 2 3 2 3" xfId="2917"/>
    <cellStyle name="표준 115 2 2 2 3 2 3 2" xfId="2708"/>
    <cellStyle name="표준 115 2 2 2 3 2 4" xfId="2813"/>
    <cellStyle name="표준 115 2 2 2 3 3" xfId="749"/>
    <cellStyle name="표준 115 2 2 2 3 3 2" xfId="687"/>
    <cellStyle name="표준 115 2 2 2 3 3 2 2" xfId="478"/>
    <cellStyle name="표준 115 2 2 2 3 3 3" xfId="583"/>
    <cellStyle name="표준 115 2 2 2 3 4" xfId="1051"/>
    <cellStyle name="표준 115 2 2 2 3 4 2" xfId="842"/>
    <cellStyle name="표준 115 2 2 2 3 5" xfId="947"/>
    <cellStyle name="표준 115 2 2 2 4" xfId="1735"/>
    <cellStyle name="표준 115 2 2 2 4 2" xfId="3601"/>
    <cellStyle name="표준 115 2 2 2 4 2 2" xfId="3237"/>
    <cellStyle name="표준 115 2 2 2 4 2 2 2" xfId="3175"/>
    <cellStyle name="표준 115 2 2 2 4 2 2 2 2" xfId="2966"/>
    <cellStyle name="표준 115 2 2 2 4 2 2 3" xfId="3071"/>
    <cellStyle name="표준 115 2 2 2 4 2 3" xfId="3539"/>
    <cellStyle name="표준 115 2 2 2 4 2 3 2" xfId="3330"/>
    <cellStyle name="표준 115 2 2 2 4 2 4" xfId="3435"/>
    <cellStyle name="표준 115 2 2 2 4 3" xfId="1371"/>
    <cellStyle name="표준 115 2 2 2 4 3 2" xfId="1309"/>
    <cellStyle name="표준 115 2 2 2 4 3 2 2" xfId="1100"/>
    <cellStyle name="표준 115 2 2 2 4 3 3" xfId="1205"/>
    <cellStyle name="표준 115 2 2 2 4 4" xfId="1673"/>
    <cellStyle name="표준 115 2 2 2 4 4 2" xfId="1464"/>
    <cellStyle name="표준 115 2 2 2 4 5" xfId="1569"/>
    <cellStyle name="표준 115 2 2 2 5" xfId="2357"/>
    <cellStyle name="표준 115 2 2 2 5 2" xfId="1993"/>
    <cellStyle name="표준 115 2 2 2 5 2 2" xfId="1931"/>
    <cellStyle name="표준 115 2 2 2 5 2 2 2" xfId="1722"/>
    <cellStyle name="표준 115 2 2 2 5 2 3" xfId="1827"/>
    <cellStyle name="표준 115 2 2 2 5 3" xfId="2295"/>
    <cellStyle name="표준 115 2 2 2 5 3 2" xfId="2086"/>
    <cellStyle name="표준 115 2 2 2 5 4" xfId="2191"/>
    <cellStyle name="표준 115 2 2 2 6" xfId="127"/>
    <cellStyle name="표준 115 2 2 2 6 2" xfId="65"/>
    <cellStyle name="표준 115 2 2 2 6 2 2" xfId="3952"/>
    <cellStyle name="표준 115 2 2 2 6 3" xfId="4057"/>
    <cellStyle name="표준 115 2 2 2 7" xfId="3859"/>
    <cellStyle name="표준 115 2 2 2 7 2" xfId="3797"/>
    <cellStyle name="표준 115 2 2 2 7 2 2" xfId="3588"/>
    <cellStyle name="표준 115 2 2 2 7 3" xfId="3693"/>
    <cellStyle name="표준 115 2 2 2 8" xfId="429"/>
    <cellStyle name="표준 115 2 2 2 8 2" xfId="220"/>
    <cellStyle name="표준 115 2 2 2 9" xfId="325"/>
    <cellStyle name="표준 115 2 2 3" xfId="598"/>
    <cellStyle name="표준 115 2 2 3 2" xfId="909"/>
    <cellStyle name="표준 115 2 2 3 2 2" xfId="1531"/>
    <cellStyle name="표준 115 2 2 3 2 2 2" xfId="3397"/>
    <cellStyle name="표준 115 2 2 3 2 2 2 2" xfId="3033"/>
    <cellStyle name="표준 115 2 2 3 2 2 2 2 2" xfId="2971"/>
    <cellStyle name="표준 115 2 2 3 2 2 2 2 2 2" xfId="2762"/>
    <cellStyle name="표준 115 2 2 3 2 2 2 2 3" xfId="2867"/>
    <cellStyle name="표준 115 2 2 3 2 2 2 3" xfId="3335"/>
    <cellStyle name="표준 115 2 2 3 2 2 2 3 2" xfId="3126"/>
    <cellStyle name="표준 115 2 2 3 2 2 2 4" xfId="3231"/>
    <cellStyle name="표준 115 2 2 3 2 2 3" xfId="1167"/>
    <cellStyle name="표준 115 2 2 3 2 2 3 2" xfId="1105"/>
    <cellStyle name="표준 115 2 2 3 2 2 3 2 2" xfId="896"/>
    <cellStyle name="표준 115 2 2 3 2 2 3 3" xfId="1001"/>
    <cellStyle name="표준 115 2 2 3 2 2 4" xfId="1469"/>
    <cellStyle name="표준 115 2 2 3 2 2 4 2" xfId="1260"/>
    <cellStyle name="표준 115 2 2 3 2 2 5" xfId="1365"/>
    <cellStyle name="표준 115 2 2 3 2 3" xfId="2153"/>
    <cellStyle name="표준 115 2 2 3 2 3 2" xfId="4019"/>
    <cellStyle name="표준 115 2 2 3 2 3 2 2" xfId="3655"/>
    <cellStyle name="표준 115 2 2 3 2 3 2 2 2" xfId="3593"/>
    <cellStyle name="표준 115 2 2 3 2 3 2 2 2 2" xfId="3384"/>
    <cellStyle name="표준 115 2 2 3 2 3 2 2 3" xfId="3489"/>
    <cellStyle name="표준 115 2 2 3 2 3 2 3" xfId="3957"/>
    <cellStyle name="표준 115 2 2 3 2 3 2 3 2" xfId="3748"/>
    <cellStyle name="표준 115 2 2 3 2 3 2 4" xfId="3853"/>
    <cellStyle name="표준 115 2 2 3 2 3 3" xfId="1789"/>
    <cellStyle name="표준 115 2 2 3 2 3 3 2" xfId="1727"/>
    <cellStyle name="표준 115 2 2 3 2 3 3 2 2" xfId="1518"/>
    <cellStyle name="표준 115 2 2 3 2 3 3 3" xfId="1623"/>
    <cellStyle name="표준 115 2 2 3 2 3 4" xfId="2091"/>
    <cellStyle name="표준 115 2 2 3 2 3 4 2" xfId="1882"/>
    <cellStyle name="표준 115 2 2 3 2 3 5" xfId="1987"/>
    <cellStyle name="표준 115 2 2 3 2 4" xfId="2775"/>
    <cellStyle name="표준 115 2 2 3 2 4 2" xfId="2411"/>
    <cellStyle name="표준 115 2 2 3 2 4 2 2" xfId="2349"/>
    <cellStyle name="표준 115 2 2 3 2 4 2 2 2" xfId="2140"/>
    <cellStyle name="표준 115 2 2 3 2 4 2 3" xfId="2245"/>
    <cellStyle name="표준 115 2 2 3 2 4 3" xfId="2713"/>
    <cellStyle name="표준 115 2 2 3 2 4 3 2" xfId="2504"/>
    <cellStyle name="표준 115 2 2 3 2 4 4" xfId="2609"/>
    <cellStyle name="표준 115 2 2 3 2 5" xfId="545"/>
    <cellStyle name="표준 115 2 2 3 2 5 2" xfId="483"/>
    <cellStyle name="표준 115 2 2 3 2 5 2 2" xfId="274"/>
    <cellStyle name="표준 115 2 2 3 2 5 3" xfId="379"/>
    <cellStyle name="표준 115 2 2 3 2 6" xfId="181"/>
    <cellStyle name="표준 115 2 2 3 2 6 2" xfId="119"/>
    <cellStyle name="표준 115 2 2 3 2 6 2 2" xfId="4006"/>
    <cellStyle name="표준 115 2 2 3 2 6 3" xfId="15"/>
    <cellStyle name="표준 115 2 2 3 2 7" xfId="847"/>
    <cellStyle name="표준 115 2 2 3 2 7 2" xfId="638"/>
    <cellStyle name="표준 115 2 2 3 2 8" xfId="743"/>
    <cellStyle name="표준 115 2 2 3 3" xfId="1220"/>
    <cellStyle name="표준 115 2 2 3 3 2" xfId="3086"/>
    <cellStyle name="표준 115 2 2 3 3 2 2" xfId="2722"/>
    <cellStyle name="표준 115 2 2 3 3 2 2 2" xfId="2660"/>
    <cellStyle name="표준 115 2 2 3 3 2 2 2 2" xfId="2451"/>
    <cellStyle name="표준 115 2 2 3 3 2 2 3" xfId="2556"/>
    <cellStyle name="표준 115 2 2 3 3 2 3" xfId="3024"/>
    <cellStyle name="표준 115 2 2 3 3 2 3 2" xfId="2815"/>
    <cellStyle name="표준 115 2 2 3 3 2 4" xfId="2920"/>
    <cellStyle name="표준 115 2 2 3 3 3" xfId="856"/>
    <cellStyle name="표준 115 2 2 3 3 3 2" xfId="794"/>
    <cellStyle name="표준 115 2 2 3 3 3 2 2" xfId="585"/>
    <cellStyle name="표준 115 2 2 3 3 3 3" xfId="690"/>
    <cellStyle name="표준 115 2 2 3 3 4" xfId="1158"/>
    <cellStyle name="표준 115 2 2 3 3 4 2" xfId="949"/>
    <cellStyle name="표준 115 2 2 3 3 5" xfId="1054"/>
    <cellStyle name="표준 115 2 2 3 4" xfId="1842"/>
    <cellStyle name="표준 115 2 2 3 4 2" xfId="3708"/>
    <cellStyle name="표준 115 2 2 3 4 2 2" xfId="3344"/>
    <cellStyle name="표준 115 2 2 3 4 2 2 2" xfId="3282"/>
    <cellStyle name="표준 115 2 2 3 4 2 2 2 2" xfId="3073"/>
    <cellStyle name="표준 115 2 2 3 4 2 2 3" xfId="3178"/>
    <cellStyle name="표준 115 2 2 3 4 2 3" xfId="3646"/>
    <cellStyle name="표준 115 2 2 3 4 2 3 2" xfId="3437"/>
    <cellStyle name="표준 115 2 2 3 4 2 4" xfId="3542"/>
    <cellStyle name="표준 115 2 2 3 4 3" xfId="1478"/>
    <cellStyle name="표준 115 2 2 3 4 3 2" xfId="1416"/>
    <cellStyle name="표준 115 2 2 3 4 3 2 2" xfId="1207"/>
    <cellStyle name="표준 115 2 2 3 4 3 3" xfId="1312"/>
    <cellStyle name="표준 115 2 2 3 4 4" xfId="1780"/>
    <cellStyle name="표준 115 2 2 3 4 4 2" xfId="1571"/>
    <cellStyle name="표준 115 2 2 3 4 5" xfId="1676"/>
    <cellStyle name="표준 115 2 2 3 5" xfId="2464"/>
    <cellStyle name="표준 115 2 2 3 5 2" xfId="2100"/>
    <cellStyle name="표준 115 2 2 3 5 2 2" xfId="2038"/>
    <cellStyle name="표준 115 2 2 3 5 2 2 2" xfId="1829"/>
    <cellStyle name="표준 115 2 2 3 5 2 3" xfId="1934"/>
    <cellStyle name="표준 115 2 2 3 5 3" xfId="2402"/>
    <cellStyle name="표준 115 2 2 3 5 3 2" xfId="2193"/>
    <cellStyle name="표준 115 2 2 3 5 4" xfId="2298"/>
    <cellStyle name="표준 115 2 2 3 6" xfId="234"/>
    <cellStyle name="표준 115 2 2 3 6 2" xfId="172"/>
    <cellStyle name="표준 115 2 2 3 6 2 2" xfId="4059"/>
    <cellStyle name="표준 115 2 2 3 6 3" xfId="68"/>
    <cellStyle name="표준 115 2 2 3 7" xfId="3966"/>
    <cellStyle name="표준 115 2 2 3 7 2" xfId="3904"/>
    <cellStyle name="표준 115 2 2 3 7 2 2" xfId="3695"/>
    <cellStyle name="표준 115 2 2 3 7 3" xfId="3800"/>
    <cellStyle name="표준 115 2 2 3 8" xfId="536"/>
    <cellStyle name="표준 115 2 2 3 8 2" xfId="327"/>
    <cellStyle name="표준 115 2 2 3 9" xfId="432"/>
    <cellStyle name="표준 115 2 2 4" xfId="700"/>
    <cellStyle name="표준 115 2 2 4 2" xfId="1322"/>
    <cellStyle name="표준 115 2 2 4 2 2" xfId="3188"/>
    <cellStyle name="표준 115 2 2 4 2 2 2" xfId="2824"/>
    <cellStyle name="표준 115 2 2 4 2 2 2 2" xfId="2762"/>
    <cellStyle name="표준 115 2 2 4 2 2 2 2 2" xfId="2553"/>
    <cellStyle name="표준 115 2 2 4 2 2 2 3" xfId="2658"/>
    <cellStyle name="표준 115 2 2 4 2 2 3" xfId="3126"/>
    <cellStyle name="표준 115 2 2 4 2 2 3 2" xfId="2917"/>
    <cellStyle name="표준 115 2 2 4 2 2 4" xfId="3022"/>
    <cellStyle name="표준 115 2 2 4 2 3" xfId="958"/>
    <cellStyle name="표준 115 2 2 4 2 3 2" xfId="896"/>
    <cellStyle name="표준 115 2 2 4 2 3 2 2" xfId="687"/>
    <cellStyle name="표준 115 2 2 4 2 3 3" xfId="792"/>
    <cellStyle name="표준 115 2 2 4 2 4" xfId="1260"/>
    <cellStyle name="표준 115 2 2 4 2 4 2" xfId="1051"/>
    <cellStyle name="표준 115 2 2 4 2 5" xfId="1156"/>
    <cellStyle name="표준 115 2 2 4 3" xfId="1944"/>
    <cellStyle name="표준 115 2 2 4 3 2" xfId="3810"/>
    <cellStyle name="표준 115 2 2 4 3 2 2" xfId="3446"/>
    <cellStyle name="표준 115 2 2 4 3 2 2 2" xfId="3384"/>
    <cellStyle name="표준 115 2 2 4 3 2 2 2 2" xfId="3175"/>
    <cellStyle name="표준 115 2 2 4 3 2 2 3" xfId="3280"/>
    <cellStyle name="표준 115 2 2 4 3 2 3" xfId="3748"/>
    <cellStyle name="표준 115 2 2 4 3 2 3 2" xfId="3539"/>
    <cellStyle name="표준 115 2 2 4 3 2 4" xfId="3644"/>
    <cellStyle name="표준 115 2 2 4 3 3" xfId="1580"/>
    <cellStyle name="표준 115 2 2 4 3 3 2" xfId="1518"/>
    <cellStyle name="표준 115 2 2 4 3 3 2 2" xfId="1309"/>
    <cellStyle name="표준 115 2 2 4 3 3 3" xfId="1414"/>
    <cellStyle name="표준 115 2 2 4 3 4" xfId="1882"/>
    <cellStyle name="표준 115 2 2 4 3 4 2" xfId="1673"/>
    <cellStyle name="표준 115 2 2 4 3 5" xfId="1778"/>
    <cellStyle name="표준 115 2 2 4 4" xfId="2566"/>
    <cellStyle name="표준 115 2 2 4 4 2" xfId="2202"/>
    <cellStyle name="표준 115 2 2 4 4 2 2" xfId="2140"/>
    <cellStyle name="표준 115 2 2 4 4 2 2 2" xfId="1931"/>
    <cellStyle name="표준 115 2 2 4 4 2 3" xfId="2036"/>
    <cellStyle name="표준 115 2 2 4 4 3" xfId="2504"/>
    <cellStyle name="표준 115 2 2 4 4 3 2" xfId="2295"/>
    <cellStyle name="표준 115 2 2 4 4 4" xfId="2400"/>
    <cellStyle name="표준 115 2 2 4 5" xfId="336"/>
    <cellStyle name="표준 115 2 2 4 5 2" xfId="274"/>
    <cellStyle name="표준 115 2 2 4 5 2 2" xfId="65"/>
    <cellStyle name="표준 115 2 2 4 5 3" xfId="170"/>
    <cellStyle name="표준 115 2 2 4 6" xfId="4068"/>
    <cellStyle name="표준 115 2 2 4 6 2" xfId="4006"/>
    <cellStyle name="표준 115 2 2 4 6 2 2" xfId="3797"/>
    <cellStyle name="표준 115 2 2 4 6 3" xfId="3902"/>
    <cellStyle name="표준 115 2 2 4 7" xfId="638"/>
    <cellStyle name="표준 115 2 2 4 7 2" xfId="429"/>
    <cellStyle name="표준 115 2 2 4 8" xfId="534"/>
    <cellStyle name="표준 115 2 2 5" xfId="1011"/>
    <cellStyle name="표준 115 2 2 5 2" xfId="2877"/>
    <cellStyle name="표준 115 2 2 5 2 2" xfId="2513"/>
    <cellStyle name="표준 115 2 2 5 2 2 2" xfId="2451"/>
    <cellStyle name="표준 115 2 2 5 2 2 2 2" xfId="2242"/>
    <cellStyle name="표준 115 2 2 5 2 2 3" xfId="2347"/>
    <cellStyle name="표준 115 2 2 5 2 3" xfId="2815"/>
    <cellStyle name="표준 115 2 2 5 2 3 2" xfId="2606"/>
    <cellStyle name="표준 115 2 2 5 2 4" xfId="2711"/>
    <cellStyle name="표준 115 2 2 5 3" xfId="647"/>
    <cellStyle name="표준 115 2 2 5 3 2" xfId="585"/>
    <cellStyle name="표준 115 2 2 5 3 2 2" xfId="376"/>
    <cellStyle name="표준 115 2 2 5 3 3" xfId="481"/>
    <cellStyle name="표준 115 2 2 5 4" xfId="949"/>
    <cellStyle name="표준 115 2 2 5 4 2" xfId="740"/>
    <cellStyle name="표준 115 2 2 5 5" xfId="845"/>
    <cellStyle name="표준 115 2 2 6" xfId="1633"/>
    <cellStyle name="표준 115 2 2 6 2" xfId="3499"/>
    <cellStyle name="표준 115 2 2 6 2 2" xfId="3135"/>
    <cellStyle name="표준 115 2 2 6 2 2 2" xfId="3073"/>
    <cellStyle name="표준 115 2 2 6 2 2 2 2" xfId="2864"/>
    <cellStyle name="표준 115 2 2 6 2 2 3" xfId="2969"/>
    <cellStyle name="표준 115 2 2 6 2 3" xfId="3437"/>
    <cellStyle name="표준 115 2 2 6 2 3 2" xfId="3228"/>
    <cellStyle name="표준 115 2 2 6 2 4" xfId="3333"/>
    <cellStyle name="표준 115 2 2 6 3" xfId="1269"/>
    <cellStyle name="표준 115 2 2 6 3 2" xfId="1207"/>
    <cellStyle name="표준 115 2 2 6 3 2 2" xfId="998"/>
    <cellStyle name="표준 115 2 2 6 3 3" xfId="1103"/>
    <cellStyle name="표준 115 2 2 6 4" xfId="1571"/>
    <cellStyle name="표준 115 2 2 6 4 2" xfId="1362"/>
    <cellStyle name="표준 115 2 2 6 5" xfId="1467"/>
    <cellStyle name="표준 115 2 2 7" xfId="2255"/>
    <cellStyle name="표준 115 2 2 7 2" xfId="1891"/>
    <cellStyle name="표준 115 2 2 7 2 2" xfId="1829"/>
    <cellStyle name="표준 115 2 2 7 2 2 2" xfId="1620"/>
    <cellStyle name="표준 115 2 2 7 2 3" xfId="1725"/>
    <cellStyle name="표준 115 2 2 7 3" xfId="2193"/>
    <cellStyle name="표준 115 2 2 7 3 2" xfId="1984"/>
    <cellStyle name="표준 115 2 2 7 4" xfId="2089"/>
    <cellStyle name="표준 115 2 2 8" xfId="25"/>
    <cellStyle name="표준 115 2 2 8 2" xfId="4059"/>
    <cellStyle name="표준 115 2 2 8 2 2" xfId="3850"/>
    <cellStyle name="표준 115 2 2 8 3" xfId="3955"/>
    <cellStyle name="표준 115 2 2 9" xfId="3757"/>
    <cellStyle name="표준 115 2 2 9 2" xfId="3695"/>
    <cellStyle name="표준 115 2 2 9 2 2" xfId="3486"/>
    <cellStyle name="표준 115 2 2 9 3" xfId="3591"/>
    <cellStyle name="표준 115 2 3" xfId="440"/>
    <cellStyle name="표준 115 2 3 2" xfId="751"/>
    <cellStyle name="표준 115 2 3 2 2" xfId="1373"/>
    <cellStyle name="표준 115 2 3 2 2 2" xfId="3239"/>
    <cellStyle name="표준 115 2 3 2 2 2 2" xfId="2875"/>
    <cellStyle name="표준 115 2 3 2 2 2 2 2" xfId="2813"/>
    <cellStyle name="표준 115 2 3 2 2 2 2 2 2" xfId="2604"/>
    <cellStyle name="표준 115 2 3 2 2 2 2 3" xfId="2709"/>
    <cellStyle name="표준 115 2 3 2 2 2 3" xfId="3177"/>
    <cellStyle name="표준 115 2 3 2 2 2 3 2" xfId="2968"/>
    <cellStyle name="표준 115 2 3 2 2 2 4" xfId="3073"/>
    <cellStyle name="표준 115 2 3 2 2 3" xfId="1009"/>
    <cellStyle name="표준 115 2 3 2 2 3 2" xfId="947"/>
    <cellStyle name="표준 115 2 3 2 2 3 2 2" xfId="738"/>
    <cellStyle name="표준 115 2 3 2 2 3 3" xfId="843"/>
    <cellStyle name="표준 115 2 3 2 2 4" xfId="1311"/>
    <cellStyle name="표준 115 2 3 2 2 4 2" xfId="1102"/>
    <cellStyle name="표준 115 2 3 2 2 5" xfId="1207"/>
    <cellStyle name="표준 115 2 3 2 3" xfId="1995"/>
    <cellStyle name="표준 115 2 3 2 3 2" xfId="3861"/>
    <cellStyle name="표준 115 2 3 2 3 2 2" xfId="3497"/>
    <cellStyle name="표준 115 2 3 2 3 2 2 2" xfId="3435"/>
    <cellStyle name="표준 115 2 3 2 3 2 2 2 2" xfId="3226"/>
    <cellStyle name="표준 115 2 3 2 3 2 2 3" xfId="3331"/>
    <cellStyle name="표준 115 2 3 2 3 2 3" xfId="3799"/>
    <cellStyle name="표준 115 2 3 2 3 2 3 2" xfId="3590"/>
    <cellStyle name="표준 115 2 3 2 3 2 4" xfId="3695"/>
    <cellStyle name="표준 115 2 3 2 3 3" xfId="1631"/>
    <cellStyle name="표준 115 2 3 2 3 3 2" xfId="1569"/>
    <cellStyle name="표준 115 2 3 2 3 3 2 2" xfId="1360"/>
    <cellStyle name="표준 115 2 3 2 3 3 3" xfId="1465"/>
    <cellStyle name="표준 115 2 3 2 3 4" xfId="1933"/>
    <cellStyle name="표준 115 2 3 2 3 4 2" xfId="1724"/>
    <cellStyle name="표준 115 2 3 2 3 5" xfId="1829"/>
    <cellStyle name="표준 115 2 3 2 4" xfId="2617"/>
    <cellStyle name="표준 115 2 3 2 4 2" xfId="2253"/>
    <cellStyle name="표준 115 2 3 2 4 2 2" xfId="2191"/>
    <cellStyle name="표준 115 2 3 2 4 2 2 2" xfId="1982"/>
    <cellStyle name="표준 115 2 3 2 4 2 3" xfId="2087"/>
    <cellStyle name="표준 115 2 3 2 4 3" xfId="2555"/>
    <cellStyle name="표준 115 2 3 2 4 3 2" xfId="2346"/>
    <cellStyle name="표준 115 2 3 2 4 4" xfId="2451"/>
    <cellStyle name="표준 115 2 3 2 5" xfId="387"/>
    <cellStyle name="표준 115 2 3 2 5 2" xfId="325"/>
    <cellStyle name="표준 115 2 3 2 5 2 2" xfId="116"/>
    <cellStyle name="표준 115 2 3 2 5 3" xfId="221"/>
    <cellStyle name="표준 115 2 3 2 6" xfId="23"/>
    <cellStyle name="표준 115 2 3 2 6 2" xfId="4057"/>
    <cellStyle name="표준 115 2 3 2 6 2 2" xfId="3848"/>
    <cellStyle name="표준 115 2 3 2 6 3" xfId="3953"/>
    <cellStyle name="표준 115 2 3 2 7" xfId="689"/>
    <cellStyle name="표준 115 2 3 2 7 2" xfId="480"/>
    <cellStyle name="표준 115 2 3 2 8" xfId="585"/>
    <cellStyle name="표준 115 2 3 3" xfId="1062"/>
    <cellStyle name="표준 115 2 3 3 2" xfId="2928"/>
    <cellStyle name="표준 115 2 3 3 2 2" xfId="2564"/>
    <cellStyle name="표준 115 2 3 3 2 2 2" xfId="2502"/>
    <cellStyle name="표준 115 2 3 3 2 2 2 2" xfId="2293"/>
    <cellStyle name="표준 115 2 3 3 2 2 3" xfId="2398"/>
    <cellStyle name="표준 115 2 3 3 2 3" xfId="2866"/>
    <cellStyle name="표준 115 2 3 3 2 3 2" xfId="2657"/>
    <cellStyle name="표준 115 2 3 3 2 4" xfId="2762"/>
    <cellStyle name="표준 115 2 3 3 3" xfId="698"/>
    <cellStyle name="표준 115 2 3 3 3 2" xfId="636"/>
    <cellStyle name="표준 115 2 3 3 3 2 2" xfId="427"/>
    <cellStyle name="표준 115 2 3 3 3 3" xfId="532"/>
    <cellStyle name="표준 115 2 3 3 4" xfId="1000"/>
    <cellStyle name="표준 115 2 3 3 4 2" xfId="791"/>
    <cellStyle name="표준 115 2 3 3 5" xfId="896"/>
    <cellStyle name="표준 115 2 3 4" xfId="1684"/>
    <cellStyle name="표준 115 2 3 4 2" xfId="3550"/>
    <cellStyle name="표준 115 2 3 4 2 2" xfId="3186"/>
    <cellStyle name="표준 115 2 3 4 2 2 2" xfId="3124"/>
    <cellStyle name="표준 115 2 3 4 2 2 2 2" xfId="2915"/>
    <cellStyle name="표준 115 2 3 4 2 2 3" xfId="3020"/>
    <cellStyle name="표준 115 2 3 4 2 3" xfId="3488"/>
    <cellStyle name="표준 115 2 3 4 2 3 2" xfId="3279"/>
    <cellStyle name="표준 115 2 3 4 2 4" xfId="3384"/>
    <cellStyle name="표준 115 2 3 4 3" xfId="1320"/>
    <cellStyle name="표준 115 2 3 4 3 2" xfId="1258"/>
    <cellStyle name="표준 115 2 3 4 3 2 2" xfId="1049"/>
    <cellStyle name="표준 115 2 3 4 3 3" xfId="1154"/>
    <cellStyle name="표준 115 2 3 4 4" xfId="1622"/>
    <cellStyle name="표준 115 2 3 4 4 2" xfId="1413"/>
    <cellStyle name="표준 115 2 3 4 5" xfId="1518"/>
    <cellStyle name="표준 115 2 3 5" xfId="2306"/>
    <cellStyle name="표준 115 2 3 5 2" xfId="1942"/>
    <cellStyle name="표준 115 2 3 5 2 2" xfId="1880"/>
    <cellStyle name="표준 115 2 3 5 2 2 2" xfId="1671"/>
    <cellStyle name="표준 115 2 3 5 2 3" xfId="1776"/>
    <cellStyle name="표준 115 2 3 5 3" xfId="2244"/>
    <cellStyle name="표준 115 2 3 5 3 2" xfId="2035"/>
    <cellStyle name="표준 115 2 3 5 4" xfId="2140"/>
    <cellStyle name="표준 115 2 3 6" xfId="76"/>
    <cellStyle name="표준 115 2 3 6 2" xfId="4100"/>
    <cellStyle name="표준 115 2 3 6 2 2" xfId="3901"/>
    <cellStyle name="표준 115 2 3 6 3" xfId="4006"/>
    <cellStyle name="표준 115 2 3 7" xfId="3808"/>
    <cellStyle name="표준 115 2 3 7 2" xfId="3746"/>
    <cellStyle name="표준 115 2 3 7 2 2" xfId="3537"/>
    <cellStyle name="표준 115 2 3 7 3" xfId="3642"/>
    <cellStyle name="표준 115 2 3 8" xfId="378"/>
    <cellStyle name="표준 115 2 3 8 2" xfId="169"/>
    <cellStyle name="표준 115 2 3 9" xfId="274"/>
    <cellStyle name="표준 115 2 4" xfId="547"/>
    <cellStyle name="표준 115 2 4 2" xfId="858"/>
    <cellStyle name="표준 115 2 4 2 2" xfId="1480"/>
    <cellStyle name="표준 115 2 4 2 2 2" xfId="3346"/>
    <cellStyle name="표준 115 2 4 2 2 2 2" xfId="2982"/>
    <cellStyle name="표준 115 2 4 2 2 2 2 2" xfId="2920"/>
    <cellStyle name="표준 115 2 4 2 2 2 2 2 2" xfId="2711"/>
    <cellStyle name="표준 115 2 4 2 2 2 2 3" xfId="2816"/>
    <cellStyle name="표준 115 2 4 2 2 2 3" xfId="3284"/>
    <cellStyle name="표준 115 2 4 2 2 2 3 2" xfId="3075"/>
    <cellStyle name="표준 115 2 4 2 2 2 4" xfId="3180"/>
    <cellStyle name="표준 115 2 4 2 2 3" xfId="1116"/>
    <cellStyle name="표준 115 2 4 2 2 3 2" xfId="1054"/>
    <cellStyle name="표준 115 2 4 2 2 3 2 2" xfId="845"/>
    <cellStyle name="표준 115 2 4 2 2 3 3" xfId="950"/>
    <cellStyle name="표준 115 2 4 2 2 4" xfId="1418"/>
    <cellStyle name="표준 115 2 4 2 2 4 2" xfId="1209"/>
    <cellStyle name="표준 115 2 4 2 2 5" xfId="1314"/>
    <cellStyle name="표준 115 2 4 2 3" xfId="2102"/>
    <cellStyle name="표준 115 2 4 2 3 2" xfId="3968"/>
    <cellStyle name="표준 115 2 4 2 3 2 2" xfId="3604"/>
    <cellStyle name="표준 115 2 4 2 3 2 2 2" xfId="3542"/>
    <cellStyle name="표준 115 2 4 2 3 2 2 2 2" xfId="3333"/>
    <cellStyle name="표준 115 2 4 2 3 2 2 3" xfId="3438"/>
    <cellStyle name="표준 115 2 4 2 3 2 3" xfId="3906"/>
    <cellStyle name="표준 115 2 4 2 3 2 3 2" xfId="3697"/>
    <cellStyle name="표준 115 2 4 2 3 2 4" xfId="3802"/>
    <cellStyle name="표준 115 2 4 2 3 3" xfId="1738"/>
    <cellStyle name="표준 115 2 4 2 3 3 2" xfId="1676"/>
    <cellStyle name="표준 115 2 4 2 3 3 2 2" xfId="1467"/>
    <cellStyle name="표준 115 2 4 2 3 3 3" xfId="1572"/>
    <cellStyle name="표준 115 2 4 2 3 4" xfId="2040"/>
    <cellStyle name="표준 115 2 4 2 3 4 2" xfId="1831"/>
    <cellStyle name="표준 115 2 4 2 3 5" xfId="1936"/>
    <cellStyle name="표준 115 2 4 2 4" xfId="2724"/>
    <cellStyle name="표준 115 2 4 2 4 2" xfId="2360"/>
    <cellStyle name="표준 115 2 4 2 4 2 2" xfId="2298"/>
    <cellStyle name="표준 115 2 4 2 4 2 2 2" xfId="2089"/>
    <cellStyle name="표준 115 2 4 2 4 2 3" xfId="2194"/>
    <cellStyle name="표준 115 2 4 2 4 3" xfId="2662"/>
    <cellStyle name="표준 115 2 4 2 4 3 2" xfId="2453"/>
    <cellStyle name="표준 115 2 4 2 4 4" xfId="2558"/>
    <cellStyle name="표준 115 2 4 2 5" xfId="494"/>
    <cellStyle name="표준 115 2 4 2 5 2" xfId="432"/>
    <cellStyle name="표준 115 2 4 2 5 2 2" xfId="223"/>
    <cellStyle name="표준 115 2 4 2 5 3" xfId="328"/>
    <cellStyle name="표준 115 2 4 2 6" xfId="130"/>
    <cellStyle name="표준 115 2 4 2 6 2" xfId="68"/>
    <cellStyle name="표준 115 2 4 2 6 2 2" xfId="3955"/>
    <cellStyle name="표준 115 2 4 2 6 3" xfId="4060"/>
    <cellStyle name="표준 115 2 4 2 7" xfId="796"/>
    <cellStyle name="표준 115 2 4 2 7 2" xfId="587"/>
    <cellStyle name="표준 115 2 4 2 8" xfId="692"/>
    <cellStyle name="표준 115 2 4 3" xfId="1169"/>
    <cellStyle name="표준 115 2 4 3 2" xfId="3035"/>
    <cellStyle name="표준 115 2 4 3 2 2" xfId="2671"/>
    <cellStyle name="표준 115 2 4 3 2 2 2" xfId="2609"/>
    <cellStyle name="표준 115 2 4 3 2 2 2 2" xfId="2400"/>
    <cellStyle name="표준 115 2 4 3 2 2 3" xfId="2505"/>
    <cellStyle name="표준 115 2 4 3 2 3" xfId="2973"/>
    <cellStyle name="표준 115 2 4 3 2 3 2" xfId="2764"/>
    <cellStyle name="표준 115 2 4 3 2 4" xfId="2869"/>
    <cellStyle name="표준 115 2 4 3 3" xfId="805"/>
    <cellStyle name="표준 115 2 4 3 3 2" xfId="743"/>
    <cellStyle name="표준 115 2 4 3 3 2 2" xfId="534"/>
    <cellStyle name="표준 115 2 4 3 3 3" xfId="639"/>
    <cellStyle name="표준 115 2 4 3 4" xfId="1107"/>
    <cellStyle name="표준 115 2 4 3 4 2" xfId="898"/>
    <cellStyle name="표준 115 2 4 3 5" xfId="1003"/>
    <cellStyle name="표준 115 2 4 4" xfId="1791"/>
    <cellStyle name="표준 115 2 4 4 2" xfId="3657"/>
    <cellStyle name="표준 115 2 4 4 2 2" xfId="3293"/>
    <cellStyle name="표준 115 2 4 4 2 2 2" xfId="3231"/>
    <cellStyle name="표준 115 2 4 4 2 2 2 2" xfId="3022"/>
    <cellStyle name="표준 115 2 4 4 2 2 3" xfId="3127"/>
    <cellStyle name="표준 115 2 4 4 2 3" xfId="3595"/>
    <cellStyle name="표준 115 2 4 4 2 3 2" xfId="3386"/>
    <cellStyle name="표준 115 2 4 4 2 4" xfId="3491"/>
    <cellStyle name="표준 115 2 4 4 3" xfId="1427"/>
    <cellStyle name="표준 115 2 4 4 3 2" xfId="1365"/>
    <cellStyle name="표준 115 2 4 4 3 2 2" xfId="1156"/>
    <cellStyle name="표준 115 2 4 4 3 3" xfId="1261"/>
    <cellStyle name="표준 115 2 4 4 4" xfId="1729"/>
    <cellStyle name="표준 115 2 4 4 4 2" xfId="1520"/>
    <cellStyle name="표준 115 2 4 4 5" xfId="1625"/>
    <cellStyle name="표준 115 2 4 5" xfId="2413"/>
    <cellStyle name="표준 115 2 4 5 2" xfId="2049"/>
    <cellStyle name="표준 115 2 4 5 2 2" xfId="1987"/>
    <cellStyle name="표준 115 2 4 5 2 2 2" xfId="1778"/>
    <cellStyle name="표준 115 2 4 5 2 3" xfId="1883"/>
    <cellStyle name="표준 115 2 4 5 3" xfId="2351"/>
    <cellStyle name="표준 115 2 4 5 3 2" xfId="2142"/>
    <cellStyle name="표준 115 2 4 5 4" xfId="2247"/>
    <cellStyle name="표준 115 2 4 6" xfId="183"/>
    <cellStyle name="표준 115 2 4 6 2" xfId="121"/>
    <cellStyle name="표준 115 2 4 6 2 2" xfId="4008"/>
    <cellStyle name="표준 115 2 4 6 3" xfId="17"/>
    <cellStyle name="표준 115 2 4 7" xfId="3915"/>
    <cellStyle name="표준 115 2 4 7 2" xfId="3853"/>
    <cellStyle name="표준 115 2 4 7 2 2" xfId="3644"/>
    <cellStyle name="표준 115 2 4 7 3" xfId="3749"/>
    <cellStyle name="표준 115 2 4 8" xfId="485"/>
    <cellStyle name="표준 115 2 4 8 2" xfId="276"/>
    <cellStyle name="표준 115 2 4 9" xfId="381"/>
    <cellStyle name="표준 115 2 5" xfId="649"/>
    <cellStyle name="표준 115 2 5 2" xfId="1271"/>
    <cellStyle name="표준 115 2 5 2 2" xfId="3137"/>
    <cellStyle name="표준 115 2 5 2 2 2" xfId="2773"/>
    <cellStyle name="표준 115 2 5 2 2 2 2" xfId="2711"/>
    <cellStyle name="표준 115 2 5 2 2 2 2 2" xfId="2502"/>
    <cellStyle name="표준 115 2 5 2 2 2 3" xfId="2607"/>
    <cellStyle name="표준 115 2 5 2 2 3" xfId="3075"/>
    <cellStyle name="표준 115 2 5 2 2 3 2" xfId="2866"/>
    <cellStyle name="표준 115 2 5 2 2 4" xfId="2971"/>
    <cellStyle name="표준 115 2 5 2 3" xfId="907"/>
    <cellStyle name="표준 115 2 5 2 3 2" xfId="845"/>
    <cellStyle name="표준 115 2 5 2 3 2 2" xfId="636"/>
    <cellStyle name="표준 115 2 5 2 3 3" xfId="741"/>
    <cellStyle name="표준 115 2 5 2 4" xfId="1209"/>
    <cellStyle name="표준 115 2 5 2 4 2" xfId="1000"/>
    <cellStyle name="표준 115 2 5 2 5" xfId="1105"/>
    <cellStyle name="표준 115 2 5 3" xfId="1893"/>
    <cellStyle name="표준 115 2 5 3 2" xfId="3759"/>
    <cellStyle name="표준 115 2 5 3 2 2" xfId="3395"/>
    <cellStyle name="표준 115 2 5 3 2 2 2" xfId="3333"/>
    <cellStyle name="표준 115 2 5 3 2 2 2 2" xfId="3124"/>
    <cellStyle name="표준 115 2 5 3 2 2 3" xfId="3229"/>
    <cellStyle name="표준 115 2 5 3 2 3" xfId="3697"/>
    <cellStyle name="표준 115 2 5 3 2 3 2" xfId="3488"/>
    <cellStyle name="표준 115 2 5 3 2 4" xfId="3593"/>
    <cellStyle name="표준 115 2 5 3 3" xfId="1529"/>
    <cellStyle name="표준 115 2 5 3 3 2" xfId="1467"/>
    <cellStyle name="표준 115 2 5 3 3 2 2" xfId="1258"/>
    <cellStyle name="표준 115 2 5 3 3 3" xfId="1363"/>
    <cellStyle name="표준 115 2 5 3 4" xfId="1831"/>
    <cellStyle name="표준 115 2 5 3 4 2" xfId="1622"/>
    <cellStyle name="표준 115 2 5 3 5" xfId="1727"/>
    <cellStyle name="표준 115 2 5 4" xfId="2515"/>
    <cellStyle name="표준 115 2 5 4 2" xfId="2151"/>
    <cellStyle name="표준 115 2 5 4 2 2" xfId="2089"/>
    <cellStyle name="표준 115 2 5 4 2 2 2" xfId="1880"/>
    <cellStyle name="표준 115 2 5 4 2 3" xfId="1985"/>
    <cellStyle name="표준 115 2 5 4 3" xfId="2453"/>
    <cellStyle name="표준 115 2 5 4 3 2" xfId="2244"/>
    <cellStyle name="표준 115 2 5 4 4" xfId="2349"/>
    <cellStyle name="표준 115 2 5 5" xfId="285"/>
    <cellStyle name="표준 115 2 5 5 2" xfId="223"/>
    <cellStyle name="표준 115 2 5 5 2 2" xfId="4101"/>
    <cellStyle name="표준 115 2 5 5 3" xfId="119"/>
    <cellStyle name="표준 115 2 5 6" xfId="4017"/>
    <cellStyle name="표준 115 2 5 6 2" xfId="3955"/>
    <cellStyle name="표준 115 2 5 6 2 2" xfId="3746"/>
    <cellStyle name="표준 115 2 5 6 3" xfId="3851"/>
    <cellStyle name="표준 115 2 5 7" xfId="587"/>
    <cellStyle name="표준 115 2 5 7 2" xfId="378"/>
    <cellStyle name="표준 115 2 5 8" xfId="483"/>
    <cellStyle name="표준 115 2 6" xfId="960"/>
    <cellStyle name="표준 115 2 6 2" xfId="2826"/>
    <cellStyle name="표준 115 2 6 2 2" xfId="2462"/>
    <cellStyle name="표준 115 2 6 2 2 2" xfId="2400"/>
    <cellStyle name="표준 115 2 6 2 2 2 2" xfId="2191"/>
    <cellStyle name="표준 115 2 6 2 2 3" xfId="2296"/>
    <cellStyle name="표준 115 2 6 2 3" xfId="2764"/>
    <cellStyle name="표준 115 2 6 2 3 2" xfId="2555"/>
    <cellStyle name="표준 115 2 6 2 4" xfId="2660"/>
    <cellStyle name="표준 115 2 6 3" xfId="596"/>
    <cellStyle name="표준 115 2 6 3 2" xfId="534"/>
    <cellStyle name="표준 115 2 6 3 2 2" xfId="325"/>
    <cellStyle name="표준 115 2 6 3 3" xfId="430"/>
    <cellStyle name="표준 115 2 6 4" xfId="898"/>
    <cellStyle name="표준 115 2 6 4 2" xfId="689"/>
    <cellStyle name="표준 115 2 6 5" xfId="794"/>
    <cellStyle name="표준 115 2 7" xfId="1582"/>
    <cellStyle name="표준 115 2 7 2" xfId="3448"/>
    <cellStyle name="표준 115 2 7 2 2" xfId="3084"/>
    <cellStyle name="표준 115 2 7 2 2 2" xfId="3022"/>
    <cellStyle name="표준 115 2 7 2 2 2 2" xfId="2813"/>
    <cellStyle name="표준 115 2 7 2 2 3" xfId="2918"/>
    <cellStyle name="표준 115 2 7 2 3" xfId="3386"/>
    <cellStyle name="표준 115 2 7 2 3 2" xfId="3177"/>
    <cellStyle name="표준 115 2 7 2 4" xfId="3282"/>
    <cellStyle name="표준 115 2 7 3" xfId="1218"/>
    <cellStyle name="표준 115 2 7 3 2" xfId="1156"/>
    <cellStyle name="표준 115 2 7 3 2 2" xfId="947"/>
    <cellStyle name="표준 115 2 7 3 3" xfId="1052"/>
    <cellStyle name="표준 115 2 7 4" xfId="1520"/>
    <cellStyle name="표준 115 2 7 4 2" xfId="1311"/>
    <cellStyle name="표준 115 2 7 5" xfId="1416"/>
    <cellStyle name="표준 115 2 8" xfId="2204"/>
    <cellStyle name="표준 115 2 8 2" xfId="1840"/>
    <cellStyle name="표준 115 2 8 2 2" xfId="1778"/>
    <cellStyle name="표준 115 2 8 2 2 2" xfId="1569"/>
    <cellStyle name="표준 115 2 8 2 3" xfId="1674"/>
    <cellStyle name="표준 115 2 8 3" xfId="2142"/>
    <cellStyle name="표준 115 2 8 3 2" xfId="1933"/>
    <cellStyle name="표준 115 2 8 4" xfId="2038"/>
    <cellStyle name="표준 115 2 9" xfId="4070"/>
    <cellStyle name="표준 115 2 9 2" xfId="4008"/>
    <cellStyle name="표준 115 2 9 2 2" xfId="3799"/>
    <cellStyle name="표준 115 2 9 3" xfId="3904"/>
    <cellStyle name="표준 115 3" xfId="356"/>
    <cellStyle name="표준 115 3 10" xfId="296"/>
    <cellStyle name="표준 115 3 10 2" xfId="87"/>
    <cellStyle name="표준 115 3 11" xfId="192"/>
    <cellStyle name="표준 115 3 2" xfId="460"/>
    <cellStyle name="표준 115 3 2 2" xfId="771"/>
    <cellStyle name="표준 115 3 2 2 2" xfId="1393"/>
    <cellStyle name="표준 115 3 2 2 2 2" xfId="3259"/>
    <cellStyle name="표준 115 3 2 2 2 2 2" xfId="2895"/>
    <cellStyle name="표준 115 3 2 2 2 2 2 2" xfId="2833"/>
    <cellStyle name="표준 115 3 2 2 2 2 2 2 2" xfId="2624"/>
    <cellStyle name="표준 115 3 2 2 2 2 2 3" xfId="2729"/>
    <cellStyle name="표준 115 3 2 2 2 2 3" xfId="3197"/>
    <cellStyle name="표준 115 3 2 2 2 2 3 2" xfId="2988"/>
    <cellStyle name="표준 115 3 2 2 2 2 4" xfId="3093"/>
    <cellStyle name="표준 115 3 2 2 2 3" xfId="1029"/>
    <cellStyle name="표준 115 3 2 2 2 3 2" xfId="967"/>
    <cellStyle name="표준 115 3 2 2 2 3 2 2" xfId="758"/>
    <cellStyle name="표준 115 3 2 2 2 3 3" xfId="863"/>
    <cellStyle name="표준 115 3 2 2 2 4" xfId="1331"/>
    <cellStyle name="표준 115 3 2 2 2 4 2" xfId="1122"/>
    <cellStyle name="표준 115 3 2 2 2 5" xfId="1227"/>
    <cellStyle name="표준 115 3 2 2 3" xfId="2015"/>
    <cellStyle name="표준 115 3 2 2 3 2" xfId="3881"/>
    <cellStyle name="표준 115 3 2 2 3 2 2" xfId="3517"/>
    <cellStyle name="표준 115 3 2 2 3 2 2 2" xfId="3455"/>
    <cellStyle name="표준 115 3 2 2 3 2 2 2 2" xfId="3246"/>
    <cellStyle name="표준 115 3 2 2 3 2 2 3" xfId="3351"/>
    <cellStyle name="표준 115 3 2 2 3 2 3" xfId="3819"/>
    <cellStyle name="표준 115 3 2 2 3 2 3 2" xfId="3610"/>
    <cellStyle name="표준 115 3 2 2 3 2 4" xfId="3715"/>
    <cellStyle name="표준 115 3 2 2 3 3" xfId="1651"/>
    <cellStyle name="표준 115 3 2 2 3 3 2" xfId="1589"/>
    <cellStyle name="표준 115 3 2 2 3 3 2 2" xfId="1380"/>
    <cellStyle name="표준 115 3 2 2 3 3 3" xfId="1485"/>
    <cellStyle name="표준 115 3 2 2 3 4" xfId="1953"/>
    <cellStyle name="표준 115 3 2 2 3 4 2" xfId="1744"/>
    <cellStyle name="표준 115 3 2 2 3 5" xfId="1849"/>
    <cellStyle name="표준 115 3 2 2 4" xfId="2637"/>
    <cellStyle name="표준 115 3 2 2 4 2" xfId="2273"/>
    <cellStyle name="표준 115 3 2 2 4 2 2" xfId="2211"/>
    <cellStyle name="표준 115 3 2 2 4 2 2 2" xfId="2002"/>
    <cellStyle name="표준 115 3 2 2 4 2 3" xfId="2107"/>
    <cellStyle name="표준 115 3 2 2 4 3" xfId="2575"/>
    <cellStyle name="표준 115 3 2 2 4 3 2" xfId="2366"/>
    <cellStyle name="표준 115 3 2 2 4 4" xfId="2471"/>
    <cellStyle name="표준 115 3 2 2 5" xfId="407"/>
    <cellStyle name="표준 115 3 2 2 5 2" xfId="345"/>
    <cellStyle name="표준 115 3 2 2 5 2 2" xfId="136"/>
    <cellStyle name="표준 115 3 2 2 5 3" xfId="241"/>
    <cellStyle name="표준 115 3 2 2 6" xfId="43"/>
    <cellStyle name="표준 115 3 2 2 6 2" xfId="4077"/>
    <cellStyle name="표준 115 3 2 2 6 2 2" xfId="3868"/>
    <cellStyle name="표준 115 3 2 2 6 3" xfId="3973"/>
    <cellStyle name="표준 115 3 2 2 7" xfId="709"/>
    <cellStyle name="표준 115 3 2 2 7 2" xfId="500"/>
    <cellStyle name="표준 115 3 2 2 8" xfId="605"/>
    <cellStyle name="표준 115 3 2 3" xfId="1082"/>
    <cellStyle name="표준 115 3 2 3 2" xfId="2948"/>
    <cellStyle name="표준 115 3 2 3 2 2" xfId="2584"/>
    <cellStyle name="표준 115 3 2 3 2 2 2" xfId="2522"/>
    <cellStyle name="표준 115 3 2 3 2 2 2 2" xfId="2313"/>
    <cellStyle name="표준 115 3 2 3 2 2 3" xfId="2418"/>
    <cellStyle name="표준 115 3 2 3 2 3" xfId="2886"/>
    <cellStyle name="표준 115 3 2 3 2 3 2" xfId="2677"/>
    <cellStyle name="표준 115 3 2 3 2 4" xfId="2782"/>
    <cellStyle name="표준 115 3 2 3 3" xfId="718"/>
    <cellStyle name="표준 115 3 2 3 3 2" xfId="656"/>
    <cellStyle name="표준 115 3 2 3 3 2 2" xfId="447"/>
    <cellStyle name="표준 115 3 2 3 3 3" xfId="552"/>
    <cellStyle name="표준 115 3 2 3 4" xfId="1020"/>
    <cellStyle name="표준 115 3 2 3 4 2" xfId="811"/>
    <cellStyle name="표준 115 3 2 3 5" xfId="916"/>
    <cellStyle name="표준 115 3 2 4" xfId="1704"/>
    <cellStyle name="표준 115 3 2 4 2" xfId="3570"/>
    <cellStyle name="표준 115 3 2 4 2 2" xfId="3206"/>
    <cellStyle name="표준 115 3 2 4 2 2 2" xfId="3144"/>
    <cellStyle name="표준 115 3 2 4 2 2 2 2" xfId="2935"/>
    <cellStyle name="표준 115 3 2 4 2 2 3" xfId="3040"/>
    <cellStyle name="표준 115 3 2 4 2 3" xfId="3508"/>
    <cellStyle name="표준 115 3 2 4 2 3 2" xfId="3299"/>
    <cellStyle name="표준 115 3 2 4 2 4" xfId="3404"/>
    <cellStyle name="표준 115 3 2 4 3" xfId="1340"/>
    <cellStyle name="표준 115 3 2 4 3 2" xfId="1278"/>
    <cellStyle name="표준 115 3 2 4 3 2 2" xfId="1069"/>
    <cellStyle name="표준 115 3 2 4 3 3" xfId="1174"/>
    <cellStyle name="표준 115 3 2 4 4" xfId="1642"/>
    <cellStyle name="표준 115 3 2 4 4 2" xfId="1433"/>
    <cellStyle name="표준 115 3 2 4 5" xfId="1538"/>
    <cellStyle name="표준 115 3 2 5" xfId="2326"/>
    <cellStyle name="표준 115 3 2 5 2" xfId="1962"/>
    <cellStyle name="표준 115 3 2 5 2 2" xfId="1900"/>
    <cellStyle name="표준 115 3 2 5 2 2 2" xfId="1691"/>
    <cellStyle name="표준 115 3 2 5 2 3" xfId="1796"/>
    <cellStyle name="표준 115 3 2 5 3" xfId="2264"/>
    <cellStyle name="표준 115 3 2 5 3 2" xfId="2055"/>
    <cellStyle name="표준 115 3 2 5 4" xfId="2160"/>
    <cellStyle name="표준 115 3 2 6" xfId="96"/>
    <cellStyle name="표준 115 3 2 6 2" xfId="34"/>
    <cellStyle name="표준 115 3 2 6 2 2" xfId="3921"/>
    <cellStyle name="표준 115 3 2 6 3" xfId="4026"/>
    <cellStyle name="표준 115 3 2 7" xfId="3828"/>
    <cellStyle name="표준 115 3 2 7 2" xfId="3766"/>
    <cellStyle name="표준 115 3 2 7 2 2" xfId="3557"/>
    <cellStyle name="표준 115 3 2 7 3" xfId="3662"/>
    <cellStyle name="표준 115 3 2 8" xfId="398"/>
    <cellStyle name="표준 115 3 2 8 2" xfId="189"/>
    <cellStyle name="표준 115 3 2 9" xfId="294"/>
    <cellStyle name="표준 115 3 3" xfId="567"/>
    <cellStyle name="표준 115 3 3 2" xfId="878"/>
    <cellStyle name="표준 115 3 3 2 2" xfId="1500"/>
    <cellStyle name="표준 115 3 3 2 2 2" xfId="3366"/>
    <cellStyle name="표준 115 3 3 2 2 2 2" xfId="3002"/>
    <cellStyle name="표준 115 3 3 2 2 2 2 2" xfId="2940"/>
    <cellStyle name="표준 115 3 3 2 2 2 2 2 2" xfId="2731"/>
    <cellStyle name="표준 115 3 3 2 2 2 2 3" xfId="2836"/>
    <cellStyle name="표준 115 3 3 2 2 2 3" xfId="3304"/>
    <cellStyle name="표준 115 3 3 2 2 2 3 2" xfId="3095"/>
    <cellStyle name="표준 115 3 3 2 2 2 4" xfId="3200"/>
    <cellStyle name="표준 115 3 3 2 2 3" xfId="1136"/>
    <cellStyle name="표준 115 3 3 2 2 3 2" xfId="1074"/>
    <cellStyle name="표준 115 3 3 2 2 3 2 2" xfId="865"/>
    <cellStyle name="표준 115 3 3 2 2 3 3" xfId="970"/>
    <cellStyle name="표준 115 3 3 2 2 4" xfId="1438"/>
    <cellStyle name="표준 115 3 3 2 2 4 2" xfId="1229"/>
    <cellStyle name="표준 115 3 3 2 2 5" xfId="1334"/>
    <cellStyle name="표준 115 3 3 2 3" xfId="2122"/>
    <cellStyle name="표준 115 3 3 2 3 2" xfId="3988"/>
    <cellStyle name="표준 115 3 3 2 3 2 2" xfId="3624"/>
    <cellStyle name="표준 115 3 3 2 3 2 2 2" xfId="3562"/>
    <cellStyle name="표준 115 3 3 2 3 2 2 2 2" xfId="3353"/>
    <cellStyle name="표준 115 3 3 2 3 2 2 3" xfId="3458"/>
    <cellStyle name="표준 115 3 3 2 3 2 3" xfId="3926"/>
    <cellStyle name="표준 115 3 3 2 3 2 3 2" xfId="3717"/>
    <cellStyle name="표준 115 3 3 2 3 2 4" xfId="3822"/>
    <cellStyle name="표준 115 3 3 2 3 3" xfId="1758"/>
    <cellStyle name="표준 115 3 3 2 3 3 2" xfId="1696"/>
    <cellStyle name="표준 115 3 3 2 3 3 2 2" xfId="1487"/>
    <cellStyle name="표준 115 3 3 2 3 3 3" xfId="1592"/>
    <cellStyle name="표준 115 3 3 2 3 4" xfId="2060"/>
    <cellStyle name="표준 115 3 3 2 3 4 2" xfId="1851"/>
    <cellStyle name="표준 115 3 3 2 3 5" xfId="1956"/>
    <cellStyle name="표준 115 3 3 2 4" xfId="2744"/>
    <cellStyle name="표준 115 3 3 2 4 2" xfId="2380"/>
    <cellStyle name="표준 115 3 3 2 4 2 2" xfId="2318"/>
    <cellStyle name="표준 115 3 3 2 4 2 2 2" xfId="2109"/>
    <cellStyle name="표준 115 3 3 2 4 2 3" xfId="2214"/>
    <cellStyle name="표준 115 3 3 2 4 3" xfId="2682"/>
    <cellStyle name="표준 115 3 3 2 4 3 2" xfId="2473"/>
    <cellStyle name="표준 115 3 3 2 4 4" xfId="2578"/>
    <cellStyle name="표준 115 3 3 2 5" xfId="514"/>
    <cellStyle name="표준 115 3 3 2 5 2" xfId="452"/>
    <cellStyle name="표준 115 3 3 2 5 2 2" xfId="243"/>
    <cellStyle name="표준 115 3 3 2 5 3" xfId="348"/>
    <cellStyle name="표준 115 3 3 2 6" xfId="150"/>
    <cellStyle name="표준 115 3 3 2 6 2" xfId="88"/>
    <cellStyle name="표준 115 3 3 2 6 2 2" xfId="3975"/>
    <cellStyle name="표준 115 3 3 2 6 3" xfId="4080"/>
    <cellStyle name="표준 115 3 3 2 7" xfId="816"/>
    <cellStyle name="표준 115 3 3 2 7 2" xfId="607"/>
    <cellStyle name="표준 115 3 3 2 8" xfId="712"/>
    <cellStyle name="표준 115 3 3 3" xfId="1189"/>
    <cellStyle name="표준 115 3 3 3 2" xfId="3055"/>
    <cellStyle name="표준 115 3 3 3 2 2" xfId="2691"/>
    <cellStyle name="표준 115 3 3 3 2 2 2" xfId="2629"/>
    <cellStyle name="표준 115 3 3 3 2 2 2 2" xfId="2420"/>
    <cellStyle name="표준 115 3 3 3 2 2 3" xfId="2525"/>
    <cellStyle name="표준 115 3 3 3 2 3" xfId="2993"/>
    <cellStyle name="표준 115 3 3 3 2 3 2" xfId="2784"/>
    <cellStyle name="표준 115 3 3 3 2 4" xfId="2889"/>
    <cellStyle name="표준 115 3 3 3 3" xfId="825"/>
    <cellStyle name="표준 115 3 3 3 3 2" xfId="763"/>
    <cellStyle name="표준 115 3 3 3 3 2 2" xfId="554"/>
    <cellStyle name="표준 115 3 3 3 3 3" xfId="659"/>
    <cellStyle name="표준 115 3 3 3 4" xfId="1127"/>
    <cellStyle name="표준 115 3 3 3 4 2" xfId="918"/>
    <cellStyle name="표준 115 3 3 3 5" xfId="1023"/>
    <cellStyle name="표준 115 3 3 4" xfId="1811"/>
    <cellStyle name="표준 115 3 3 4 2" xfId="3677"/>
    <cellStyle name="표준 115 3 3 4 2 2" xfId="3313"/>
    <cellStyle name="표준 115 3 3 4 2 2 2" xfId="3251"/>
    <cellStyle name="표준 115 3 3 4 2 2 2 2" xfId="3042"/>
    <cellStyle name="표준 115 3 3 4 2 2 3" xfId="3147"/>
    <cellStyle name="표준 115 3 3 4 2 3" xfId="3615"/>
    <cellStyle name="표준 115 3 3 4 2 3 2" xfId="3406"/>
    <cellStyle name="표준 115 3 3 4 2 4" xfId="3511"/>
    <cellStyle name="표준 115 3 3 4 3" xfId="1447"/>
    <cellStyle name="표준 115 3 3 4 3 2" xfId="1385"/>
    <cellStyle name="표준 115 3 3 4 3 2 2" xfId="1176"/>
    <cellStyle name="표준 115 3 3 4 3 3" xfId="1281"/>
    <cellStyle name="표준 115 3 3 4 4" xfId="1749"/>
    <cellStyle name="표준 115 3 3 4 4 2" xfId="1540"/>
    <cellStyle name="표준 115 3 3 4 5" xfId="1645"/>
    <cellStyle name="표준 115 3 3 5" xfId="2433"/>
    <cellStyle name="표준 115 3 3 5 2" xfId="2069"/>
    <cellStyle name="표준 115 3 3 5 2 2" xfId="2007"/>
    <cellStyle name="표준 115 3 3 5 2 2 2" xfId="1798"/>
    <cellStyle name="표준 115 3 3 5 2 3" xfId="1903"/>
    <cellStyle name="표준 115 3 3 5 3" xfId="2371"/>
    <cellStyle name="표준 115 3 3 5 3 2" xfId="2162"/>
    <cellStyle name="표준 115 3 3 5 4" xfId="2267"/>
    <cellStyle name="표준 115 3 3 6" xfId="203"/>
    <cellStyle name="표준 115 3 3 6 2" xfId="141"/>
    <cellStyle name="표준 115 3 3 6 2 2" xfId="4028"/>
    <cellStyle name="표준 115 3 3 6 3" xfId="37"/>
    <cellStyle name="표준 115 3 3 7" xfId="3935"/>
    <cellStyle name="표준 115 3 3 7 2" xfId="3873"/>
    <cellStyle name="표준 115 3 3 7 2 2" xfId="3664"/>
    <cellStyle name="표준 115 3 3 7 3" xfId="3769"/>
    <cellStyle name="표준 115 3 3 8" xfId="505"/>
    <cellStyle name="표준 115 3 3 8 2" xfId="296"/>
    <cellStyle name="표준 115 3 3 9" xfId="401"/>
    <cellStyle name="표준 115 3 4" xfId="669"/>
    <cellStyle name="표준 115 3 4 2" xfId="1291"/>
    <cellStyle name="표준 115 3 4 2 2" xfId="3157"/>
    <cellStyle name="표준 115 3 4 2 2 2" xfId="2793"/>
    <cellStyle name="표준 115 3 4 2 2 2 2" xfId="2731"/>
    <cellStyle name="표준 115 3 4 2 2 2 2 2" xfId="2522"/>
    <cellStyle name="표준 115 3 4 2 2 2 3" xfId="2627"/>
    <cellStyle name="표준 115 3 4 2 2 3" xfId="3095"/>
    <cellStyle name="표준 115 3 4 2 2 3 2" xfId="2886"/>
    <cellStyle name="표준 115 3 4 2 2 4" xfId="2991"/>
    <cellStyle name="표준 115 3 4 2 3" xfId="927"/>
    <cellStyle name="표준 115 3 4 2 3 2" xfId="865"/>
    <cellStyle name="표준 115 3 4 2 3 2 2" xfId="656"/>
    <cellStyle name="표준 115 3 4 2 3 3" xfId="761"/>
    <cellStyle name="표준 115 3 4 2 4" xfId="1229"/>
    <cellStyle name="표준 115 3 4 2 4 2" xfId="1020"/>
    <cellStyle name="표준 115 3 4 2 5" xfId="1125"/>
    <cellStyle name="표준 115 3 4 3" xfId="1913"/>
    <cellStyle name="표준 115 3 4 3 2" xfId="3779"/>
    <cellStyle name="표준 115 3 4 3 2 2" xfId="3415"/>
    <cellStyle name="표준 115 3 4 3 2 2 2" xfId="3353"/>
    <cellStyle name="표준 115 3 4 3 2 2 2 2" xfId="3144"/>
    <cellStyle name="표준 115 3 4 3 2 2 3" xfId="3249"/>
    <cellStyle name="표준 115 3 4 3 2 3" xfId="3717"/>
    <cellStyle name="표준 115 3 4 3 2 3 2" xfId="3508"/>
    <cellStyle name="표준 115 3 4 3 2 4" xfId="3613"/>
    <cellStyle name="표준 115 3 4 3 3" xfId="1549"/>
    <cellStyle name="표준 115 3 4 3 3 2" xfId="1487"/>
    <cellStyle name="표준 115 3 4 3 3 2 2" xfId="1278"/>
    <cellStyle name="표준 115 3 4 3 3 3" xfId="1383"/>
    <cellStyle name="표준 115 3 4 3 4" xfId="1851"/>
    <cellStyle name="표준 115 3 4 3 4 2" xfId="1642"/>
    <cellStyle name="표준 115 3 4 3 5" xfId="1747"/>
    <cellStyle name="표준 115 3 4 4" xfId="2535"/>
    <cellStyle name="표준 115 3 4 4 2" xfId="2171"/>
    <cellStyle name="표준 115 3 4 4 2 2" xfId="2109"/>
    <cellStyle name="표준 115 3 4 4 2 2 2" xfId="1900"/>
    <cellStyle name="표준 115 3 4 4 2 3" xfId="2005"/>
    <cellStyle name="표준 115 3 4 4 3" xfId="2473"/>
    <cellStyle name="표준 115 3 4 4 3 2" xfId="2264"/>
    <cellStyle name="표준 115 3 4 4 4" xfId="2369"/>
    <cellStyle name="표준 115 3 4 5" xfId="305"/>
    <cellStyle name="표준 115 3 4 5 2" xfId="243"/>
    <cellStyle name="표준 115 3 4 5 2 2" xfId="34"/>
    <cellStyle name="표준 115 3 4 5 3" xfId="139"/>
    <cellStyle name="표준 115 3 4 6" xfId="4037"/>
    <cellStyle name="표준 115 3 4 6 2" xfId="3975"/>
    <cellStyle name="표준 115 3 4 6 2 2" xfId="3766"/>
    <cellStyle name="표준 115 3 4 6 3" xfId="3871"/>
    <cellStyle name="표준 115 3 4 7" xfId="607"/>
    <cellStyle name="표준 115 3 4 7 2" xfId="398"/>
    <cellStyle name="표준 115 3 4 8" xfId="503"/>
    <cellStyle name="표준 115 3 5" xfId="980"/>
    <cellStyle name="표준 115 3 5 2" xfId="2846"/>
    <cellStyle name="표준 115 3 5 2 2" xfId="2482"/>
    <cellStyle name="표준 115 3 5 2 2 2" xfId="2420"/>
    <cellStyle name="표준 115 3 5 2 2 2 2" xfId="2211"/>
    <cellStyle name="표준 115 3 5 2 2 3" xfId="2316"/>
    <cellStyle name="표준 115 3 5 2 3" xfId="2784"/>
    <cellStyle name="표준 115 3 5 2 3 2" xfId="2575"/>
    <cellStyle name="표준 115 3 5 2 4" xfId="2680"/>
    <cellStyle name="표준 115 3 5 3" xfId="616"/>
    <cellStyle name="표준 115 3 5 3 2" xfId="554"/>
    <cellStyle name="표준 115 3 5 3 2 2" xfId="345"/>
    <cellStyle name="표준 115 3 5 3 3" xfId="450"/>
    <cellStyle name="표준 115 3 5 4" xfId="918"/>
    <cellStyle name="표준 115 3 5 4 2" xfId="709"/>
    <cellStyle name="표준 115 3 5 5" xfId="814"/>
    <cellStyle name="표준 115 3 6" xfId="1602"/>
    <cellStyle name="표준 115 3 6 2" xfId="3468"/>
    <cellStyle name="표준 115 3 6 2 2" xfId="3104"/>
    <cellStyle name="표준 115 3 6 2 2 2" xfId="3042"/>
    <cellStyle name="표준 115 3 6 2 2 2 2" xfId="2833"/>
    <cellStyle name="표준 115 3 6 2 2 3" xfId="2938"/>
    <cellStyle name="표준 115 3 6 2 3" xfId="3406"/>
    <cellStyle name="표준 115 3 6 2 3 2" xfId="3197"/>
    <cellStyle name="표준 115 3 6 2 4" xfId="3302"/>
    <cellStyle name="표준 115 3 6 3" xfId="1238"/>
    <cellStyle name="표준 115 3 6 3 2" xfId="1176"/>
    <cellStyle name="표준 115 3 6 3 2 2" xfId="967"/>
    <cellStyle name="표준 115 3 6 3 3" xfId="1072"/>
    <cellStyle name="표준 115 3 6 4" xfId="1540"/>
    <cellStyle name="표준 115 3 6 4 2" xfId="1331"/>
    <cellStyle name="표준 115 3 6 5" xfId="1436"/>
    <cellStyle name="표준 115 3 7" xfId="2224"/>
    <cellStyle name="표준 115 3 7 2" xfId="1860"/>
    <cellStyle name="표준 115 3 7 2 2" xfId="1798"/>
    <cellStyle name="표준 115 3 7 2 2 2" xfId="1589"/>
    <cellStyle name="표준 115 3 7 2 3" xfId="1694"/>
    <cellStyle name="표준 115 3 7 3" xfId="2162"/>
    <cellStyle name="표준 115 3 7 3 2" xfId="1953"/>
    <cellStyle name="표준 115 3 7 4" xfId="2058"/>
    <cellStyle name="표준 115 3 8" xfId="4090"/>
    <cellStyle name="표준 115 3 8 2" xfId="4028"/>
    <cellStyle name="표준 115 3 8 2 2" xfId="3819"/>
    <cellStyle name="표준 115 3 8 3" xfId="3924"/>
    <cellStyle name="표준 115 3 9" xfId="3726"/>
    <cellStyle name="표준 115 3 9 2" xfId="3664"/>
    <cellStyle name="표준 115 3 9 2 2" xfId="3455"/>
    <cellStyle name="표준 115 3 9 3" xfId="3560"/>
    <cellStyle name="표준 115 4" xfId="409"/>
    <cellStyle name="표준 115 4 2" xfId="720"/>
    <cellStyle name="표준 115 4 2 2" xfId="1342"/>
    <cellStyle name="표준 115 4 2 2 2" xfId="3208"/>
    <cellStyle name="표준 115 4 2 2 2 2" xfId="2844"/>
    <cellStyle name="표준 115 4 2 2 2 2 2" xfId="2782"/>
    <cellStyle name="표준 115 4 2 2 2 2 2 2" xfId="2573"/>
    <cellStyle name="표준 115 4 2 2 2 2 3" xfId="2678"/>
    <cellStyle name="표준 115 4 2 2 2 3" xfId="3146"/>
    <cellStyle name="표준 115 4 2 2 2 3 2" xfId="2937"/>
    <cellStyle name="표준 115 4 2 2 2 4" xfId="3042"/>
    <cellStyle name="표준 115 4 2 2 3" xfId="978"/>
    <cellStyle name="표준 115 4 2 2 3 2" xfId="916"/>
    <cellStyle name="표준 115 4 2 2 3 2 2" xfId="707"/>
    <cellStyle name="표준 115 4 2 2 3 3" xfId="812"/>
    <cellStyle name="표준 115 4 2 2 4" xfId="1280"/>
    <cellStyle name="표준 115 4 2 2 4 2" xfId="1071"/>
    <cellStyle name="표준 115 4 2 2 5" xfId="1176"/>
    <cellStyle name="표준 115 4 2 3" xfId="1964"/>
    <cellStyle name="표준 115 4 2 3 2" xfId="3830"/>
    <cellStyle name="표준 115 4 2 3 2 2" xfId="3466"/>
    <cellStyle name="표준 115 4 2 3 2 2 2" xfId="3404"/>
    <cellStyle name="표준 115 4 2 3 2 2 2 2" xfId="3195"/>
    <cellStyle name="표준 115 4 2 3 2 2 3" xfId="3300"/>
    <cellStyle name="표준 115 4 2 3 2 3" xfId="3768"/>
    <cellStyle name="표준 115 4 2 3 2 3 2" xfId="3559"/>
    <cellStyle name="표준 115 4 2 3 2 4" xfId="3664"/>
    <cellStyle name="표준 115 4 2 3 3" xfId="1600"/>
    <cellStyle name="표준 115 4 2 3 3 2" xfId="1538"/>
    <cellStyle name="표준 115 4 2 3 3 2 2" xfId="1329"/>
    <cellStyle name="표준 115 4 2 3 3 3" xfId="1434"/>
    <cellStyle name="표준 115 4 2 3 4" xfId="1902"/>
    <cellStyle name="표준 115 4 2 3 4 2" xfId="1693"/>
    <cellStyle name="표준 115 4 2 3 5" xfId="1798"/>
    <cellStyle name="표준 115 4 2 4" xfId="2586"/>
    <cellStyle name="표준 115 4 2 4 2" xfId="2222"/>
    <cellStyle name="표준 115 4 2 4 2 2" xfId="2160"/>
    <cellStyle name="표준 115 4 2 4 2 2 2" xfId="1951"/>
    <cellStyle name="표준 115 4 2 4 2 3" xfId="2056"/>
    <cellStyle name="표준 115 4 2 4 3" xfId="2524"/>
    <cellStyle name="표준 115 4 2 4 3 2" xfId="2315"/>
    <cellStyle name="표준 115 4 2 4 4" xfId="2420"/>
    <cellStyle name="표준 115 4 2 5" xfId="356"/>
    <cellStyle name="표준 115 4 2 5 2" xfId="294"/>
    <cellStyle name="표준 115 4 2 5 2 2" xfId="85"/>
    <cellStyle name="표준 115 4 2 5 3" xfId="190"/>
    <cellStyle name="표준 115 4 2 6" xfId="4088"/>
    <cellStyle name="표준 115 4 2 6 2" xfId="4026"/>
    <cellStyle name="표준 115 4 2 6 2 2" xfId="3817"/>
    <cellStyle name="표준 115 4 2 6 3" xfId="3922"/>
    <cellStyle name="표준 115 4 2 7" xfId="658"/>
    <cellStyle name="표준 115 4 2 7 2" xfId="449"/>
    <cellStyle name="표준 115 4 2 8" xfId="554"/>
    <cellStyle name="표준 115 4 3" xfId="1031"/>
    <cellStyle name="표준 115 4 3 2" xfId="2897"/>
    <cellStyle name="표준 115 4 3 2 2" xfId="2533"/>
    <cellStyle name="표준 115 4 3 2 2 2" xfId="2471"/>
    <cellStyle name="표준 115 4 3 2 2 2 2" xfId="2262"/>
    <cellStyle name="표준 115 4 3 2 2 3" xfId="2367"/>
    <cellStyle name="표준 115 4 3 2 3" xfId="2835"/>
    <cellStyle name="표준 115 4 3 2 3 2" xfId="2626"/>
    <cellStyle name="표준 115 4 3 2 4" xfId="2731"/>
    <cellStyle name="표준 115 4 3 3" xfId="667"/>
    <cellStyle name="표준 115 4 3 3 2" xfId="605"/>
    <cellStyle name="표준 115 4 3 3 2 2" xfId="396"/>
    <cellStyle name="표준 115 4 3 3 3" xfId="501"/>
    <cellStyle name="표준 115 4 3 4" xfId="969"/>
    <cellStyle name="표준 115 4 3 4 2" xfId="760"/>
    <cellStyle name="표준 115 4 3 5" xfId="865"/>
    <cellStyle name="표준 115 4 4" xfId="1653"/>
    <cellStyle name="표준 115 4 4 2" xfId="3519"/>
    <cellStyle name="표준 115 4 4 2 2" xfId="3155"/>
    <cellStyle name="표준 115 4 4 2 2 2" xfId="3093"/>
    <cellStyle name="표준 115 4 4 2 2 2 2" xfId="2884"/>
    <cellStyle name="표준 115 4 4 2 2 3" xfId="2989"/>
    <cellStyle name="표준 115 4 4 2 3" xfId="3457"/>
    <cellStyle name="표준 115 4 4 2 3 2" xfId="3248"/>
    <cellStyle name="표준 115 4 4 2 4" xfId="3353"/>
    <cellStyle name="표준 115 4 4 3" xfId="1289"/>
    <cellStyle name="표준 115 4 4 3 2" xfId="1227"/>
    <cellStyle name="표준 115 4 4 3 2 2" xfId="1018"/>
    <cellStyle name="표준 115 4 4 3 3" xfId="1123"/>
    <cellStyle name="표준 115 4 4 4" xfId="1591"/>
    <cellStyle name="표준 115 4 4 4 2" xfId="1382"/>
    <cellStyle name="표준 115 4 4 5" xfId="1487"/>
    <cellStyle name="표준 115 4 5" xfId="2275"/>
    <cellStyle name="표준 115 4 5 2" xfId="1911"/>
    <cellStyle name="표준 115 4 5 2 2" xfId="1849"/>
    <cellStyle name="표준 115 4 5 2 2 2" xfId="1640"/>
    <cellStyle name="표준 115 4 5 2 3" xfId="1745"/>
    <cellStyle name="표준 115 4 5 3" xfId="2213"/>
    <cellStyle name="표준 115 4 5 3 2" xfId="2004"/>
    <cellStyle name="표준 115 4 5 4" xfId="2109"/>
    <cellStyle name="표준 115 4 6" xfId="45"/>
    <cellStyle name="표준 115 4 6 2" xfId="4079"/>
    <cellStyle name="표준 115 4 6 2 2" xfId="3870"/>
    <cellStyle name="표준 115 4 6 3" xfId="3975"/>
    <cellStyle name="표준 115 4 7" xfId="3777"/>
    <cellStyle name="표준 115 4 7 2" xfId="3715"/>
    <cellStyle name="표준 115 4 7 2 2" xfId="3506"/>
    <cellStyle name="표준 115 4 7 3" xfId="3611"/>
    <cellStyle name="표준 115 4 8" xfId="347"/>
    <cellStyle name="표준 115 4 8 2" xfId="138"/>
    <cellStyle name="표준 115 4 9" xfId="243"/>
    <cellStyle name="표준 115 5" xfId="516"/>
    <cellStyle name="표준 115 5 2" xfId="827"/>
    <cellStyle name="표준 115 5 2 2" xfId="1449"/>
    <cellStyle name="표준 115 5 2 2 2" xfId="3315"/>
    <cellStyle name="표준 115 5 2 2 2 2" xfId="2951"/>
    <cellStyle name="표준 115 5 2 2 2 2 2" xfId="2889"/>
    <cellStyle name="표준 115 5 2 2 2 2 2 2" xfId="2680"/>
    <cellStyle name="표준 115 5 2 2 2 2 3" xfId="2785"/>
    <cellStyle name="표준 115 5 2 2 2 3" xfId="3253"/>
    <cellStyle name="표준 115 5 2 2 2 3 2" xfId="3044"/>
    <cellStyle name="표준 115 5 2 2 2 4" xfId="3149"/>
    <cellStyle name="표준 115 5 2 2 3" xfId="1085"/>
    <cellStyle name="표준 115 5 2 2 3 2" xfId="1023"/>
    <cellStyle name="표준 115 5 2 2 3 2 2" xfId="814"/>
    <cellStyle name="표준 115 5 2 2 3 3" xfId="919"/>
    <cellStyle name="표준 115 5 2 2 4" xfId="1387"/>
    <cellStyle name="표준 115 5 2 2 4 2" xfId="1178"/>
    <cellStyle name="표준 115 5 2 2 5" xfId="1283"/>
    <cellStyle name="표준 115 5 2 3" xfId="2071"/>
    <cellStyle name="표준 115 5 2 3 2" xfId="3937"/>
    <cellStyle name="표준 115 5 2 3 2 2" xfId="3573"/>
    <cellStyle name="표준 115 5 2 3 2 2 2" xfId="3511"/>
    <cellStyle name="표준 115 5 2 3 2 2 2 2" xfId="3302"/>
    <cellStyle name="표준 115 5 2 3 2 2 3" xfId="3407"/>
    <cellStyle name="표준 115 5 2 3 2 3" xfId="3875"/>
    <cellStyle name="표준 115 5 2 3 2 3 2" xfId="3666"/>
    <cellStyle name="표준 115 5 2 3 2 4" xfId="3771"/>
    <cellStyle name="표준 115 5 2 3 3" xfId="1707"/>
    <cellStyle name="표준 115 5 2 3 3 2" xfId="1645"/>
    <cellStyle name="표준 115 5 2 3 3 2 2" xfId="1436"/>
    <cellStyle name="표준 115 5 2 3 3 3" xfId="1541"/>
    <cellStyle name="표준 115 5 2 3 4" xfId="2009"/>
    <cellStyle name="표준 115 5 2 3 4 2" xfId="1800"/>
    <cellStyle name="표준 115 5 2 3 5" xfId="1905"/>
    <cellStyle name="표준 115 5 2 4" xfId="2693"/>
    <cellStyle name="표준 115 5 2 4 2" xfId="2329"/>
    <cellStyle name="표준 115 5 2 4 2 2" xfId="2267"/>
    <cellStyle name="표준 115 5 2 4 2 2 2" xfId="2058"/>
    <cellStyle name="표준 115 5 2 4 2 3" xfId="2163"/>
    <cellStyle name="표준 115 5 2 4 3" xfId="2631"/>
    <cellStyle name="표준 115 5 2 4 3 2" xfId="2422"/>
    <cellStyle name="표준 115 5 2 4 4" xfId="2527"/>
    <cellStyle name="표준 115 5 2 5" xfId="463"/>
    <cellStyle name="표준 115 5 2 5 2" xfId="401"/>
    <cellStyle name="표준 115 5 2 5 2 2" xfId="192"/>
    <cellStyle name="표준 115 5 2 5 3" xfId="297"/>
    <cellStyle name="표준 115 5 2 6" xfId="99"/>
    <cellStyle name="표준 115 5 2 6 2" xfId="37"/>
    <cellStyle name="표준 115 5 2 6 2 2" xfId="3924"/>
    <cellStyle name="표준 115 5 2 6 3" xfId="4029"/>
    <cellStyle name="표준 115 5 2 7" xfId="765"/>
    <cellStyle name="표준 115 5 2 7 2" xfId="556"/>
    <cellStyle name="표준 115 5 2 8" xfId="661"/>
    <cellStyle name="표준 115 5 3" xfId="1138"/>
    <cellStyle name="표준 115 5 3 2" xfId="3004"/>
    <cellStyle name="표준 115 5 3 2 2" xfId="2640"/>
    <cellStyle name="표준 115 5 3 2 2 2" xfId="2578"/>
    <cellStyle name="표준 115 5 3 2 2 2 2" xfId="2369"/>
    <cellStyle name="표준 115 5 3 2 2 3" xfId="2474"/>
    <cellStyle name="표준 115 5 3 2 3" xfId="2942"/>
    <cellStyle name="표준 115 5 3 2 3 2" xfId="2733"/>
    <cellStyle name="표준 115 5 3 2 4" xfId="2838"/>
    <cellStyle name="표준 115 5 3 3" xfId="774"/>
    <cellStyle name="표준 115 5 3 3 2" xfId="712"/>
    <cellStyle name="표준 115 5 3 3 2 2" xfId="503"/>
    <cellStyle name="표준 115 5 3 3 3" xfId="608"/>
    <cellStyle name="표준 115 5 3 4" xfId="1076"/>
    <cellStyle name="표준 115 5 3 4 2" xfId="867"/>
    <cellStyle name="표준 115 5 3 5" xfId="972"/>
    <cellStyle name="표준 115 5 4" xfId="1760"/>
    <cellStyle name="표준 115 5 4 2" xfId="3626"/>
    <cellStyle name="표준 115 5 4 2 2" xfId="3262"/>
    <cellStyle name="표준 115 5 4 2 2 2" xfId="3200"/>
    <cellStyle name="표준 115 5 4 2 2 2 2" xfId="2991"/>
    <cellStyle name="표준 115 5 4 2 2 3" xfId="3096"/>
    <cellStyle name="표준 115 5 4 2 3" xfId="3564"/>
    <cellStyle name="표준 115 5 4 2 3 2" xfId="3355"/>
    <cellStyle name="표준 115 5 4 2 4" xfId="3460"/>
    <cellStyle name="표준 115 5 4 3" xfId="1396"/>
    <cellStyle name="표준 115 5 4 3 2" xfId="1334"/>
    <cellStyle name="표준 115 5 4 3 2 2" xfId="1125"/>
    <cellStyle name="표준 115 5 4 3 3" xfId="1230"/>
    <cellStyle name="표준 115 5 4 4" xfId="1698"/>
    <cellStyle name="표준 115 5 4 4 2" xfId="1489"/>
    <cellStyle name="표준 115 5 4 5" xfId="1594"/>
    <cellStyle name="표준 115 5 5" xfId="2382"/>
    <cellStyle name="표준 115 5 5 2" xfId="2018"/>
    <cellStyle name="표준 115 5 5 2 2" xfId="1956"/>
    <cellStyle name="표준 115 5 5 2 2 2" xfId="1747"/>
    <cellStyle name="표준 115 5 5 2 3" xfId="1852"/>
    <cellStyle name="표준 115 5 5 3" xfId="2320"/>
    <cellStyle name="표준 115 5 5 3 2" xfId="2111"/>
    <cellStyle name="표준 115 5 5 4" xfId="2216"/>
    <cellStyle name="표준 115 5 6" xfId="152"/>
    <cellStyle name="표준 115 5 6 2" xfId="90"/>
    <cellStyle name="표준 115 5 6 2 2" xfId="3977"/>
    <cellStyle name="표준 115 5 6 3" xfId="4082"/>
    <cellStyle name="표준 115 5 7" xfId="3884"/>
    <cellStyle name="표준 115 5 7 2" xfId="3822"/>
    <cellStyle name="표준 115 5 7 2 2" xfId="3613"/>
    <cellStyle name="표준 115 5 7 3" xfId="3718"/>
    <cellStyle name="표준 115 5 8" xfId="454"/>
    <cellStyle name="표준 115 5 8 2" xfId="245"/>
    <cellStyle name="표준 115 5 9" xfId="350"/>
    <cellStyle name="표준 115 6" xfId="618"/>
    <cellStyle name="표준 115 6 2" xfId="1240"/>
    <cellStyle name="표준 115 6 2 2" xfId="3106"/>
    <cellStyle name="표준 115 6 2 2 2" xfId="2742"/>
    <cellStyle name="표준 115 6 2 2 2 2" xfId="2680"/>
    <cellStyle name="표준 115 6 2 2 2 2 2" xfId="2471"/>
    <cellStyle name="표준 115 6 2 2 2 3" xfId="2576"/>
    <cellStyle name="표준 115 6 2 2 3" xfId="3044"/>
    <cellStyle name="표준 115 6 2 2 3 2" xfId="2835"/>
    <cellStyle name="표준 115 6 2 2 4" xfId="2940"/>
    <cellStyle name="표준 115 6 2 3" xfId="876"/>
    <cellStyle name="표준 115 6 2 3 2" xfId="814"/>
    <cellStyle name="표준 115 6 2 3 2 2" xfId="605"/>
    <cellStyle name="표준 115 6 2 3 3" xfId="710"/>
    <cellStyle name="표준 115 6 2 4" xfId="1178"/>
    <cellStyle name="표준 115 6 2 4 2" xfId="969"/>
    <cellStyle name="표준 115 6 2 5" xfId="1074"/>
    <cellStyle name="표준 115 6 3" xfId="1862"/>
    <cellStyle name="표준 115 6 3 2" xfId="3728"/>
    <cellStyle name="표준 115 6 3 2 2" xfId="3364"/>
    <cellStyle name="표준 115 6 3 2 2 2" xfId="3302"/>
    <cellStyle name="표준 115 6 3 2 2 2 2" xfId="3093"/>
    <cellStyle name="표준 115 6 3 2 2 3" xfId="3198"/>
    <cellStyle name="표준 115 6 3 2 3" xfId="3666"/>
    <cellStyle name="표준 115 6 3 2 3 2" xfId="3457"/>
    <cellStyle name="표준 115 6 3 2 4" xfId="3562"/>
    <cellStyle name="표준 115 6 3 3" xfId="1498"/>
    <cellStyle name="표준 115 6 3 3 2" xfId="1436"/>
    <cellStyle name="표준 115 6 3 3 2 2" xfId="1227"/>
    <cellStyle name="표준 115 6 3 3 3" xfId="1332"/>
    <cellStyle name="표준 115 6 3 4" xfId="1800"/>
    <cellStyle name="표준 115 6 3 4 2" xfId="1591"/>
    <cellStyle name="표준 115 6 3 5" xfId="1696"/>
    <cellStyle name="표준 115 6 4" xfId="2484"/>
    <cellStyle name="표준 115 6 4 2" xfId="2120"/>
    <cellStyle name="표준 115 6 4 2 2" xfId="2058"/>
    <cellStyle name="표준 115 6 4 2 2 2" xfId="1849"/>
    <cellStyle name="표준 115 6 4 2 3" xfId="1954"/>
    <cellStyle name="표준 115 6 4 3" xfId="2422"/>
    <cellStyle name="표준 115 6 4 3 2" xfId="2213"/>
    <cellStyle name="표준 115 6 4 4" xfId="2318"/>
    <cellStyle name="표준 115 6 5" xfId="254"/>
    <cellStyle name="표준 115 6 5 2" xfId="192"/>
    <cellStyle name="표준 115 6 5 2 2" xfId="4079"/>
    <cellStyle name="표준 115 6 5 3" xfId="88"/>
    <cellStyle name="표준 115 6 6" xfId="3986"/>
    <cellStyle name="표준 115 6 6 2" xfId="3924"/>
    <cellStyle name="표준 115 6 6 2 2" xfId="3715"/>
    <cellStyle name="표준 115 6 6 3" xfId="3820"/>
    <cellStyle name="표준 115 6 7" xfId="556"/>
    <cellStyle name="표준 115 6 7 2" xfId="347"/>
    <cellStyle name="표준 115 6 8" xfId="452"/>
    <cellStyle name="표준 115 7" xfId="929"/>
    <cellStyle name="표준 115 7 2" xfId="2795"/>
    <cellStyle name="표준 115 7 2 2" xfId="2431"/>
    <cellStyle name="표준 115 7 2 2 2" xfId="2369"/>
    <cellStyle name="표준 115 7 2 2 2 2" xfId="2160"/>
    <cellStyle name="표준 115 7 2 2 3" xfId="2265"/>
    <cellStyle name="표준 115 7 2 3" xfId="2733"/>
    <cellStyle name="표준 115 7 2 3 2" xfId="2524"/>
    <cellStyle name="표준 115 7 2 4" xfId="2629"/>
    <cellStyle name="표준 115 7 3" xfId="565"/>
    <cellStyle name="표준 115 7 3 2" xfId="503"/>
    <cellStyle name="표준 115 7 3 2 2" xfId="294"/>
    <cellStyle name="표준 115 7 3 3" xfId="399"/>
    <cellStyle name="표준 115 7 4" xfId="867"/>
    <cellStyle name="표준 115 7 4 2" xfId="658"/>
    <cellStyle name="표준 115 7 5" xfId="763"/>
    <cellStyle name="표준 115 8" xfId="1551"/>
    <cellStyle name="표준 115 8 2" xfId="3417"/>
    <cellStyle name="표준 115 8 2 2" xfId="3053"/>
    <cellStyle name="표준 115 8 2 2 2" xfId="2991"/>
    <cellStyle name="표준 115 8 2 2 2 2" xfId="2782"/>
    <cellStyle name="표준 115 8 2 2 3" xfId="2887"/>
    <cellStyle name="표준 115 8 2 3" xfId="3355"/>
    <cellStyle name="표준 115 8 2 3 2" xfId="3146"/>
    <cellStyle name="표준 115 8 2 4" xfId="3251"/>
    <cellStyle name="표준 115 8 3" xfId="1187"/>
    <cellStyle name="표준 115 8 3 2" xfId="1125"/>
    <cellStyle name="표준 115 8 3 2 2" xfId="916"/>
    <cellStyle name="표준 115 8 3 3" xfId="1021"/>
    <cellStyle name="표준 115 8 4" xfId="1489"/>
    <cellStyle name="표준 115 8 4 2" xfId="1280"/>
    <cellStyle name="표준 115 8 5" xfId="1385"/>
    <cellStyle name="표준 115 9" xfId="2173"/>
    <cellStyle name="표준 115 9 2" xfId="1809"/>
    <cellStyle name="표준 115 9 2 2" xfId="1747"/>
    <cellStyle name="표준 115 9 2 2 2" xfId="1538"/>
    <cellStyle name="표준 115 9 2 3" xfId="1643"/>
    <cellStyle name="표준 115 9 3" xfId="2111"/>
    <cellStyle name="표준 115 9 3 2" xfId="1902"/>
    <cellStyle name="표준 115 9 4" xfId="2007"/>
    <cellStyle name="표준 116" xfId="330"/>
    <cellStyle name="표준 117" xfId="331"/>
    <cellStyle name="표준 118" xfId="315"/>
    <cellStyle name="표준 118 10" xfId="3687"/>
    <cellStyle name="표준 118 10 2" xfId="3625"/>
    <cellStyle name="표준 118 10 2 2" xfId="3416"/>
    <cellStyle name="표준 118 10 3" xfId="3521"/>
    <cellStyle name="표준 118 11" xfId="257"/>
    <cellStyle name="표준 118 11 2" xfId="48"/>
    <cellStyle name="표준 118 12" xfId="153"/>
    <cellStyle name="표준 118 2" xfId="368"/>
    <cellStyle name="표준 118 2 10" xfId="308"/>
    <cellStyle name="표준 118 2 10 2" xfId="99"/>
    <cellStyle name="표준 118 2 11" xfId="204"/>
    <cellStyle name="표준 118 2 2" xfId="472"/>
    <cellStyle name="표준 118 2 2 2" xfId="783"/>
    <cellStyle name="표준 118 2 2 2 2" xfId="1405"/>
    <cellStyle name="표준 118 2 2 2 2 2" xfId="3271"/>
    <cellStyle name="표준 118 2 2 2 2 2 2" xfId="2907"/>
    <cellStyle name="표준 118 2 2 2 2 2 2 2" xfId="2845"/>
    <cellStyle name="표준 118 2 2 2 2 2 2 2 2" xfId="2636"/>
    <cellStyle name="표준 118 2 2 2 2 2 2 3" xfId="2741"/>
    <cellStyle name="표준 118 2 2 2 2 2 3" xfId="3209"/>
    <cellStyle name="표준 118 2 2 2 2 2 3 2" xfId="3000"/>
    <cellStyle name="표준 118 2 2 2 2 2 4" xfId="3105"/>
    <cellStyle name="표준 118 2 2 2 2 3" xfId="1041"/>
    <cellStyle name="표준 118 2 2 2 2 3 2" xfId="979"/>
    <cellStyle name="표준 118 2 2 2 2 3 2 2" xfId="770"/>
    <cellStyle name="표준 118 2 2 2 2 3 3" xfId="875"/>
    <cellStyle name="표준 118 2 2 2 2 4" xfId="1343"/>
    <cellStyle name="표준 118 2 2 2 2 4 2" xfId="1134"/>
    <cellStyle name="표준 118 2 2 2 2 5" xfId="1239"/>
    <cellStyle name="표준 118 2 2 2 3" xfId="2027"/>
    <cellStyle name="표준 118 2 2 2 3 2" xfId="3893"/>
    <cellStyle name="표준 118 2 2 2 3 2 2" xfId="3529"/>
    <cellStyle name="표준 118 2 2 2 3 2 2 2" xfId="3467"/>
    <cellStyle name="표준 118 2 2 2 3 2 2 2 2" xfId="3258"/>
    <cellStyle name="표준 118 2 2 2 3 2 2 3" xfId="3363"/>
    <cellStyle name="표준 118 2 2 2 3 2 3" xfId="3831"/>
    <cellStyle name="표준 118 2 2 2 3 2 3 2" xfId="3622"/>
    <cellStyle name="표준 118 2 2 2 3 2 4" xfId="3727"/>
    <cellStyle name="표준 118 2 2 2 3 3" xfId="1663"/>
    <cellStyle name="표준 118 2 2 2 3 3 2" xfId="1601"/>
    <cellStyle name="표준 118 2 2 2 3 3 2 2" xfId="1392"/>
    <cellStyle name="표준 118 2 2 2 3 3 3" xfId="1497"/>
    <cellStyle name="표준 118 2 2 2 3 4" xfId="1965"/>
    <cellStyle name="표준 118 2 2 2 3 4 2" xfId="1756"/>
    <cellStyle name="표준 118 2 2 2 3 5" xfId="1861"/>
    <cellStyle name="표준 118 2 2 2 4" xfId="2649"/>
    <cellStyle name="표준 118 2 2 2 4 2" xfId="2285"/>
    <cellStyle name="표준 118 2 2 2 4 2 2" xfId="2223"/>
    <cellStyle name="표준 118 2 2 2 4 2 2 2" xfId="2014"/>
    <cellStyle name="표준 118 2 2 2 4 2 3" xfId="2119"/>
    <cellStyle name="표준 118 2 2 2 4 3" xfId="2587"/>
    <cellStyle name="표준 118 2 2 2 4 3 2" xfId="2378"/>
    <cellStyle name="표준 118 2 2 2 4 4" xfId="2483"/>
    <cellStyle name="표준 118 2 2 2 5" xfId="419"/>
    <cellStyle name="표준 118 2 2 2 5 2" xfId="357"/>
    <cellStyle name="표준 118 2 2 2 5 2 2" xfId="148"/>
    <cellStyle name="표준 118 2 2 2 5 3" xfId="253"/>
    <cellStyle name="표준 118 2 2 2 6" xfId="55"/>
    <cellStyle name="표준 118 2 2 2 6 2" xfId="4089"/>
    <cellStyle name="표준 118 2 2 2 6 2 2" xfId="3880"/>
    <cellStyle name="표준 118 2 2 2 6 3" xfId="3985"/>
    <cellStyle name="표준 118 2 2 2 7" xfId="721"/>
    <cellStyle name="표준 118 2 2 2 7 2" xfId="512"/>
    <cellStyle name="표준 118 2 2 2 8" xfId="617"/>
    <cellStyle name="표준 118 2 2 3" xfId="1094"/>
    <cellStyle name="표준 118 2 2 3 2" xfId="2960"/>
    <cellStyle name="표준 118 2 2 3 2 2" xfId="2596"/>
    <cellStyle name="표준 118 2 2 3 2 2 2" xfId="2534"/>
    <cellStyle name="표준 118 2 2 3 2 2 2 2" xfId="2325"/>
    <cellStyle name="표준 118 2 2 3 2 2 3" xfId="2430"/>
    <cellStyle name="표준 118 2 2 3 2 3" xfId="2898"/>
    <cellStyle name="표준 118 2 2 3 2 3 2" xfId="2689"/>
    <cellStyle name="표준 118 2 2 3 2 4" xfId="2794"/>
    <cellStyle name="표준 118 2 2 3 3" xfId="730"/>
    <cellStyle name="표준 118 2 2 3 3 2" xfId="668"/>
    <cellStyle name="표준 118 2 2 3 3 2 2" xfId="459"/>
    <cellStyle name="표준 118 2 2 3 3 3" xfId="564"/>
    <cellStyle name="표준 118 2 2 3 4" xfId="1032"/>
    <cellStyle name="표준 118 2 2 3 4 2" xfId="823"/>
    <cellStyle name="표준 118 2 2 3 5" xfId="928"/>
    <cellStyle name="표준 118 2 2 4" xfId="1716"/>
    <cellStyle name="표준 118 2 2 4 2" xfId="3582"/>
    <cellStyle name="표준 118 2 2 4 2 2" xfId="3218"/>
    <cellStyle name="표준 118 2 2 4 2 2 2" xfId="3156"/>
    <cellStyle name="표준 118 2 2 4 2 2 2 2" xfId="2947"/>
    <cellStyle name="표준 118 2 2 4 2 2 3" xfId="3052"/>
    <cellStyle name="표준 118 2 2 4 2 3" xfId="3520"/>
    <cellStyle name="표준 118 2 2 4 2 3 2" xfId="3311"/>
    <cellStyle name="표준 118 2 2 4 2 4" xfId="3416"/>
    <cellStyle name="표준 118 2 2 4 3" xfId="1352"/>
    <cellStyle name="표준 118 2 2 4 3 2" xfId="1290"/>
    <cellStyle name="표준 118 2 2 4 3 2 2" xfId="1081"/>
    <cellStyle name="표준 118 2 2 4 3 3" xfId="1186"/>
    <cellStyle name="표준 118 2 2 4 4" xfId="1654"/>
    <cellStyle name="표준 118 2 2 4 4 2" xfId="1445"/>
    <cellStyle name="표준 118 2 2 4 5" xfId="1550"/>
    <cellStyle name="표준 118 2 2 5" xfId="2338"/>
    <cellStyle name="표준 118 2 2 5 2" xfId="1974"/>
    <cellStyle name="표준 118 2 2 5 2 2" xfId="1912"/>
    <cellStyle name="표준 118 2 2 5 2 2 2" xfId="1703"/>
    <cellStyle name="표준 118 2 2 5 2 3" xfId="1808"/>
    <cellStyle name="표준 118 2 2 5 3" xfId="2276"/>
    <cellStyle name="표준 118 2 2 5 3 2" xfId="2067"/>
    <cellStyle name="표준 118 2 2 5 4" xfId="2172"/>
    <cellStyle name="표준 118 2 2 6" xfId="108"/>
    <cellStyle name="표준 118 2 2 6 2" xfId="46"/>
    <cellStyle name="표준 118 2 2 6 2 2" xfId="3933"/>
    <cellStyle name="표준 118 2 2 6 3" xfId="4038"/>
    <cellStyle name="표준 118 2 2 7" xfId="3840"/>
    <cellStyle name="표준 118 2 2 7 2" xfId="3778"/>
    <cellStyle name="표준 118 2 2 7 2 2" xfId="3569"/>
    <cellStyle name="표준 118 2 2 7 3" xfId="3674"/>
    <cellStyle name="표준 118 2 2 8" xfId="410"/>
    <cellStyle name="표준 118 2 2 8 2" xfId="201"/>
    <cellStyle name="표준 118 2 2 9" xfId="306"/>
    <cellStyle name="표준 118 2 3" xfId="579"/>
    <cellStyle name="표준 118 2 3 2" xfId="890"/>
    <cellStyle name="표준 118 2 3 2 2" xfId="1512"/>
    <cellStyle name="표준 118 2 3 2 2 2" xfId="3378"/>
    <cellStyle name="표준 118 2 3 2 2 2 2" xfId="3014"/>
    <cellStyle name="표준 118 2 3 2 2 2 2 2" xfId="2952"/>
    <cellStyle name="표준 118 2 3 2 2 2 2 2 2" xfId="2743"/>
    <cellStyle name="표준 118 2 3 2 2 2 2 3" xfId="2848"/>
    <cellStyle name="표준 118 2 3 2 2 2 3" xfId="3316"/>
    <cellStyle name="표준 118 2 3 2 2 2 3 2" xfId="3107"/>
    <cellStyle name="표준 118 2 3 2 2 2 4" xfId="3212"/>
    <cellStyle name="표준 118 2 3 2 2 3" xfId="1148"/>
    <cellStyle name="표준 118 2 3 2 2 3 2" xfId="1086"/>
    <cellStyle name="표준 118 2 3 2 2 3 2 2" xfId="877"/>
    <cellStyle name="표준 118 2 3 2 2 3 3" xfId="982"/>
    <cellStyle name="표준 118 2 3 2 2 4" xfId="1450"/>
    <cellStyle name="표준 118 2 3 2 2 4 2" xfId="1241"/>
    <cellStyle name="표준 118 2 3 2 2 5" xfId="1346"/>
    <cellStyle name="표준 118 2 3 2 3" xfId="2134"/>
    <cellStyle name="표준 118 2 3 2 3 2" xfId="4000"/>
    <cellStyle name="표준 118 2 3 2 3 2 2" xfId="3636"/>
    <cellStyle name="표준 118 2 3 2 3 2 2 2" xfId="3574"/>
    <cellStyle name="표준 118 2 3 2 3 2 2 2 2" xfId="3365"/>
    <cellStyle name="표준 118 2 3 2 3 2 2 3" xfId="3470"/>
    <cellStyle name="표준 118 2 3 2 3 2 3" xfId="3938"/>
    <cellStyle name="표준 118 2 3 2 3 2 3 2" xfId="3729"/>
    <cellStyle name="표준 118 2 3 2 3 2 4" xfId="3834"/>
    <cellStyle name="표준 118 2 3 2 3 3" xfId="1770"/>
    <cellStyle name="표준 118 2 3 2 3 3 2" xfId="1708"/>
    <cellStyle name="표준 118 2 3 2 3 3 2 2" xfId="1499"/>
    <cellStyle name="표준 118 2 3 2 3 3 3" xfId="1604"/>
    <cellStyle name="표준 118 2 3 2 3 4" xfId="2072"/>
    <cellStyle name="표준 118 2 3 2 3 4 2" xfId="1863"/>
    <cellStyle name="표준 118 2 3 2 3 5" xfId="1968"/>
    <cellStyle name="표준 118 2 3 2 4" xfId="2756"/>
    <cellStyle name="표준 118 2 3 2 4 2" xfId="2392"/>
    <cellStyle name="표준 118 2 3 2 4 2 2" xfId="2330"/>
    <cellStyle name="표준 118 2 3 2 4 2 2 2" xfId="2121"/>
    <cellStyle name="표준 118 2 3 2 4 2 3" xfId="2226"/>
    <cellStyle name="표준 118 2 3 2 4 3" xfId="2694"/>
    <cellStyle name="표준 118 2 3 2 4 3 2" xfId="2485"/>
    <cellStyle name="표준 118 2 3 2 4 4" xfId="2590"/>
    <cellStyle name="표준 118 2 3 2 5" xfId="526"/>
    <cellStyle name="표준 118 2 3 2 5 2" xfId="464"/>
    <cellStyle name="표준 118 2 3 2 5 2 2" xfId="255"/>
    <cellStyle name="표준 118 2 3 2 5 3" xfId="360"/>
    <cellStyle name="표준 118 2 3 2 6" xfId="162"/>
    <cellStyle name="표준 118 2 3 2 6 2" xfId="100"/>
    <cellStyle name="표준 118 2 3 2 6 2 2" xfId="3987"/>
    <cellStyle name="표준 118 2 3 2 6 3" xfId="4092"/>
    <cellStyle name="표준 118 2 3 2 7" xfId="828"/>
    <cellStyle name="표준 118 2 3 2 7 2" xfId="619"/>
    <cellStyle name="표준 118 2 3 2 8" xfId="724"/>
    <cellStyle name="표준 118 2 3 3" xfId="1201"/>
    <cellStyle name="표준 118 2 3 3 2" xfId="3067"/>
    <cellStyle name="표준 118 2 3 3 2 2" xfId="2703"/>
    <cellStyle name="표준 118 2 3 3 2 2 2" xfId="2641"/>
    <cellStyle name="표준 118 2 3 3 2 2 2 2" xfId="2432"/>
    <cellStyle name="표준 118 2 3 3 2 2 3" xfId="2537"/>
    <cellStyle name="표준 118 2 3 3 2 3" xfId="3005"/>
    <cellStyle name="표준 118 2 3 3 2 3 2" xfId="2796"/>
    <cellStyle name="표준 118 2 3 3 2 4" xfId="2901"/>
    <cellStyle name="표준 118 2 3 3 3" xfId="837"/>
    <cellStyle name="표준 118 2 3 3 3 2" xfId="775"/>
    <cellStyle name="표준 118 2 3 3 3 2 2" xfId="566"/>
    <cellStyle name="표준 118 2 3 3 3 3" xfId="671"/>
    <cellStyle name="표준 118 2 3 3 4" xfId="1139"/>
    <cellStyle name="표준 118 2 3 3 4 2" xfId="930"/>
    <cellStyle name="표준 118 2 3 3 5" xfId="1035"/>
    <cellStyle name="표준 118 2 3 4" xfId="1823"/>
    <cellStyle name="표준 118 2 3 4 2" xfId="3689"/>
    <cellStyle name="표준 118 2 3 4 2 2" xfId="3325"/>
    <cellStyle name="표준 118 2 3 4 2 2 2" xfId="3263"/>
    <cellStyle name="표준 118 2 3 4 2 2 2 2" xfId="3054"/>
    <cellStyle name="표준 118 2 3 4 2 2 3" xfId="3159"/>
    <cellStyle name="표준 118 2 3 4 2 3" xfId="3627"/>
    <cellStyle name="표준 118 2 3 4 2 3 2" xfId="3418"/>
    <cellStyle name="표준 118 2 3 4 2 4" xfId="3523"/>
    <cellStyle name="표준 118 2 3 4 3" xfId="1459"/>
    <cellStyle name="표준 118 2 3 4 3 2" xfId="1397"/>
    <cellStyle name="표준 118 2 3 4 3 2 2" xfId="1188"/>
    <cellStyle name="표준 118 2 3 4 3 3" xfId="1293"/>
    <cellStyle name="표준 118 2 3 4 4" xfId="1761"/>
    <cellStyle name="표준 118 2 3 4 4 2" xfId="1552"/>
    <cellStyle name="표준 118 2 3 4 5" xfId="1657"/>
    <cellStyle name="표준 118 2 3 5" xfId="2445"/>
    <cellStyle name="표준 118 2 3 5 2" xfId="2081"/>
    <cellStyle name="표준 118 2 3 5 2 2" xfId="2019"/>
    <cellStyle name="표준 118 2 3 5 2 2 2" xfId="1810"/>
    <cellStyle name="표준 118 2 3 5 2 3" xfId="1915"/>
    <cellStyle name="표준 118 2 3 5 3" xfId="2383"/>
    <cellStyle name="표준 118 2 3 5 3 2" xfId="2174"/>
    <cellStyle name="표준 118 2 3 5 4" xfId="2279"/>
    <cellStyle name="표준 118 2 3 6" xfId="215"/>
    <cellStyle name="표준 118 2 3 6 2" xfId="153"/>
    <cellStyle name="표준 118 2 3 6 2 2" xfId="4040"/>
    <cellStyle name="표준 118 2 3 6 3" xfId="49"/>
    <cellStyle name="표준 118 2 3 7" xfId="3947"/>
    <cellStyle name="표준 118 2 3 7 2" xfId="3885"/>
    <cellStyle name="표준 118 2 3 7 2 2" xfId="3676"/>
    <cellStyle name="표준 118 2 3 7 3" xfId="3781"/>
    <cellStyle name="표준 118 2 3 8" xfId="517"/>
    <cellStyle name="표준 118 2 3 8 2" xfId="308"/>
    <cellStyle name="표준 118 2 3 9" xfId="413"/>
    <cellStyle name="표준 118 2 4" xfId="681"/>
    <cellStyle name="표준 118 2 4 2" xfId="1303"/>
    <cellStyle name="표준 118 2 4 2 2" xfId="3169"/>
    <cellStyle name="표준 118 2 4 2 2 2" xfId="2805"/>
    <cellStyle name="표준 118 2 4 2 2 2 2" xfId="2743"/>
    <cellStyle name="표준 118 2 4 2 2 2 2 2" xfId="2534"/>
    <cellStyle name="표준 118 2 4 2 2 2 3" xfId="2639"/>
    <cellStyle name="표준 118 2 4 2 2 3" xfId="3107"/>
    <cellStyle name="표준 118 2 4 2 2 3 2" xfId="2898"/>
    <cellStyle name="표준 118 2 4 2 2 4" xfId="3003"/>
    <cellStyle name="표준 118 2 4 2 3" xfId="939"/>
    <cellStyle name="표준 118 2 4 2 3 2" xfId="877"/>
    <cellStyle name="표준 118 2 4 2 3 2 2" xfId="668"/>
    <cellStyle name="표준 118 2 4 2 3 3" xfId="773"/>
    <cellStyle name="표준 118 2 4 2 4" xfId="1241"/>
    <cellStyle name="표준 118 2 4 2 4 2" xfId="1032"/>
    <cellStyle name="표준 118 2 4 2 5" xfId="1137"/>
    <cellStyle name="표준 118 2 4 3" xfId="1925"/>
    <cellStyle name="표준 118 2 4 3 2" xfId="3791"/>
    <cellStyle name="표준 118 2 4 3 2 2" xfId="3427"/>
    <cellStyle name="표준 118 2 4 3 2 2 2" xfId="3365"/>
    <cellStyle name="표준 118 2 4 3 2 2 2 2" xfId="3156"/>
    <cellStyle name="표준 118 2 4 3 2 2 3" xfId="3261"/>
    <cellStyle name="표준 118 2 4 3 2 3" xfId="3729"/>
    <cellStyle name="표준 118 2 4 3 2 3 2" xfId="3520"/>
    <cellStyle name="표준 118 2 4 3 2 4" xfId="3625"/>
    <cellStyle name="표준 118 2 4 3 3" xfId="1561"/>
    <cellStyle name="표준 118 2 4 3 3 2" xfId="1499"/>
    <cellStyle name="표준 118 2 4 3 3 2 2" xfId="1290"/>
    <cellStyle name="표준 118 2 4 3 3 3" xfId="1395"/>
    <cellStyle name="표준 118 2 4 3 4" xfId="1863"/>
    <cellStyle name="표준 118 2 4 3 4 2" xfId="1654"/>
    <cellStyle name="표준 118 2 4 3 5" xfId="1759"/>
    <cellStyle name="표준 118 2 4 4" xfId="2547"/>
    <cellStyle name="표준 118 2 4 4 2" xfId="2183"/>
    <cellStyle name="표준 118 2 4 4 2 2" xfId="2121"/>
    <cellStyle name="표준 118 2 4 4 2 2 2" xfId="1912"/>
    <cellStyle name="표준 118 2 4 4 2 3" xfId="2017"/>
    <cellStyle name="표준 118 2 4 4 3" xfId="2485"/>
    <cellStyle name="표준 118 2 4 4 3 2" xfId="2276"/>
    <cellStyle name="표준 118 2 4 4 4" xfId="2381"/>
    <cellStyle name="표준 118 2 4 5" xfId="317"/>
    <cellStyle name="표준 118 2 4 5 2" xfId="255"/>
    <cellStyle name="표준 118 2 4 5 2 2" xfId="46"/>
    <cellStyle name="표준 118 2 4 5 3" xfId="151"/>
    <cellStyle name="표준 118 2 4 6" xfId="4049"/>
    <cellStyle name="표준 118 2 4 6 2" xfId="3987"/>
    <cellStyle name="표준 118 2 4 6 2 2" xfId="3778"/>
    <cellStyle name="표준 118 2 4 6 3" xfId="3883"/>
    <cellStyle name="표준 118 2 4 7" xfId="619"/>
    <cellStyle name="표준 118 2 4 7 2" xfId="410"/>
    <cellStyle name="표준 118 2 4 8" xfId="515"/>
    <cellStyle name="표준 118 2 5" xfId="992"/>
    <cellStyle name="표준 118 2 5 2" xfId="2858"/>
    <cellStyle name="표준 118 2 5 2 2" xfId="2494"/>
    <cellStyle name="표준 118 2 5 2 2 2" xfId="2432"/>
    <cellStyle name="표준 118 2 5 2 2 2 2" xfId="2223"/>
    <cellStyle name="표준 118 2 5 2 2 3" xfId="2328"/>
    <cellStyle name="표준 118 2 5 2 3" xfId="2796"/>
    <cellStyle name="표준 118 2 5 2 3 2" xfId="2587"/>
    <cellStyle name="표준 118 2 5 2 4" xfId="2692"/>
    <cellStyle name="표준 118 2 5 3" xfId="628"/>
    <cellStyle name="표준 118 2 5 3 2" xfId="566"/>
    <cellStyle name="표준 118 2 5 3 2 2" xfId="357"/>
    <cellStyle name="표준 118 2 5 3 3" xfId="462"/>
    <cellStyle name="표준 118 2 5 4" xfId="930"/>
    <cellStyle name="표준 118 2 5 4 2" xfId="721"/>
    <cellStyle name="표준 118 2 5 5" xfId="826"/>
    <cellStyle name="표준 118 2 6" xfId="1614"/>
    <cellStyle name="표준 118 2 6 2" xfId="3480"/>
    <cellStyle name="표준 118 2 6 2 2" xfId="3116"/>
    <cellStyle name="표준 118 2 6 2 2 2" xfId="3054"/>
    <cellStyle name="표준 118 2 6 2 2 2 2" xfId="2845"/>
    <cellStyle name="표준 118 2 6 2 2 3" xfId="2950"/>
    <cellStyle name="표준 118 2 6 2 3" xfId="3418"/>
    <cellStyle name="표준 118 2 6 2 3 2" xfId="3209"/>
    <cellStyle name="표준 118 2 6 2 4" xfId="3314"/>
    <cellStyle name="표준 118 2 6 3" xfId="1250"/>
    <cellStyle name="표준 118 2 6 3 2" xfId="1188"/>
    <cellStyle name="표준 118 2 6 3 2 2" xfId="979"/>
    <cellStyle name="표준 118 2 6 3 3" xfId="1084"/>
    <cellStyle name="표준 118 2 6 4" xfId="1552"/>
    <cellStyle name="표준 118 2 6 4 2" xfId="1343"/>
    <cellStyle name="표준 118 2 6 5" xfId="1448"/>
    <cellStyle name="표준 118 2 7" xfId="2236"/>
    <cellStyle name="표준 118 2 7 2" xfId="1872"/>
    <cellStyle name="표준 118 2 7 2 2" xfId="1810"/>
    <cellStyle name="표준 118 2 7 2 2 2" xfId="1601"/>
    <cellStyle name="표준 118 2 7 2 3" xfId="1706"/>
    <cellStyle name="표준 118 2 7 3" xfId="2174"/>
    <cellStyle name="표준 118 2 7 3 2" xfId="1965"/>
    <cellStyle name="표준 118 2 7 4" xfId="2070"/>
    <cellStyle name="표준 118 2 8" xfId="7"/>
    <cellStyle name="표준 118 2 8 2" xfId="4040"/>
    <cellStyle name="표준 118 2 8 2 2" xfId="3831"/>
    <cellStyle name="표준 118 2 8 3" xfId="3936"/>
    <cellStyle name="표준 118 2 9" xfId="3738"/>
    <cellStyle name="표준 118 2 9 2" xfId="3676"/>
    <cellStyle name="표준 118 2 9 2 2" xfId="3467"/>
    <cellStyle name="표준 118 2 9 3" xfId="3572"/>
    <cellStyle name="표준 118 3" xfId="421"/>
    <cellStyle name="표준 118 3 2" xfId="732"/>
    <cellStyle name="표준 118 3 2 2" xfId="1354"/>
    <cellStyle name="표준 118 3 2 2 2" xfId="3220"/>
    <cellStyle name="표준 118 3 2 2 2 2" xfId="2856"/>
    <cellStyle name="표준 118 3 2 2 2 2 2" xfId="2794"/>
    <cellStyle name="표준 118 3 2 2 2 2 2 2" xfId="2585"/>
    <cellStyle name="표준 118 3 2 2 2 2 3" xfId="2690"/>
    <cellStyle name="표준 118 3 2 2 2 3" xfId="3158"/>
    <cellStyle name="표준 118 3 2 2 2 3 2" xfId="2949"/>
    <cellStyle name="표준 118 3 2 2 2 4" xfId="3054"/>
    <cellStyle name="표준 118 3 2 2 3" xfId="990"/>
    <cellStyle name="표준 118 3 2 2 3 2" xfId="928"/>
    <cellStyle name="표준 118 3 2 2 3 2 2" xfId="719"/>
    <cellStyle name="표준 118 3 2 2 3 3" xfId="824"/>
    <cellStyle name="표준 118 3 2 2 4" xfId="1292"/>
    <cellStyle name="표준 118 3 2 2 4 2" xfId="1083"/>
    <cellStyle name="표준 118 3 2 2 5" xfId="1188"/>
    <cellStyle name="표준 118 3 2 3" xfId="1976"/>
    <cellStyle name="표준 118 3 2 3 2" xfId="3842"/>
    <cellStyle name="표준 118 3 2 3 2 2" xfId="3478"/>
    <cellStyle name="표준 118 3 2 3 2 2 2" xfId="3416"/>
    <cellStyle name="표준 118 3 2 3 2 2 2 2" xfId="3207"/>
    <cellStyle name="표준 118 3 2 3 2 2 3" xfId="3312"/>
    <cellStyle name="표준 118 3 2 3 2 3" xfId="3780"/>
    <cellStyle name="표준 118 3 2 3 2 3 2" xfId="3571"/>
    <cellStyle name="표준 118 3 2 3 2 4" xfId="3676"/>
    <cellStyle name="표준 118 3 2 3 3" xfId="1612"/>
    <cellStyle name="표준 118 3 2 3 3 2" xfId="1550"/>
    <cellStyle name="표준 118 3 2 3 3 2 2" xfId="1341"/>
    <cellStyle name="표준 118 3 2 3 3 3" xfId="1446"/>
    <cellStyle name="표준 118 3 2 3 4" xfId="1914"/>
    <cellStyle name="표준 118 3 2 3 4 2" xfId="1705"/>
    <cellStyle name="표준 118 3 2 3 5" xfId="1810"/>
    <cellStyle name="표준 118 3 2 4" xfId="2598"/>
    <cellStyle name="표준 118 3 2 4 2" xfId="2234"/>
    <cellStyle name="표준 118 3 2 4 2 2" xfId="2172"/>
    <cellStyle name="표준 118 3 2 4 2 2 2" xfId="1963"/>
    <cellStyle name="표준 118 3 2 4 2 3" xfId="2068"/>
    <cellStyle name="표준 118 3 2 4 3" xfId="2536"/>
    <cellStyle name="표준 118 3 2 4 3 2" xfId="2327"/>
    <cellStyle name="표준 118 3 2 4 4" xfId="2432"/>
    <cellStyle name="표준 118 3 2 5" xfId="368"/>
    <cellStyle name="표준 118 3 2 5 2" xfId="306"/>
    <cellStyle name="표준 118 3 2 5 2 2" xfId="97"/>
    <cellStyle name="표준 118 3 2 5 3" xfId="202"/>
    <cellStyle name="표준 118 3 2 6" xfId="5"/>
    <cellStyle name="표준 118 3 2 6 2" xfId="4038"/>
    <cellStyle name="표준 118 3 2 6 2 2" xfId="3829"/>
    <cellStyle name="표준 118 3 2 6 3" xfId="3934"/>
    <cellStyle name="표준 118 3 2 7" xfId="670"/>
    <cellStyle name="표준 118 3 2 7 2" xfId="461"/>
    <cellStyle name="표준 118 3 2 8" xfId="566"/>
    <cellStyle name="표준 118 3 3" xfId="1043"/>
    <cellStyle name="표준 118 3 3 2" xfId="2909"/>
    <cellStyle name="표준 118 3 3 2 2" xfId="2545"/>
    <cellStyle name="표준 118 3 3 2 2 2" xfId="2483"/>
    <cellStyle name="표준 118 3 3 2 2 2 2" xfId="2274"/>
    <cellStyle name="표준 118 3 3 2 2 3" xfId="2379"/>
    <cellStyle name="표준 118 3 3 2 3" xfId="2847"/>
    <cellStyle name="표준 118 3 3 2 3 2" xfId="2638"/>
    <cellStyle name="표준 118 3 3 2 4" xfId="2743"/>
    <cellStyle name="표준 118 3 3 3" xfId="679"/>
    <cellStyle name="표준 118 3 3 3 2" xfId="617"/>
    <cellStyle name="표준 118 3 3 3 2 2" xfId="408"/>
    <cellStyle name="표준 118 3 3 3 3" xfId="513"/>
    <cellStyle name="표준 118 3 3 4" xfId="981"/>
    <cellStyle name="표준 118 3 3 4 2" xfId="772"/>
    <cellStyle name="표준 118 3 3 5" xfId="877"/>
    <cellStyle name="표준 118 3 4" xfId="1665"/>
    <cellStyle name="표준 118 3 4 2" xfId="3531"/>
    <cellStyle name="표준 118 3 4 2 2" xfId="3167"/>
    <cellStyle name="표준 118 3 4 2 2 2" xfId="3105"/>
    <cellStyle name="표준 118 3 4 2 2 2 2" xfId="2896"/>
    <cellStyle name="표준 118 3 4 2 2 3" xfId="3001"/>
    <cellStyle name="표준 118 3 4 2 3" xfId="3469"/>
    <cellStyle name="표준 118 3 4 2 3 2" xfId="3260"/>
    <cellStyle name="표준 118 3 4 2 4" xfId="3365"/>
    <cellStyle name="표준 118 3 4 3" xfId="1301"/>
    <cellStyle name="표준 118 3 4 3 2" xfId="1239"/>
    <cellStyle name="표준 118 3 4 3 2 2" xfId="1030"/>
    <cellStyle name="표준 118 3 4 3 3" xfId="1135"/>
    <cellStyle name="표준 118 3 4 4" xfId="1603"/>
    <cellStyle name="표준 118 3 4 4 2" xfId="1394"/>
    <cellStyle name="표준 118 3 4 5" xfId="1499"/>
    <cellStyle name="표준 118 3 5" xfId="2287"/>
    <cellStyle name="표준 118 3 5 2" xfId="1923"/>
    <cellStyle name="표준 118 3 5 2 2" xfId="1861"/>
    <cellStyle name="표준 118 3 5 2 2 2" xfId="1652"/>
    <cellStyle name="표준 118 3 5 2 3" xfId="1757"/>
    <cellStyle name="표준 118 3 5 3" xfId="2225"/>
    <cellStyle name="표준 118 3 5 3 2" xfId="2016"/>
    <cellStyle name="표준 118 3 5 4" xfId="2121"/>
    <cellStyle name="표준 118 3 6" xfId="57"/>
    <cellStyle name="표준 118 3 6 2" xfId="4091"/>
    <cellStyle name="표준 118 3 6 2 2" xfId="3882"/>
    <cellStyle name="표준 118 3 6 3" xfId="3987"/>
    <cellStyle name="표준 118 3 7" xfId="3789"/>
    <cellStyle name="표준 118 3 7 2" xfId="3727"/>
    <cellStyle name="표준 118 3 7 2 2" xfId="3518"/>
    <cellStyle name="표준 118 3 7 3" xfId="3623"/>
    <cellStyle name="표준 118 3 8" xfId="359"/>
    <cellStyle name="표준 118 3 8 2" xfId="150"/>
    <cellStyle name="표준 118 3 9" xfId="255"/>
    <cellStyle name="표준 118 4" xfId="528"/>
    <cellStyle name="표준 118 4 2" xfId="839"/>
    <cellStyle name="표준 118 4 2 2" xfId="1461"/>
    <cellStyle name="표준 118 4 2 2 2" xfId="3327"/>
    <cellStyle name="표준 118 4 2 2 2 2" xfId="2963"/>
    <cellStyle name="표준 118 4 2 2 2 2 2" xfId="2901"/>
    <cellStyle name="표준 118 4 2 2 2 2 2 2" xfId="2692"/>
    <cellStyle name="표준 118 4 2 2 2 2 3" xfId="2797"/>
    <cellStyle name="표준 118 4 2 2 2 3" xfId="3265"/>
    <cellStyle name="표준 118 4 2 2 2 3 2" xfId="3056"/>
    <cellStyle name="표준 118 4 2 2 2 4" xfId="3161"/>
    <cellStyle name="표준 118 4 2 2 3" xfId="1097"/>
    <cellStyle name="표준 118 4 2 2 3 2" xfId="1035"/>
    <cellStyle name="표준 118 4 2 2 3 2 2" xfId="826"/>
    <cellStyle name="표준 118 4 2 2 3 3" xfId="931"/>
    <cellStyle name="표준 118 4 2 2 4" xfId="1399"/>
    <cellStyle name="표준 118 4 2 2 4 2" xfId="1190"/>
    <cellStyle name="표준 118 4 2 2 5" xfId="1295"/>
    <cellStyle name="표준 118 4 2 3" xfId="2083"/>
    <cellStyle name="표준 118 4 2 3 2" xfId="3949"/>
    <cellStyle name="표준 118 4 2 3 2 2" xfId="3585"/>
    <cellStyle name="표준 118 4 2 3 2 2 2" xfId="3523"/>
    <cellStyle name="표준 118 4 2 3 2 2 2 2" xfId="3314"/>
    <cellStyle name="표준 118 4 2 3 2 2 3" xfId="3419"/>
    <cellStyle name="표준 118 4 2 3 2 3" xfId="3887"/>
    <cellStyle name="표준 118 4 2 3 2 3 2" xfId="3678"/>
    <cellStyle name="표준 118 4 2 3 2 4" xfId="3783"/>
    <cellStyle name="표준 118 4 2 3 3" xfId="1719"/>
    <cellStyle name="표준 118 4 2 3 3 2" xfId="1657"/>
    <cellStyle name="표준 118 4 2 3 3 2 2" xfId="1448"/>
    <cellStyle name="표준 118 4 2 3 3 3" xfId="1553"/>
    <cellStyle name="표준 118 4 2 3 4" xfId="2021"/>
    <cellStyle name="표준 118 4 2 3 4 2" xfId="1812"/>
    <cellStyle name="표준 118 4 2 3 5" xfId="1917"/>
    <cellStyle name="표준 118 4 2 4" xfId="2705"/>
    <cellStyle name="표준 118 4 2 4 2" xfId="2341"/>
    <cellStyle name="표준 118 4 2 4 2 2" xfId="2279"/>
    <cellStyle name="표준 118 4 2 4 2 2 2" xfId="2070"/>
    <cellStyle name="표준 118 4 2 4 2 3" xfId="2175"/>
    <cellStyle name="표준 118 4 2 4 3" xfId="2643"/>
    <cellStyle name="표준 118 4 2 4 3 2" xfId="2434"/>
    <cellStyle name="표준 118 4 2 4 4" xfId="2539"/>
    <cellStyle name="표준 118 4 2 5" xfId="475"/>
    <cellStyle name="표준 118 4 2 5 2" xfId="413"/>
    <cellStyle name="표준 118 4 2 5 2 2" xfId="204"/>
    <cellStyle name="표준 118 4 2 5 3" xfId="309"/>
    <cellStyle name="표준 118 4 2 6" xfId="111"/>
    <cellStyle name="표준 118 4 2 6 2" xfId="49"/>
    <cellStyle name="표준 118 4 2 6 2 2" xfId="3936"/>
    <cellStyle name="표준 118 4 2 6 3" xfId="4041"/>
    <cellStyle name="표준 118 4 2 7" xfId="777"/>
    <cellStyle name="표준 118 4 2 7 2" xfId="568"/>
    <cellStyle name="표준 118 4 2 8" xfId="673"/>
    <cellStyle name="표준 118 4 3" xfId="1150"/>
    <cellStyle name="표준 118 4 3 2" xfId="3016"/>
    <cellStyle name="표준 118 4 3 2 2" xfId="2652"/>
    <cellStyle name="표준 118 4 3 2 2 2" xfId="2590"/>
    <cellStyle name="표준 118 4 3 2 2 2 2" xfId="2381"/>
    <cellStyle name="표준 118 4 3 2 2 3" xfId="2486"/>
    <cellStyle name="표준 118 4 3 2 3" xfId="2954"/>
    <cellStyle name="표준 118 4 3 2 3 2" xfId="2745"/>
    <cellStyle name="표준 118 4 3 2 4" xfId="2850"/>
    <cellStyle name="표준 118 4 3 3" xfId="786"/>
    <cellStyle name="표준 118 4 3 3 2" xfId="724"/>
    <cellStyle name="표준 118 4 3 3 2 2" xfId="515"/>
    <cellStyle name="표준 118 4 3 3 3" xfId="620"/>
    <cellStyle name="표준 118 4 3 4" xfId="1088"/>
    <cellStyle name="표준 118 4 3 4 2" xfId="879"/>
    <cellStyle name="표준 118 4 3 5" xfId="984"/>
    <cellStyle name="표준 118 4 4" xfId="1772"/>
    <cellStyle name="표준 118 4 4 2" xfId="3638"/>
    <cellStyle name="표준 118 4 4 2 2" xfId="3274"/>
    <cellStyle name="표준 118 4 4 2 2 2" xfId="3212"/>
    <cellStyle name="표준 118 4 4 2 2 2 2" xfId="3003"/>
    <cellStyle name="표준 118 4 4 2 2 3" xfId="3108"/>
    <cellStyle name="표준 118 4 4 2 3" xfId="3576"/>
    <cellStyle name="표준 118 4 4 2 3 2" xfId="3367"/>
    <cellStyle name="표준 118 4 4 2 4" xfId="3472"/>
    <cellStyle name="표준 118 4 4 3" xfId="1408"/>
    <cellStyle name="표준 118 4 4 3 2" xfId="1346"/>
    <cellStyle name="표준 118 4 4 3 2 2" xfId="1137"/>
    <cellStyle name="표준 118 4 4 3 3" xfId="1242"/>
    <cellStyle name="표준 118 4 4 4" xfId="1710"/>
    <cellStyle name="표준 118 4 4 4 2" xfId="1501"/>
    <cellStyle name="표준 118 4 4 5" xfId="1606"/>
    <cellStyle name="표준 118 4 5" xfId="2394"/>
    <cellStyle name="표준 118 4 5 2" xfId="2030"/>
    <cellStyle name="표준 118 4 5 2 2" xfId="1968"/>
    <cellStyle name="표준 118 4 5 2 2 2" xfId="1759"/>
    <cellStyle name="표준 118 4 5 2 3" xfId="1864"/>
    <cellStyle name="표준 118 4 5 3" xfId="2332"/>
    <cellStyle name="표준 118 4 5 3 2" xfId="2123"/>
    <cellStyle name="표준 118 4 5 4" xfId="2228"/>
    <cellStyle name="표준 118 4 6" xfId="164"/>
    <cellStyle name="표준 118 4 6 2" xfId="102"/>
    <cellStyle name="표준 118 4 6 2 2" xfId="3989"/>
    <cellStyle name="표준 118 4 6 3" xfId="4094"/>
    <cellStyle name="표준 118 4 7" xfId="3896"/>
    <cellStyle name="표준 118 4 7 2" xfId="3834"/>
    <cellStyle name="표준 118 4 7 2 2" xfId="3625"/>
    <cellStyle name="표준 118 4 7 3" xfId="3730"/>
    <cellStyle name="표준 118 4 8" xfId="466"/>
    <cellStyle name="표준 118 4 8 2" xfId="257"/>
    <cellStyle name="표준 118 4 9" xfId="362"/>
    <cellStyle name="표준 118 5" xfId="630"/>
    <cellStyle name="표준 118 5 2" xfId="1252"/>
    <cellStyle name="표준 118 5 2 2" xfId="3118"/>
    <cellStyle name="표준 118 5 2 2 2" xfId="2754"/>
    <cellStyle name="표준 118 5 2 2 2 2" xfId="2692"/>
    <cellStyle name="표준 118 5 2 2 2 2 2" xfId="2483"/>
    <cellStyle name="표준 118 5 2 2 2 3" xfId="2588"/>
    <cellStyle name="표준 118 5 2 2 3" xfId="3056"/>
    <cellStyle name="표준 118 5 2 2 3 2" xfId="2847"/>
    <cellStyle name="표준 118 5 2 2 4" xfId="2952"/>
    <cellStyle name="표준 118 5 2 3" xfId="888"/>
    <cellStyle name="표준 118 5 2 3 2" xfId="826"/>
    <cellStyle name="표준 118 5 2 3 2 2" xfId="617"/>
    <cellStyle name="표준 118 5 2 3 3" xfId="722"/>
    <cellStyle name="표준 118 5 2 4" xfId="1190"/>
    <cellStyle name="표준 118 5 2 4 2" xfId="981"/>
    <cellStyle name="표준 118 5 2 5" xfId="1086"/>
    <cellStyle name="표준 118 5 3" xfId="1874"/>
    <cellStyle name="표준 118 5 3 2" xfId="3740"/>
    <cellStyle name="표준 118 5 3 2 2" xfId="3376"/>
    <cellStyle name="표준 118 5 3 2 2 2" xfId="3314"/>
    <cellStyle name="표준 118 5 3 2 2 2 2" xfId="3105"/>
    <cellStyle name="표준 118 5 3 2 2 3" xfId="3210"/>
    <cellStyle name="표준 118 5 3 2 3" xfId="3678"/>
    <cellStyle name="표준 118 5 3 2 3 2" xfId="3469"/>
    <cellStyle name="표준 118 5 3 2 4" xfId="3574"/>
    <cellStyle name="표준 118 5 3 3" xfId="1510"/>
    <cellStyle name="표준 118 5 3 3 2" xfId="1448"/>
    <cellStyle name="표준 118 5 3 3 2 2" xfId="1239"/>
    <cellStyle name="표준 118 5 3 3 3" xfId="1344"/>
    <cellStyle name="표준 118 5 3 4" xfId="1812"/>
    <cellStyle name="표준 118 5 3 4 2" xfId="1603"/>
    <cellStyle name="표준 118 5 3 5" xfId="1708"/>
    <cellStyle name="표준 118 5 4" xfId="2496"/>
    <cellStyle name="표준 118 5 4 2" xfId="2132"/>
    <cellStyle name="표준 118 5 4 2 2" xfId="2070"/>
    <cellStyle name="표준 118 5 4 2 2 2" xfId="1861"/>
    <cellStyle name="표준 118 5 4 2 3" xfId="1966"/>
    <cellStyle name="표준 118 5 4 3" xfId="2434"/>
    <cellStyle name="표준 118 5 4 3 2" xfId="2225"/>
    <cellStyle name="표준 118 5 4 4" xfId="2330"/>
    <cellStyle name="표준 118 5 5" xfId="266"/>
    <cellStyle name="표준 118 5 5 2" xfId="204"/>
    <cellStyle name="표준 118 5 5 2 2" xfId="4091"/>
    <cellStyle name="표준 118 5 5 3" xfId="100"/>
    <cellStyle name="표준 118 5 6" xfId="3998"/>
    <cellStyle name="표준 118 5 6 2" xfId="3936"/>
    <cellStyle name="표준 118 5 6 2 2" xfId="3727"/>
    <cellStyle name="표준 118 5 6 3" xfId="3832"/>
    <cellStyle name="표준 118 5 7" xfId="568"/>
    <cellStyle name="표준 118 5 7 2" xfId="359"/>
    <cellStyle name="표준 118 5 8" xfId="464"/>
    <cellStyle name="표준 118 6" xfId="941"/>
    <cellStyle name="표준 118 6 2" xfId="2807"/>
    <cellStyle name="표준 118 6 2 2" xfId="2443"/>
    <cellStyle name="표준 118 6 2 2 2" xfId="2381"/>
    <cellStyle name="표준 118 6 2 2 2 2" xfId="2172"/>
    <cellStyle name="표준 118 6 2 2 3" xfId="2277"/>
    <cellStyle name="표준 118 6 2 3" xfId="2745"/>
    <cellStyle name="표준 118 6 2 3 2" xfId="2536"/>
    <cellStyle name="표준 118 6 2 4" xfId="2641"/>
    <cellStyle name="표준 118 6 3" xfId="577"/>
    <cellStyle name="표준 118 6 3 2" xfId="515"/>
    <cellStyle name="표준 118 6 3 2 2" xfId="306"/>
    <cellStyle name="표준 118 6 3 3" xfId="411"/>
    <cellStyle name="표준 118 6 4" xfId="879"/>
    <cellStyle name="표준 118 6 4 2" xfId="670"/>
    <cellStyle name="표준 118 6 5" xfId="775"/>
    <cellStyle name="표준 118 7" xfId="1563"/>
    <cellStyle name="표준 118 7 2" xfId="3429"/>
    <cellStyle name="표준 118 7 2 2" xfId="3065"/>
    <cellStyle name="표준 118 7 2 2 2" xfId="3003"/>
    <cellStyle name="표준 118 7 2 2 2 2" xfId="2794"/>
    <cellStyle name="표준 118 7 2 2 3" xfId="2899"/>
    <cellStyle name="표준 118 7 2 3" xfId="3367"/>
    <cellStyle name="표준 118 7 2 3 2" xfId="3158"/>
    <cellStyle name="표준 118 7 2 4" xfId="3263"/>
    <cellStyle name="표준 118 7 3" xfId="1199"/>
    <cellStyle name="표준 118 7 3 2" xfId="1137"/>
    <cellStyle name="표준 118 7 3 2 2" xfId="928"/>
    <cellStyle name="표준 118 7 3 3" xfId="1033"/>
    <cellStyle name="표준 118 7 4" xfId="1501"/>
    <cellStyle name="표준 118 7 4 2" xfId="1292"/>
    <cellStyle name="표준 118 7 5" xfId="1397"/>
    <cellStyle name="표준 118 8" xfId="2185"/>
    <cellStyle name="표준 118 8 2" xfId="1821"/>
    <cellStyle name="표준 118 8 2 2" xfId="1759"/>
    <cellStyle name="표준 118 8 2 2 2" xfId="1550"/>
    <cellStyle name="표준 118 8 2 3" xfId="1655"/>
    <cellStyle name="표준 118 8 3" xfId="2123"/>
    <cellStyle name="표준 118 8 3 2" xfId="1914"/>
    <cellStyle name="표준 118 8 4" xfId="2019"/>
    <cellStyle name="표준 118 9" xfId="4051"/>
    <cellStyle name="표준 118 9 2" xfId="3989"/>
    <cellStyle name="표준 118 9 2 2" xfId="3780"/>
    <cellStyle name="표준 118 9 3" xfId="3885"/>
    <cellStyle name="표준 119" xfId="326"/>
    <cellStyle name="표준 119 10" xfId="3698"/>
    <cellStyle name="표준 119 10 2" xfId="3636"/>
    <cellStyle name="표준 119 10 2 2" xfId="3427"/>
    <cellStyle name="표준 119 10 3" xfId="3532"/>
    <cellStyle name="표준 119 11" xfId="268"/>
    <cellStyle name="표준 119 11 2" xfId="59"/>
    <cellStyle name="표준 119 12" xfId="164"/>
    <cellStyle name="표준 119 2" xfId="379"/>
    <cellStyle name="표준 119 2 10" xfId="319"/>
    <cellStyle name="표준 119 2 10 2" xfId="110"/>
    <cellStyle name="표준 119 2 11" xfId="215"/>
    <cellStyle name="표준 119 2 2" xfId="483"/>
    <cellStyle name="표준 119 2 2 2" xfId="794"/>
    <cellStyle name="표준 119 2 2 2 2" xfId="1416"/>
    <cellStyle name="표준 119 2 2 2 2 2" xfId="3282"/>
    <cellStyle name="표준 119 2 2 2 2 2 2" xfId="2918"/>
    <cellStyle name="표준 119 2 2 2 2 2 2 2" xfId="2856"/>
    <cellStyle name="표준 119 2 2 2 2 2 2 2 2" xfId="2647"/>
    <cellStyle name="표준 119 2 2 2 2 2 2 3" xfId="2752"/>
    <cellStyle name="표준 119 2 2 2 2 2 3" xfId="3220"/>
    <cellStyle name="표준 119 2 2 2 2 2 3 2" xfId="3011"/>
    <cellStyle name="표준 119 2 2 2 2 2 4" xfId="3116"/>
    <cellStyle name="표준 119 2 2 2 2 3" xfId="1052"/>
    <cellStyle name="표준 119 2 2 2 2 3 2" xfId="990"/>
    <cellStyle name="표준 119 2 2 2 2 3 2 2" xfId="781"/>
    <cellStyle name="표준 119 2 2 2 2 3 3" xfId="886"/>
    <cellStyle name="표준 119 2 2 2 2 4" xfId="1354"/>
    <cellStyle name="표준 119 2 2 2 2 4 2" xfId="1145"/>
    <cellStyle name="표준 119 2 2 2 2 5" xfId="1250"/>
    <cellStyle name="표준 119 2 2 2 3" xfId="2038"/>
    <cellStyle name="표준 119 2 2 2 3 2" xfId="3904"/>
    <cellStyle name="표준 119 2 2 2 3 2 2" xfId="3540"/>
    <cellStyle name="표준 119 2 2 2 3 2 2 2" xfId="3478"/>
    <cellStyle name="표준 119 2 2 2 3 2 2 2 2" xfId="3269"/>
    <cellStyle name="표준 119 2 2 2 3 2 2 3" xfId="3374"/>
    <cellStyle name="표준 119 2 2 2 3 2 3" xfId="3842"/>
    <cellStyle name="표준 119 2 2 2 3 2 3 2" xfId="3633"/>
    <cellStyle name="표준 119 2 2 2 3 2 4" xfId="3738"/>
    <cellStyle name="표준 119 2 2 2 3 3" xfId="1674"/>
    <cellStyle name="표준 119 2 2 2 3 3 2" xfId="1612"/>
    <cellStyle name="표준 119 2 2 2 3 3 2 2" xfId="1403"/>
    <cellStyle name="표준 119 2 2 2 3 3 3" xfId="1508"/>
    <cellStyle name="표준 119 2 2 2 3 4" xfId="1976"/>
    <cellStyle name="표준 119 2 2 2 3 4 2" xfId="1767"/>
    <cellStyle name="표준 119 2 2 2 3 5" xfId="1872"/>
    <cellStyle name="표준 119 2 2 2 4" xfId="2660"/>
    <cellStyle name="표준 119 2 2 2 4 2" xfId="2296"/>
    <cellStyle name="표준 119 2 2 2 4 2 2" xfId="2234"/>
    <cellStyle name="표준 119 2 2 2 4 2 2 2" xfId="2025"/>
    <cellStyle name="표준 119 2 2 2 4 2 3" xfId="2130"/>
    <cellStyle name="표준 119 2 2 2 4 3" xfId="2598"/>
    <cellStyle name="표준 119 2 2 2 4 3 2" xfId="2389"/>
    <cellStyle name="표준 119 2 2 2 4 4" xfId="2494"/>
    <cellStyle name="표준 119 2 2 2 5" xfId="430"/>
    <cellStyle name="표준 119 2 2 2 5 2" xfId="368"/>
    <cellStyle name="표준 119 2 2 2 5 2 2" xfId="159"/>
    <cellStyle name="표준 119 2 2 2 5 3" xfId="264"/>
    <cellStyle name="표준 119 2 2 2 6" xfId="66"/>
    <cellStyle name="표준 119 2 2 2 6 2" xfId="5"/>
    <cellStyle name="표준 119 2 2 2 6 2 2" xfId="3891"/>
    <cellStyle name="표준 119 2 2 2 6 3" xfId="3996"/>
    <cellStyle name="표준 119 2 2 2 7" xfId="732"/>
    <cellStyle name="표준 119 2 2 2 7 2" xfId="523"/>
    <cellStyle name="표준 119 2 2 2 8" xfId="628"/>
    <cellStyle name="표준 119 2 2 3" xfId="1105"/>
    <cellStyle name="표준 119 2 2 3 2" xfId="2971"/>
    <cellStyle name="표준 119 2 2 3 2 2" xfId="2607"/>
    <cellStyle name="표준 119 2 2 3 2 2 2" xfId="2545"/>
    <cellStyle name="표준 119 2 2 3 2 2 2 2" xfId="2336"/>
    <cellStyle name="표준 119 2 2 3 2 2 3" xfId="2441"/>
    <cellStyle name="표준 119 2 2 3 2 3" xfId="2909"/>
    <cellStyle name="표준 119 2 2 3 2 3 2" xfId="2700"/>
    <cellStyle name="표준 119 2 2 3 2 4" xfId="2805"/>
    <cellStyle name="표준 119 2 2 3 3" xfId="741"/>
    <cellStyle name="표준 119 2 2 3 3 2" xfId="679"/>
    <cellStyle name="표준 119 2 2 3 3 2 2" xfId="470"/>
    <cellStyle name="표준 119 2 2 3 3 3" xfId="575"/>
    <cellStyle name="표준 119 2 2 3 4" xfId="1043"/>
    <cellStyle name="표준 119 2 2 3 4 2" xfId="834"/>
    <cellStyle name="표준 119 2 2 3 5" xfId="939"/>
    <cellStyle name="표준 119 2 2 4" xfId="1727"/>
    <cellStyle name="표준 119 2 2 4 2" xfId="3593"/>
    <cellStyle name="표준 119 2 2 4 2 2" xfId="3229"/>
    <cellStyle name="표준 119 2 2 4 2 2 2" xfId="3167"/>
    <cellStyle name="표준 119 2 2 4 2 2 2 2" xfId="2958"/>
    <cellStyle name="표준 119 2 2 4 2 2 3" xfId="3063"/>
    <cellStyle name="표준 119 2 2 4 2 3" xfId="3531"/>
    <cellStyle name="표준 119 2 2 4 2 3 2" xfId="3322"/>
    <cellStyle name="표준 119 2 2 4 2 4" xfId="3427"/>
    <cellStyle name="표준 119 2 2 4 3" xfId="1363"/>
    <cellStyle name="표준 119 2 2 4 3 2" xfId="1301"/>
    <cellStyle name="표준 119 2 2 4 3 2 2" xfId="1092"/>
    <cellStyle name="표준 119 2 2 4 3 3" xfId="1197"/>
    <cellStyle name="표준 119 2 2 4 4" xfId="1665"/>
    <cellStyle name="표준 119 2 2 4 4 2" xfId="1456"/>
    <cellStyle name="표준 119 2 2 4 5" xfId="1561"/>
    <cellStyle name="표준 119 2 2 5" xfId="2349"/>
    <cellStyle name="표준 119 2 2 5 2" xfId="1985"/>
    <cellStyle name="표준 119 2 2 5 2 2" xfId="1923"/>
    <cellStyle name="표준 119 2 2 5 2 2 2" xfId="1714"/>
    <cellStyle name="표준 119 2 2 5 2 3" xfId="1819"/>
    <cellStyle name="표준 119 2 2 5 3" xfId="2287"/>
    <cellStyle name="표준 119 2 2 5 3 2" xfId="2078"/>
    <cellStyle name="표준 119 2 2 5 4" xfId="2183"/>
    <cellStyle name="표준 119 2 2 6" xfId="119"/>
    <cellStyle name="표준 119 2 2 6 2" xfId="57"/>
    <cellStyle name="표준 119 2 2 6 2 2" xfId="3944"/>
    <cellStyle name="표준 119 2 2 6 3" xfId="4049"/>
    <cellStyle name="표준 119 2 2 7" xfId="3851"/>
    <cellStyle name="표준 119 2 2 7 2" xfId="3789"/>
    <cellStyle name="표준 119 2 2 7 2 2" xfId="3580"/>
    <cellStyle name="표준 119 2 2 7 3" xfId="3685"/>
    <cellStyle name="표준 119 2 2 8" xfId="421"/>
    <cellStyle name="표준 119 2 2 8 2" xfId="212"/>
    <cellStyle name="표준 119 2 2 9" xfId="317"/>
    <cellStyle name="표준 119 2 3" xfId="590"/>
    <cellStyle name="표준 119 2 3 2" xfId="901"/>
    <cellStyle name="표준 119 2 3 2 2" xfId="1523"/>
    <cellStyle name="표준 119 2 3 2 2 2" xfId="3389"/>
    <cellStyle name="표준 119 2 3 2 2 2 2" xfId="3025"/>
    <cellStyle name="표준 119 2 3 2 2 2 2 2" xfId="2963"/>
    <cellStyle name="표준 119 2 3 2 2 2 2 2 2" xfId="2754"/>
    <cellStyle name="표준 119 2 3 2 2 2 2 3" xfId="2859"/>
    <cellStyle name="표준 119 2 3 2 2 2 3" xfId="3327"/>
    <cellStyle name="표준 119 2 3 2 2 2 3 2" xfId="3118"/>
    <cellStyle name="표준 119 2 3 2 2 2 4" xfId="3223"/>
    <cellStyle name="표준 119 2 3 2 2 3" xfId="1159"/>
    <cellStyle name="표준 119 2 3 2 2 3 2" xfId="1097"/>
    <cellStyle name="표준 119 2 3 2 2 3 2 2" xfId="888"/>
    <cellStyle name="표준 119 2 3 2 2 3 3" xfId="993"/>
    <cellStyle name="표준 119 2 3 2 2 4" xfId="1461"/>
    <cellStyle name="표준 119 2 3 2 2 4 2" xfId="1252"/>
    <cellStyle name="표준 119 2 3 2 2 5" xfId="1357"/>
    <cellStyle name="표준 119 2 3 2 3" xfId="2145"/>
    <cellStyle name="표준 119 2 3 2 3 2" xfId="4011"/>
    <cellStyle name="표준 119 2 3 2 3 2 2" xfId="3647"/>
    <cellStyle name="표준 119 2 3 2 3 2 2 2" xfId="3585"/>
    <cellStyle name="표준 119 2 3 2 3 2 2 2 2" xfId="3376"/>
    <cellStyle name="표준 119 2 3 2 3 2 2 3" xfId="3481"/>
    <cellStyle name="표준 119 2 3 2 3 2 3" xfId="3949"/>
    <cellStyle name="표준 119 2 3 2 3 2 3 2" xfId="3740"/>
    <cellStyle name="표준 119 2 3 2 3 2 4" xfId="3845"/>
    <cellStyle name="표준 119 2 3 2 3 3" xfId="1781"/>
    <cellStyle name="표준 119 2 3 2 3 3 2" xfId="1719"/>
    <cellStyle name="표준 119 2 3 2 3 3 2 2" xfId="1510"/>
    <cellStyle name="표준 119 2 3 2 3 3 3" xfId="1615"/>
    <cellStyle name="표준 119 2 3 2 3 4" xfId="2083"/>
    <cellStyle name="표준 119 2 3 2 3 4 2" xfId="1874"/>
    <cellStyle name="표준 119 2 3 2 3 5" xfId="1979"/>
    <cellStyle name="표준 119 2 3 2 4" xfId="2767"/>
    <cellStyle name="표준 119 2 3 2 4 2" xfId="2403"/>
    <cellStyle name="표준 119 2 3 2 4 2 2" xfId="2341"/>
    <cellStyle name="표준 119 2 3 2 4 2 2 2" xfId="2132"/>
    <cellStyle name="표준 119 2 3 2 4 2 3" xfId="2237"/>
    <cellStyle name="표준 119 2 3 2 4 3" xfId="2705"/>
    <cellStyle name="표준 119 2 3 2 4 3 2" xfId="2496"/>
    <cellStyle name="표준 119 2 3 2 4 4" xfId="2601"/>
    <cellStyle name="표준 119 2 3 2 5" xfId="537"/>
    <cellStyle name="표준 119 2 3 2 5 2" xfId="475"/>
    <cellStyle name="표준 119 2 3 2 5 2 2" xfId="266"/>
    <cellStyle name="표준 119 2 3 2 5 3" xfId="371"/>
    <cellStyle name="표준 119 2 3 2 6" xfId="173"/>
    <cellStyle name="표준 119 2 3 2 6 2" xfId="111"/>
    <cellStyle name="표준 119 2 3 2 6 2 2" xfId="3998"/>
    <cellStyle name="표준 119 2 3 2 6 3" xfId="8"/>
    <cellStyle name="표준 119 2 3 2 7" xfId="839"/>
    <cellStyle name="표준 119 2 3 2 7 2" xfId="630"/>
    <cellStyle name="표준 119 2 3 2 8" xfId="735"/>
    <cellStyle name="표준 119 2 3 3" xfId="1212"/>
    <cellStyle name="표준 119 2 3 3 2" xfId="3078"/>
    <cellStyle name="표준 119 2 3 3 2 2" xfId="2714"/>
    <cellStyle name="표준 119 2 3 3 2 2 2" xfId="2652"/>
    <cellStyle name="표준 119 2 3 3 2 2 2 2" xfId="2443"/>
    <cellStyle name="표준 119 2 3 3 2 2 3" xfId="2548"/>
    <cellStyle name="표준 119 2 3 3 2 3" xfId="3016"/>
    <cellStyle name="표준 119 2 3 3 2 3 2" xfId="2807"/>
    <cellStyle name="표준 119 2 3 3 2 4" xfId="2912"/>
    <cellStyle name="표준 119 2 3 3 3" xfId="848"/>
    <cellStyle name="표준 119 2 3 3 3 2" xfId="786"/>
    <cellStyle name="표준 119 2 3 3 3 2 2" xfId="577"/>
    <cellStyle name="표준 119 2 3 3 3 3" xfId="682"/>
    <cellStyle name="표준 119 2 3 3 4" xfId="1150"/>
    <cellStyle name="표준 119 2 3 3 4 2" xfId="941"/>
    <cellStyle name="표준 119 2 3 3 5" xfId="1046"/>
    <cellStyle name="표준 119 2 3 4" xfId="1834"/>
    <cellStyle name="표준 119 2 3 4 2" xfId="3700"/>
    <cellStyle name="표준 119 2 3 4 2 2" xfId="3336"/>
    <cellStyle name="표준 119 2 3 4 2 2 2" xfId="3274"/>
    <cellStyle name="표준 119 2 3 4 2 2 2 2" xfId="3065"/>
    <cellStyle name="표준 119 2 3 4 2 2 3" xfId="3170"/>
    <cellStyle name="표준 119 2 3 4 2 3" xfId="3638"/>
    <cellStyle name="표준 119 2 3 4 2 3 2" xfId="3429"/>
    <cellStyle name="표준 119 2 3 4 2 4" xfId="3534"/>
    <cellStyle name="표준 119 2 3 4 3" xfId="1470"/>
    <cellStyle name="표준 119 2 3 4 3 2" xfId="1408"/>
    <cellStyle name="표준 119 2 3 4 3 2 2" xfId="1199"/>
    <cellStyle name="표준 119 2 3 4 3 3" xfId="1304"/>
    <cellStyle name="표준 119 2 3 4 4" xfId="1772"/>
    <cellStyle name="표준 119 2 3 4 4 2" xfId="1563"/>
    <cellStyle name="표준 119 2 3 4 5" xfId="1668"/>
    <cellStyle name="표준 119 2 3 5" xfId="2456"/>
    <cellStyle name="표준 119 2 3 5 2" xfId="2092"/>
    <cellStyle name="표준 119 2 3 5 2 2" xfId="2030"/>
    <cellStyle name="표준 119 2 3 5 2 2 2" xfId="1821"/>
    <cellStyle name="표준 119 2 3 5 2 3" xfId="1926"/>
    <cellStyle name="표준 119 2 3 5 3" xfId="2394"/>
    <cellStyle name="표준 119 2 3 5 3 2" xfId="2185"/>
    <cellStyle name="표준 119 2 3 5 4" xfId="2290"/>
    <cellStyle name="표준 119 2 3 6" xfId="226"/>
    <cellStyle name="표준 119 2 3 6 2" xfId="164"/>
    <cellStyle name="표준 119 2 3 6 2 2" xfId="4051"/>
    <cellStyle name="표준 119 2 3 6 3" xfId="60"/>
    <cellStyle name="표준 119 2 3 7" xfId="3958"/>
    <cellStyle name="표준 119 2 3 7 2" xfId="3896"/>
    <cellStyle name="표준 119 2 3 7 2 2" xfId="3687"/>
    <cellStyle name="표준 119 2 3 7 3" xfId="3792"/>
    <cellStyle name="표준 119 2 3 8" xfId="528"/>
    <cellStyle name="표준 119 2 3 8 2" xfId="319"/>
    <cellStyle name="표준 119 2 3 9" xfId="424"/>
    <cellStyle name="표준 119 2 4" xfId="692"/>
    <cellStyle name="표준 119 2 4 2" xfId="1314"/>
    <cellStyle name="표준 119 2 4 2 2" xfId="3180"/>
    <cellStyle name="표준 119 2 4 2 2 2" xfId="2816"/>
    <cellStyle name="표준 119 2 4 2 2 2 2" xfId="2754"/>
    <cellStyle name="표준 119 2 4 2 2 2 2 2" xfId="2545"/>
    <cellStyle name="표준 119 2 4 2 2 2 3" xfId="2650"/>
    <cellStyle name="표준 119 2 4 2 2 3" xfId="3118"/>
    <cellStyle name="표준 119 2 4 2 2 3 2" xfId="2909"/>
    <cellStyle name="표준 119 2 4 2 2 4" xfId="3014"/>
    <cellStyle name="표준 119 2 4 2 3" xfId="950"/>
    <cellStyle name="표준 119 2 4 2 3 2" xfId="888"/>
    <cellStyle name="표준 119 2 4 2 3 2 2" xfId="679"/>
    <cellStyle name="표준 119 2 4 2 3 3" xfId="784"/>
    <cellStyle name="표준 119 2 4 2 4" xfId="1252"/>
    <cellStyle name="표준 119 2 4 2 4 2" xfId="1043"/>
    <cellStyle name="표준 119 2 4 2 5" xfId="1148"/>
    <cellStyle name="표준 119 2 4 3" xfId="1936"/>
    <cellStyle name="표준 119 2 4 3 2" xfId="3802"/>
    <cellStyle name="표준 119 2 4 3 2 2" xfId="3438"/>
    <cellStyle name="표준 119 2 4 3 2 2 2" xfId="3376"/>
    <cellStyle name="표준 119 2 4 3 2 2 2 2" xfId="3167"/>
    <cellStyle name="표준 119 2 4 3 2 2 3" xfId="3272"/>
    <cellStyle name="표준 119 2 4 3 2 3" xfId="3740"/>
    <cellStyle name="표준 119 2 4 3 2 3 2" xfId="3531"/>
    <cellStyle name="표준 119 2 4 3 2 4" xfId="3636"/>
    <cellStyle name="표준 119 2 4 3 3" xfId="1572"/>
    <cellStyle name="표준 119 2 4 3 3 2" xfId="1510"/>
    <cellStyle name="표준 119 2 4 3 3 2 2" xfId="1301"/>
    <cellStyle name="표준 119 2 4 3 3 3" xfId="1406"/>
    <cellStyle name="표준 119 2 4 3 4" xfId="1874"/>
    <cellStyle name="표준 119 2 4 3 4 2" xfId="1665"/>
    <cellStyle name="표준 119 2 4 3 5" xfId="1770"/>
    <cellStyle name="표준 119 2 4 4" xfId="2558"/>
    <cellStyle name="표준 119 2 4 4 2" xfId="2194"/>
    <cellStyle name="표준 119 2 4 4 2 2" xfId="2132"/>
    <cellStyle name="표준 119 2 4 4 2 2 2" xfId="1923"/>
    <cellStyle name="표준 119 2 4 4 2 3" xfId="2028"/>
    <cellStyle name="표준 119 2 4 4 3" xfId="2496"/>
    <cellStyle name="표준 119 2 4 4 3 2" xfId="2287"/>
    <cellStyle name="표준 119 2 4 4 4" xfId="2392"/>
    <cellStyle name="표준 119 2 4 5" xfId="328"/>
    <cellStyle name="표준 119 2 4 5 2" xfId="266"/>
    <cellStyle name="표준 119 2 4 5 2 2" xfId="57"/>
    <cellStyle name="표준 119 2 4 5 3" xfId="162"/>
    <cellStyle name="표준 119 2 4 6" xfId="4060"/>
    <cellStyle name="표준 119 2 4 6 2" xfId="3998"/>
    <cellStyle name="표준 119 2 4 6 2 2" xfId="3789"/>
    <cellStyle name="표준 119 2 4 6 3" xfId="3894"/>
    <cellStyle name="표준 119 2 4 7" xfId="630"/>
    <cellStyle name="표준 119 2 4 7 2" xfId="421"/>
    <cellStyle name="표준 119 2 4 8" xfId="526"/>
    <cellStyle name="표준 119 2 5" xfId="1003"/>
    <cellStyle name="표준 119 2 5 2" xfId="2869"/>
    <cellStyle name="표준 119 2 5 2 2" xfId="2505"/>
    <cellStyle name="표준 119 2 5 2 2 2" xfId="2443"/>
    <cellStyle name="표준 119 2 5 2 2 2 2" xfId="2234"/>
    <cellStyle name="표준 119 2 5 2 2 3" xfId="2339"/>
    <cellStyle name="표준 119 2 5 2 3" xfId="2807"/>
    <cellStyle name="표준 119 2 5 2 3 2" xfId="2598"/>
    <cellStyle name="표준 119 2 5 2 4" xfId="2703"/>
    <cellStyle name="표준 119 2 5 3" xfId="639"/>
    <cellStyle name="표준 119 2 5 3 2" xfId="577"/>
    <cellStyle name="표준 119 2 5 3 2 2" xfId="368"/>
    <cellStyle name="표준 119 2 5 3 3" xfId="473"/>
    <cellStyle name="표준 119 2 5 4" xfId="941"/>
    <cellStyle name="표준 119 2 5 4 2" xfId="732"/>
    <cellStyle name="표준 119 2 5 5" xfId="837"/>
    <cellStyle name="표준 119 2 6" xfId="1625"/>
    <cellStyle name="표준 119 2 6 2" xfId="3491"/>
    <cellStyle name="표준 119 2 6 2 2" xfId="3127"/>
    <cellStyle name="표준 119 2 6 2 2 2" xfId="3065"/>
    <cellStyle name="표준 119 2 6 2 2 2 2" xfId="2856"/>
    <cellStyle name="표준 119 2 6 2 2 3" xfId="2961"/>
    <cellStyle name="표준 119 2 6 2 3" xfId="3429"/>
    <cellStyle name="표준 119 2 6 2 3 2" xfId="3220"/>
    <cellStyle name="표준 119 2 6 2 4" xfId="3325"/>
    <cellStyle name="표준 119 2 6 3" xfId="1261"/>
    <cellStyle name="표준 119 2 6 3 2" xfId="1199"/>
    <cellStyle name="표준 119 2 6 3 2 2" xfId="990"/>
    <cellStyle name="표준 119 2 6 3 3" xfId="1095"/>
    <cellStyle name="표준 119 2 6 4" xfId="1563"/>
    <cellStyle name="표준 119 2 6 4 2" xfId="1354"/>
    <cellStyle name="표준 119 2 6 5" xfId="1459"/>
    <cellStyle name="표준 119 2 7" xfId="2247"/>
    <cellStyle name="표준 119 2 7 2" xfId="1883"/>
    <cellStyle name="표준 119 2 7 2 2" xfId="1821"/>
    <cellStyle name="표준 119 2 7 2 2 2" xfId="1612"/>
    <cellStyle name="표준 119 2 7 2 3" xfId="1717"/>
    <cellStyle name="표준 119 2 7 3" xfId="2185"/>
    <cellStyle name="표준 119 2 7 3 2" xfId="1976"/>
    <cellStyle name="표준 119 2 7 4" xfId="2081"/>
    <cellStyle name="표준 119 2 8" xfId="17"/>
    <cellStyle name="표준 119 2 8 2" xfId="4051"/>
    <cellStyle name="표준 119 2 8 2 2" xfId="3842"/>
    <cellStyle name="표준 119 2 8 3" xfId="3947"/>
    <cellStyle name="표준 119 2 9" xfId="3749"/>
    <cellStyle name="표준 119 2 9 2" xfId="3687"/>
    <cellStyle name="표준 119 2 9 2 2" xfId="3478"/>
    <cellStyle name="표준 119 2 9 3" xfId="3583"/>
    <cellStyle name="표준 119 3" xfId="432"/>
    <cellStyle name="표준 119 3 2" xfId="743"/>
    <cellStyle name="표준 119 3 2 2" xfId="1365"/>
    <cellStyle name="표준 119 3 2 2 2" xfId="3231"/>
    <cellStyle name="표준 119 3 2 2 2 2" xfId="2867"/>
    <cellStyle name="표준 119 3 2 2 2 2 2" xfId="2805"/>
    <cellStyle name="표준 119 3 2 2 2 2 2 2" xfId="2596"/>
    <cellStyle name="표준 119 3 2 2 2 2 3" xfId="2701"/>
    <cellStyle name="표준 119 3 2 2 2 3" xfId="3169"/>
    <cellStyle name="표준 119 3 2 2 2 3 2" xfId="2960"/>
    <cellStyle name="표준 119 3 2 2 2 4" xfId="3065"/>
    <cellStyle name="표준 119 3 2 2 3" xfId="1001"/>
    <cellStyle name="표준 119 3 2 2 3 2" xfId="939"/>
    <cellStyle name="표준 119 3 2 2 3 2 2" xfId="730"/>
    <cellStyle name="표준 119 3 2 2 3 3" xfId="835"/>
    <cellStyle name="표준 119 3 2 2 4" xfId="1303"/>
    <cellStyle name="표준 119 3 2 2 4 2" xfId="1094"/>
    <cellStyle name="표준 119 3 2 2 5" xfId="1199"/>
    <cellStyle name="표준 119 3 2 3" xfId="1987"/>
    <cellStyle name="표준 119 3 2 3 2" xfId="3853"/>
    <cellStyle name="표준 119 3 2 3 2 2" xfId="3489"/>
    <cellStyle name="표준 119 3 2 3 2 2 2" xfId="3427"/>
    <cellStyle name="표준 119 3 2 3 2 2 2 2" xfId="3218"/>
    <cellStyle name="표준 119 3 2 3 2 2 3" xfId="3323"/>
    <cellStyle name="표준 119 3 2 3 2 3" xfId="3791"/>
    <cellStyle name="표준 119 3 2 3 2 3 2" xfId="3582"/>
    <cellStyle name="표준 119 3 2 3 2 4" xfId="3687"/>
    <cellStyle name="표준 119 3 2 3 3" xfId="1623"/>
    <cellStyle name="표준 119 3 2 3 3 2" xfId="1561"/>
    <cellStyle name="표준 119 3 2 3 3 2 2" xfId="1352"/>
    <cellStyle name="표준 119 3 2 3 3 3" xfId="1457"/>
    <cellStyle name="표준 119 3 2 3 4" xfId="1925"/>
    <cellStyle name="표준 119 3 2 3 4 2" xfId="1716"/>
    <cellStyle name="표준 119 3 2 3 5" xfId="1821"/>
    <cellStyle name="표준 119 3 2 4" xfId="2609"/>
    <cellStyle name="표준 119 3 2 4 2" xfId="2245"/>
    <cellStyle name="표준 119 3 2 4 2 2" xfId="2183"/>
    <cellStyle name="표준 119 3 2 4 2 2 2" xfId="1974"/>
    <cellStyle name="표준 119 3 2 4 2 3" xfId="2079"/>
    <cellStyle name="표준 119 3 2 4 3" xfId="2547"/>
    <cellStyle name="표준 119 3 2 4 3 2" xfId="2338"/>
    <cellStyle name="표준 119 3 2 4 4" xfId="2443"/>
    <cellStyle name="표준 119 3 2 5" xfId="379"/>
    <cellStyle name="표준 119 3 2 5 2" xfId="317"/>
    <cellStyle name="표준 119 3 2 5 2 2" xfId="108"/>
    <cellStyle name="표준 119 3 2 5 3" xfId="213"/>
    <cellStyle name="표준 119 3 2 6" xfId="15"/>
    <cellStyle name="표준 119 3 2 6 2" xfId="4049"/>
    <cellStyle name="표준 119 3 2 6 2 2" xfId="3840"/>
    <cellStyle name="표준 119 3 2 6 3" xfId="3945"/>
    <cellStyle name="표준 119 3 2 7" xfId="681"/>
    <cellStyle name="표준 119 3 2 7 2" xfId="472"/>
    <cellStyle name="표준 119 3 2 8" xfId="577"/>
    <cellStyle name="표준 119 3 3" xfId="1054"/>
    <cellStyle name="표준 119 3 3 2" xfId="2920"/>
    <cellStyle name="표준 119 3 3 2 2" xfId="2556"/>
    <cellStyle name="표준 119 3 3 2 2 2" xfId="2494"/>
    <cellStyle name="표준 119 3 3 2 2 2 2" xfId="2285"/>
    <cellStyle name="표준 119 3 3 2 2 3" xfId="2390"/>
    <cellStyle name="표준 119 3 3 2 3" xfId="2858"/>
    <cellStyle name="표준 119 3 3 2 3 2" xfId="2649"/>
    <cellStyle name="표준 119 3 3 2 4" xfId="2754"/>
    <cellStyle name="표준 119 3 3 3" xfId="690"/>
    <cellStyle name="표준 119 3 3 3 2" xfId="628"/>
    <cellStyle name="표준 119 3 3 3 2 2" xfId="419"/>
    <cellStyle name="표준 119 3 3 3 3" xfId="524"/>
    <cellStyle name="표준 119 3 3 4" xfId="992"/>
    <cellStyle name="표준 119 3 3 4 2" xfId="783"/>
    <cellStyle name="표준 119 3 3 5" xfId="888"/>
    <cellStyle name="표준 119 3 4" xfId="1676"/>
    <cellStyle name="표준 119 3 4 2" xfId="3542"/>
    <cellStyle name="표준 119 3 4 2 2" xfId="3178"/>
    <cellStyle name="표준 119 3 4 2 2 2" xfId="3116"/>
    <cellStyle name="표준 119 3 4 2 2 2 2" xfId="2907"/>
    <cellStyle name="표준 119 3 4 2 2 3" xfId="3012"/>
    <cellStyle name="표준 119 3 4 2 3" xfId="3480"/>
    <cellStyle name="표준 119 3 4 2 3 2" xfId="3271"/>
    <cellStyle name="표준 119 3 4 2 4" xfId="3376"/>
    <cellStyle name="표준 119 3 4 3" xfId="1312"/>
    <cellStyle name="표준 119 3 4 3 2" xfId="1250"/>
    <cellStyle name="표준 119 3 4 3 2 2" xfId="1041"/>
    <cellStyle name="표준 119 3 4 3 3" xfId="1146"/>
    <cellStyle name="표준 119 3 4 4" xfId="1614"/>
    <cellStyle name="표준 119 3 4 4 2" xfId="1405"/>
    <cellStyle name="표준 119 3 4 5" xfId="1510"/>
    <cellStyle name="표준 119 3 5" xfId="2298"/>
    <cellStyle name="표준 119 3 5 2" xfId="1934"/>
    <cellStyle name="표준 119 3 5 2 2" xfId="1872"/>
    <cellStyle name="표준 119 3 5 2 2 2" xfId="1663"/>
    <cellStyle name="표준 119 3 5 2 3" xfId="1768"/>
    <cellStyle name="표준 119 3 5 3" xfId="2236"/>
    <cellStyle name="표준 119 3 5 3 2" xfId="2027"/>
    <cellStyle name="표준 119 3 5 4" xfId="2132"/>
    <cellStyle name="표준 119 3 6" xfId="68"/>
    <cellStyle name="표준 119 3 6 2" xfId="7"/>
    <cellStyle name="표준 119 3 6 2 2" xfId="3893"/>
    <cellStyle name="표준 119 3 6 3" xfId="3998"/>
    <cellStyle name="표준 119 3 7" xfId="3800"/>
    <cellStyle name="표준 119 3 7 2" xfId="3738"/>
    <cellStyle name="표준 119 3 7 2 2" xfId="3529"/>
    <cellStyle name="표준 119 3 7 3" xfId="3634"/>
    <cellStyle name="표준 119 3 8" xfId="370"/>
    <cellStyle name="표준 119 3 8 2" xfId="161"/>
    <cellStyle name="표준 119 3 9" xfId="266"/>
    <cellStyle name="표준 119 4" xfId="539"/>
    <cellStyle name="표준 119 4 2" xfId="850"/>
    <cellStyle name="표준 119 4 2 2" xfId="1472"/>
    <cellStyle name="표준 119 4 2 2 2" xfId="3338"/>
    <cellStyle name="표준 119 4 2 2 2 2" xfId="2974"/>
    <cellStyle name="표준 119 4 2 2 2 2 2" xfId="2912"/>
    <cellStyle name="표준 119 4 2 2 2 2 2 2" xfId="2703"/>
    <cellStyle name="표준 119 4 2 2 2 2 3" xfId="2808"/>
    <cellStyle name="표준 119 4 2 2 2 3" xfId="3276"/>
    <cellStyle name="표준 119 4 2 2 2 3 2" xfId="3067"/>
    <cellStyle name="표준 119 4 2 2 2 4" xfId="3172"/>
    <cellStyle name="표준 119 4 2 2 3" xfId="1108"/>
    <cellStyle name="표준 119 4 2 2 3 2" xfId="1046"/>
    <cellStyle name="표준 119 4 2 2 3 2 2" xfId="837"/>
    <cellStyle name="표준 119 4 2 2 3 3" xfId="942"/>
    <cellStyle name="표준 119 4 2 2 4" xfId="1410"/>
    <cellStyle name="표준 119 4 2 2 4 2" xfId="1201"/>
    <cellStyle name="표준 119 4 2 2 5" xfId="1306"/>
    <cellStyle name="표준 119 4 2 3" xfId="2094"/>
    <cellStyle name="표준 119 4 2 3 2" xfId="3960"/>
    <cellStyle name="표준 119 4 2 3 2 2" xfId="3596"/>
    <cellStyle name="표준 119 4 2 3 2 2 2" xfId="3534"/>
    <cellStyle name="표준 119 4 2 3 2 2 2 2" xfId="3325"/>
    <cellStyle name="표준 119 4 2 3 2 2 3" xfId="3430"/>
    <cellStyle name="표준 119 4 2 3 2 3" xfId="3898"/>
    <cellStyle name="표준 119 4 2 3 2 3 2" xfId="3689"/>
    <cellStyle name="표준 119 4 2 3 2 4" xfId="3794"/>
    <cellStyle name="표준 119 4 2 3 3" xfId="1730"/>
    <cellStyle name="표준 119 4 2 3 3 2" xfId="1668"/>
    <cellStyle name="표준 119 4 2 3 3 2 2" xfId="1459"/>
    <cellStyle name="표준 119 4 2 3 3 3" xfId="1564"/>
    <cellStyle name="표준 119 4 2 3 4" xfId="2032"/>
    <cellStyle name="표준 119 4 2 3 4 2" xfId="1823"/>
    <cellStyle name="표준 119 4 2 3 5" xfId="1928"/>
    <cellStyle name="표준 119 4 2 4" xfId="2716"/>
    <cellStyle name="표준 119 4 2 4 2" xfId="2352"/>
    <cellStyle name="표준 119 4 2 4 2 2" xfId="2290"/>
    <cellStyle name="표준 119 4 2 4 2 2 2" xfId="2081"/>
    <cellStyle name="표준 119 4 2 4 2 3" xfId="2186"/>
    <cellStyle name="표준 119 4 2 4 3" xfId="2654"/>
    <cellStyle name="표준 119 4 2 4 3 2" xfId="2445"/>
    <cellStyle name="표준 119 4 2 4 4" xfId="2550"/>
    <cellStyle name="표준 119 4 2 5" xfId="486"/>
    <cellStyle name="표준 119 4 2 5 2" xfId="424"/>
    <cellStyle name="표준 119 4 2 5 2 2" xfId="215"/>
    <cellStyle name="표준 119 4 2 5 3" xfId="320"/>
    <cellStyle name="표준 119 4 2 6" xfId="122"/>
    <cellStyle name="표준 119 4 2 6 2" xfId="60"/>
    <cellStyle name="표준 119 4 2 6 2 2" xfId="3947"/>
    <cellStyle name="표준 119 4 2 6 3" xfId="4052"/>
    <cellStyle name="표준 119 4 2 7" xfId="788"/>
    <cellStyle name="표준 119 4 2 7 2" xfId="579"/>
    <cellStyle name="표준 119 4 2 8" xfId="684"/>
    <cellStyle name="표준 119 4 3" xfId="1161"/>
    <cellStyle name="표준 119 4 3 2" xfId="3027"/>
    <cellStyle name="표준 119 4 3 2 2" xfId="2663"/>
    <cellStyle name="표준 119 4 3 2 2 2" xfId="2601"/>
    <cellStyle name="표준 119 4 3 2 2 2 2" xfId="2392"/>
    <cellStyle name="표준 119 4 3 2 2 3" xfId="2497"/>
    <cellStyle name="표준 119 4 3 2 3" xfId="2965"/>
    <cellStyle name="표준 119 4 3 2 3 2" xfId="2756"/>
    <cellStyle name="표준 119 4 3 2 4" xfId="2861"/>
    <cellStyle name="표준 119 4 3 3" xfId="797"/>
    <cellStyle name="표준 119 4 3 3 2" xfId="735"/>
    <cellStyle name="표준 119 4 3 3 2 2" xfId="526"/>
    <cellStyle name="표준 119 4 3 3 3" xfId="631"/>
    <cellStyle name="표준 119 4 3 4" xfId="1099"/>
    <cellStyle name="표준 119 4 3 4 2" xfId="890"/>
    <cellStyle name="표준 119 4 3 5" xfId="995"/>
    <cellStyle name="표준 119 4 4" xfId="1783"/>
    <cellStyle name="표준 119 4 4 2" xfId="3649"/>
    <cellStyle name="표준 119 4 4 2 2" xfId="3285"/>
    <cellStyle name="표준 119 4 4 2 2 2" xfId="3223"/>
    <cellStyle name="표준 119 4 4 2 2 2 2" xfId="3014"/>
    <cellStyle name="표준 119 4 4 2 2 3" xfId="3119"/>
    <cellStyle name="표준 119 4 4 2 3" xfId="3587"/>
    <cellStyle name="표준 119 4 4 2 3 2" xfId="3378"/>
    <cellStyle name="표준 119 4 4 2 4" xfId="3483"/>
    <cellStyle name="표준 119 4 4 3" xfId="1419"/>
    <cellStyle name="표준 119 4 4 3 2" xfId="1357"/>
    <cellStyle name="표준 119 4 4 3 2 2" xfId="1148"/>
    <cellStyle name="표준 119 4 4 3 3" xfId="1253"/>
    <cellStyle name="표준 119 4 4 4" xfId="1721"/>
    <cellStyle name="표준 119 4 4 4 2" xfId="1512"/>
    <cellStyle name="표준 119 4 4 5" xfId="1617"/>
    <cellStyle name="표준 119 4 5" xfId="2405"/>
    <cellStyle name="표준 119 4 5 2" xfId="2041"/>
    <cellStyle name="표준 119 4 5 2 2" xfId="1979"/>
    <cellStyle name="표준 119 4 5 2 2 2" xfId="1770"/>
    <cellStyle name="표준 119 4 5 2 3" xfId="1875"/>
    <cellStyle name="표준 119 4 5 3" xfId="2343"/>
    <cellStyle name="표준 119 4 5 3 2" xfId="2134"/>
    <cellStyle name="표준 119 4 5 4" xfId="2239"/>
    <cellStyle name="표준 119 4 6" xfId="175"/>
    <cellStyle name="표준 119 4 6 2" xfId="113"/>
    <cellStyle name="표준 119 4 6 2 2" xfId="4000"/>
    <cellStyle name="표준 119 4 6 3" xfId="10"/>
    <cellStyle name="표준 119 4 7" xfId="3907"/>
    <cellStyle name="표준 119 4 7 2" xfId="3845"/>
    <cellStyle name="표준 119 4 7 2 2" xfId="3636"/>
    <cellStyle name="표준 119 4 7 3" xfId="3741"/>
    <cellStyle name="표준 119 4 8" xfId="477"/>
    <cellStyle name="표준 119 4 8 2" xfId="268"/>
    <cellStyle name="표준 119 4 9" xfId="373"/>
    <cellStyle name="표준 119 5" xfId="641"/>
    <cellStyle name="표준 119 5 2" xfId="1263"/>
    <cellStyle name="표준 119 5 2 2" xfId="3129"/>
    <cellStyle name="표준 119 5 2 2 2" xfId="2765"/>
    <cellStyle name="표준 119 5 2 2 2 2" xfId="2703"/>
    <cellStyle name="표준 119 5 2 2 2 2 2" xfId="2494"/>
    <cellStyle name="표준 119 5 2 2 2 3" xfId="2599"/>
    <cellStyle name="표준 119 5 2 2 3" xfId="3067"/>
    <cellStyle name="표준 119 5 2 2 3 2" xfId="2858"/>
    <cellStyle name="표준 119 5 2 2 4" xfId="2963"/>
    <cellStyle name="표준 119 5 2 3" xfId="899"/>
    <cellStyle name="표준 119 5 2 3 2" xfId="837"/>
    <cellStyle name="표준 119 5 2 3 2 2" xfId="628"/>
    <cellStyle name="표준 119 5 2 3 3" xfId="733"/>
    <cellStyle name="표준 119 5 2 4" xfId="1201"/>
    <cellStyle name="표준 119 5 2 4 2" xfId="992"/>
    <cellStyle name="표준 119 5 2 5" xfId="1097"/>
    <cellStyle name="표준 119 5 3" xfId="1885"/>
    <cellStyle name="표준 119 5 3 2" xfId="3751"/>
    <cellStyle name="표준 119 5 3 2 2" xfId="3387"/>
    <cellStyle name="표준 119 5 3 2 2 2" xfId="3325"/>
    <cellStyle name="표준 119 5 3 2 2 2 2" xfId="3116"/>
    <cellStyle name="표준 119 5 3 2 2 3" xfId="3221"/>
    <cellStyle name="표준 119 5 3 2 3" xfId="3689"/>
    <cellStyle name="표준 119 5 3 2 3 2" xfId="3480"/>
    <cellStyle name="표준 119 5 3 2 4" xfId="3585"/>
    <cellStyle name="표준 119 5 3 3" xfId="1521"/>
    <cellStyle name="표준 119 5 3 3 2" xfId="1459"/>
    <cellStyle name="표준 119 5 3 3 2 2" xfId="1250"/>
    <cellStyle name="표준 119 5 3 3 3" xfId="1355"/>
    <cellStyle name="표준 119 5 3 4" xfId="1823"/>
    <cellStyle name="표준 119 5 3 4 2" xfId="1614"/>
    <cellStyle name="표준 119 5 3 5" xfId="1719"/>
    <cellStyle name="표준 119 5 4" xfId="2507"/>
    <cellStyle name="표준 119 5 4 2" xfId="2143"/>
    <cellStyle name="표준 119 5 4 2 2" xfId="2081"/>
    <cellStyle name="표준 119 5 4 2 2 2" xfId="1872"/>
    <cellStyle name="표준 119 5 4 2 3" xfId="1977"/>
    <cellStyle name="표준 119 5 4 3" xfId="2445"/>
    <cellStyle name="표준 119 5 4 3 2" xfId="2236"/>
    <cellStyle name="표준 119 5 4 4" xfId="2341"/>
    <cellStyle name="표준 119 5 5" xfId="277"/>
    <cellStyle name="표준 119 5 5 2" xfId="215"/>
    <cellStyle name="표준 119 5 5 2 2" xfId="7"/>
    <cellStyle name="표준 119 5 5 3" xfId="111"/>
    <cellStyle name="표준 119 5 6" xfId="4009"/>
    <cellStyle name="표준 119 5 6 2" xfId="3947"/>
    <cellStyle name="표준 119 5 6 2 2" xfId="3738"/>
    <cellStyle name="표준 119 5 6 3" xfId="3843"/>
    <cellStyle name="표준 119 5 7" xfId="579"/>
    <cellStyle name="표준 119 5 7 2" xfId="370"/>
    <cellStyle name="표준 119 5 8" xfId="475"/>
    <cellStyle name="표준 119 6" xfId="952"/>
    <cellStyle name="표준 119 6 2" xfId="2818"/>
    <cellStyle name="표준 119 6 2 2" xfId="2454"/>
    <cellStyle name="표준 119 6 2 2 2" xfId="2392"/>
    <cellStyle name="표준 119 6 2 2 2 2" xfId="2183"/>
    <cellStyle name="표준 119 6 2 2 3" xfId="2288"/>
    <cellStyle name="표준 119 6 2 3" xfId="2756"/>
    <cellStyle name="표준 119 6 2 3 2" xfId="2547"/>
    <cellStyle name="표준 119 6 2 4" xfId="2652"/>
    <cellStyle name="표준 119 6 3" xfId="588"/>
    <cellStyle name="표준 119 6 3 2" xfId="526"/>
    <cellStyle name="표준 119 6 3 2 2" xfId="317"/>
    <cellStyle name="표준 119 6 3 3" xfId="422"/>
    <cellStyle name="표준 119 6 4" xfId="890"/>
    <cellStyle name="표준 119 6 4 2" xfId="681"/>
    <cellStyle name="표준 119 6 5" xfId="786"/>
    <cellStyle name="표준 119 7" xfId="1574"/>
    <cellStyle name="표준 119 7 2" xfId="3440"/>
    <cellStyle name="표준 119 7 2 2" xfId="3076"/>
    <cellStyle name="표준 119 7 2 2 2" xfId="3014"/>
    <cellStyle name="표준 119 7 2 2 2 2" xfId="2805"/>
    <cellStyle name="표준 119 7 2 2 3" xfId="2910"/>
    <cellStyle name="표준 119 7 2 3" xfId="3378"/>
    <cellStyle name="표준 119 7 2 3 2" xfId="3169"/>
    <cellStyle name="표준 119 7 2 4" xfId="3274"/>
    <cellStyle name="표준 119 7 3" xfId="1210"/>
    <cellStyle name="표준 119 7 3 2" xfId="1148"/>
    <cellStyle name="표준 119 7 3 2 2" xfId="939"/>
    <cellStyle name="표준 119 7 3 3" xfId="1044"/>
    <cellStyle name="표준 119 7 4" xfId="1512"/>
    <cellStyle name="표준 119 7 4 2" xfId="1303"/>
    <cellStyle name="표준 119 7 5" xfId="1408"/>
    <cellStyle name="표준 119 8" xfId="2196"/>
    <cellStyle name="표준 119 8 2" xfId="1832"/>
    <cellStyle name="표준 119 8 2 2" xfId="1770"/>
    <cellStyle name="표준 119 8 2 2 2" xfId="1561"/>
    <cellStyle name="표준 119 8 2 3" xfId="1666"/>
    <cellStyle name="표준 119 8 3" xfId="2134"/>
    <cellStyle name="표준 119 8 3 2" xfId="1925"/>
    <cellStyle name="표준 119 8 4" xfId="2030"/>
    <cellStyle name="표준 119 9" xfId="4062"/>
    <cellStyle name="표준 119 9 2" xfId="4000"/>
    <cellStyle name="표준 119 9 2 2" xfId="3791"/>
    <cellStyle name="표준 119 9 3" xfId="3896"/>
    <cellStyle name="표준 12" xfId="93"/>
    <cellStyle name="표준 12 2" xfId="94"/>
    <cellStyle name="표준 12_기술산업-계획 (7)" xfId="95"/>
    <cellStyle name="표준 120" xfId="325"/>
    <cellStyle name="표준 120 10" xfId="3697"/>
    <cellStyle name="표준 120 10 2" xfId="3635"/>
    <cellStyle name="표준 120 10 2 2" xfId="3426"/>
    <cellStyle name="표준 120 10 3" xfId="3531"/>
    <cellStyle name="표준 120 11" xfId="267"/>
    <cellStyle name="표준 120 11 2" xfId="58"/>
    <cellStyle name="표준 120 12" xfId="163"/>
    <cellStyle name="표준 120 2" xfId="378"/>
    <cellStyle name="표준 120 2 10" xfId="318"/>
    <cellStyle name="표준 120 2 10 2" xfId="109"/>
    <cellStyle name="표준 120 2 11" xfId="214"/>
    <cellStyle name="표준 120 2 2" xfId="482"/>
    <cellStyle name="표준 120 2 2 2" xfId="793"/>
    <cellStyle name="표준 120 2 2 2 2" xfId="1415"/>
    <cellStyle name="표준 120 2 2 2 2 2" xfId="3281"/>
    <cellStyle name="표준 120 2 2 2 2 2 2" xfId="2917"/>
    <cellStyle name="표준 120 2 2 2 2 2 2 2" xfId="2855"/>
    <cellStyle name="표준 120 2 2 2 2 2 2 2 2" xfId="2646"/>
    <cellStyle name="표준 120 2 2 2 2 2 2 3" xfId="2751"/>
    <cellStyle name="표준 120 2 2 2 2 2 3" xfId="3219"/>
    <cellStyle name="표준 120 2 2 2 2 2 3 2" xfId="3010"/>
    <cellStyle name="표준 120 2 2 2 2 2 4" xfId="3115"/>
    <cellStyle name="표준 120 2 2 2 2 3" xfId="1051"/>
    <cellStyle name="표준 120 2 2 2 2 3 2" xfId="989"/>
    <cellStyle name="표준 120 2 2 2 2 3 2 2" xfId="780"/>
    <cellStyle name="표준 120 2 2 2 2 3 3" xfId="885"/>
    <cellStyle name="표준 120 2 2 2 2 4" xfId="1353"/>
    <cellStyle name="표준 120 2 2 2 2 4 2" xfId="1144"/>
    <cellStyle name="표준 120 2 2 2 2 5" xfId="1249"/>
    <cellStyle name="표준 120 2 2 2 3" xfId="2037"/>
    <cellStyle name="표준 120 2 2 2 3 2" xfId="3903"/>
    <cellStyle name="표준 120 2 2 2 3 2 2" xfId="3539"/>
    <cellStyle name="표준 120 2 2 2 3 2 2 2" xfId="3477"/>
    <cellStyle name="표준 120 2 2 2 3 2 2 2 2" xfId="3268"/>
    <cellStyle name="표준 120 2 2 2 3 2 2 3" xfId="3373"/>
    <cellStyle name="표준 120 2 2 2 3 2 3" xfId="3841"/>
    <cellStyle name="표준 120 2 2 2 3 2 3 2" xfId="3632"/>
    <cellStyle name="표준 120 2 2 2 3 2 4" xfId="3737"/>
    <cellStyle name="표준 120 2 2 2 3 3" xfId="1673"/>
    <cellStyle name="표준 120 2 2 2 3 3 2" xfId="1611"/>
    <cellStyle name="표준 120 2 2 2 3 3 2 2" xfId="1402"/>
    <cellStyle name="표준 120 2 2 2 3 3 3" xfId="1507"/>
    <cellStyle name="표준 120 2 2 2 3 4" xfId="1975"/>
    <cellStyle name="표준 120 2 2 2 3 4 2" xfId="1766"/>
    <cellStyle name="표준 120 2 2 2 3 5" xfId="1871"/>
    <cellStyle name="표준 120 2 2 2 4" xfId="2659"/>
    <cellStyle name="표준 120 2 2 2 4 2" xfId="2295"/>
    <cellStyle name="표준 120 2 2 2 4 2 2" xfId="2233"/>
    <cellStyle name="표준 120 2 2 2 4 2 2 2" xfId="2024"/>
    <cellStyle name="표준 120 2 2 2 4 2 3" xfId="2129"/>
    <cellStyle name="표준 120 2 2 2 4 3" xfId="2597"/>
    <cellStyle name="표준 120 2 2 2 4 3 2" xfId="2388"/>
    <cellStyle name="표준 120 2 2 2 4 4" xfId="2493"/>
    <cellStyle name="표준 120 2 2 2 5" xfId="429"/>
    <cellStyle name="표준 120 2 2 2 5 2" xfId="367"/>
    <cellStyle name="표준 120 2 2 2 5 2 2" xfId="158"/>
    <cellStyle name="표준 120 2 2 2 5 3" xfId="263"/>
    <cellStyle name="표준 120 2 2 2 6" xfId="65"/>
    <cellStyle name="표준 120 2 2 2 6 2" xfId="4"/>
    <cellStyle name="표준 120 2 2 2 6 2 2" xfId="3890"/>
    <cellStyle name="표준 120 2 2 2 6 3" xfId="3995"/>
    <cellStyle name="표준 120 2 2 2 7" xfId="731"/>
    <cellStyle name="표준 120 2 2 2 7 2" xfId="522"/>
    <cellStyle name="표준 120 2 2 2 8" xfId="627"/>
    <cellStyle name="표준 120 2 2 3" xfId="1104"/>
    <cellStyle name="표준 120 2 2 3 2" xfId="2970"/>
    <cellStyle name="표준 120 2 2 3 2 2" xfId="2606"/>
    <cellStyle name="표준 120 2 2 3 2 2 2" xfId="2544"/>
    <cellStyle name="표준 120 2 2 3 2 2 2 2" xfId="2335"/>
    <cellStyle name="표준 120 2 2 3 2 2 3" xfId="2440"/>
    <cellStyle name="표준 120 2 2 3 2 3" xfId="2908"/>
    <cellStyle name="표준 120 2 2 3 2 3 2" xfId="2699"/>
    <cellStyle name="표준 120 2 2 3 2 4" xfId="2804"/>
    <cellStyle name="표준 120 2 2 3 3" xfId="740"/>
    <cellStyle name="표준 120 2 2 3 3 2" xfId="678"/>
    <cellStyle name="표준 120 2 2 3 3 2 2" xfId="469"/>
    <cellStyle name="표준 120 2 2 3 3 3" xfId="574"/>
    <cellStyle name="표준 120 2 2 3 4" xfId="1042"/>
    <cellStyle name="표준 120 2 2 3 4 2" xfId="833"/>
    <cellStyle name="표준 120 2 2 3 5" xfId="938"/>
    <cellStyle name="표준 120 2 2 4" xfId="1726"/>
    <cellStyle name="표준 120 2 2 4 2" xfId="3592"/>
    <cellStyle name="표준 120 2 2 4 2 2" xfId="3228"/>
    <cellStyle name="표준 120 2 2 4 2 2 2" xfId="3166"/>
    <cellStyle name="표준 120 2 2 4 2 2 2 2" xfId="2957"/>
    <cellStyle name="표준 120 2 2 4 2 2 3" xfId="3062"/>
    <cellStyle name="표준 120 2 2 4 2 3" xfId="3530"/>
    <cellStyle name="표준 120 2 2 4 2 3 2" xfId="3321"/>
    <cellStyle name="표준 120 2 2 4 2 4" xfId="3426"/>
    <cellStyle name="표준 120 2 2 4 3" xfId="1362"/>
    <cellStyle name="표준 120 2 2 4 3 2" xfId="1300"/>
    <cellStyle name="표준 120 2 2 4 3 2 2" xfId="1091"/>
    <cellStyle name="표준 120 2 2 4 3 3" xfId="1196"/>
    <cellStyle name="표준 120 2 2 4 4" xfId="1664"/>
    <cellStyle name="표준 120 2 2 4 4 2" xfId="1455"/>
    <cellStyle name="표준 120 2 2 4 5" xfId="1560"/>
    <cellStyle name="표준 120 2 2 5" xfId="2348"/>
    <cellStyle name="표준 120 2 2 5 2" xfId="1984"/>
    <cellStyle name="표준 120 2 2 5 2 2" xfId="1922"/>
    <cellStyle name="표준 120 2 2 5 2 2 2" xfId="1713"/>
    <cellStyle name="표준 120 2 2 5 2 3" xfId="1818"/>
    <cellStyle name="표준 120 2 2 5 3" xfId="2286"/>
    <cellStyle name="표준 120 2 2 5 3 2" xfId="2077"/>
    <cellStyle name="표준 120 2 2 5 4" xfId="2182"/>
    <cellStyle name="표준 120 2 2 6" xfId="118"/>
    <cellStyle name="표준 120 2 2 6 2" xfId="56"/>
    <cellStyle name="표준 120 2 2 6 2 2" xfId="3943"/>
    <cellStyle name="표준 120 2 2 6 3" xfId="4048"/>
    <cellStyle name="표준 120 2 2 7" xfId="3850"/>
    <cellStyle name="표준 120 2 2 7 2" xfId="3788"/>
    <cellStyle name="표준 120 2 2 7 2 2" xfId="3579"/>
    <cellStyle name="표준 120 2 2 7 3" xfId="3684"/>
    <cellStyle name="표준 120 2 2 8" xfId="420"/>
    <cellStyle name="표준 120 2 2 8 2" xfId="211"/>
    <cellStyle name="표준 120 2 2 9" xfId="316"/>
    <cellStyle name="표준 120 2 3" xfId="589"/>
    <cellStyle name="표준 120 2 3 2" xfId="900"/>
    <cellStyle name="표준 120 2 3 2 2" xfId="1522"/>
    <cellStyle name="표준 120 2 3 2 2 2" xfId="3388"/>
    <cellStyle name="표준 120 2 3 2 2 2 2" xfId="3024"/>
    <cellStyle name="표준 120 2 3 2 2 2 2 2" xfId="2962"/>
    <cellStyle name="표준 120 2 3 2 2 2 2 2 2" xfId="2753"/>
    <cellStyle name="표준 120 2 3 2 2 2 2 3" xfId="2858"/>
    <cellStyle name="표준 120 2 3 2 2 2 3" xfId="3326"/>
    <cellStyle name="표준 120 2 3 2 2 2 3 2" xfId="3117"/>
    <cellStyle name="표준 120 2 3 2 2 2 4" xfId="3222"/>
    <cellStyle name="표준 120 2 3 2 2 3" xfId="1158"/>
    <cellStyle name="표준 120 2 3 2 2 3 2" xfId="1096"/>
    <cellStyle name="표준 120 2 3 2 2 3 2 2" xfId="887"/>
    <cellStyle name="표준 120 2 3 2 2 3 3" xfId="992"/>
    <cellStyle name="표준 120 2 3 2 2 4" xfId="1460"/>
    <cellStyle name="표준 120 2 3 2 2 4 2" xfId="1251"/>
    <cellStyle name="표준 120 2 3 2 2 5" xfId="1356"/>
    <cellStyle name="표준 120 2 3 2 3" xfId="2144"/>
    <cellStyle name="표준 120 2 3 2 3 2" xfId="4010"/>
    <cellStyle name="표준 120 2 3 2 3 2 2" xfId="3646"/>
    <cellStyle name="표준 120 2 3 2 3 2 2 2" xfId="3584"/>
    <cellStyle name="표준 120 2 3 2 3 2 2 2 2" xfId="3375"/>
    <cellStyle name="표준 120 2 3 2 3 2 2 3" xfId="3480"/>
    <cellStyle name="표준 120 2 3 2 3 2 3" xfId="3948"/>
    <cellStyle name="표준 120 2 3 2 3 2 3 2" xfId="3739"/>
    <cellStyle name="표준 120 2 3 2 3 2 4" xfId="3844"/>
    <cellStyle name="표준 120 2 3 2 3 3" xfId="1780"/>
    <cellStyle name="표준 120 2 3 2 3 3 2" xfId="1718"/>
    <cellStyle name="표준 120 2 3 2 3 3 2 2" xfId="1509"/>
    <cellStyle name="표준 120 2 3 2 3 3 3" xfId="1614"/>
    <cellStyle name="표준 120 2 3 2 3 4" xfId="2082"/>
    <cellStyle name="표준 120 2 3 2 3 4 2" xfId="1873"/>
    <cellStyle name="표준 120 2 3 2 3 5" xfId="1978"/>
    <cellStyle name="표준 120 2 3 2 4" xfId="2766"/>
    <cellStyle name="표준 120 2 3 2 4 2" xfId="2402"/>
    <cellStyle name="표준 120 2 3 2 4 2 2" xfId="2340"/>
    <cellStyle name="표준 120 2 3 2 4 2 2 2" xfId="2131"/>
    <cellStyle name="표준 120 2 3 2 4 2 3" xfId="2236"/>
    <cellStyle name="표준 120 2 3 2 4 3" xfId="2704"/>
    <cellStyle name="표준 120 2 3 2 4 3 2" xfId="2495"/>
    <cellStyle name="표준 120 2 3 2 4 4" xfId="2600"/>
    <cellStyle name="표준 120 2 3 2 5" xfId="536"/>
    <cellStyle name="표준 120 2 3 2 5 2" xfId="474"/>
    <cellStyle name="표준 120 2 3 2 5 2 2" xfId="265"/>
    <cellStyle name="표준 120 2 3 2 5 3" xfId="370"/>
    <cellStyle name="표준 120 2 3 2 6" xfId="172"/>
    <cellStyle name="표준 120 2 3 2 6 2" xfId="110"/>
    <cellStyle name="표준 120 2 3 2 6 2 2" xfId="3997"/>
    <cellStyle name="표준 120 2 3 2 6 3" xfId="7"/>
    <cellStyle name="표준 120 2 3 2 7" xfId="838"/>
    <cellStyle name="표준 120 2 3 2 7 2" xfId="629"/>
    <cellStyle name="표준 120 2 3 2 8" xfId="734"/>
    <cellStyle name="표준 120 2 3 3" xfId="1211"/>
    <cellStyle name="표준 120 2 3 3 2" xfId="3077"/>
    <cellStyle name="표준 120 2 3 3 2 2" xfId="2713"/>
    <cellStyle name="표준 120 2 3 3 2 2 2" xfId="2651"/>
    <cellStyle name="표준 120 2 3 3 2 2 2 2" xfId="2442"/>
    <cellStyle name="표준 120 2 3 3 2 2 3" xfId="2547"/>
    <cellStyle name="표준 120 2 3 3 2 3" xfId="3015"/>
    <cellStyle name="표준 120 2 3 3 2 3 2" xfId="2806"/>
    <cellStyle name="표준 120 2 3 3 2 4" xfId="2911"/>
    <cellStyle name="표준 120 2 3 3 3" xfId="847"/>
    <cellStyle name="표준 120 2 3 3 3 2" xfId="785"/>
    <cellStyle name="표준 120 2 3 3 3 2 2" xfId="576"/>
    <cellStyle name="표준 120 2 3 3 3 3" xfId="681"/>
    <cellStyle name="표준 120 2 3 3 4" xfId="1149"/>
    <cellStyle name="표준 120 2 3 3 4 2" xfId="940"/>
    <cellStyle name="표준 120 2 3 3 5" xfId="1045"/>
    <cellStyle name="표준 120 2 3 4" xfId="1833"/>
    <cellStyle name="표준 120 2 3 4 2" xfId="3699"/>
    <cellStyle name="표준 120 2 3 4 2 2" xfId="3335"/>
    <cellStyle name="표준 120 2 3 4 2 2 2" xfId="3273"/>
    <cellStyle name="표준 120 2 3 4 2 2 2 2" xfId="3064"/>
    <cellStyle name="표준 120 2 3 4 2 2 3" xfId="3169"/>
    <cellStyle name="표준 120 2 3 4 2 3" xfId="3637"/>
    <cellStyle name="표준 120 2 3 4 2 3 2" xfId="3428"/>
    <cellStyle name="표준 120 2 3 4 2 4" xfId="3533"/>
    <cellStyle name="표준 120 2 3 4 3" xfId="1469"/>
    <cellStyle name="표준 120 2 3 4 3 2" xfId="1407"/>
    <cellStyle name="표준 120 2 3 4 3 2 2" xfId="1198"/>
    <cellStyle name="표준 120 2 3 4 3 3" xfId="1303"/>
    <cellStyle name="표준 120 2 3 4 4" xfId="1771"/>
    <cellStyle name="표준 120 2 3 4 4 2" xfId="1562"/>
    <cellStyle name="표준 120 2 3 4 5" xfId="1667"/>
    <cellStyle name="표준 120 2 3 5" xfId="2455"/>
    <cellStyle name="표준 120 2 3 5 2" xfId="2091"/>
    <cellStyle name="표준 120 2 3 5 2 2" xfId="2029"/>
    <cellStyle name="표준 120 2 3 5 2 2 2" xfId="1820"/>
    <cellStyle name="표준 120 2 3 5 2 3" xfId="1925"/>
    <cellStyle name="표준 120 2 3 5 3" xfId="2393"/>
    <cellStyle name="표준 120 2 3 5 3 2" xfId="2184"/>
    <cellStyle name="표준 120 2 3 5 4" xfId="2289"/>
    <cellStyle name="표준 120 2 3 6" xfId="225"/>
    <cellStyle name="표준 120 2 3 6 2" xfId="163"/>
    <cellStyle name="표준 120 2 3 6 2 2" xfId="4050"/>
    <cellStyle name="표준 120 2 3 6 3" xfId="59"/>
    <cellStyle name="표준 120 2 3 7" xfId="3957"/>
    <cellStyle name="표준 120 2 3 7 2" xfId="3895"/>
    <cellStyle name="표준 120 2 3 7 2 2" xfId="3686"/>
    <cellStyle name="표준 120 2 3 7 3" xfId="3791"/>
    <cellStyle name="표준 120 2 3 8" xfId="527"/>
    <cellStyle name="표준 120 2 3 8 2" xfId="318"/>
    <cellStyle name="표준 120 2 3 9" xfId="423"/>
    <cellStyle name="표준 120 2 4" xfId="691"/>
    <cellStyle name="표준 120 2 4 2" xfId="1313"/>
    <cellStyle name="표준 120 2 4 2 2" xfId="3179"/>
    <cellStyle name="표준 120 2 4 2 2 2" xfId="2815"/>
    <cellStyle name="표준 120 2 4 2 2 2 2" xfId="2753"/>
    <cellStyle name="표준 120 2 4 2 2 2 2 2" xfId="2544"/>
    <cellStyle name="표준 120 2 4 2 2 2 3" xfId="2649"/>
    <cellStyle name="표준 120 2 4 2 2 3" xfId="3117"/>
    <cellStyle name="표준 120 2 4 2 2 3 2" xfId="2908"/>
    <cellStyle name="표준 120 2 4 2 2 4" xfId="3013"/>
    <cellStyle name="표준 120 2 4 2 3" xfId="949"/>
    <cellStyle name="표준 120 2 4 2 3 2" xfId="887"/>
    <cellStyle name="표준 120 2 4 2 3 2 2" xfId="678"/>
    <cellStyle name="표준 120 2 4 2 3 3" xfId="783"/>
    <cellStyle name="표준 120 2 4 2 4" xfId="1251"/>
    <cellStyle name="표준 120 2 4 2 4 2" xfId="1042"/>
    <cellStyle name="표준 120 2 4 2 5" xfId="1147"/>
    <cellStyle name="표준 120 2 4 3" xfId="1935"/>
    <cellStyle name="표준 120 2 4 3 2" xfId="3801"/>
    <cellStyle name="표준 120 2 4 3 2 2" xfId="3437"/>
    <cellStyle name="표준 120 2 4 3 2 2 2" xfId="3375"/>
    <cellStyle name="표준 120 2 4 3 2 2 2 2" xfId="3166"/>
    <cellStyle name="표준 120 2 4 3 2 2 3" xfId="3271"/>
    <cellStyle name="표준 120 2 4 3 2 3" xfId="3739"/>
    <cellStyle name="표준 120 2 4 3 2 3 2" xfId="3530"/>
    <cellStyle name="표준 120 2 4 3 2 4" xfId="3635"/>
    <cellStyle name="표준 120 2 4 3 3" xfId="1571"/>
    <cellStyle name="표준 120 2 4 3 3 2" xfId="1509"/>
    <cellStyle name="표준 120 2 4 3 3 2 2" xfId="1300"/>
    <cellStyle name="표준 120 2 4 3 3 3" xfId="1405"/>
    <cellStyle name="표준 120 2 4 3 4" xfId="1873"/>
    <cellStyle name="표준 120 2 4 3 4 2" xfId="1664"/>
    <cellStyle name="표준 120 2 4 3 5" xfId="1769"/>
    <cellStyle name="표준 120 2 4 4" xfId="2557"/>
    <cellStyle name="표준 120 2 4 4 2" xfId="2193"/>
    <cellStyle name="표준 120 2 4 4 2 2" xfId="2131"/>
    <cellStyle name="표준 120 2 4 4 2 2 2" xfId="1922"/>
    <cellStyle name="표준 120 2 4 4 2 3" xfId="2027"/>
    <cellStyle name="표준 120 2 4 4 3" xfId="2495"/>
    <cellStyle name="표준 120 2 4 4 3 2" xfId="2286"/>
    <cellStyle name="표준 120 2 4 4 4" xfId="2391"/>
    <cellStyle name="표준 120 2 4 5" xfId="327"/>
    <cellStyle name="표준 120 2 4 5 2" xfId="265"/>
    <cellStyle name="표준 120 2 4 5 2 2" xfId="56"/>
    <cellStyle name="표준 120 2 4 5 3" xfId="161"/>
    <cellStyle name="표준 120 2 4 6" xfId="4059"/>
    <cellStyle name="표준 120 2 4 6 2" xfId="3997"/>
    <cellStyle name="표준 120 2 4 6 2 2" xfId="3788"/>
    <cellStyle name="표준 120 2 4 6 3" xfId="3893"/>
    <cellStyle name="표준 120 2 4 7" xfId="629"/>
    <cellStyle name="표준 120 2 4 7 2" xfId="420"/>
    <cellStyle name="표준 120 2 4 8" xfId="525"/>
    <cellStyle name="표준 120 2 5" xfId="1002"/>
    <cellStyle name="표준 120 2 5 2" xfId="2868"/>
    <cellStyle name="표준 120 2 5 2 2" xfId="2504"/>
    <cellStyle name="표준 120 2 5 2 2 2" xfId="2442"/>
    <cellStyle name="표준 120 2 5 2 2 2 2" xfId="2233"/>
    <cellStyle name="표준 120 2 5 2 2 3" xfId="2338"/>
    <cellStyle name="표준 120 2 5 2 3" xfId="2806"/>
    <cellStyle name="표준 120 2 5 2 3 2" xfId="2597"/>
    <cellStyle name="표준 120 2 5 2 4" xfId="2702"/>
    <cellStyle name="표준 120 2 5 3" xfId="638"/>
    <cellStyle name="표준 120 2 5 3 2" xfId="576"/>
    <cellStyle name="표준 120 2 5 3 2 2" xfId="367"/>
    <cellStyle name="표준 120 2 5 3 3" xfId="472"/>
    <cellStyle name="표준 120 2 5 4" xfId="940"/>
    <cellStyle name="표준 120 2 5 4 2" xfId="731"/>
    <cellStyle name="표준 120 2 5 5" xfId="836"/>
    <cellStyle name="표준 120 2 6" xfId="1624"/>
    <cellStyle name="표준 120 2 6 2" xfId="3490"/>
    <cellStyle name="표준 120 2 6 2 2" xfId="3126"/>
    <cellStyle name="표준 120 2 6 2 2 2" xfId="3064"/>
    <cellStyle name="표준 120 2 6 2 2 2 2" xfId="2855"/>
    <cellStyle name="표준 120 2 6 2 2 3" xfId="2960"/>
    <cellStyle name="표준 120 2 6 2 3" xfId="3428"/>
    <cellStyle name="표준 120 2 6 2 3 2" xfId="3219"/>
    <cellStyle name="표준 120 2 6 2 4" xfId="3324"/>
    <cellStyle name="표준 120 2 6 3" xfId="1260"/>
    <cellStyle name="표준 120 2 6 3 2" xfId="1198"/>
    <cellStyle name="표준 120 2 6 3 2 2" xfId="989"/>
    <cellStyle name="표준 120 2 6 3 3" xfId="1094"/>
    <cellStyle name="표준 120 2 6 4" xfId="1562"/>
    <cellStyle name="표준 120 2 6 4 2" xfId="1353"/>
    <cellStyle name="표준 120 2 6 5" xfId="1458"/>
    <cellStyle name="표준 120 2 7" xfId="2246"/>
    <cellStyle name="표준 120 2 7 2" xfId="1882"/>
    <cellStyle name="표준 120 2 7 2 2" xfId="1820"/>
    <cellStyle name="표준 120 2 7 2 2 2" xfId="1611"/>
    <cellStyle name="표준 120 2 7 2 3" xfId="1716"/>
    <cellStyle name="표준 120 2 7 3" xfId="2184"/>
    <cellStyle name="표준 120 2 7 3 2" xfId="1975"/>
    <cellStyle name="표준 120 2 7 4" xfId="2080"/>
    <cellStyle name="표준 120 2 8" xfId="16"/>
    <cellStyle name="표준 120 2 8 2" xfId="4050"/>
    <cellStyle name="표준 120 2 8 2 2" xfId="3841"/>
    <cellStyle name="표준 120 2 8 3" xfId="3946"/>
    <cellStyle name="표준 120 2 9" xfId="3748"/>
    <cellStyle name="표준 120 2 9 2" xfId="3686"/>
    <cellStyle name="표준 120 2 9 2 2" xfId="3477"/>
    <cellStyle name="표준 120 2 9 3" xfId="3582"/>
    <cellStyle name="표준 120 3" xfId="431"/>
    <cellStyle name="표준 120 3 2" xfId="742"/>
    <cellStyle name="표준 120 3 2 2" xfId="1364"/>
    <cellStyle name="표준 120 3 2 2 2" xfId="3230"/>
    <cellStyle name="표준 120 3 2 2 2 2" xfId="2866"/>
    <cellStyle name="표준 120 3 2 2 2 2 2" xfId="2804"/>
    <cellStyle name="표준 120 3 2 2 2 2 2 2" xfId="2595"/>
    <cellStyle name="표준 120 3 2 2 2 2 3" xfId="2700"/>
    <cellStyle name="표준 120 3 2 2 2 3" xfId="3168"/>
    <cellStyle name="표준 120 3 2 2 2 3 2" xfId="2959"/>
    <cellStyle name="표준 120 3 2 2 2 4" xfId="3064"/>
    <cellStyle name="표준 120 3 2 2 3" xfId="1000"/>
    <cellStyle name="표준 120 3 2 2 3 2" xfId="938"/>
    <cellStyle name="표준 120 3 2 2 3 2 2" xfId="729"/>
    <cellStyle name="표준 120 3 2 2 3 3" xfId="834"/>
    <cellStyle name="표준 120 3 2 2 4" xfId="1302"/>
    <cellStyle name="표준 120 3 2 2 4 2" xfId="1093"/>
    <cellStyle name="표준 120 3 2 2 5" xfId="1198"/>
    <cellStyle name="표준 120 3 2 3" xfId="1986"/>
    <cellStyle name="표준 120 3 2 3 2" xfId="3852"/>
    <cellStyle name="표준 120 3 2 3 2 2" xfId="3488"/>
    <cellStyle name="표준 120 3 2 3 2 2 2" xfId="3426"/>
    <cellStyle name="표준 120 3 2 3 2 2 2 2" xfId="3217"/>
    <cellStyle name="표준 120 3 2 3 2 2 3" xfId="3322"/>
    <cellStyle name="표준 120 3 2 3 2 3" xfId="3790"/>
    <cellStyle name="표준 120 3 2 3 2 3 2" xfId="3581"/>
    <cellStyle name="표준 120 3 2 3 2 4" xfId="3686"/>
    <cellStyle name="표준 120 3 2 3 3" xfId="1622"/>
    <cellStyle name="표준 120 3 2 3 3 2" xfId="1560"/>
    <cellStyle name="표준 120 3 2 3 3 2 2" xfId="1351"/>
    <cellStyle name="표준 120 3 2 3 3 3" xfId="1456"/>
    <cellStyle name="표준 120 3 2 3 4" xfId="1924"/>
    <cellStyle name="표준 120 3 2 3 4 2" xfId="1715"/>
    <cellStyle name="표준 120 3 2 3 5" xfId="1820"/>
    <cellStyle name="표준 120 3 2 4" xfId="2608"/>
    <cellStyle name="표준 120 3 2 4 2" xfId="2244"/>
    <cellStyle name="표준 120 3 2 4 2 2" xfId="2182"/>
    <cellStyle name="표준 120 3 2 4 2 2 2" xfId="1973"/>
    <cellStyle name="표준 120 3 2 4 2 3" xfId="2078"/>
    <cellStyle name="표준 120 3 2 4 3" xfId="2546"/>
    <cellStyle name="표준 120 3 2 4 3 2" xfId="2337"/>
    <cellStyle name="표준 120 3 2 4 4" xfId="2442"/>
    <cellStyle name="표준 120 3 2 5" xfId="378"/>
    <cellStyle name="표준 120 3 2 5 2" xfId="316"/>
    <cellStyle name="표준 120 3 2 5 2 2" xfId="107"/>
    <cellStyle name="표준 120 3 2 5 3" xfId="212"/>
    <cellStyle name="표준 120 3 2 6" xfId="4102"/>
    <cellStyle name="표준 120 3 2 6 2" xfId="4048"/>
    <cellStyle name="표준 120 3 2 6 2 2" xfId="3839"/>
    <cellStyle name="표준 120 3 2 6 3" xfId="3944"/>
    <cellStyle name="표준 120 3 2 7" xfId="680"/>
    <cellStyle name="표준 120 3 2 7 2" xfId="471"/>
    <cellStyle name="표준 120 3 2 8" xfId="576"/>
    <cellStyle name="표준 120 3 3" xfId="1053"/>
    <cellStyle name="표준 120 3 3 2" xfId="2919"/>
    <cellStyle name="표준 120 3 3 2 2" xfId="2555"/>
    <cellStyle name="표준 120 3 3 2 2 2" xfId="2493"/>
    <cellStyle name="표준 120 3 3 2 2 2 2" xfId="2284"/>
    <cellStyle name="표준 120 3 3 2 2 3" xfId="2389"/>
    <cellStyle name="표준 120 3 3 2 3" xfId="2857"/>
    <cellStyle name="표준 120 3 3 2 3 2" xfId="2648"/>
    <cellStyle name="표준 120 3 3 2 4" xfId="2753"/>
    <cellStyle name="표준 120 3 3 3" xfId="689"/>
    <cellStyle name="표준 120 3 3 3 2" xfId="627"/>
    <cellStyle name="표준 120 3 3 3 2 2" xfId="418"/>
    <cellStyle name="표준 120 3 3 3 3" xfId="523"/>
    <cellStyle name="표준 120 3 3 4" xfId="991"/>
    <cellStyle name="표준 120 3 3 4 2" xfId="782"/>
    <cellStyle name="표준 120 3 3 5" xfId="887"/>
    <cellStyle name="표준 120 3 4" xfId="1675"/>
    <cellStyle name="표준 120 3 4 2" xfId="3541"/>
    <cellStyle name="표준 120 3 4 2 2" xfId="3177"/>
    <cellStyle name="표준 120 3 4 2 2 2" xfId="3115"/>
    <cellStyle name="표준 120 3 4 2 2 2 2" xfId="2906"/>
    <cellStyle name="표준 120 3 4 2 2 3" xfId="3011"/>
    <cellStyle name="표준 120 3 4 2 3" xfId="3479"/>
    <cellStyle name="표준 120 3 4 2 3 2" xfId="3270"/>
    <cellStyle name="표준 120 3 4 2 4" xfId="3375"/>
    <cellStyle name="표준 120 3 4 3" xfId="1311"/>
    <cellStyle name="표준 120 3 4 3 2" xfId="1249"/>
    <cellStyle name="표준 120 3 4 3 2 2" xfId="1040"/>
    <cellStyle name="표준 120 3 4 3 3" xfId="1145"/>
    <cellStyle name="표준 120 3 4 4" xfId="1613"/>
    <cellStyle name="표준 120 3 4 4 2" xfId="1404"/>
    <cellStyle name="표준 120 3 4 5" xfId="1509"/>
    <cellStyle name="표준 120 3 5" xfId="2297"/>
    <cellStyle name="표준 120 3 5 2" xfId="1933"/>
    <cellStyle name="표준 120 3 5 2 2" xfId="1871"/>
    <cellStyle name="표준 120 3 5 2 2 2" xfId="1662"/>
    <cellStyle name="표준 120 3 5 2 3" xfId="1767"/>
    <cellStyle name="표준 120 3 5 3" xfId="2235"/>
    <cellStyle name="표준 120 3 5 3 2" xfId="2026"/>
    <cellStyle name="표준 120 3 5 4" xfId="2131"/>
    <cellStyle name="표준 120 3 6" xfId="67"/>
    <cellStyle name="표준 120 3 6 2" xfId="6"/>
    <cellStyle name="표준 120 3 6 2 2" xfId="3892"/>
    <cellStyle name="표준 120 3 6 3" xfId="3997"/>
    <cellStyle name="표준 120 3 7" xfId="3799"/>
    <cellStyle name="표준 120 3 7 2" xfId="3737"/>
    <cellStyle name="표준 120 3 7 2 2" xfId="3528"/>
    <cellStyle name="표준 120 3 7 3" xfId="3633"/>
    <cellStyle name="표준 120 3 8" xfId="369"/>
    <cellStyle name="표준 120 3 8 2" xfId="160"/>
    <cellStyle name="표준 120 3 9" xfId="265"/>
    <cellStyle name="표준 120 4" xfId="538"/>
    <cellStyle name="표준 120 4 2" xfId="849"/>
    <cellStyle name="표준 120 4 2 2" xfId="1471"/>
    <cellStyle name="표준 120 4 2 2 2" xfId="3337"/>
    <cellStyle name="표준 120 4 2 2 2 2" xfId="2973"/>
    <cellStyle name="표준 120 4 2 2 2 2 2" xfId="2911"/>
    <cellStyle name="표준 120 4 2 2 2 2 2 2" xfId="2702"/>
    <cellStyle name="표준 120 4 2 2 2 2 3" xfId="2807"/>
    <cellStyle name="표준 120 4 2 2 2 3" xfId="3275"/>
    <cellStyle name="표준 120 4 2 2 2 3 2" xfId="3066"/>
    <cellStyle name="표준 120 4 2 2 2 4" xfId="3171"/>
    <cellStyle name="표준 120 4 2 2 3" xfId="1107"/>
    <cellStyle name="표준 120 4 2 2 3 2" xfId="1045"/>
    <cellStyle name="표준 120 4 2 2 3 2 2" xfId="836"/>
    <cellStyle name="표준 120 4 2 2 3 3" xfId="941"/>
    <cellStyle name="표준 120 4 2 2 4" xfId="1409"/>
    <cellStyle name="표준 120 4 2 2 4 2" xfId="1200"/>
    <cellStyle name="표준 120 4 2 2 5" xfId="1305"/>
    <cellStyle name="표준 120 4 2 3" xfId="2093"/>
    <cellStyle name="표준 120 4 2 3 2" xfId="3959"/>
    <cellStyle name="표준 120 4 2 3 2 2" xfId="3595"/>
    <cellStyle name="표준 120 4 2 3 2 2 2" xfId="3533"/>
    <cellStyle name="표준 120 4 2 3 2 2 2 2" xfId="3324"/>
    <cellStyle name="표준 120 4 2 3 2 2 3" xfId="3429"/>
    <cellStyle name="표준 120 4 2 3 2 3" xfId="3897"/>
    <cellStyle name="표준 120 4 2 3 2 3 2" xfId="3688"/>
    <cellStyle name="표준 120 4 2 3 2 4" xfId="3793"/>
    <cellStyle name="표준 120 4 2 3 3" xfId="1729"/>
    <cellStyle name="표준 120 4 2 3 3 2" xfId="1667"/>
    <cellStyle name="표준 120 4 2 3 3 2 2" xfId="1458"/>
    <cellStyle name="표준 120 4 2 3 3 3" xfId="1563"/>
    <cellStyle name="표준 120 4 2 3 4" xfId="2031"/>
    <cellStyle name="표준 120 4 2 3 4 2" xfId="1822"/>
    <cellStyle name="표준 120 4 2 3 5" xfId="1927"/>
    <cellStyle name="표준 120 4 2 4" xfId="2715"/>
    <cellStyle name="표준 120 4 2 4 2" xfId="2351"/>
    <cellStyle name="표준 120 4 2 4 2 2" xfId="2289"/>
    <cellStyle name="표준 120 4 2 4 2 2 2" xfId="2080"/>
    <cellStyle name="표준 120 4 2 4 2 3" xfId="2185"/>
    <cellStyle name="표준 120 4 2 4 3" xfId="2653"/>
    <cellStyle name="표준 120 4 2 4 3 2" xfId="2444"/>
    <cellStyle name="표준 120 4 2 4 4" xfId="2549"/>
    <cellStyle name="표준 120 4 2 5" xfId="485"/>
    <cellStyle name="표준 120 4 2 5 2" xfId="423"/>
    <cellStyle name="표준 120 4 2 5 2 2" xfId="214"/>
    <cellStyle name="표준 120 4 2 5 3" xfId="319"/>
    <cellStyle name="표준 120 4 2 6" xfId="121"/>
    <cellStyle name="표준 120 4 2 6 2" xfId="59"/>
    <cellStyle name="표준 120 4 2 6 2 2" xfId="3946"/>
    <cellStyle name="표준 120 4 2 6 3" xfId="4051"/>
    <cellStyle name="표준 120 4 2 7" xfId="787"/>
    <cellStyle name="표준 120 4 2 7 2" xfId="578"/>
    <cellStyle name="표준 120 4 2 8" xfId="683"/>
    <cellStyle name="표준 120 4 3" xfId="1160"/>
    <cellStyle name="표준 120 4 3 2" xfId="3026"/>
    <cellStyle name="표준 120 4 3 2 2" xfId="2662"/>
    <cellStyle name="표준 120 4 3 2 2 2" xfId="2600"/>
    <cellStyle name="표준 120 4 3 2 2 2 2" xfId="2391"/>
    <cellStyle name="표준 120 4 3 2 2 3" xfId="2496"/>
    <cellStyle name="표준 120 4 3 2 3" xfId="2964"/>
    <cellStyle name="표준 120 4 3 2 3 2" xfId="2755"/>
    <cellStyle name="표준 120 4 3 2 4" xfId="2860"/>
    <cellStyle name="표준 120 4 3 3" xfId="796"/>
    <cellStyle name="표준 120 4 3 3 2" xfId="734"/>
    <cellStyle name="표준 120 4 3 3 2 2" xfId="525"/>
    <cellStyle name="표준 120 4 3 3 3" xfId="630"/>
    <cellStyle name="표준 120 4 3 4" xfId="1098"/>
    <cellStyle name="표준 120 4 3 4 2" xfId="889"/>
    <cellStyle name="표준 120 4 3 5" xfId="994"/>
    <cellStyle name="표준 120 4 4" xfId="1782"/>
    <cellStyle name="표준 120 4 4 2" xfId="3648"/>
    <cellStyle name="표준 120 4 4 2 2" xfId="3284"/>
    <cellStyle name="표준 120 4 4 2 2 2" xfId="3222"/>
    <cellStyle name="표준 120 4 4 2 2 2 2" xfId="3013"/>
    <cellStyle name="표준 120 4 4 2 2 3" xfId="3118"/>
    <cellStyle name="표준 120 4 4 2 3" xfId="3586"/>
    <cellStyle name="표준 120 4 4 2 3 2" xfId="3377"/>
    <cellStyle name="표준 120 4 4 2 4" xfId="3482"/>
    <cellStyle name="표준 120 4 4 3" xfId="1418"/>
    <cellStyle name="표준 120 4 4 3 2" xfId="1356"/>
    <cellStyle name="표준 120 4 4 3 2 2" xfId="1147"/>
    <cellStyle name="표준 120 4 4 3 3" xfId="1252"/>
    <cellStyle name="표준 120 4 4 4" xfId="1720"/>
    <cellStyle name="표준 120 4 4 4 2" xfId="1511"/>
    <cellStyle name="표준 120 4 4 5" xfId="1616"/>
    <cellStyle name="표준 120 4 5" xfId="2404"/>
    <cellStyle name="표준 120 4 5 2" xfId="2040"/>
    <cellStyle name="표준 120 4 5 2 2" xfId="1978"/>
    <cellStyle name="표준 120 4 5 2 2 2" xfId="1769"/>
    <cellStyle name="표준 120 4 5 2 3" xfId="1874"/>
    <cellStyle name="표준 120 4 5 3" xfId="2342"/>
    <cellStyle name="표준 120 4 5 3 2" xfId="2133"/>
    <cellStyle name="표준 120 4 5 4" xfId="2238"/>
    <cellStyle name="표준 120 4 6" xfId="174"/>
    <cellStyle name="표준 120 4 6 2" xfId="112"/>
    <cellStyle name="표준 120 4 6 2 2" xfId="3999"/>
    <cellStyle name="표준 120 4 6 3" xfId="9"/>
    <cellStyle name="표준 120 4 7" xfId="3906"/>
    <cellStyle name="표준 120 4 7 2" xfId="3844"/>
    <cellStyle name="표준 120 4 7 2 2" xfId="3635"/>
    <cellStyle name="표준 120 4 7 3" xfId="3740"/>
    <cellStyle name="표준 120 4 8" xfId="476"/>
    <cellStyle name="표준 120 4 8 2" xfId="267"/>
    <cellStyle name="표준 120 4 9" xfId="372"/>
    <cellStyle name="표준 120 5" xfId="640"/>
    <cellStyle name="표준 120 5 2" xfId="1262"/>
    <cellStyle name="표준 120 5 2 2" xfId="3128"/>
    <cellStyle name="표준 120 5 2 2 2" xfId="2764"/>
    <cellStyle name="표준 120 5 2 2 2 2" xfId="2702"/>
    <cellStyle name="표준 120 5 2 2 2 2 2" xfId="2493"/>
    <cellStyle name="표준 120 5 2 2 2 3" xfId="2598"/>
    <cellStyle name="표준 120 5 2 2 3" xfId="3066"/>
    <cellStyle name="표준 120 5 2 2 3 2" xfId="2857"/>
    <cellStyle name="표준 120 5 2 2 4" xfId="2962"/>
    <cellStyle name="표준 120 5 2 3" xfId="898"/>
    <cellStyle name="표준 120 5 2 3 2" xfId="836"/>
    <cellStyle name="표준 120 5 2 3 2 2" xfId="627"/>
    <cellStyle name="표준 120 5 2 3 3" xfId="732"/>
    <cellStyle name="표준 120 5 2 4" xfId="1200"/>
    <cellStyle name="표준 120 5 2 4 2" xfId="991"/>
    <cellStyle name="표준 120 5 2 5" xfId="1096"/>
    <cellStyle name="표준 120 5 3" xfId="1884"/>
    <cellStyle name="표준 120 5 3 2" xfId="3750"/>
    <cellStyle name="표준 120 5 3 2 2" xfId="3386"/>
    <cellStyle name="표준 120 5 3 2 2 2" xfId="3324"/>
    <cellStyle name="표준 120 5 3 2 2 2 2" xfId="3115"/>
    <cellStyle name="표준 120 5 3 2 2 3" xfId="3220"/>
    <cellStyle name="표준 120 5 3 2 3" xfId="3688"/>
    <cellStyle name="표준 120 5 3 2 3 2" xfId="3479"/>
    <cellStyle name="표준 120 5 3 2 4" xfId="3584"/>
    <cellStyle name="표준 120 5 3 3" xfId="1520"/>
    <cellStyle name="표준 120 5 3 3 2" xfId="1458"/>
    <cellStyle name="표준 120 5 3 3 2 2" xfId="1249"/>
    <cellStyle name="표준 120 5 3 3 3" xfId="1354"/>
    <cellStyle name="표준 120 5 3 4" xfId="1822"/>
    <cellStyle name="표준 120 5 3 4 2" xfId="1613"/>
    <cellStyle name="표준 120 5 3 5" xfId="1718"/>
    <cellStyle name="표준 120 5 4" xfId="2506"/>
    <cellStyle name="표준 120 5 4 2" xfId="2142"/>
    <cellStyle name="표준 120 5 4 2 2" xfId="2080"/>
    <cellStyle name="표준 120 5 4 2 2 2" xfId="1871"/>
    <cellStyle name="표준 120 5 4 2 3" xfId="1976"/>
    <cellStyle name="표준 120 5 4 3" xfId="2444"/>
    <cellStyle name="표준 120 5 4 3 2" xfId="2235"/>
    <cellStyle name="표준 120 5 4 4" xfId="2340"/>
    <cellStyle name="표준 120 5 5" xfId="276"/>
    <cellStyle name="표준 120 5 5 2" xfId="214"/>
    <cellStyle name="표준 120 5 5 2 2" xfId="6"/>
    <cellStyle name="표준 120 5 5 3" xfId="110"/>
    <cellStyle name="표준 120 5 6" xfId="4008"/>
    <cellStyle name="표준 120 5 6 2" xfId="3946"/>
    <cellStyle name="표준 120 5 6 2 2" xfId="3737"/>
    <cellStyle name="표준 120 5 6 3" xfId="3842"/>
    <cellStyle name="표준 120 5 7" xfId="578"/>
    <cellStyle name="표준 120 5 7 2" xfId="369"/>
    <cellStyle name="표준 120 5 8" xfId="474"/>
    <cellStyle name="표준 120 6" xfId="951"/>
    <cellStyle name="표준 120 6 2" xfId="2817"/>
    <cellStyle name="표준 120 6 2 2" xfId="2453"/>
    <cellStyle name="표준 120 6 2 2 2" xfId="2391"/>
    <cellStyle name="표준 120 6 2 2 2 2" xfId="2182"/>
    <cellStyle name="표준 120 6 2 2 3" xfId="2287"/>
    <cellStyle name="표준 120 6 2 3" xfId="2755"/>
    <cellStyle name="표준 120 6 2 3 2" xfId="2546"/>
    <cellStyle name="표준 120 6 2 4" xfId="2651"/>
    <cellStyle name="표준 120 6 3" xfId="587"/>
    <cellStyle name="표준 120 6 3 2" xfId="525"/>
    <cellStyle name="표준 120 6 3 2 2" xfId="316"/>
    <cellStyle name="표준 120 6 3 3" xfId="421"/>
    <cellStyle name="표준 120 6 4" xfId="889"/>
    <cellStyle name="표준 120 6 4 2" xfId="680"/>
    <cellStyle name="표준 120 6 5" xfId="785"/>
    <cellStyle name="표준 120 7" xfId="1573"/>
    <cellStyle name="표준 120 7 2" xfId="3439"/>
    <cellStyle name="표준 120 7 2 2" xfId="3075"/>
    <cellStyle name="표준 120 7 2 2 2" xfId="3013"/>
    <cellStyle name="표준 120 7 2 2 2 2" xfId="2804"/>
    <cellStyle name="표준 120 7 2 2 3" xfId="2909"/>
    <cellStyle name="표준 120 7 2 3" xfId="3377"/>
    <cellStyle name="표준 120 7 2 3 2" xfId="3168"/>
    <cellStyle name="표준 120 7 2 4" xfId="3273"/>
    <cellStyle name="표준 120 7 3" xfId="1209"/>
    <cellStyle name="표준 120 7 3 2" xfId="1147"/>
    <cellStyle name="표준 120 7 3 2 2" xfId="938"/>
    <cellStyle name="표준 120 7 3 3" xfId="1043"/>
    <cellStyle name="표준 120 7 4" xfId="1511"/>
    <cellStyle name="표준 120 7 4 2" xfId="1302"/>
    <cellStyle name="표준 120 7 5" xfId="1407"/>
    <cellStyle name="표준 120 8" xfId="2195"/>
    <cellStyle name="표준 120 8 2" xfId="1831"/>
    <cellStyle name="표준 120 8 2 2" xfId="1769"/>
    <cellStyle name="표준 120 8 2 2 2" xfId="1560"/>
    <cellStyle name="표준 120 8 2 3" xfId="1665"/>
    <cellStyle name="표준 120 8 3" xfId="2133"/>
    <cellStyle name="표준 120 8 3 2" xfId="1924"/>
    <cellStyle name="표준 120 8 4" xfId="2029"/>
    <cellStyle name="표준 120 9" xfId="4061"/>
    <cellStyle name="표준 120 9 2" xfId="3999"/>
    <cellStyle name="표준 120 9 2 2" xfId="3790"/>
    <cellStyle name="표준 120 9 3" xfId="3895"/>
    <cellStyle name="표준 121" xfId="321"/>
    <cellStyle name="표준 121 10" xfId="3693"/>
    <cellStyle name="표준 121 10 2" xfId="3631"/>
    <cellStyle name="표준 121 10 2 2" xfId="3422"/>
    <cellStyle name="표준 121 10 3" xfId="3527"/>
    <cellStyle name="표준 121 11" xfId="263"/>
    <cellStyle name="표준 121 11 2" xfId="54"/>
    <cellStyle name="표준 121 12" xfId="159"/>
    <cellStyle name="표준 121 2" xfId="374"/>
    <cellStyle name="표준 121 2 10" xfId="314"/>
    <cellStyle name="표준 121 2 10 2" xfId="105"/>
    <cellStyle name="표준 121 2 11" xfId="210"/>
    <cellStyle name="표준 121 2 2" xfId="478"/>
    <cellStyle name="표준 121 2 2 2" xfId="789"/>
    <cellStyle name="표준 121 2 2 2 2" xfId="1411"/>
    <cellStyle name="표준 121 2 2 2 2 2" xfId="3277"/>
    <cellStyle name="표준 121 2 2 2 2 2 2" xfId="2913"/>
    <cellStyle name="표준 121 2 2 2 2 2 2 2" xfId="2851"/>
    <cellStyle name="표준 121 2 2 2 2 2 2 2 2" xfId="2642"/>
    <cellStyle name="표준 121 2 2 2 2 2 2 3" xfId="2747"/>
    <cellStyle name="표준 121 2 2 2 2 2 3" xfId="3215"/>
    <cellStyle name="표준 121 2 2 2 2 2 3 2" xfId="3006"/>
    <cellStyle name="표준 121 2 2 2 2 2 4" xfId="3111"/>
    <cellStyle name="표준 121 2 2 2 2 3" xfId="1047"/>
    <cellStyle name="표준 121 2 2 2 2 3 2" xfId="985"/>
    <cellStyle name="표준 121 2 2 2 2 3 2 2" xfId="776"/>
    <cellStyle name="표준 121 2 2 2 2 3 3" xfId="881"/>
    <cellStyle name="표준 121 2 2 2 2 4" xfId="1349"/>
    <cellStyle name="표준 121 2 2 2 2 4 2" xfId="1140"/>
    <cellStyle name="표준 121 2 2 2 2 5" xfId="1245"/>
    <cellStyle name="표준 121 2 2 2 3" xfId="2033"/>
    <cellStyle name="표준 121 2 2 2 3 2" xfId="3899"/>
    <cellStyle name="표준 121 2 2 2 3 2 2" xfId="3535"/>
    <cellStyle name="표준 121 2 2 2 3 2 2 2" xfId="3473"/>
    <cellStyle name="표준 121 2 2 2 3 2 2 2 2" xfId="3264"/>
    <cellStyle name="표준 121 2 2 2 3 2 2 3" xfId="3369"/>
    <cellStyle name="표준 121 2 2 2 3 2 3" xfId="3837"/>
    <cellStyle name="표준 121 2 2 2 3 2 3 2" xfId="3628"/>
    <cellStyle name="표준 121 2 2 2 3 2 4" xfId="3733"/>
    <cellStyle name="표준 121 2 2 2 3 3" xfId="1669"/>
    <cellStyle name="표준 121 2 2 2 3 3 2" xfId="1607"/>
    <cellStyle name="표준 121 2 2 2 3 3 2 2" xfId="1398"/>
    <cellStyle name="표준 121 2 2 2 3 3 3" xfId="1503"/>
    <cellStyle name="표준 121 2 2 2 3 4" xfId="1971"/>
    <cellStyle name="표준 121 2 2 2 3 4 2" xfId="1762"/>
    <cellStyle name="표준 121 2 2 2 3 5" xfId="1867"/>
    <cellStyle name="표준 121 2 2 2 4" xfId="2655"/>
    <cellStyle name="표준 121 2 2 2 4 2" xfId="2291"/>
    <cellStyle name="표준 121 2 2 2 4 2 2" xfId="2229"/>
    <cellStyle name="표준 121 2 2 2 4 2 2 2" xfId="2020"/>
    <cellStyle name="표준 121 2 2 2 4 2 3" xfId="2125"/>
    <cellStyle name="표준 121 2 2 2 4 3" xfId="2593"/>
    <cellStyle name="표준 121 2 2 2 4 3 2" xfId="2384"/>
    <cellStyle name="표준 121 2 2 2 4 4" xfId="2489"/>
    <cellStyle name="표준 121 2 2 2 5" xfId="425"/>
    <cellStyle name="표준 121 2 2 2 5 2" xfId="363"/>
    <cellStyle name="표준 121 2 2 2 5 2 2" xfId="154"/>
    <cellStyle name="표준 121 2 2 2 5 3" xfId="259"/>
    <cellStyle name="표준 121 2 2 2 6" xfId="61"/>
    <cellStyle name="표준 121 2 2 2 6 2" xfId="4103"/>
    <cellStyle name="표준 121 2 2 2 6 2 2" xfId="3886"/>
    <cellStyle name="표준 121 2 2 2 6 3" xfId="3991"/>
    <cellStyle name="표준 121 2 2 2 7" xfId="727"/>
    <cellStyle name="표준 121 2 2 2 7 2" xfId="518"/>
    <cellStyle name="표준 121 2 2 2 8" xfId="623"/>
    <cellStyle name="표준 121 2 2 3" xfId="1100"/>
    <cellStyle name="표준 121 2 2 3 2" xfId="2966"/>
    <cellStyle name="표준 121 2 2 3 2 2" xfId="2602"/>
    <cellStyle name="표준 121 2 2 3 2 2 2" xfId="2540"/>
    <cellStyle name="표준 121 2 2 3 2 2 2 2" xfId="2331"/>
    <cellStyle name="표준 121 2 2 3 2 2 3" xfId="2436"/>
    <cellStyle name="표준 121 2 2 3 2 3" xfId="2904"/>
    <cellStyle name="표준 121 2 2 3 2 3 2" xfId="2695"/>
    <cellStyle name="표준 121 2 2 3 2 4" xfId="2800"/>
    <cellStyle name="표준 121 2 2 3 3" xfId="736"/>
    <cellStyle name="표준 121 2 2 3 3 2" xfId="674"/>
    <cellStyle name="표준 121 2 2 3 3 2 2" xfId="465"/>
    <cellStyle name="표준 121 2 2 3 3 3" xfId="570"/>
    <cellStyle name="표준 121 2 2 3 4" xfId="1038"/>
    <cellStyle name="표준 121 2 2 3 4 2" xfId="829"/>
    <cellStyle name="표준 121 2 2 3 5" xfId="934"/>
    <cellStyle name="표준 121 2 2 4" xfId="1722"/>
    <cellStyle name="표준 121 2 2 4 2" xfId="3588"/>
    <cellStyle name="표준 121 2 2 4 2 2" xfId="3224"/>
    <cellStyle name="표준 121 2 2 4 2 2 2" xfId="3162"/>
    <cellStyle name="표준 121 2 2 4 2 2 2 2" xfId="2953"/>
    <cellStyle name="표준 121 2 2 4 2 2 3" xfId="3058"/>
    <cellStyle name="표준 121 2 2 4 2 3" xfId="3526"/>
    <cellStyle name="표준 121 2 2 4 2 3 2" xfId="3317"/>
    <cellStyle name="표준 121 2 2 4 2 4" xfId="3422"/>
    <cellStyle name="표준 121 2 2 4 3" xfId="1358"/>
    <cellStyle name="표준 121 2 2 4 3 2" xfId="1296"/>
    <cellStyle name="표준 121 2 2 4 3 2 2" xfId="1087"/>
    <cellStyle name="표준 121 2 2 4 3 3" xfId="1192"/>
    <cellStyle name="표준 121 2 2 4 4" xfId="1660"/>
    <cellStyle name="표준 121 2 2 4 4 2" xfId="1451"/>
    <cellStyle name="표준 121 2 2 4 5" xfId="1556"/>
    <cellStyle name="표준 121 2 2 5" xfId="2344"/>
    <cellStyle name="표준 121 2 2 5 2" xfId="1980"/>
    <cellStyle name="표준 121 2 2 5 2 2" xfId="1918"/>
    <cellStyle name="표준 121 2 2 5 2 2 2" xfId="1709"/>
    <cellStyle name="표준 121 2 2 5 2 3" xfId="1814"/>
    <cellStyle name="표준 121 2 2 5 3" xfId="2282"/>
    <cellStyle name="표준 121 2 2 5 3 2" xfId="2073"/>
    <cellStyle name="표준 121 2 2 5 4" xfId="2178"/>
    <cellStyle name="표준 121 2 2 6" xfId="114"/>
    <cellStyle name="표준 121 2 2 6 2" xfId="52"/>
    <cellStyle name="표준 121 2 2 6 2 2" xfId="3939"/>
    <cellStyle name="표준 121 2 2 6 3" xfId="4044"/>
    <cellStyle name="표준 121 2 2 7" xfId="3846"/>
    <cellStyle name="표준 121 2 2 7 2" xfId="3784"/>
    <cellStyle name="표준 121 2 2 7 2 2" xfId="3575"/>
    <cellStyle name="표준 121 2 2 7 3" xfId="3680"/>
    <cellStyle name="표준 121 2 2 8" xfId="416"/>
    <cellStyle name="표준 121 2 2 8 2" xfId="207"/>
    <cellStyle name="표준 121 2 2 9" xfId="312"/>
    <cellStyle name="표준 121 2 3" xfId="585"/>
    <cellStyle name="표준 121 2 3 2" xfId="896"/>
    <cellStyle name="표준 121 2 3 2 2" xfId="1518"/>
    <cellStyle name="표준 121 2 3 2 2 2" xfId="3384"/>
    <cellStyle name="표준 121 2 3 2 2 2 2" xfId="3020"/>
    <cellStyle name="표준 121 2 3 2 2 2 2 2" xfId="2958"/>
    <cellStyle name="표준 121 2 3 2 2 2 2 2 2" xfId="2749"/>
    <cellStyle name="표준 121 2 3 2 2 2 2 3" xfId="2854"/>
    <cellStyle name="표준 121 2 3 2 2 2 3" xfId="3322"/>
    <cellStyle name="표준 121 2 3 2 2 2 3 2" xfId="3113"/>
    <cellStyle name="표준 121 2 3 2 2 2 4" xfId="3218"/>
    <cellStyle name="표준 121 2 3 2 2 3" xfId="1154"/>
    <cellStyle name="표준 121 2 3 2 2 3 2" xfId="1092"/>
    <cellStyle name="표준 121 2 3 2 2 3 2 2" xfId="883"/>
    <cellStyle name="표준 121 2 3 2 2 3 3" xfId="988"/>
    <cellStyle name="표준 121 2 3 2 2 4" xfId="1456"/>
    <cellStyle name="표준 121 2 3 2 2 4 2" xfId="1247"/>
    <cellStyle name="표준 121 2 3 2 2 5" xfId="1352"/>
    <cellStyle name="표준 121 2 3 2 3" xfId="2140"/>
    <cellStyle name="표준 121 2 3 2 3 2" xfId="4006"/>
    <cellStyle name="표준 121 2 3 2 3 2 2" xfId="3642"/>
    <cellStyle name="표준 121 2 3 2 3 2 2 2" xfId="3580"/>
    <cellStyle name="표준 121 2 3 2 3 2 2 2 2" xfId="3371"/>
    <cellStyle name="표준 121 2 3 2 3 2 2 3" xfId="3476"/>
    <cellStyle name="표준 121 2 3 2 3 2 3" xfId="3944"/>
    <cellStyle name="표준 121 2 3 2 3 2 3 2" xfId="3735"/>
    <cellStyle name="표준 121 2 3 2 3 2 4" xfId="3840"/>
    <cellStyle name="표준 121 2 3 2 3 3" xfId="1776"/>
    <cellStyle name="표준 121 2 3 2 3 3 2" xfId="1714"/>
    <cellStyle name="표준 121 2 3 2 3 3 2 2" xfId="1505"/>
    <cellStyle name="표준 121 2 3 2 3 3 3" xfId="1610"/>
    <cellStyle name="표준 121 2 3 2 3 4" xfId="2078"/>
    <cellStyle name="표준 121 2 3 2 3 4 2" xfId="1869"/>
    <cellStyle name="표준 121 2 3 2 3 5" xfId="1974"/>
    <cellStyle name="표준 121 2 3 2 4" xfId="2762"/>
    <cellStyle name="표준 121 2 3 2 4 2" xfId="2398"/>
    <cellStyle name="표준 121 2 3 2 4 2 2" xfId="2336"/>
    <cellStyle name="표준 121 2 3 2 4 2 2 2" xfId="2127"/>
    <cellStyle name="표준 121 2 3 2 4 2 3" xfId="2232"/>
    <cellStyle name="표준 121 2 3 2 4 3" xfId="2700"/>
    <cellStyle name="표준 121 2 3 2 4 3 2" xfId="2491"/>
    <cellStyle name="표준 121 2 3 2 4 4" xfId="2596"/>
    <cellStyle name="표준 121 2 3 2 5" xfId="532"/>
    <cellStyle name="표준 121 2 3 2 5 2" xfId="470"/>
    <cellStyle name="표준 121 2 3 2 5 2 2" xfId="261"/>
    <cellStyle name="표준 121 2 3 2 5 3" xfId="366"/>
    <cellStyle name="표준 121 2 3 2 6" xfId="168"/>
    <cellStyle name="표준 121 2 3 2 6 2" xfId="106"/>
    <cellStyle name="표준 121 2 3 2 6 2 2" xfId="3993"/>
    <cellStyle name="표준 121 2 3 2 6 3" xfId="3"/>
    <cellStyle name="표준 121 2 3 2 7" xfId="834"/>
    <cellStyle name="표준 121 2 3 2 7 2" xfId="625"/>
    <cellStyle name="표준 121 2 3 2 8" xfId="730"/>
    <cellStyle name="표준 121 2 3 3" xfId="1207"/>
    <cellStyle name="표준 121 2 3 3 2" xfId="3073"/>
    <cellStyle name="표준 121 2 3 3 2 2" xfId="2709"/>
    <cellStyle name="표준 121 2 3 3 2 2 2" xfId="2647"/>
    <cellStyle name="표준 121 2 3 3 2 2 2 2" xfId="2438"/>
    <cellStyle name="표준 121 2 3 3 2 2 3" xfId="2543"/>
    <cellStyle name="표준 121 2 3 3 2 3" xfId="3011"/>
    <cellStyle name="표준 121 2 3 3 2 3 2" xfId="2802"/>
    <cellStyle name="표준 121 2 3 3 2 4" xfId="2907"/>
    <cellStyle name="표준 121 2 3 3 3" xfId="843"/>
    <cellStyle name="표준 121 2 3 3 3 2" xfId="781"/>
    <cellStyle name="표준 121 2 3 3 3 2 2" xfId="572"/>
    <cellStyle name="표준 121 2 3 3 3 3" xfId="677"/>
    <cellStyle name="표준 121 2 3 3 4" xfId="1145"/>
    <cellStyle name="표준 121 2 3 3 4 2" xfId="936"/>
    <cellStyle name="표준 121 2 3 3 5" xfId="1041"/>
    <cellStyle name="표준 121 2 3 4" xfId="1829"/>
    <cellStyle name="표준 121 2 3 4 2" xfId="3695"/>
    <cellStyle name="표준 121 2 3 4 2 2" xfId="3331"/>
    <cellStyle name="표준 121 2 3 4 2 2 2" xfId="3269"/>
    <cellStyle name="표준 121 2 3 4 2 2 2 2" xfId="3060"/>
    <cellStyle name="표준 121 2 3 4 2 2 3" xfId="3165"/>
    <cellStyle name="표준 121 2 3 4 2 3" xfId="3633"/>
    <cellStyle name="표준 121 2 3 4 2 3 2" xfId="3424"/>
    <cellStyle name="표준 121 2 3 4 2 4" xfId="3529"/>
    <cellStyle name="표준 121 2 3 4 3" xfId="1465"/>
    <cellStyle name="표준 121 2 3 4 3 2" xfId="1403"/>
    <cellStyle name="표준 121 2 3 4 3 2 2" xfId="1194"/>
    <cellStyle name="표준 121 2 3 4 3 3" xfId="1299"/>
    <cellStyle name="표준 121 2 3 4 4" xfId="1767"/>
    <cellStyle name="표준 121 2 3 4 4 2" xfId="1558"/>
    <cellStyle name="표준 121 2 3 4 5" xfId="1663"/>
    <cellStyle name="표준 121 2 3 5" xfId="2451"/>
    <cellStyle name="표준 121 2 3 5 2" xfId="2087"/>
    <cellStyle name="표준 121 2 3 5 2 2" xfId="2025"/>
    <cellStyle name="표준 121 2 3 5 2 2 2" xfId="1816"/>
    <cellStyle name="표준 121 2 3 5 2 3" xfId="1921"/>
    <cellStyle name="표준 121 2 3 5 3" xfId="2389"/>
    <cellStyle name="표준 121 2 3 5 3 2" xfId="2180"/>
    <cellStyle name="표준 121 2 3 5 4" xfId="2285"/>
    <cellStyle name="표준 121 2 3 6" xfId="221"/>
    <cellStyle name="표준 121 2 3 6 2" xfId="159"/>
    <cellStyle name="표준 121 2 3 6 2 2" xfId="4046"/>
    <cellStyle name="표준 121 2 3 6 3" xfId="55"/>
    <cellStyle name="표준 121 2 3 7" xfId="3953"/>
    <cellStyle name="표준 121 2 3 7 2" xfId="3891"/>
    <cellStyle name="표준 121 2 3 7 2 2" xfId="3682"/>
    <cellStyle name="표준 121 2 3 7 3" xfId="3787"/>
    <cellStyle name="표준 121 2 3 8" xfId="523"/>
    <cellStyle name="표준 121 2 3 8 2" xfId="314"/>
    <cellStyle name="표준 121 2 3 9" xfId="419"/>
    <cellStyle name="표준 121 2 4" xfId="687"/>
    <cellStyle name="표준 121 2 4 2" xfId="1309"/>
    <cellStyle name="표준 121 2 4 2 2" xfId="3175"/>
    <cellStyle name="표준 121 2 4 2 2 2" xfId="2811"/>
    <cellStyle name="표준 121 2 4 2 2 2 2" xfId="2749"/>
    <cellStyle name="표준 121 2 4 2 2 2 2 2" xfId="2540"/>
    <cellStyle name="표준 121 2 4 2 2 2 3" xfId="2645"/>
    <cellStyle name="표준 121 2 4 2 2 3" xfId="3113"/>
    <cellStyle name="표준 121 2 4 2 2 3 2" xfId="2904"/>
    <cellStyle name="표준 121 2 4 2 2 4" xfId="3009"/>
    <cellStyle name="표준 121 2 4 2 3" xfId="945"/>
    <cellStyle name="표준 121 2 4 2 3 2" xfId="883"/>
    <cellStyle name="표준 121 2 4 2 3 2 2" xfId="674"/>
    <cellStyle name="표준 121 2 4 2 3 3" xfId="779"/>
    <cellStyle name="표준 121 2 4 2 4" xfId="1247"/>
    <cellStyle name="표준 121 2 4 2 4 2" xfId="1038"/>
    <cellStyle name="표준 121 2 4 2 5" xfId="1143"/>
    <cellStyle name="표준 121 2 4 3" xfId="1931"/>
    <cellStyle name="표준 121 2 4 3 2" xfId="3797"/>
    <cellStyle name="표준 121 2 4 3 2 2" xfId="3433"/>
    <cellStyle name="표준 121 2 4 3 2 2 2" xfId="3371"/>
    <cellStyle name="표준 121 2 4 3 2 2 2 2" xfId="3162"/>
    <cellStyle name="표준 121 2 4 3 2 2 3" xfId="3267"/>
    <cellStyle name="표준 121 2 4 3 2 3" xfId="3735"/>
    <cellStyle name="표준 121 2 4 3 2 3 2" xfId="3526"/>
    <cellStyle name="표준 121 2 4 3 2 4" xfId="3631"/>
    <cellStyle name="표준 121 2 4 3 3" xfId="1567"/>
    <cellStyle name="표준 121 2 4 3 3 2" xfId="1505"/>
    <cellStyle name="표준 121 2 4 3 3 2 2" xfId="1296"/>
    <cellStyle name="표준 121 2 4 3 3 3" xfId="1401"/>
    <cellStyle name="표준 121 2 4 3 4" xfId="1869"/>
    <cellStyle name="표준 121 2 4 3 4 2" xfId="1660"/>
    <cellStyle name="표준 121 2 4 3 5" xfId="1765"/>
    <cellStyle name="표준 121 2 4 4" xfId="2553"/>
    <cellStyle name="표준 121 2 4 4 2" xfId="2189"/>
    <cellStyle name="표준 121 2 4 4 2 2" xfId="2127"/>
    <cellStyle name="표준 121 2 4 4 2 2 2" xfId="1918"/>
    <cellStyle name="표준 121 2 4 4 2 3" xfId="2023"/>
    <cellStyle name="표준 121 2 4 4 3" xfId="2491"/>
    <cellStyle name="표준 121 2 4 4 3 2" xfId="2282"/>
    <cellStyle name="표준 121 2 4 4 4" xfId="2387"/>
    <cellStyle name="표준 121 2 4 5" xfId="323"/>
    <cellStyle name="표준 121 2 4 5 2" xfId="261"/>
    <cellStyle name="표준 121 2 4 5 2 2" xfId="52"/>
    <cellStyle name="표준 121 2 4 5 3" xfId="157"/>
    <cellStyle name="표준 121 2 4 6" xfId="4055"/>
    <cellStyle name="표준 121 2 4 6 2" xfId="3993"/>
    <cellStyle name="표준 121 2 4 6 2 2" xfId="3784"/>
    <cellStyle name="표준 121 2 4 6 3" xfId="3889"/>
    <cellStyle name="표준 121 2 4 7" xfId="625"/>
    <cellStyle name="표준 121 2 4 7 2" xfId="416"/>
    <cellStyle name="표준 121 2 4 8" xfId="521"/>
    <cellStyle name="표준 121 2 5" xfId="998"/>
    <cellStyle name="표준 121 2 5 2" xfId="2864"/>
    <cellStyle name="표준 121 2 5 2 2" xfId="2500"/>
    <cellStyle name="표준 121 2 5 2 2 2" xfId="2438"/>
    <cellStyle name="표준 121 2 5 2 2 2 2" xfId="2229"/>
    <cellStyle name="표준 121 2 5 2 2 3" xfId="2334"/>
    <cellStyle name="표준 121 2 5 2 3" xfId="2802"/>
    <cellStyle name="표준 121 2 5 2 3 2" xfId="2593"/>
    <cellStyle name="표준 121 2 5 2 4" xfId="2698"/>
    <cellStyle name="표준 121 2 5 3" xfId="634"/>
    <cellStyle name="표준 121 2 5 3 2" xfId="572"/>
    <cellStyle name="표준 121 2 5 3 2 2" xfId="363"/>
    <cellStyle name="표준 121 2 5 3 3" xfId="468"/>
    <cellStyle name="표준 121 2 5 4" xfId="936"/>
    <cellStyle name="표준 121 2 5 4 2" xfId="727"/>
    <cellStyle name="표준 121 2 5 5" xfId="832"/>
    <cellStyle name="표준 121 2 6" xfId="1620"/>
    <cellStyle name="표준 121 2 6 2" xfId="3486"/>
    <cellStyle name="표준 121 2 6 2 2" xfId="3122"/>
    <cellStyle name="표준 121 2 6 2 2 2" xfId="3060"/>
    <cellStyle name="표준 121 2 6 2 2 2 2" xfId="2851"/>
    <cellStyle name="표준 121 2 6 2 2 3" xfId="2956"/>
    <cellStyle name="표준 121 2 6 2 3" xfId="3424"/>
    <cellStyle name="표준 121 2 6 2 3 2" xfId="3215"/>
    <cellStyle name="표준 121 2 6 2 4" xfId="3320"/>
    <cellStyle name="표준 121 2 6 3" xfId="1256"/>
    <cellStyle name="표준 121 2 6 3 2" xfId="1194"/>
    <cellStyle name="표준 121 2 6 3 2 2" xfId="985"/>
    <cellStyle name="표준 121 2 6 3 3" xfId="1090"/>
    <cellStyle name="표준 121 2 6 4" xfId="1558"/>
    <cellStyle name="표준 121 2 6 4 2" xfId="1349"/>
    <cellStyle name="표준 121 2 6 5" xfId="1454"/>
    <cellStyle name="표준 121 2 7" xfId="2242"/>
    <cellStyle name="표준 121 2 7 2" xfId="1878"/>
    <cellStyle name="표준 121 2 7 2 2" xfId="1816"/>
    <cellStyle name="표준 121 2 7 2 2 2" xfId="1607"/>
    <cellStyle name="표준 121 2 7 2 3" xfId="1712"/>
    <cellStyle name="표준 121 2 7 3" xfId="2180"/>
    <cellStyle name="표준 121 2 7 3 2" xfId="1971"/>
    <cellStyle name="표준 121 2 7 4" xfId="2076"/>
    <cellStyle name="표준 121 2 8" xfId="13"/>
    <cellStyle name="표준 121 2 8 2" xfId="4046"/>
    <cellStyle name="표준 121 2 8 2 2" xfId="3837"/>
    <cellStyle name="표준 121 2 8 3" xfId="3942"/>
    <cellStyle name="표준 121 2 9" xfId="3744"/>
    <cellStyle name="표준 121 2 9 2" xfId="3682"/>
    <cellStyle name="표준 121 2 9 2 2" xfId="3473"/>
    <cellStyle name="표준 121 2 9 3" xfId="3578"/>
    <cellStyle name="표준 121 3" xfId="427"/>
    <cellStyle name="표준 121 3 2" xfId="738"/>
    <cellStyle name="표준 121 3 2 2" xfId="1360"/>
    <cellStyle name="표준 121 3 2 2 2" xfId="3226"/>
    <cellStyle name="표준 121 3 2 2 2 2" xfId="2862"/>
    <cellStyle name="표준 121 3 2 2 2 2 2" xfId="2800"/>
    <cellStyle name="표준 121 3 2 2 2 2 2 2" xfId="2591"/>
    <cellStyle name="표준 121 3 2 2 2 2 3" xfId="2696"/>
    <cellStyle name="표준 121 3 2 2 2 3" xfId="3164"/>
    <cellStyle name="표준 121 3 2 2 2 3 2" xfId="2955"/>
    <cellStyle name="표준 121 3 2 2 2 4" xfId="3060"/>
    <cellStyle name="표준 121 3 2 2 3" xfId="996"/>
    <cellStyle name="표준 121 3 2 2 3 2" xfId="934"/>
    <cellStyle name="표준 121 3 2 2 3 2 2" xfId="725"/>
    <cellStyle name="표준 121 3 2 2 3 3" xfId="830"/>
    <cellStyle name="표준 121 3 2 2 4" xfId="1298"/>
    <cellStyle name="표준 121 3 2 2 4 2" xfId="1089"/>
    <cellStyle name="표준 121 3 2 2 5" xfId="1194"/>
    <cellStyle name="표준 121 3 2 3" xfId="1982"/>
    <cellStyle name="표준 121 3 2 3 2" xfId="3848"/>
    <cellStyle name="표준 121 3 2 3 2 2" xfId="3484"/>
    <cellStyle name="표준 121 3 2 3 2 2 2" xfId="3422"/>
    <cellStyle name="표준 121 3 2 3 2 2 2 2" xfId="3213"/>
    <cellStyle name="표준 121 3 2 3 2 2 3" xfId="3318"/>
    <cellStyle name="표준 121 3 2 3 2 3" xfId="3786"/>
    <cellStyle name="표준 121 3 2 3 2 3 2" xfId="3577"/>
    <cellStyle name="표준 121 3 2 3 2 4" xfId="3682"/>
    <cellStyle name="표준 121 3 2 3 3" xfId="1618"/>
    <cellStyle name="표준 121 3 2 3 3 2" xfId="1556"/>
    <cellStyle name="표준 121 3 2 3 3 2 2" xfId="1347"/>
    <cellStyle name="표준 121 3 2 3 3 3" xfId="1452"/>
    <cellStyle name="표준 121 3 2 3 4" xfId="1920"/>
    <cellStyle name="표준 121 3 2 3 4 2" xfId="1711"/>
    <cellStyle name="표준 121 3 2 3 5" xfId="1816"/>
    <cellStyle name="표준 121 3 2 4" xfId="2604"/>
    <cellStyle name="표준 121 3 2 4 2" xfId="2240"/>
    <cellStyle name="표준 121 3 2 4 2 2" xfId="2178"/>
    <cellStyle name="표준 121 3 2 4 2 2 2" xfId="1969"/>
    <cellStyle name="표준 121 3 2 4 2 3" xfId="2074"/>
    <cellStyle name="표준 121 3 2 4 3" xfId="2542"/>
    <cellStyle name="표준 121 3 2 4 3 2" xfId="2333"/>
    <cellStyle name="표준 121 3 2 4 4" xfId="2438"/>
    <cellStyle name="표준 121 3 2 5" xfId="374"/>
    <cellStyle name="표준 121 3 2 5 2" xfId="312"/>
    <cellStyle name="표준 121 3 2 5 2 2" xfId="103"/>
    <cellStyle name="표준 121 3 2 5 3" xfId="208"/>
    <cellStyle name="표준 121 3 2 6" xfId="11"/>
    <cellStyle name="표준 121 3 2 6 2" xfId="4044"/>
    <cellStyle name="표준 121 3 2 6 2 2" xfId="3835"/>
    <cellStyle name="표준 121 3 2 6 3" xfId="3940"/>
    <cellStyle name="표준 121 3 2 7" xfId="676"/>
    <cellStyle name="표준 121 3 2 7 2" xfId="467"/>
    <cellStyle name="표준 121 3 2 8" xfId="572"/>
    <cellStyle name="표준 121 3 3" xfId="1049"/>
    <cellStyle name="표준 121 3 3 2" xfId="2915"/>
    <cellStyle name="표준 121 3 3 2 2" xfId="2551"/>
    <cellStyle name="표준 121 3 3 2 2 2" xfId="2489"/>
    <cellStyle name="표준 121 3 3 2 2 2 2" xfId="2280"/>
    <cellStyle name="표준 121 3 3 2 2 3" xfId="2385"/>
    <cellStyle name="표준 121 3 3 2 3" xfId="2853"/>
    <cellStyle name="표준 121 3 3 2 3 2" xfId="2644"/>
    <cellStyle name="표준 121 3 3 2 4" xfId="2749"/>
    <cellStyle name="표준 121 3 3 3" xfId="685"/>
    <cellStyle name="표준 121 3 3 3 2" xfId="623"/>
    <cellStyle name="표준 121 3 3 3 2 2" xfId="414"/>
    <cellStyle name="표준 121 3 3 3 3" xfId="519"/>
    <cellStyle name="표준 121 3 3 4" xfId="987"/>
    <cellStyle name="표준 121 3 3 4 2" xfId="778"/>
    <cellStyle name="표준 121 3 3 5" xfId="883"/>
    <cellStyle name="표준 121 3 4" xfId="1671"/>
    <cellStyle name="표준 121 3 4 2" xfId="3537"/>
    <cellStyle name="표준 121 3 4 2 2" xfId="3173"/>
    <cellStyle name="표준 121 3 4 2 2 2" xfId="3111"/>
    <cellStyle name="표준 121 3 4 2 2 2 2" xfId="2902"/>
    <cellStyle name="표준 121 3 4 2 2 3" xfId="3007"/>
    <cellStyle name="표준 121 3 4 2 3" xfId="3475"/>
    <cellStyle name="표준 121 3 4 2 3 2" xfId="3266"/>
    <cellStyle name="표준 121 3 4 2 4" xfId="3371"/>
    <cellStyle name="표준 121 3 4 3" xfId="1307"/>
    <cellStyle name="표준 121 3 4 3 2" xfId="1245"/>
    <cellStyle name="표준 121 3 4 3 2 2" xfId="1036"/>
    <cellStyle name="표준 121 3 4 3 3" xfId="1141"/>
    <cellStyle name="표준 121 3 4 4" xfId="1609"/>
    <cellStyle name="표준 121 3 4 4 2" xfId="1400"/>
    <cellStyle name="표준 121 3 4 5" xfId="1505"/>
    <cellStyle name="표준 121 3 5" xfId="2293"/>
    <cellStyle name="표준 121 3 5 2" xfId="1929"/>
    <cellStyle name="표준 121 3 5 2 2" xfId="1867"/>
    <cellStyle name="표준 121 3 5 2 2 2" xfId="1658"/>
    <cellStyle name="표준 121 3 5 2 3" xfId="1763"/>
    <cellStyle name="표준 121 3 5 3" xfId="2231"/>
    <cellStyle name="표준 121 3 5 3 2" xfId="2022"/>
    <cellStyle name="표준 121 3 5 4" xfId="2127"/>
    <cellStyle name="표준 121 3 6" xfId="63"/>
    <cellStyle name="표준 121 3 6 2" xfId="2"/>
    <cellStyle name="표준 121 3 6 2 2" xfId="3888"/>
    <cellStyle name="표준 121 3 6 3" xfId="3993"/>
    <cellStyle name="표준 121 3 7" xfId="3795"/>
    <cellStyle name="표준 121 3 7 2" xfId="3733"/>
    <cellStyle name="표준 121 3 7 2 2" xfId="3524"/>
    <cellStyle name="표준 121 3 7 3" xfId="3629"/>
    <cellStyle name="표준 121 3 8" xfId="365"/>
    <cellStyle name="표준 121 3 8 2" xfId="156"/>
    <cellStyle name="표준 121 3 9" xfId="261"/>
    <cellStyle name="표준 121 4" xfId="534"/>
    <cellStyle name="표준 121 4 2" xfId="845"/>
    <cellStyle name="표준 121 4 2 2" xfId="1467"/>
    <cellStyle name="표준 121 4 2 2 2" xfId="3333"/>
    <cellStyle name="표준 121 4 2 2 2 2" xfId="2969"/>
    <cellStyle name="표준 121 4 2 2 2 2 2" xfId="2907"/>
    <cellStyle name="표준 121 4 2 2 2 2 2 2" xfId="2698"/>
    <cellStyle name="표준 121 4 2 2 2 2 3" xfId="2803"/>
    <cellStyle name="표준 121 4 2 2 2 3" xfId="3271"/>
    <cellStyle name="표준 121 4 2 2 2 3 2" xfId="3062"/>
    <cellStyle name="표준 121 4 2 2 2 4" xfId="3167"/>
    <cellStyle name="표준 121 4 2 2 3" xfId="1103"/>
    <cellStyle name="표준 121 4 2 2 3 2" xfId="1041"/>
    <cellStyle name="표준 121 4 2 2 3 2 2" xfId="832"/>
    <cellStyle name="표준 121 4 2 2 3 3" xfId="937"/>
    <cellStyle name="표준 121 4 2 2 4" xfId="1405"/>
    <cellStyle name="표준 121 4 2 2 4 2" xfId="1196"/>
    <cellStyle name="표준 121 4 2 2 5" xfId="1301"/>
    <cellStyle name="표준 121 4 2 3" xfId="2089"/>
    <cellStyle name="표준 121 4 2 3 2" xfId="3955"/>
    <cellStyle name="표준 121 4 2 3 2 2" xfId="3591"/>
    <cellStyle name="표준 121 4 2 3 2 2 2" xfId="3529"/>
    <cellStyle name="표준 121 4 2 3 2 2 2 2" xfId="3320"/>
    <cellStyle name="표준 121 4 2 3 2 2 3" xfId="3425"/>
    <cellStyle name="표준 121 4 2 3 2 3" xfId="3893"/>
    <cellStyle name="표준 121 4 2 3 2 3 2" xfId="3684"/>
    <cellStyle name="표준 121 4 2 3 2 4" xfId="3789"/>
    <cellStyle name="표준 121 4 2 3 3" xfId="1725"/>
    <cellStyle name="표준 121 4 2 3 3 2" xfId="1663"/>
    <cellStyle name="표준 121 4 2 3 3 2 2" xfId="1454"/>
    <cellStyle name="표준 121 4 2 3 3 3" xfId="1559"/>
    <cellStyle name="표준 121 4 2 3 4" xfId="2027"/>
    <cellStyle name="표준 121 4 2 3 4 2" xfId="1818"/>
    <cellStyle name="표준 121 4 2 3 5" xfId="1923"/>
    <cellStyle name="표준 121 4 2 4" xfId="2711"/>
    <cellStyle name="표준 121 4 2 4 2" xfId="2347"/>
    <cellStyle name="표준 121 4 2 4 2 2" xfId="2285"/>
    <cellStyle name="표준 121 4 2 4 2 2 2" xfId="2076"/>
    <cellStyle name="표준 121 4 2 4 2 3" xfId="2181"/>
    <cellStyle name="표준 121 4 2 4 3" xfId="2649"/>
    <cellStyle name="표준 121 4 2 4 3 2" xfId="2440"/>
    <cellStyle name="표준 121 4 2 4 4" xfId="2545"/>
    <cellStyle name="표준 121 4 2 5" xfId="481"/>
    <cellStyle name="표준 121 4 2 5 2" xfId="419"/>
    <cellStyle name="표준 121 4 2 5 2 2" xfId="210"/>
    <cellStyle name="표준 121 4 2 5 3" xfId="315"/>
    <cellStyle name="표준 121 4 2 6" xfId="117"/>
    <cellStyle name="표준 121 4 2 6 2" xfId="55"/>
    <cellStyle name="표준 121 4 2 6 2 2" xfId="3942"/>
    <cellStyle name="표준 121 4 2 6 3" xfId="4047"/>
    <cellStyle name="표준 121 4 2 7" xfId="783"/>
    <cellStyle name="표준 121 4 2 7 2" xfId="574"/>
    <cellStyle name="표준 121 4 2 8" xfId="679"/>
    <cellStyle name="표준 121 4 3" xfId="1156"/>
    <cellStyle name="표준 121 4 3 2" xfId="3022"/>
    <cellStyle name="표준 121 4 3 2 2" xfId="2658"/>
    <cellStyle name="표준 121 4 3 2 2 2" xfId="2596"/>
    <cellStyle name="표준 121 4 3 2 2 2 2" xfId="2387"/>
    <cellStyle name="표준 121 4 3 2 2 3" xfId="2492"/>
    <cellStyle name="표준 121 4 3 2 3" xfId="2960"/>
    <cellStyle name="표준 121 4 3 2 3 2" xfId="2751"/>
    <cellStyle name="표준 121 4 3 2 4" xfId="2856"/>
    <cellStyle name="표준 121 4 3 3" xfId="792"/>
    <cellStyle name="표준 121 4 3 3 2" xfId="730"/>
    <cellStyle name="표준 121 4 3 3 2 2" xfId="521"/>
    <cellStyle name="표준 121 4 3 3 3" xfId="626"/>
    <cellStyle name="표준 121 4 3 4" xfId="1094"/>
    <cellStyle name="표준 121 4 3 4 2" xfId="885"/>
    <cellStyle name="표준 121 4 3 5" xfId="990"/>
    <cellStyle name="표준 121 4 4" xfId="1778"/>
    <cellStyle name="표준 121 4 4 2" xfId="3644"/>
    <cellStyle name="표준 121 4 4 2 2" xfId="3280"/>
    <cellStyle name="표준 121 4 4 2 2 2" xfId="3218"/>
    <cellStyle name="표준 121 4 4 2 2 2 2" xfId="3009"/>
    <cellStyle name="표준 121 4 4 2 2 3" xfId="3114"/>
    <cellStyle name="표준 121 4 4 2 3" xfId="3582"/>
    <cellStyle name="표준 121 4 4 2 3 2" xfId="3373"/>
    <cellStyle name="표준 121 4 4 2 4" xfId="3478"/>
    <cellStyle name="표준 121 4 4 3" xfId="1414"/>
    <cellStyle name="표준 121 4 4 3 2" xfId="1352"/>
    <cellStyle name="표준 121 4 4 3 2 2" xfId="1143"/>
    <cellStyle name="표준 121 4 4 3 3" xfId="1248"/>
    <cellStyle name="표준 121 4 4 4" xfId="1716"/>
    <cellStyle name="표준 121 4 4 4 2" xfId="1507"/>
    <cellStyle name="표준 121 4 4 5" xfId="1612"/>
    <cellStyle name="표준 121 4 5" xfId="2400"/>
    <cellStyle name="표준 121 4 5 2" xfId="2036"/>
    <cellStyle name="표준 121 4 5 2 2" xfId="1974"/>
    <cellStyle name="표준 121 4 5 2 2 2" xfId="1765"/>
    <cellStyle name="표준 121 4 5 2 3" xfId="1870"/>
    <cellStyle name="표준 121 4 5 3" xfId="2338"/>
    <cellStyle name="표준 121 4 5 3 2" xfId="2129"/>
    <cellStyle name="표준 121 4 5 4" xfId="2234"/>
    <cellStyle name="표준 121 4 6" xfId="170"/>
    <cellStyle name="표준 121 4 6 2" xfId="108"/>
    <cellStyle name="표준 121 4 6 2 2" xfId="3995"/>
    <cellStyle name="표준 121 4 6 3" xfId="5"/>
    <cellStyle name="표준 121 4 7" xfId="3902"/>
    <cellStyle name="표준 121 4 7 2" xfId="3840"/>
    <cellStyle name="표준 121 4 7 2 2" xfId="3631"/>
    <cellStyle name="표준 121 4 7 3" xfId="3736"/>
    <cellStyle name="표준 121 4 8" xfId="472"/>
    <cellStyle name="표준 121 4 8 2" xfId="263"/>
    <cellStyle name="표준 121 4 9" xfId="368"/>
    <cellStyle name="표준 121 5" xfId="636"/>
    <cellStyle name="표준 121 5 2" xfId="1258"/>
    <cellStyle name="표준 121 5 2 2" xfId="3124"/>
    <cellStyle name="표준 121 5 2 2 2" xfId="2760"/>
    <cellStyle name="표준 121 5 2 2 2 2" xfId="2698"/>
    <cellStyle name="표준 121 5 2 2 2 2 2" xfId="2489"/>
    <cellStyle name="표준 121 5 2 2 2 3" xfId="2594"/>
    <cellStyle name="표준 121 5 2 2 3" xfId="3062"/>
    <cellStyle name="표준 121 5 2 2 3 2" xfId="2853"/>
    <cellStyle name="표준 121 5 2 2 4" xfId="2958"/>
    <cellStyle name="표준 121 5 2 3" xfId="894"/>
    <cellStyle name="표준 121 5 2 3 2" xfId="832"/>
    <cellStyle name="표준 121 5 2 3 2 2" xfId="623"/>
    <cellStyle name="표준 121 5 2 3 3" xfId="728"/>
    <cellStyle name="표준 121 5 2 4" xfId="1196"/>
    <cellStyle name="표준 121 5 2 4 2" xfId="987"/>
    <cellStyle name="표준 121 5 2 5" xfId="1092"/>
    <cellStyle name="표준 121 5 3" xfId="1880"/>
    <cellStyle name="표준 121 5 3 2" xfId="3746"/>
    <cellStyle name="표준 121 5 3 2 2" xfId="3382"/>
    <cellStyle name="표준 121 5 3 2 2 2" xfId="3320"/>
    <cellStyle name="표준 121 5 3 2 2 2 2" xfId="3111"/>
    <cellStyle name="표준 121 5 3 2 2 3" xfId="3216"/>
    <cellStyle name="표준 121 5 3 2 3" xfId="3684"/>
    <cellStyle name="표준 121 5 3 2 3 2" xfId="3475"/>
    <cellStyle name="표준 121 5 3 2 4" xfId="3580"/>
    <cellStyle name="표준 121 5 3 3" xfId="1516"/>
    <cellStyle name="표준 121 5 3 3 2" xfId="1454"/>
    <cellStyle name="표준 121 5 3 3 2 2" xfId="1245"/>
    <cellStyle name="표준 121 5 3 3 3" xfId="1350"/>
    <cellStyle name="표준 121 5 3 4" xfId="1818"/>
    <cellStyle name="표준 121 5 3 4 2" xfId="1609"/>
    <cellStyle name="표준 121 5 3 5" xfId="1714"/>
    <cellStyle name="표준 121 5 4" xfId="2502"/>
    <cellStyle name="표준 121 5 4 2" xfId="2138"/>
    <cellStyle name="표준 121 5 4 2 2" xfId="2076"/>
    <cellStyle name="표준 121 5 4 2 2 2" xfId="1867"/>
    <cellStyle name="표준 121 5 4 2 3" xfId="1972"/>
    <cellStyle name="표준 121 5 4 3" xfId="2440"/>
    <cellStyle name="표준 121 5 4 3 2" xfId="2231"/>
    <cellStyle name="표준 121 5 4 4" xfId="2336"/>
    <cellStyle name="표준 121 5 5" xfId="272"/>
    <cellStyle name="표준 121 5 5 2" xfId="210"/>
    <cellStyle name="표준 121 5 5 2 2" xfId="2"/>
    <cellStyle name="표준 121 5 5 3" xfId="106"/>
    <cellStyle name="표준 121 5 6" xfId="4004"/>
    <cellStyle name="표준 121 5 6 2" xfId="3942"/>
    <cellStyle name="표준 121 5 6 2 2" xfId="3733"/>
    <cellStyle name="표준 121 5 6 3" xfId="3838"/>
    <cellStyle name="표준 121 5 7" xfId="574"/>
    <cellStyle name="표준 121 5 7 2" xfId="365"/>
    <cellStyle name="표준 121 5 8" xfId="470"/>
    <cellStyle name="표준 121 6" xfId="947"/>
    <cellStyle name="표준 121 6 2" xfId="2813"/>
    <cellStyle name="표준 121 6 2 2" xfId="2449"/>
    <cellStyle name="표준 121 6 2 2 2" xfId="2387"/>
    <cellStyle name="표준 121 6 2 2 2 2" xfId="2178"/>
    <cellStyle name="표준 121 6 2 2 3" xfId="2283"/>
    <cellStyle name="표준 121 6 2 3" xfId="2751"/>
    <cellStyle name="표준 121 6 2 3 2" xfId="2542"/>
    <cellStyle name="표준 121 6 2 4" xfId="2647"/>
    <cellStyle name="표준 121 6 3" xfId="583"/>
    <cellStyle name="표준 121 6 3 2" xfId="521"/>
    <cellStyle name="표준 121 6 3 2 2" xfId="312"/>
    <cellStyle name="표준 121 6 3 3" xfId="417"/>
    <cellStyle name="표준 121 6 4" xfId="885"/>
    <cellStyle name="표준 121 6 4 2" xfId="676"/>
    <cellStyle name="표준 121 6 5" xfId="781"/>
    <cellStyle name="표준 121 7" xfId="1569"/>
    <cellStyle name="표준 121 7 2" xfId="3435"/>
    <cellStyle name="표준 121 7 2 2" xfId="3071"/>
    <cellStyle name="표준 121 7 2 2 2" xfId="3009"/>
    <cellStyle name="표준 121 7 2 2 2 2" xfId="2800"/>
    <cellStyle name="표준 121 7 2 2 3" xfId="2905"/>
    <cellStyle name="표준 121 7 2 3" xfId="3373"/>
    <cellStyle name="표준 121 7 2 3 2" xfId="3164"/>
    <cellStyle name="표준 121 7 2 4" xfId="3269"/>
    <cellStyle name="표준 121 7 3" xfId="1205"/>
    <cellStyle name="표준 121 7 3 2" xfId="1143"/>
    <cellStyle name="표준 121 7 3 2 2" xfId="934"/>
    <cellStyle name="표준 121 7 3 3" xfId="1039"/>
    <cellStyle name="표준 121 7 4" xfId="1507"/>
    <cellStyle name="표준 121 7 4 2" xfId="1298"/>
    <cellStyle name="표준 121 7 5" xfId="1403"/>
    <cellStyle name="표준 121 8" xfId="2191"/>
    <cellStyle name="표준 121 8 2" xfId="1827"/>
    <cellStyle name="표준 121 8 2 2" xfId="1765"/>
    <cellStyle name="표준 121 8 2 2 2" xfId="1556"/>
    <cellStyle name="표준 121 8 2 3" xfId="1661"/>
    <cellStyle name="표준 121 8 3" xfId="2129"/>
    <cellStyle name="표준 121 8 3 2" xfId="1920"/>
    <cellStyle name="표준 121 8 4" xfId="2025"/>
    <cellStyle name="표준 121 9" xfId="4057"/>
    <cellStyle name="표준 121 9 2" xfId="3995"/>
    <cellStyle name="표준 121 9 2 2" xfId="3786"/>
    <cellStyle name="표준 121 9 3" xfId="3891"/>
    <cellStyle name="표준 122" xfId="346"/>
    <cellStyle name="표준 122 10" xfId="3716"/>
    <cellStyle name="표준 122 10 2" xfId="3654"/>
    <cellStyle name="표준 122 10 2 2" xfId="3445"/>
    <cellStyle name="표준 122 10 3" xfId="3550"/>
    <cellStyle name="표준 122 11" xfId="286"/>
    <cellStyle name="표준 122 11 2" xfId="77"/>
    <cellStyle name="표준 122 12" xfId="182"/>
    <cellStyle name="표준 122 2" xfId="397"/>
    <cellStyle name="표준 122 2 10" xfId="337"/>
    <cellStyle name="표준 122 2 10 2" xfId="128"/>
    <cellStyle name="표준 122 2 11" xfId="233"/>
    <cellStyle name="표준 122 2 2" xfId="501"/>
    <cellStyle name="표준 122 2 2 2" xfId="812"/>
    <cellStyle name="표준 122 2 2 2 2" xfId="1434"/>
    <cellStyle name="표준 122 2 2 2 2 2" xfId="3300"/>
    <cellStyle name="표준 122 2 2 2 2 2 2" xfId="2936"/>
    <cellStyle name="표준 122 2 2 2 2 2 2 2" xfId="2874"/>
    <cellStyle name="표준 122 2 2 2 2 2 2 2 2" xfId="2665"/>
    <cellStyle name="표준 122 2 2 2 2 2 2 3" xfId="2770"/>
    <cellStyle name="표준 122 2 2 2 2 2 3" xfId="3238"/>
    <cellStyle name="표준 122 2 2 2 2 2 3 2" xfId="3029"/>
    <cellStyle name="표준 122 2 2 2 2 2 4" xfId="3134"/>
    <cellStyle name="표준 122 2 2 2 2 3" xfId="1070"/>
    <cellStyle name="표준 122 2 2 2 2 3 2" xfId="1008"/>
    <cellStyle name="표준 122 2 2 2 2 3 2 2" xfId="799"/>
    <cellStyle name="표준 122 2 2 2 2 3 3" xfId="904"/>
    <cellStyle name="표준 122 2 2 2 2 4" xfId="1372"/>
    <cellStyle name="표준 122 2 2 2 2 4 2" xfId="1163"/>
    <cellStyle name="표준 122 2 2 2 2 5" xfId="1268"/>
    <cellStyle name="표준 122 2 2 2 3" xfId="2056"/>
    <cellStyle name="표준 122 2 2 2 3 2" xfId="3922"/>
    <cellStyle name="표준 122 2 2 2 3 2 2" xfId="3558"/>
    <cellStyle name="표준 122 2 2 2 3 2 2 2" xfId="3496"/>
    <cellStyle name="표준 122 2 2 2 3 2 2 2 2" xfId="3287"/>
    <cellStyle name="표준 122 2 2 2 3 2 2 3" xfId="3392"/>
    <cellStyle name="표준 122 2 2 2 3 2 3" xfId="3860"/>
    <cellStyle name="표준 122 2 2 2 3 2 3 2" xfId="3651"/>
    <cellStyle name="표준 122 2 2 2 3 2 4" xfId="3756"/>
    <cellStyle name="표준 122 2 2 2 3 3" xfId="1692"/>
    <cellStyle name="표준 122 2 2 2 3 3 2" xfId="1630"/>
    <cellStyle name="표준 122 2 2 2 3 3 2 2" xfId="1421"/>
    <cellStyle name="표준 122 2 2 2 3 3 3" xfId="1526"/>
    <cellStyle name="표준 122 2 2 2 3 4" xfId="1994"/>
    <cellStyle name="표준 122 2 2 2 3 4 2" xfId="1785"/>
    <cellStyle name="표준 122 2 2 2 3 5" xfId="1890"/>
    <cellStyle name="표준 122 2 2 2 4" xfId="2678"/>
    <cellStyle name="표준 122 2 2 2 4 2" xfId="2314"/>
    <cellStyle name="표준 122 2 2 2 4 2 2" xfId="2252"/>
    <cellStyle name="표준 122 2 2 2 4 2 2 2" xfId="2043"/>
    <cellStyle name="표준 122 2 2 2 4 2 3" xfId="2148"/>
    <cellStyle name="표준 122 2 2 2 4 3" xfId="2616"/>
    <cellStyle name="표준 122 2 2 2 4 3 2" xfId="2407"/>
    <cellStyle name="표준 122 2 2 2 4 4" xfId="2512"/>
    <cellStyle name="표준 122 2 2 2 5" xfId="448"/>
    <cellStyle name="표준 122 2 2 2 5 2" xfId="386"/>
    <cellStyle name="표준 122 2 2 2 5 2 2" xfId="177"/>
    <cellStyle name="표준 122 2 2 2 5 3" xfId="282"/>
    <cellStyle name="표준 122 2 2 2 6" xfId="84"/>
    <cellStyle name="표준 122 2 2 2 6 2" xfId="22"/>
    <cellStyle name="표준 122 2 2 2 6 2 2" xfId="3909"/>
    <cellStyle name="표준 122 2 2 2 6 3" xfId="4014"/>
    <cellStyle name="표준 122 2 2 2 7" xfId="750"/>
    <cellStyle name="표준 122 2 2 2 7 2" xfId="541"/>
    <cellStyle name="표준 122 2 2 2 8" xfId="646"/>
    <cellStyle name="표준 122 2 2 3" xfId="1123"/>
    <cellStyle name="표준 122 2 2 3 2" xfId="2989"/>
    <cellStyle name="표준 122 2 2 3 2 2" xfId="2625"/>
    <cellStyle name="표준 122 2 2 3 2 2 2" xfId="2563"/>
    <cellStyle name="표준 122 2 2 3 2 2 2 2" xfId="2354"/>
    <cellStyle name="표준 122 2 2 3 2 2 3" xfId="2459"/>
    <cellStyle name="표준 122 2 2 3 2 3" xfId="2927"/>
    <cellStyle name="표준 122 2 2 3 2 3 2" xfId="2718"/>
    <cellStyle name="표준 122 2 2 3 2 4" xfId="2823"/>
    <cellStyle name="표준 122 2 2 3 3" xfId="759"/>
    <cellStyle name="표준 122 2 2 3 3 2" xfId="697"/>
    <cellStyle name="표준 122 2 2 3 3 2 2" xfId="488"/>
    <cellStyle name="표준 122 2 2 3 3 3" xfId="593"/>
    <cellStyle name="표준 122 2 2 3 4" xfId="1061"/>
    <cellStyle name="표준 122 2 2 3 4 2" xfId="852"/>
    <cellStyle name="표준 122 2 2 3 5" xfId="957"/>
    <cellStyle name="표준 122 2 2 4" xfId="1745"/>
    <cellStyle name="표준 122 2 2 4 2" xfId="3611"/>
    <cellStyle name="표준 122 2 2 4 2 2" xfId="3247"/>
    <cellStyle name="표준 122 2 2 4 2 2 2" xfId="3185"/>
    <cellStyle name="표준 122 2 2 4 2 2 2 2" xfId="2976"/>
    <cellStyle name="표준 122 2 2 4 2 2 3" xfId="3081"/>
    <cellStyle name="표준 122 2 2 4 2 3" xfId="3549"/>
    <cellStyle name="표준 122 2 2 4 2 3 2" xfId="3340"/>
    <cellStyle name="표준 122 2 2 4 2 4" xfId="3445"/>
    <cellStyle name="표준 122 2 2 4 3" xfId="1381"/>
    <cellStyle name="표준 122 2 2 4 3 2" xfId="1319"/>
    <cellStyle name="표준 122 2 2 4 3 2 2" xfId="1110"/>
    <cellStyle name="표준 122 2 2 4 3 3" xfId="1215"/>
    <cellStyle name="표준 122 2 2 4 4" xfId="1683"/>
    <cellStyle name="표준 122 2 2 4 4 2" xfId="1474"/>
    <cellStyle name="표준 122 2 2 4 5" xfId="1579"/>
    <cellStyle name="표준 122 2 2 5" xfId="2367"/>
    <cellStyle name="표준 122 2 2 5 2" xfId="2003"/>
    <cellStyle name="표준 122 2 2 5 2 2" xfId="1941"/>
    <cellStyle name="표준 122 2 2 5 2 2 2" xfId="1732"/>
    <cellStyle name="표준 122 2 2 5 2 3" xfId="1837"/>
    <cellStyle name="표준 122 2 2 5 3" xfId="2305"/>
    <cellStyle name="표준 122 2 2 5 3 2" xfId="2096"/>
    <cellStyle name="표준 122 2 2 5 4" xfId="2201"/>
    <cellStyle name="표준 122 2 2 6" xfId="137"/>
    <cellStyle name="표준 122 2 2 6 2" xfId="75"/>
    <cellStyle name="표준 122 2 2 6 2 2" xfId="3962"/>
    <cellStyle name="표준 122 2 2 6 3" xfId="4067"/>
    <cellStyle name="표준 122 2 2 7" xfId="3869"/>
    <cellStyle name="표준 122 2 2 7 2" xfId="3807"/>
    <cellStyle name="표준 122 2 2 7 2 2" xfId="3598"/>
    <cellStyle name="표준 122 2 2 7 3" xfId="3703"/>
    <cellStyle name="표준 122 2 2 8" xfId="439"/>
    <cellStyle name="표준 122 2 2 8 2" xfId="230"/>
    <cellStyle name="표준 122 2 2 9" xfId="335"/>
    <cellStyle name="표준 122 2 3" xfId="608"/>
    <cellStyle name="표준 122 2 3 2" xfId="919"/>
    <cellStyle name="표준 122 2 3 2 2" xfId="1541"/>
    <cellStyle name="표준 122 2 3 2 2 2" xfId="3407"/>
    <cellStyle name="표준 122 2 3 2 2 2 2" xfId="3043"/>
    <cellStyle name="표준 122 2 3 2 2 2 2 2" xfId="2981"/>
    <cellStyle name="표준 122 2 3 2 2 2 2 2 2" xfId="2772"/>
    <cellStyle name="표준 122 2 3 2 2 2 2 3" xfId="2877"/>
    <cellStyle name="표준 122 2 3 2 2 2 3" xfId="3345"/>
    <cellStyle name="표준 122 2 3 2 2 2 3 2" xfId="3136"/>
    <cellStyle name="표준 122 2 3 2 2 2 4" xfId="3241"/>
    <cellStyle name="표준 122 2 3 2 2 3" xfId="1177"/>
    <cellStyle name="표준 122 2 3 2 2 3 2" xfId="1115"/>
    <cellStyle name="표준 122 2 3 2 2 3 2 2" xfId="906"/>
    <cellStyle name="표준 122 2 3 2 2 3 3" xfId="1011"/>
    <cellStyle name="표준 122 2 3 2 2 4" xfId="1479"/>
    <cellStyle name="표준 122 2 3 2 2 4 2" xfId="1270"/>
    <cellStyle name="표준 122 2 3 2 2 5" xfId="1375"/>
    <cellStyle name="표준 122 2 3 2 3" xfId="2163"/>
    <cellStyle name="표준 122 2 3 2 3 2" xfId="4029"/>
    <cellStyle name="표준 122 2 3 2 3 2 2" xfId="3665"/>
    <cellStyle name="표준 122 2 3 2 3 2 2 2" xfId="3603"/>
    <cellStyle name="표준 122 2 3 2 3 2 2 2 2" xfId="3394"/>
    <cellStyle name="표준 122 2 3 2 3 2 2 3" xfId="3499"/>
    <cellStyle name="표준 122 2 3 2 3 2 3" xfId="3967"/>
    <cellStyle name="표준 122 2 3 2 3 2 3 2" xfId="3758"/>
    <cellStyle name="표준 122 2 3 2 3 2 4" xfId="3863"/>
    <cellStyle name="표준 122 2 3 2 3 3" xfId="1799"/>
    <cellStyle name="표준 122 2 3 2 3 3 2" xfId="1737"/>
    <cellStyle name="표준 122 2 3 2 3 3 2 2" xfId="1528"/>
    <cellStyle name="표준 122 2 3 2 3 3 3" xfId="1633"/>
    <cellStyle name="표준 122 2 3 2 3 4" xfId="2101"/>
    <cellStyle name="표준 122 2 3 2 3 4 2" xfId="1892"/>
    <cellStyle name="표준 122 2 3 2 3 5" xfId="1997"/>
    <cellStyle name="표준 122 2 3 2 4" xfId="2785"/>
    <cellStyle name="표준 122 2 3 2 4 2" xfId="2421"/>
    <cellStyle name="표준 122 2 3 2 4 2 2" xfId="2359"/>
    <cellStyle name="표준 122 2 3 2 4 2 2 2" xfId="2150"/>
    <cellStyle name="표준 122 2 3 2 4 2 3" xfId="2255"/>
    <cellStyle name="표준 122 2 3 2 4 3" xfId="2723"/>
    <cellStyle name="표준 122 2 3 2 4 3 2" xfId="2514"/>
    <cellStyle name="표준 122 2 3 2 4 4" xfId="2619"/>
    <cellStyle name="표준 122 2 3 2 5" xfId="555"/>
    <cellStyle name="표준 122 2 3 2 5 2" xfId="493"/>
    <cellStyle name="표준 122 2 3 2 5 2 2" xfId="284"/>
    <cellStyle name="표준 122 2 3 2 5 3" xfId="389"/>
    <cellStyle name="표준 122 2 3 2 6" xfId="191"/>
    <cellStyle name="표준 122 2 3 2 6 2" xfId="129"/>
    <cellStyle name="표준 122 2 3 2 6 2 2" xfId="4016"/>
    <cellStyle name="표준 122 2 3 2 6 3" xfId="25"/>
    <cellStyle name="표준 122 2 3 2 7" xfId="857"/>
    <cellStyle name="표준 122 2 3 2 7 2" xfId="648"/>
    <cellStyle name="표준 122 2 3 2 8" xfId="753"/>
    <cellStyle name="표준 122 2 3 3" xfId="1230"/>
    <cellStyle name="표준 122 2 3 3 2" xfId="3096"/>
    <cellStyle name="표준 122 2 3 3 2 2" xfId="2732"/>
    <cellStyle name="표준 122 2 3 3 2 2 2" xfId="2670"/>
    <cellStyle name="표준 122 2 3 3 2 2 2 2" xfId="2461"/>
    <cellStyle name="표준 122 2 3 3 2 2 3" xfId="2566"/>
    <cellStyle name="표준 122 2 3 3 2 3" xfId="3034"/>
    <cellStyle name="표준 122 2 3 3 2 3 2" xfId="2825"/>
    <cellStyle name="표준 122 2 3 3 2 4" xfId="2930"/>
    <cellStyle name="표준 122 2 3 3 3" xfId="866"/>
    <cellStyle name="표준 122 2 3 3 3 2" xfId="804"/>
    <cellStyle name="표준 122 2 3 3 3 2 2" xfId="595"/>
    <cellStyle name="표준 122 2 3 3 3 3" xfId="700"/>
    <cellStyle name="표준 122 2 3 3 4" xfId="1168"/>
    <cellStyle name="표준 122 2 3 3 4 2" xfId="959"/>
    <cellStyle name="표준 122 2 3 3 5" xfId="1064"/>
    <cellStyle name="표준 122 2 3 4" xfId="1852"/>
    <cellStyle name="표준 122 2 3 4 2" xfId="3718"/>
    <cellStyle name="표준 122 2 3 4 2 2" xfId="3354"/>
    <cellStyle name="표준 122 2 3 4 2 2 2" xfId="3292"/>
    <cellStyle name="표준 122 2 3 4 2 2 2 2" xfId="3083"/>
    <cellStyle name="표준 122 2 3 4 2 2 3" xfId="3188"/>
    <cellStyle name="표준 122 2 3 4 2 3" xfId="3656"/>
    <cellStyle name="표준 122 2 3 4 2 3 2" xfId="3447"/>
    <cellStyle name="표준 122 2 3 4 2 4" xfId="3552"/>
    <cellStyle name="표준 122 2 3 4 3" xfId="1488"/>
    <cellStyle name="표준 122 2 3 4 3 2" xfId="1426"/>
    <cellStyle name="표준 122 2 3 4 3 2 2" xfId="1217"/>
    <cellStyle name="표준 122 2 3 4 3 3" xfId="1322"/>
    <cellStyle name="표준 122 2 3 4 4" xfId="1790"/>
    <cellStyle name="표준 122 2 3 4 4 2" xfId="1581"/>
    <cellStyle name="표준 122 2 3 4 5" xfId="1686"/>
    <cellStyle name="표준 122 2 3 5" xfId="2474"/>
    <cellStyle name="표준 122 2 3 5 2" xfId="2110"/>
    <cellStyle name="표준 122 2 3 5 2 2" xfId="2048"/>
    <cellStyle name="표준 122 2 3 5 2 2 2" xfId="1839"/>
    <cellStyle name="표준 122 2 3 5 2 3" xfId="1944"/>
    <cellStyle name="표준 122 2 3 5 3" xfId="2412"/>
    <cellStyle name="표준 122 2 3 5 3 2" xfId="2203"/>
    <cellStyle name="표준 122 2 3 5 4" xfId="2308"/>
    <cellStyle name="표준 122 2 3 6" xfId="244"/>
    <cellStyle name="표준 122 2 3 6 2" xfId="182"/>
    <cellStyle name="표준 122 2 3 6 2 2" xfId="4069"/>
    <cellStyle name="표준 122 2 3 6 3" xfId="78"/>
    <cellStyle name="표준 122 2 3 7" xfId="3976"/>
    <cellStyle name="표준 122 2 3 7 2" xfId="3914"/>
    <cellStyle name="표준 122 2 3 7 2 2" xfId="3705"/>
    <cellStyle name="표준 122 2 3 7 3" xfId="3810"/>
    <cellStyle name="표준 122 2 3 8" xfId="546"/>
    <cellStyle name="표준 122 2 3 8 2" xfId="337"/>
    <cellStyle name="표준 122 2 3 9" xfId="442"/>
    <cellStyle name="표준 122 2 4" xfId="710"/>
    <cellStyle name="표준 122 2 4 2" xfId="1332"/>
    <cellStyle name="표준 122 2 4 2 2" xfId="3198"/>
    <cellStyle name="표준 122 2 4 2 2 2" xfId="2834"/>
    <cellStyle name="표준 122 2 4 2 2 2 2" xfId="2772"/>
    <cellStyle name="표준 122 2 4 2 2 2 2 2" xfId="2563"/>
    <cellStyle name="표준 122 2 4 2 2 2 3" xfId="2668"/>
    <cellStyle name="표준 122 2 4 2 2 3" xfId="3136"/>
    <cellStyle name="표준 122 2 4 2 2 3 2" xfId="2927"/>
    <cellStyle name="표준 122 2 4 2 2 4" xfId="3032"/>
    <cellStyle name="표준 122 2 4 2 3" xfId="968"/>
    <cellStyle name="표준 122 2 4 2 3 2" xfId="906"/>
    <cellStyle name="표준 122 2 4 2 3 2 2" xfId="697"/>
    <cellStyle name="표준 122 2 4 2 3 3" xfId="802"/>
    <cellStyle name="표준 122 2 4 2 4" xfId="1270"/>
    <cellStyle name="표준 122 2 4 2 4 2" xfId="1061"/>
    <cellStyle name="표준 122 2 4 2 5" xfId="1166"/>
    <cellStyle name="표준 122 2 4 3" xfId="1954"/>
    <cellStyle name="표준 122 2 4 3 2" xfId="3820"/>
    <cellStyle name="표준 122 2 4 3 2 2" xfId="3456"/>
    <cellStyle name="표준 122 2 4 3 2 2 2" xfId="3394"/>
    <cellStyle name="표준 122 2 4 3 2 2 2 2" xfId="3185"/>
    <cellStyle name="표준 122 2 4 3 2 2 3" xfId="3290"/>
    <cellStyle name="표준 122 2 4 3 2 3" xfId="3758"/>
    <cellStyle name="표준 122 2 4 3 2 3 2" xfId="3549"/>
    <cellStyle name="표준 122 2 4 3 2 4" xfId="3654"/>
    <cellStyle name="표준 122 2 4 3 3" xfId="1590"/>
    <cellStyle name="표준 122 2 4 3 3 2" xfId="1528"/>
    <cellStyle name="표준 122 2 4 3 3 2 2" xfId="1319"/>
    <cellStyle name="표준 122 2 4 3 3 3" xfId="1424"/>
    <cellStyle name="표준 122 2 4 3 4" xfId="1892"/>
    <cellStyle name="표준 122 2 4 3 4 2" xfId="1683"/>
    <cellStyle name="표준 122 2 4 3 5" xfId="1788"/>
    <cellStyle name="표준 122 2 4 4" xfId="2576"/>
    <cellStyle name="표준 122 2 4 4 2" xfId="2212"/>
    <cellStyle name="표준 122 2 4 4 2 2" xfId="2150"/>
    <cellStyle name="표준 122 2 4 4 2 2 2" xfId="1941"/>
    <cellStyle name="표준 122 2 4 4 2 3" xfId="2046"/>
    <cellStyle name="표준 122 2 4 4 3" xfId="2514"/>
    <cellStyle name="표준 122 2 4 4 3 2" xfId="2305"/>
    <cellStyle name="표준 122 2 4 4 4" xfId="2410"/>
    <cellStyle name="표준 122 2 4 5" xfId="346"/>
    <cellStyle name="표준 122 2 4 5 2" xfId="284"/>
    <cellStyle name="표준 122 2 4 5 2 2" xfId="75"/>
    <cellStyle name="표준 122 2 4 5 3" xfId="180"/>
    <cellStyle name="표준 122 2 4 6" xfId="4078"/>
    <cellStyle name="표준 122 2 4 6 2" xfId="4016"/>
    <cellStyle name="표준 122 2 4 6 2 2" xfId="3807"/>
    <cellStyle name="표준 122 2 4 6 3" xfId="3912"/>
    <cellStyle name="표준 122 2 4 7" xfId="648"/>
    <cellStyle name="표준 122 2 4 7 2" xfId="439"/>
    <cellStyle name="표준 122 2 4 8" xfId="544"/>
    <cellStyle name="표준 122 2 5" xfId="1021"/>
    <cellStyle name="표준 122 2 5 2" xfId="2887"/>
    <cellStyle name="표준 122 2 5 2 2" xfId="2523"/>
    <cellStyle name="표준 122 2 5 2 2 2" xfId="2461"/>
    <cellStyle name="표준 122 2 5 2 2 2 2" xfId="2252"/>
    <cellStyle name="표준 122 2 5 2 2 3" xfId="2357"/>
    <cellStyle name="표준 122 2 5 2 3" xfId="2825"/>
    <cellStyle name="표준 122 2 5 2 3 2" xfId="2616"/>
    <cellStyle name="표준 122 2 5 2 4" xfId="2721"/>
    <cellStyle name="표준 122 2 5 3" xfId="657"/>
    <cellStyle name="표준 122 2 5 3 2" xfId="595"/>
    <cellStyle name="표준 122 2 5 3 2 2" xfId="386"/>
    <cellStyle name="표준 122 2 5 3 3" xfId="491"/>
    <cellStyle name="표준 122 2 5 4" xfId="959"/>
    <cellStyle name="표준 122 2 5 4 2" xfId="750"/>
    <cellStyle name="표준 122 2 5 5" xfId="855"/>
    <cellStyle name="표준 122 2 6" xfId="1643"/>
    <cellStyle name="표준 122 2 6 2" xfId="3509"/>
    <cellStyle name="표준 122 2 6 2 2" xfId="3145"/>
    <cellStyle name="표준 122 2 6 2 2 2" xfId="3083"/>
    <cellStyle name="표준 122 2 6 2 2 2 2" xfId="2874"/>
    <cellStyle name="표준 122 2 6 2 2 3" xfId="2979"/>
    <cellStyle name="표준 122 2 6 2 3" xfId="3447"/>
    <cellStyle name="표준 122 2 6 2 3 2" xfId="3238"/>
    <cellStyle name="표준 122 2 6 2 4" xfId="3343"/>
    <cellStyle name="표준 122 2 6 3" xfId="1279"/>
    <cellStyle name="표준 122 2 6 3 2" xfId="1217"/>
    <cellStyle name="표준 122 2 6 3 2 2" xfId="1008"/>
    <cellStyle name="표준 122 2 6 3 3" xfId="1113"/>
    <cellStyle name="표준 122 2 6 4" xfId="1581"/>
    <cellStyle name="표준 122 2 6 4 2" xfId="1372"/>
    <cellStyle name="표준 122 2 6 5" xfId="1477"/>
    <cellStyle name="표준 122 2 7" xfId="2265"/>
    <cellStyle name="표준 122 2 7 2" xfId="1901"/>
    <cellStyle name="표준 122 2 7 2 2" xfId="1839"/>
    <cellStyle name="표준 122 2 7 2 2 2" xfId="1630"/>
    <cellStyle name="표준 122 2 7 2 3" xfId="1735"/>
    <cellStyle name="표준 122 2 7 3" xfId="2203"/>
    <cellStyle name="표준 122 2 7 3 2" xfId="1994"/>
    <cellStyle name="표준 122 2 7 4" xfId="2099"/>
    <cellStyle name="표준 122 2 8" xfId="35"/>
    <cellStyle name="표준 122 2 8 2" xfId="4069"/>
    <cellStyle name="표준 122 2 8 2 2" xfId="3860"/>
    <cellStyle name="표준 122 2 8 3" xfId="3965"/>
    <cellStyle name="표준 122 2 9" xfId="3767"/>
    <cellStyle name="표준 122 2 9 2" xfId="3705"/>
    <cellStyle name="표준 122 2 9 2 2" xfId="3496"/>
    <cellStyle name="표준 122 2 9 3" xfId="3601"/>
    <cellStyle name="표준 122 3" xfId="450"/>
    <cellStyle name="표준 122 3 2" xfId="761"/>
    <cellStyle name="표준 122 3 2 2" xfId="1383"/>
    <cellStyle name="표준 122 3 2 2 2" xfId="3249"/>
    <cellStyle name="표준 122 3 2 2 2 2" xfId="2885"/>
    <cellStyle name="표준 122 3 2 2 2 2 2" xfId="2823"/>
    <cellStyle name="표준 122 3 2 2 2 2 2 2" xfId="2614"/>
    <cellStyle name="표준 122 3 2 2 2 2 3" xfId="2719"/>
    <cellStyle name="표준 122 3 2 2 2 3" xfId="3187"/>
    <cellStyle name="표준 122 3 2 2 2 3 2" xfId="2978"/>
    <cellStyle name="표준 122 3 2 2 2 4" xfId="3083"/>
    <cellStyle name="표준 122 3 2 2 3" xfId="1019"/>
    <cellStyle name="표준 122 3 2 2 3 2" xfId="957"/>
    <cellStyle name="표준 122 3 2 2 3 2 2" xfId="748"/>
    <cellStyle name="표준 122 3 2 2 3 3" xfId="853"/>
    <cellStyle name="표준 122 3 2 2 4" xfId="1321"/>
    <cellStyle name="표준 122 3 2 2 4 2" xfId="1112"/>
    <cellStyle name="표준 122 3 2 2 5" xfId="1217"/>
    <cellStyle name="표준 122 3 2 3" xfId="2005"/>
    <cellStyle name="표준 122 3 2 3 2" xfId="3871"/>
    <cellStyle name="표준 122 3 2 3 2 2" xfId="3507"/>
    <cellStyle name="표준 122 3 2 3 2 2 2" xfId="3445"/>
    <cellStyle name="표준 122 3 2 3 2 2 2 2" xfId="3236"/>
    <cellStyle name="표준 122 3 2 3 2 2 3" xfId="3341"/>
    <cellStyle name="표준 122 3 2 3 2 3" xfId="3809"/>
    <cellStyle name="표준 122 3 2 3 2 3 2" xfId="3600"/>
    <cellStyle name="표준 122 3 2 3 2 4" xfId="3705"/>
    <cellStyle name="표준 122 3 2 3 3" xfId="1641"/>
    <cellStyle name="표준 122 3 2 3 3 2" xfId="1579"/>
    <cellStyle name="표준 122 3 2 3 3 2 2" xfId="1370"/>
    <cellStyle name="표준 122 3 2 3 3 3" xfId="1475"/>
    <cellStyle name="표준 122 3 2 3 4" xfId="1943"/>
    <cellStyle name="표준 122 3 2 3 4 2" xfId="1734"/>
    <cellStyle name="표준 122 3 2 3 5" xfId="1839"/>
    <cellStyle name="표준 122 3 2 4" xfId="2627"/>
    <cellStyle name="표준 122 3 2 4 2" xfId="2263"/>
    <cellStyle name="표준 122 3 2 4 2 2" xfId="2201"/>
    <cellStyle name="표준 122 3 2 4 2 2 2" xfId="1992"/>
    <cellStyle name="표준 122 3 2 4 2 3" xfId="2097"/>
    <cellStyle name="표준 122 3 2 4 3" xfId="2565"/>
    <cellStyle name="표준 122 3 2 4 3 2" xfId="2356"/>
    <cellStyle name="표준 122 3 2 4 4" xfId="2461"/>
    <cellStyle name="표준 122 3 2 5" xfId="397"/>
    <cellStyle name="표준 122 3 2 5 2" xfId="335"/>
    <cellStyle name="표준 122 3 2 5 2 2" xfId="126"/>
    <cellStyle name="표준 122 3 2 5 3" xfId="231"/>
    <cellStyle name="표준 122 3 2 6" xfId="33"/>
    <cellStyle name="표준 122 3 2 6 2" xfId="4067"/>
    <cellStyle name="표준 122 3 2 6 2 2" xfId="3858"/>
    <cellStyle name="표준 122 3 2 6 3" xfId="3963"/>
    <cellStyle name="표준 122 3 2 7" xfId="699"/>
    <cellStyle name="표준 122 3 2 7 2" xfId="490"/>
    <cellStyle name="표준 122 3 2 8" xfId="595"/>
    <cellStyle name="표준 122 3 3" xfId="1072"/>
    <cellStyle name="표준 122 3 3 2" xfId="2938"/>
    <cellStyle name="표준 122 3 3 2 2" xfId="2574"/>
    <cellStyle name="표준 122 3 3 2 2 2" xfId="2512"/>
    <cellStyle name="표준 122 3 3 2 2 2 2" xfId="2303"/>
    <cellStyle name="표준 122 3 3 2 2 3" xfId="2408"/>
    <cellStyle name="표준 122 3 3 2 3" xfId="2876"/>
    <cellStyle name="표준 122 3 3 2 3 2" xfId="2667"/>
    <cellStyle name="표준 122 3 3 2 4" xfId="2772"/>
    <cellStyle name="표준 122 3 3 3" xfId="708"/>
    <cellStyle name="표준 122 3 3 3 2" xfId="646"/>
    <cellStyle name="표준 122 3 3 3 2 2" xfId="437"/>
    <cellStyle name="표준 122 3 3 3 3" xfId="542"/>
    <cellStyle name="표준 122 3 3 4" xfId="1010"/>
    <cellStyle name="표준 122 3 3 4 2" xfId="801"/>
    <cellStyle name="표준 122 3 3 5" xfId="906"/>
    <cellStyle name="표준 122 3 4" xfId="1694"/>
    <cellStyle name="표준 122 3 4 2" xfId="3560"/>
    <cellStyle name="표준 122 3 4 2 2" xfId="3196"/>
    <cellStyle name="표준 122 3 4 2 2 2" xfId="3134"/>
    <cellStyle name="표준 122 3 4 2 2 2 2" xfId="2925"/>
    <cellStyle name="표준 122 3 4 2 2 3" xfId="3030"/>
    <cellStyle name="표준 122 3 4 2 3" xfId="3498"/>
    <cellStyle name="표준 122 3 4 2 3 2" xfId="3289"/>
    <cellStyle name="표준 122 3 4 2 4" xfId="3394"/>
    <cellStyle name="표준 122 3 4 3" xfId="1330"/>
    <cellStyle name="표준 122 3 4 3 2" xfId="1268"/>
    <cellStyle name="표준 122 3 4 3 2 2" xfId="1059"/>
    <cellStyle name="표준 122 3 4 3 3" xfId="1164"/>
    <cellStyle name="표준 122 3 4 4" xfId="1632"/>
    <cellStyle name="표준 122 3 4 4 2" xfId="1423"/>
    <cellStyle name="표준 122 3 4 5" xfId="1528"/>
    <cellStyle name="표준 122 3 5" xfId="2316"/>
    <cellStyle name="표준 122 3 5 2" xfId="1952"/>
    <cellStyle name="표준 122 3 5 2 2" xfId="1890"/>
    <cellStyle name="표준 122 3 5 2 2 2" xfId="1681"/>
    <cellStyle name="표준 122 3 5 2 3" xfId="1786"/>
    <cellStyle name="표준 122 3 5 3" xfId="2254"/>
    <cellStyle name="표준 122 3 5 3 2" xfId="2045"/>
    <cellStyle name="표준 122 3 5 4" xfId="2150"/>
    <cellStyle name="표준 122 3 6" xfId="86"/>
    <cellStyle name="표준 122 3 6 2" xfId="24"/>
    <cellStyle name="표준 122 3 6 2 2" xfId="3911"/>
    <cellStyle name="표준 122 3 6 3" xfId="4016"/>
    <cellStyle name="표준 122 3 7" xfId="3818"/>
    <cellStyle name="표준 122 3 7 2" xfId="3756"/>
    <cellStyle name="표준 122 3 7 2 2" xfId="3547"/>
    <cellStyle name="표준 122 3 7 3" xfId="3652"/>
    <cellStyle name="표준 122 3 8" xfId="388"/>
    <cellStyle name="표준 122 3 8 2" xfId="179"/>
    <cellStyle name="표준 122 3 9" xfId="284"/>
    <cellStyle name="표준 122 4" xfId="557"/>
    <cellStyle name="표준 122 4 2" xfId="868"/>
    <cellStyle name="표준 122 4 2 2" xfId="1490"/>
    <cellStyle name="표준 122 4 2 2 2" xfId="3356"/>
    <cellStyle name="표준 122 4 2 2 2 2" xfId="2992"/>
    <cellStyle name="표준 122 4 2 2 2 2 2" xfId="2930"/>
    <cellStyle name="표준 122 4 2 2 2 2 2 2" xfId="2721"/>
    <cellStyle name="표준 122 4 2 2 2 2 3" xfId="2826"/>
    <cellStyle name="표준 122 4 2 2 2 3" xfId="3294"/>
    <cellStyle name="표준 122 4 2 2 2 3 2" xfId="3085"/>
    <cellStyle name="표준 122 4 2 2 2 4" xfId="3190"/>
    <cellStyle name="표준 122 4 2 2 3" xfId="1126"/>
    <cellStyle name="표준 122 4 2 2 3 2" xfId="1064"/>
    <cellStyle name="표준 122 4 2 2 3 2 2" xfId="855"/>
    <cellStyle name="표준 122 4 2 2 3 3" xfId="960"/>
    <cellStyle name="표준 122 4 2 2 4" xfId="1428"/>
    <cellStyle name="표준 122 4 2 2 4 2" xfId="1219"/>
    <cellStyle name="표준 122 4 2 2 5" xfId="1324"/>
    <cellStyle name="표준 122 4 2 3" xfId="2112"/>
    <cellStyle name="표준 122 4 2 3 2" xfId="3978"/>
    <cellStyle name="표준 122 4 2 3 2 2" xfId="3614"/>
    <cellStyle name="표준 122 4 2 3 2 2 2" xfId="3552"/>
    <cellStyle name="표준 122 4 2 3 2 2 2 2" xfId="3343"/>
    <cellStyle name="표준 122 4 2 3 2 2 3" xfId="3448"/>
    <cellStyle name="표준 122 4 2 3 2 3" xfId="3916"/>
    <cellStyle name="표준 122 4 2 3 2 3 2" xfId="3707"/>
    <cellStyle name="표준 122 4 2 3 2 4" xfId="3812"/>
    <cellStyle name="표준 122 4 2 3 3" xfId="1748"/>
    <cellStyle name="표준 122 4 2 3 3 2" xfId="1686"/>
    <cellStyle name="표준 122 4 2 3 3 2 2" xfId="1477"/>
    <cellStyle name="표준 122 4 2 3 3 3" xfId="1582"/>
    <cellStyle name="표준 122 4 2 3 4" xfId="2050"/>
    <cellStyle name="표준 122 4 2 3 4 2" xfId="1841"/>
    <cellStyle name="표준 122 4 2 3 5" xfId="1946"/>
    <cellStyle name="표준 122 4 2 4" xfId="2734"/>
    <cellStyle name="표준 122 4 2 4 2" xfId="2370"/>
    <cellStyle name="표준 122 4 2 4 2 2" xfId="2308"/>
    <cellStyle name="표준 122 4 2 4 2 2 2" xfId="2099"/>
    <cellStyle name="표준 122 4 2 4 2 3" xfId="2204"/>
    <cellStyle name="표준 122 4 2 4 3" xfId="2672"/>
    <cellStyle name="표준 122 4 2 4 3 2" xfId="2463"/>
    <cellStyle name="표준 122 4 2 4 4" xfId="2568"/>
    <cellStyle name="표준 122 4 2 5" xfId="504"/>
    <cellStyle name="표준 122 4 2 5 2" xfId="442"/>
    <cellStyle name="표준 122 4 2 5 2 2" xfId="233"/>
    <cellStyle name="표준 122 4 2 5 3" xfId="338"/>
    <cellStyle name="표준 122 4 2 6" xfId="140"/>
    <cellStyle name="표준 122 4 2 6 2" xfId="78"/>
    <cellStyle name="표준 122 4 2 6 2 2" xfId="3965"/>
    <cellStyle name="표준 122 4 2 6 3" xfId="4070"/>
    <cellStyle name="표준 122 4 2 7" xfId="806"/>
    <cellStyle name="표준 122 4 2 7 2" xfId="597"/>
    <cellStyle name="표준 122 4 2 8" xfId="702"/>
    <cellStyle name="표준 122 4 3" xfId="1179"/>
    <cellStyle name="표준 122 4 3 2" xfId="3045"/>
    <cellStyle name="표준 122 4 3 2 2" xfId="2681"/>
    <cellStyle name="표준 122 4 3 2 2 2" xfId="2619"/>
    <cellStyle name="표준 122 4 3 2 2 2 2" xfId="2410"/>
    <cellStyle name="표준 122 4 3 2 2 3" xfId="2515"/>
    <cellStyle name="표준 122 4 3 2 3" xfId="2983"/>
    <cellStyle name="표준 122 4 3 2 3 2" xfId="2774"/>
    <cellStyle name="표준 122 4 3 2 4" xfId="2879"/>
    <cellStyle name="표준 122 4 3 3" xfId="815"/>
    <cellStyle name="표준 122 4 3 3 2" xfId="753"/>
    <cellStyle name="표준 122 4 3 3 2 2" xfId="544"/>
    <cellStyle name="표준 122 4 3 3 3" xfId="649"/>
    <cellStyle name="표준 122 4 3 4" xfId="1117"/>
    <cellStyle name="표준 122 4 3 4 2" xfId="908"/>
    <cellStyle name="표준 122 4 3 5" xfId="1013"/>
    <cellStyle name="표준 122 4 4" xfId="1801"/>
    <cellStyle name="표준 122 4 4 2" xfId="3667"/>
    <cellStyle name="표준 122 4 4 2 2" xfId="3303"/>
    <cellStyle name="표준 122 4 4 2 2 2" xfId="3241"/>
    <cellStyle name="표준 122 4 4 2 2 2 2" xfId="3032"/>
    <cellStyle name="표준 122 4 4 2 2 3" xfId="3137"/>
    <cellStyle name="표준 122 4 4 2 3" xfId="3605"/>
    <cellStyle name="표준 122 4 4 2 3 2" xfId="3396"/>
    <cellStyle name="표준 122 4 4 2 4" xfId="3501"/>
    <cellStyle name="표준 122 4 4 3" xfId="1437"/>
    <cellStyle name="표준 122 4 4 3 2" xfId="1375"/>
    <cellStyle name="표준 122 4 4 3 2 2" xfId="1166"/>
    <cellStyle name="표준 122 4 4 3 3" xfId="1271"/>
    <cellStyle name="표준 122 4 4 4" xfId="1739"/>
    <cellStyle name="표준 122 4 4 4 2" xfId="1530"/>
    <cellStyle name="표준 122 4 4 5" xfId="1635"/>
    <cellStyle name="표준 122 4 5" xfId="2423"/>
    <cellStyle name="표준 122 4 5 2" xfId="2059"/>
    <cellStyle name="표준 122 4 5 2 2" xfId="1997"/>
    <cellStyle name="표준 122 4 5 2 2 2" xfId="1788"/>
    <cellStyle name="표준 122 4 5 2 3" xfId="1893"/>
    <cellStyle name="표준 122 4 5 3" xfId="2361"/>
    <cellStyle name="표준 122 4 5 3 2" xfId="2152"/>
    <cellStyle name="표준 122 4 5 4" xfId="2257"/>
    <cellStyle name="표준 122 4 6" xfId="193"/>
    <cellStyle name="표준 122 4 6 2" xfId="131"/>
    <cellStyle name="표준 122 4 6 2 2" xfId="4018"/>
    <cellStyle name="표준 122 4 6 3" xfId="27"/>
    <cellStyle name="표준 122 4 7" xfId="3925"/>
    <cellStyle name="표준 122 4 7 2" xfId="3863"/>
    <cellStyle name="표준 122 4 7 2 2" xfId="3654"/>
    <cellStyle name="표준 122 4 7 3" xfId="3759"/>
    <cellStyle name="표준 122 4 8" xfId="495"/>
    <cellStyle name="표준 122 4 8 2" xfId="286"/>
    <cellStyle name="표준 122 4 9" xfId="391"/>
    <cellStyle name="표준 122 5" xfId="659"/>
    <cellStyle name="표준 122 5 2" xfId="1281"/>
    <cellStyle name="표준 122 5 2 2" xfId="3147"/>
    <cellStyle name="표준 122 5 2 2 2" xfId="2783"/>
    <cellStyle name="표준 122 5 2 2 2 2" xfId="2721"/>
    <cellStyle name="표준 122 5 2 2 2 2 2" xfId="2512"/>
    <cellStyle name="표준 122 5 2 2 2 3" xfId="2617"/>
    <cellStyle name="표준 122 5 2 2 3" xfId="3085"/>
    <cellStyle name="표준 122 5 2 2 3 2" xfId="2876"/>
    <cellStyle name="표준 122 5 2 2 4" xfId="2981"/>
    <cellStyle name="표준 122 5 2 3" xfId="917"/>
    <cellStyle name="표준 122 5 2 3 2" xfId="855"/>
    <cellStyle name="표준 122 5 2 3 2 2" xfId="646"/>
    <cellStyle name="표준 122 5 2 3 3" xfId="751"/>
    <cellStyle name="표준 122 5 2 4" xfId="1219"/>
    <cellStyle name="표준 122 5 2 4 2" xfId="1010"/>
    <cellStyle name="표준 122 5 2 5" xfId="1115"/>
    <cellStyle name="표준 122 5 3" xfId="1903"/>
    <cellStyle name="표준 122 5 3 2" xfId="3769"/>
    <cellStyle name="표준 122 5 3 2 2" xfId="3405"/>
    <cellStyle name="표준 122 5 3 2 2 2" xfId="3343"/>
    <cellStyle name="표준 122 5 3 2 2 2 2" xfId="3134"/>
    <cellStyle name="표준 122 5 3 2 2 3" xfId="3239"/>
    <cellStyle name="표준 122 5 3 2 3" xfId="3707"/>
    <cellStyle name="표준 122 5 3 2 3 2" xfId="3498"/>
    <cellStyle name="표준 122 5 3 2 4" xfId="3603"/>
    <cellStyle name="표준 122 5 3 3" xfId="1539"/>
    <cellStyle name="표준 122 5 3 3 2" xfId="1477"/>
    <cellStyle name="표준 122 5 3 3 2 2" xfId="1268"/>
    <cellStyle name="표준 122 5 3 3 3" xfId="1373"/>
    <cellStyle name="표준 122 5 3 4" xfId="1841"/>
    <cellStyle name="표준 122 5 3 4 2" xfId="1632"/>
    <cellStyle name="표준 122 5 3 5" xfId="1737"/>
    <cellStyle name="표준 122 5 4" xfId="2525"/>
    <cellStyle name="표준 122 5 4 2" xfId="2161"/>
    <cellStyle name="표준 122 5 4 2 2" xfId="2099"/>
    <cellStyle name="표준 122 5 4 2 2 2" xfId="1890"/>
    <cellStyle name="표준 122 5 4 2 3" xfId="1995"/>
    <cellStyle name="표준 122 5 4 3" xfId="2463"/>
    <cellStyle name="표준 122 5 4 3 2" xfId="2254"/>
    <cellStyle name="표준 122 5 4 4" xfId="2359"/>
    <cellStyle name="표준 122 5 5" xfId="295"/>
    <cellStyle name="표준 122 5 5 2" xfId="233"/>
    <cellStyle name="표준 122 5 5 2 2" xfId="24"/>
    <cellStyle name="표준 122 5 5 3" xfId="129"/>
    <cellStyle name="표준 122 5 6" xfId="4027"/>
    <cellStyle name="표준 122 5 6 2" xfId="3965"/>
    <cellStyle name="표준 122 5 6 2 2" xfId="3756"/>
    <cellStyle name="표준 122 5 6 3" xfId="3861"/>
    <cellStyle name="표준 122 5 7" xfId="597"/>
    <cellStyle name="표준 122 5 7 2" xfId="388"/>
    <cellStyle name="표준 122 5 8" xfId="493"/>
    <cellStyle name="표준 122 6" xfId="970"/>
    <cellStyle name="표준 122 6 2" xfId="2836"/>
    <cellStyle name="표준 122 6 2 2" xfId="2472"/>
    <cellStyle name="표준 122 6 2 2 2" xfId="2410"/>
    <cellStyle name="표준 122 6 2 2 2 2" xfId="2201"/>
    <cellStyle name="표준 122 6 2 2 3" xfId="2306"/>
    <cellStyle name="표준 122 6 2 3" xfId="2774"/>
    <cellStyle name="표준 122 6 2 3 2" xfId="2565"/>
    <cellStyle name="표준 122 6 2 4" xfId="2670"/>
    <cellStyle name="표준 122 6 3" xfId="606"/>
    <cellStyle name="표준 122 6 3 2" xfId="544"/>
    <cellStyle name="표준 122 6 3 2 2" xfId="335"/>
    <cellStyle name="표준 122 6 3 3" xfId="440"/>
    <cellStyle name="표준 122 6 4" xfId="908"/>
    <cellStyle name="표준 122 6 4 2" xfId="699"/>
    <cellStyle name="표준 122 6 5" xfId="804"/>
    <cellStyle name="표준 122 7" xfId="1592"/>
    <cellStyle name="표준 122 7 2" xfId="3458"/>
    <cellStyle name="표준 122 7 2 2" xfId="3094"/>
    <cellStyle name="표준 122 7 2 2 2" xfId="3032"/>
    <cellStyle name="표준 122 7 2 2 2 2" xfId="2823"/>
    <cellStyle name="표준 122 7 2 2 3" xfId="2928"/>
    <cellStyle name="표준 122 7 2 3" xfId="3396"/>
    <cellStyle name="표준 122 7 2 3 2" xfId="3187"/>
    <cellStyle name="표준 122 7 2 4" xfId="3292"/>
    <cellStyle name="표준 122 7 3" xfId="1228"/>
    <cellStyle name="표준 122 7 3 2" xfId="1166"/>
    <cellStyle name="표준 122 7 3 2 2" xfId="957"/>
    <cellStyle name="표준 122 7 3 3" xfId="1062"/>
    <cellStyle name="표준 122 7 4" xfId="1530"/>
    <cellStyle name="표준 122 7 4 2" xfId="1321"/>
    <cellStyle name="표준 122 7 5" xfId="1426"/>
    <cellStyle name="표준 122 8" xfId="2214"/>
    <cellStyle name="표준 122 8 2" xfId="1850"/>
    <cellStyle name="표준 122 8 2 2" xfId="1788"/>
    <cellStyle name="표준 122 8 2 2 2" xfId="1579"/>
    <cellStyle name="표준 122 8 2 3" xfId="1684"/>
    <cellStyle name="표준 122 8 3" xfId="2152"/>
    <cellStyle name="표준 122 8 3 2" xfId="1943"/>
    <cellStyle name="표준 122 8 4" xfId="2048"/>
    <cellStyle name="표준 122 9" xfId="4080"/>
    <cellStyle name="표준 122 9 2" xfId="4018"/>
    <cellStyle name="표준 122 9 2 2" xfId="3809"/>
    <cellStyle name="표준 122 9 3" xfId="3914"/>
    <cellStyle name="표준 123" xfId="317"/>
    <cellStyle name="표준 123 10" xfId="3689"/>
    <cellStyle name="표준 123 10 2" xfId="3627"/>
    <cellStyle name="표준 123 10 2 2" xfId="3418"/>
    <cellStyle name="표준 123 10 3" xfId="3523"/>
    <cellStyle name="표준 123 11" xfId="259"/>
    <cellStyle name="표준 123 11 2" xfId="50"/>
    <cellStyle name="표준 123 12" xfId="155"/>
    <cellStyle name="표준 123 2" xfId="370"/>
    <cellStyle name="표준 123 2 10" xfId="310"/>
    <cellStyle name="표준 123 2 10 2" xfId="101"/>
    <cellStyle name="표준 123 2 11" xfId="206"/>
    <cellStyle name="표준 123 2 2" xfId="474"/>
    <cellStyle name="표준 123 2 2 2" xfId="785"/>
    <cellStyle name="표준 123 2 2 2 2" xfId="1407"/>
    <cellStyle name="표준 123 2 2 2 2 2" xfId="3273"/>
    <cellStyle name="표준 123 2 2 2 2 2 2" xfId="2909"/>
    <cellStyle name="표준 123 2 2 2 2 2 2 2" xfId="2847"/>
    <cellStyle name="표준 123 2 2 2 2 2 2 2 2" xfId="2638"/>
    <cellStyle name="표준 123 2 2 2 2 2 2 3" xfId="2743"/>
    <cellStyle name="표준 123 2 2 2 2 2 3" xfId="3211"/>
    <cellStyle name="표준 123 2 2 2 2 2 3 2" xfId="3002"/>
    <cellStyle name="표준 123 2 2 2 2 2 4" xfId="3107"/>
    <cellStyle name="표준 123 2 2 2 2 3" xfId="1043"/>
    <cellStyle name="표준 123 2 2 2 2 3 2" xfId="981"/>
    <cellStyle name="표준 123 2 2 2 2 3 2 2" xfId="772"/>
    <cellStyle name="표준 123 2 2 2 2 3 3" xfId="877"/>
    <cellStyle name="표준 123 2 2 2 2 4" xfId="1345"/>
    <cellStyle name="표준 123 2 2 2 2 4 2" xfId="1136"/>
    <cellStyle name="표준 123 2 2 2 2 5" xfId="1241"/>
    <cellStyle name="표준 123 2 2 2 3" xfId="2029"/>
    <cellStyle name="표준 123 2 2 2 3 2" xfId="3895"/>
    <cellStyle name="표준 123 2 2 2 3 2 2" xfId="3531"/>
    <cellStyle name="표준 123 2 2 2 3 2 2 2" xfId="3469"/>
    <cellStyle name="표준 123 2 2 2 3 2 2 2 2" xfId="3260"/>
    <cellStyle name="표준 123 2 2 2 3 2 2 3" xfId="3365"/>
    <cellStyle name="표준 123 2 2 2 3 2 3" xfId="3833"/>
    <cellStyle name="표준 123 2 2 2 3 2 3 2" xfId="3624"/>
    <cellStyle name="표준 123 2 2 2 3 2 4" xfId="3729"/>
    <cellStyle name="표준 123 2 2 2 3 3" xfId="1665"/>
    <cellStyle name="표준 123 2 2 2 3 3 2" xfId="1603"/>
    <cellStyle name="표준 123 2 2 2 3 3 2 2" xfId="1394"/>
    <cellStyle name="표준 123 2 2 2 3 3 3" xfId="1499"/>
    <cellStyle name="표준 123 2 2 2 3 4" xfId="1967"/>
    <cellStyle name="표준 123 2 2 2 3 4 2" xfId="1758"/>
    <cellStyle name="표준 123 2 2 2 3 5" xfId="1863"/>
    <cellStyle name="표준 123 2 2 2 4" xfId="2651"/>
    <cellStyle name="표준 123 2 2 2 4 2" xfId="2287"/>
    <cellStyle name="표준 123 2 2 2 4 2 2" xfId="2225"/>
    <cellStyle name="표준 123 2 2 2 4 2 2 2" xfId="2016"/>
    <cellStyle name="표준 123 2 2 2 4 2 3" xfId="2121"/>
    <cellStyle name="표준 123 2 2 2 4 3" xfId="2589"/>
    <cellStyle name="표준 123 2 2 2 4 3 2" xfId="2380"/>
    <cellStyle name="표준 123 2 2 2 4 4" xfId="2485"/>
    <cellStyle name="표준 123 2 2 2 5" xfId="421"/>
    <cellStyle name="표준 123 2 2 2 5 2" xfId="359"/>
    <cellStyle name="표준 123 2 2 2 5 2 2" xfId="150"/>
    <cellStyle name="표준 123 2 2 2 5 3" xfId="255"/>
    <cellStyle name="표준 123 2 2 2 6" xfId="57"/>
    <cellStyle name="표준 123 2 2 2 6 2" xfId="4091"/>
    <cellStyle name="표준 123 2 2 2 6 2 2" xfId="3882"/>
    <cellStyle name="표준 123 2 2 2 6 3" xfId="3987"/>
    <cellStyle name="표준 123 2 2 2 7" xfId="723"/>
    <cellStyle name="표준 123 2 2 2 7 2" xfId="514"/>
    <cellStyle name="표준 123 2 2 2 8" xfId="619"/>
    <cellStyle name="표준 123 2 2 3" xfId="1096"/>
    <cellStyle name="표준 123 2 2 3 2" xfId="2962"/>
    <cellStyle name="표준 123 2 2 3 2 2" xfId="2598"/>
    <cellStyle name="표준 123 2 2 3 2 2 2" xfId="2536"/>
    <cellStyle name="표준 123 2 2 3 2 2 2 2" xfId="2327"/>
    <cellStyle name="표준 123 2 2 3 2 2 3" xfId="2432"/>
    <cellStyle name="표준 123 2 2 3 2 3" xfId="2900"/>
    <cellStyle name="표준 123 2 2 3 2 3 2" xfId="2691"/>
    <cellStyle name="표준 123 2 2 3 2 4" xfId="2796"/>
    <cellStyle name="표준 123 2 2 3 3" xfId="732"/>
    <cellStyle name="표준 123 2 2 3 3 2" xfId="670"/>
    <cellStyle name="표준 123 2 2 3 3 2 2" xfId="461"/>
    <cellStyle name="표준 123 2 2 3 3 3" xfId="566"/>
    <cellStyle name="표준 123 2 2 3 4" xfId="1034"/>
    <cellStyle name="표준 123 2 2 3 4 2" xfId="825"/>
    <cellStyle name="표준 123 2 2 3 5" xfId="930"/>
    <cellStyle name="표준 123 2 2 4" xfId="1718"/>
    <cellStyle name="표준 123 2 2 4 2" xfId="3584"/>
    <cellStyle name="표준 123 2 2 4 2 2" xfId="3220"/>
    <cellStyle name="표준 123 2 2 4 2 2 2" xfId="3158"/>
    <cellStyle name="표준 123 2 2 4 2 2 2 2" xfId="2949"/>
    <cellStyle name="표준 123 2 2 4 2 2 3" xfId="3054"/>
    <cellStyle name="표준 123 2 2 4 2 3" xfId="3522"/>
    <cellStyle name="표준 123 2 2 4 2 3 2" xfId="3313"/>
    <cellStyle name="표준 123 2 2 4 2 4" xfId="3418"/>
    <cellStyle name="표준 123 2 2 4 3" xfId="1354"/>
    <cellStyle name="표준 123 2 2 4 3 2" xfId="1292"/>
    <cellStyle name="표준 123 2 2 4 3 2 2" xfId="1083"/>
    <cellStyle name="표준 123 2 2 4 3 3" xfId="1188"/>
    <cellStyle name="표준 123 2 2 4 4" xfId="1656"/>
    <cellStyle name="표준 123 2 2 4 4 2" xfId="1447"/>
    <cellStyle name="표준 123 2 2 4 5" xfId="1552"/>
    <cellStyle name="표준 123 2 2 5" xfId="2340"/>
    <cellStyle name="표준 123 2 2 5 2" xfId="1976"/>
    <cellStyle name="표준 123 2 2 5 2 2" xfId="1914"/>
    <cellStyle name="표준 123 2 2 5 2 2 2" xfId="1705"/>
    <cellStyle name="표준 123 2 2 5 2 3" xfId="1810"/>
    <cellStyle name="표준 123 2 2 5 3" xfId="2278"/>
    <cellStyle name="표준 123 2 2 5 3 2" xfId="2069"/>
    <cellStyle name="표준 123 2 2 5 4" xfId="2174"/>
    <cellStyle name="표준 123 2 2 6" xfId="110"/>
    <cellStyle name="표준 123 2 2 6 2" xfId="48"/>
    <cellStyle name="표준 123 2 2 6 2 2" xfId="3935"/>
    <cellStyle name="표준 123 2 2 6 3" xfId="4040"/>
    <cellStyle name="표준 123 2 2 7" xfId="3842"/>
    <cellStyle name="표준 123 2 2 7 2" xfId="3780"/>
    <cellStyle name="표준 123 2 2 7 2 2" xfId="3571"/>
    <cellStyle name="표준 123 2 2 7 3" xfId="3676"/>
    <cellStyle name="표준 123 2 2 8" xfId="412"/>
    <cellStyle name="표준 123 2 2 8 2" xfId="203"/>
    <cellStyle name="표준 123 2 2 9" xfId="308"/>
    <cellStyle name="표준 123 2 3" xfId="581"/>
    <cellStyle name="표준 123 2 3 2" xfId="892"/>
    <cellStyle name="표준 123 2 3 2 2" xfId="1514"/>
    <cellStyle name="표준 123 2 3 2 2 2" xfId="3380"/>
    <cellStyle name="표준 123 2 3 2 2 2 2" xfId="3016"/>
    <cellStyle name="표준 123 2 3 2 2 2 2 2" xfId="2954"/>
    <cellStyle name="표준 123 2 3 2 2 2 2 2 2" xfId="2745"/>
    <cellStyle name="표준 123 2 3 2 2 2 2 3" xfId="2850"/>
    <cellStyle name="표준 123 2 3 2 2 2 3" xfId="3318"/>
    <cellStyle name="표준 123 2 3 2 2 2 3 2" xfId="3109"/>
    <cellStyle name="표준 123 2 3 2 2 2 4" xfId="3214"/>
    <cellStyle name="표준 123 2 3 2 2 3" xfId="1150"/>
    <cellStyle name="표준 123 2 3 2 2 3 2" xfId="1088"/>
    <cellStyle name="표준 123 2 3 2 2 3 2 2" xfId="879"/>
    <cellStyle name="표준 123 2 3 2 2 3 3" xfId="984"/>
    <cellStyle name="표준 123 2 3 2 2 4" xfId="1452"/>
    <cellStyle name="표준 123 2 3 2 2 4 2" xfId="1243"/>
    <cellStyle name="표준 123 2 3 2 2 5" xfId="1348"/>
    <cellStyle name="표준 123 2 3 2 3" xfId="2136"/>
    <cellStyle name="표준 123 2 3 2 3 2" xfId="4002"/>
    <cellStyle name="표준 123 2 3 2 3 2 2" xfId="3638"/>
    <cellStyle name="표준 123 2 3 2 3 2 2 2" xfId="3576"/>
    <cellStyle name="표준 123 2 3 2 3 2 2 2 2" xfId="3367"/>
    <cellStyle name="표준 123 2 3 2 3 2 2 3" xfId="3472"/>
    <cellStyle name="표준 123 2 3 2 3 2 3" xfId="3940"/>
    <cellStyle name="표준 123 2 3 2 3 2 3 2" xfId="3731"/>
    <cellStyle name="표준 123 2 3 2 3 2 4" xfId="3836"/>
    <cellStyle name="표준 123 2 3 2 3 3" xfId="1772"/>
    <cellStyle name="표준 123 2 3 2 3 3 2" xfId="1710"/>
    <cellStyle name="표준 123 2 3 2 3 3 2 2" xfId="1501"/>
    <cellStyle name="표준 123 2 3 2 3 3 3" xfId="1606"/>
    <cellStyle name="표준 123 2 3 2 3 4" xfId="2074"/>
    <cellStyle name="표준 123 2 3 2 3 4 2" xfId="1865"/>
    <cellStyle name="표준 123 2 3 2 3 5" xfId="1970"/>
    <cellStyle name="표준 123 2 3 2 4" xfId="2758"/>
    <cellStyle name="표준 123 2 3 2 4 2" xfId="2394"/>
    <cellStyle name="표준 123 2 3 2 4 2 2" xfId="2332"/>
    <cellStyle name="표준 123 2 3 2 4 2 2 2" xfId="2123"/>
    <cellStyle name="표준 123 2 3 2 4 2 3" xfId="2228"/>
    <cellStyle name="표준 123 2 3 2 4 3" xfId="2696"/>
    <cellStyle name="표준 123 2 3 2 4 3 2" xfId="2487"/>
    <cellStyle name="표준 123 2 3 2 4 4" xfId="2592"/>
    <cellStyle name="표준 123 2 3 2 5" xfId="528"/>
    <cellStyle name="표준 123 2 3 2 5 2" xfId="466"/>
    <cellStyle name="표준 123 2 3 2 5 2 2" xfId="257"/>
    <cellStyle name="표준 123 2 3 2 5 3" xfId="362"/>
    <cellStyle name="표준 123 2 3 2 6" xfId="164"/>
    <cellStyle name="표준 123 2 3 2 6 2" xfId="102"/>
    <cellStyle name="표준 123 2 3 2 6 2 2" xfId="3989"/>
    <cellStyle name="표준 123 2 3 2 6 3" xfId="4094"/>
    <cellStyle name="표준 123 2 3 2 7" xfId="830"/>
    <cellStyle name="표준 123 2 3 2 7 2" xfId="621"/>
    <cellStyle name="표준 123 2 3 2 8" xfId="726"/>
    <cellStyle name="표준 123 2 3 3" xfId="1203"/>
    <cellStyle name="표준 123 2 3 3 2" xfId="3069"/>
    <cellStyle name="표준 123 2 3 3 2 2" xfId="2705"/>
    <cellStyle name="표준 123 2 3 3 2 2 2" xfId="2643"/>
    <cellStyle name="표준 123 2 3 3 2 2 2 2" xfId="2434"/>
    <cellStyle name="표준 123 2 3 3 2 2 3" xfId="2539"/>
    <cellStyle name="표준 123 2 3 3 2 3" xfId="3007"/>
    <cellStyle name="표준 123 2 3 3 2 3 2" xfId="2798"/>
    <cellStyle name="표준 123 2 3 3 2 4" xfId="2903"/>
    <cellStyle name="표준 123 2 3 3 3" xfId="839"/>
    <cellStyle name="표준 123 2 3 3 3 2" xfId="777"/>
    <cellStyle name="표준 123 2 3 3 3 2 2" xfId="568"/>
    <cellStyle name="표준 123 2 3 3 3 3" xfId="673"/>
    <cellStyle name="표준 123 2 3 3 4" xfId="1141"/>
    <cellStyle name="표준 123 2 3 3 4 2" xfId="932"/>
    <cellStyle name="표준 123 2 3 3 5" xfId="1037"/>
    <cellStyle name="표준 123 2 3 4" xfId="1825"/>
    <cellStyle name="표준 123 2 3 4 2" xfId="3691"/>
    <cellStyle name="표준 123 2 3 4 2 2" xfId="3327"/>
    <cellStyle name="표준 123 2 3 4 2 2 2" xfId="3265"/>
    <cellStyle name="표준 123 2 3 4 2 2 2 2" xfId="3056"/>
    <cellStyle name="표준 123 2 3 4 2 2 3" xfId="3161"/>
    <cellStyle name="표준 123 2 3 4 2 3" xfId="3629"/>
    <cellStyle name="표준 123 2 3 4 2 3 2" xfId="3420"/>
    <cellStyle name="표준 123 2 3 4 2 4" xfId="3525"/>
    <cellStyle name="표준 123 2 3 4 3" xfId="1461"/>
    <cellStyle name="표준 123 2 3 4 3 2" xfId="1399"/>
    <cellStyle name="표준 123 2 3 4 3 2 2" xfId="1190"/>
    <cellStyle name="표준 123 2 3 4 3 3" xfId="1295"/>
    <cellStyle name="표준 123 2 3 4 4" xfId="1763"/>
    <cellStyle name="표준 123 2 3 4 4 2" xfId="1554"/>
    <cellStyle name="표준 123 2 3 4 5" xfId="1659"/>
    <cellStyle name="표준 123 2 3 5" xfId="2447"/>
    <cellStyle name="표준 123 2 3 5 2" xfId="2083"/>
    <cellStyle name="표준 123 2 3 5 2 2" xfId="2021"/>
    <cellStyle name="표준 123 2 3 5 2 2 2" xfId="1812"/>
    <cellStyle name="표준 123 2 3 5 2 3" xfId="1917"/>
    <cellStyle name="표준 123 2 3 5 3" xfId="2385"/>
    <cellStyle name="표준 123 2 3 5 3 2" xfId="2176"/>
    <cellStyle name="표준 123 2 3 5 4" xfId="2281"/>
    <cellStyle name="표준 123 2 3 6" xfId="217"/>
    <cellStyle name="표준 123 2 3 6 2" xfId="155"/>
    <cellStyle name="표준 123 2 3 6 2 2" xfId="4042"/>
    <cellStyle name="표준 123 2 3 6 3" xfId="51"/>
    <cellStyle name="표준 123 2 3 7" xfId="3949"/>
    <cellStyle name="표준 123 2 3 7 2" xfId="3887"/>
    <cellStyle name="표준 123 2 3 7 2 2" xfId="3678"/>
    <cellStyle name="표준 123 2 3 7 3" xfId="3783"/>
    <cellStyle name="표준 123 2 3 8" xfId="519"/>
    <cellStyle name="표준 123 2 3 8 2" xfId="310"/>
    <cellStyle name="표준 123 2 3 9" xfId="415"/>
    <cellStyle name="표준 123 2 4" xfId="683"/>
    <cellStyle name="표준 123 2 4 2" xfId="1305"/>
    <cellStyle name="표준 123 2 4 2 2" xfId="3171"/>
    <cellStyle name="표준 123 2 4 2 2 2" xfId="2807"/>
    <cellStyle name="표준 123 2 4 2 2 2 2" xfId="2745"/>
    <cellStyle name="표준 123 2 4 2 2 2 2 2" xfId="2536"/>
    <cellStyle name="표준 123 2 4 2 2 2 3" xfId="2641"/>
    <cellStyle name="표준 123 2 4 2 2 3" xfId="3109"/>
    <cellStyle name="표준 123 2 4 2 2 3 2" xfId="2900"/>
    <cellStyle name="표준 123 2 4 2 2 4" xfId="3005"/>
    <cellStyle name="표준 123 2 4 2 3" xfId="941"/>
    <cellStyle name="표준 123 2 4 2 3 2" xfId="879"/>
    <cellStyle name="표준 123 2 4 2 3 2 2" xfId="670"/>
    <cellStyle name="표준 123 2 4 2 3 3" xfId="775"/>
    <cellStyle name="표준 123 2 4 2 4" xfId="1243"/>
    <cellStyle name="표준 123 2 4 2 4 2" xfId="1034"/>
    <cellStyle name="표준 123 2 4 2 5" xfId="1139"/>
    <cellStyle name="표준 123 2 4 3" xfId="1927"/>
    <cellStyle name="표준 123 2 4 3 2" xfId="3793"/>
    <cellStyle name="표준 123 2 4 3 2 2" xfId="3429"/>
    <cellStyle name="표준 123 2 4 3 2 2 2" xfId="3367"/>
    <cellStyle name="표준 123 2 4 3 2 2 2 2" xfId="3158"/>
    <cellStyle name="표준 123 2 4 3 2 2 3" xfId="3263"/>
    <cellStyle name="표준 123 2 4 3 2 3" xfId="3731"/>
    <cellStyle name="표준 123 2 4 3 2 3 2" xfId="3522"/>
    <cellStyle name="표준 123 2 4 3 2 4" xfId="3627"/>
    <cellStyle name="표준 123 2 4 3 3" xfId="1563"/>
    <cellStyle name="표준 123 2 4 3 3 2" xfId="1501"/>
    <cellStyle name="표준 123 2 4 3 3 2 2" xfId="1292"/>
    <cellStyle name="표준 123 2 4 3 3 3" xfId="1397"/>
    <cellStyle name="표준 123 2 4 3 4" xfId="1865"/>
    <cellStyle name="표준 123 2 4 3 4 2" xfId="1656"/>
    <cellStyle name="표준 123 2 4 3 5" xfId="1761"/>
    <cellStyle name="표준 123 2 4 4" xfId="2549"/>
    <cellStyle name="표준 123 2 4 4 2" xfId="2185"/>
    <cellStyle name="표준 123 2 4 4 2 2" xfId="2123"/>
    <cellStyle name="표준 123 2 4 4 2 2 2" xfId="1914"/>
    <cellStyle name="표준 123 2 4 4 2 3" xfId="2019"/>
    <cellStyle name="표준 123 2 4 4 3" xfId="2487"/>
    <cellStyle name="표준 123 2 4 4 3 2" xfId="2278"/>
    <cellStyle name="표준 123 2 4 4 4" xfId="2383"/>
    <cellStyle name="표준 123 2 4 5" xfId="319"/>
    <cellStyle name="표준 123 2 4 5 2" xfId="257"/>
    <cellStyle name="표준 123 2 4 5 2 2" xfId="48"/>
    <cellStyle name="표준 123 2 4 5 3" xfId="153"/>
    <cellStyle name="표준 123 2 4 6" xfId="4051"/>
    <cellStyle name="표준 123 2 4 6 2" xfId="3989"/>
    <cellStyle name="표준 123 2 4 6 2 2" xfId="3780"/>
    <cellStyle name="표준 123 2 4 6 3" xfId="3885"/>
    <cellStyle name="표준 123 2 4 7" xfId="621"/>
    <cellStyle name="표준 123 2 4 7 2" xfId="412"/>
    <cellStyle name="표준 123 2 4 8" xfId="517"/>
    <cellStyle name="표준 123 2 5" xfId="994"/>
    <cellStyle name="표준 123 2 5 2" xfId="2860"/>
    <cellStyle name="표준 123 2 5 2 2" xfId="2496"/>
    <cellStyle name="표준 123 2 5 2 2 2" xfId="2434"/>
    <cellStyle name="표준 123 2 5 2 2 2 2" xfId="2225"/>
    <cellStyle name="표준 123 2 5 2 2 3" xfId="2330"/>
    <cellStyle name="표준 123 2 5 2 3" xfId="2798"/>
    <cellStyle name="표준 123 2 5 2 3 2" xfId="2589"/>
    <cellStyle name="표준 123 2 5 2 4" xfId="2694"/>
    <cellStyle name="표준 123 2 5 3" xfId="630"/>
    <cellStyle name="표준 123 2 5 3 2" xfId="568"/>
    <cellStyle name="표준 123 2 5 3 2 2" xfId="359"/>
    <cellStyle name="표준 123 2 5 3 3" xfId="464"/>
    <cellStyle name="표준 123 2 5 4" xfId="932"/>
    <cellStyle name="표준 123 2 5 4 2" xfId="723"/>
    <cellStyle name="표준 123 2 5 5" xfId="828"/>
    <cellStyle name="표준 123 2 6" xfId="1616"/>
    <cellStyle name="표준 123 2 6 2" xfId="3482"/>
    <cellStyle name="표준 123 2 6 2 2" xfId="3118"/>
    <cellStyle name="표준 123 2 6 2 2 2" xfId="3056"/>
    <cellStyle name="표준 123 2 6 2 2 2 2" xfId="2847"/>
    <cellStyle name="표준 123 2 6 2 2 3" xfId="2952"/>
    <cellStyle name="표준 123 2 6 2 3" xfId="3420"/>
    <cellStyle name="표준 123 2 6 2 3 2" xfId="3211"/>
    <cellStyle name="표준 123 2 6 2 4" xfId="3316"/>
    <cellStyle name="표준 123 2 6 3" xfId="1252"/>
    <cellStyle name="표준 123 2 6 3 2" xfId="1190"/>
    <cellStyle name="표준 123 2 6 3 2 2" xfId="981"/>
    <cellStyle name="표준 123 2 6 3 3" xfId="1086"/>
    <cellStyle name="표준 123 2 6 4" xfId="1554"/>
    <cellStyle name="표준 123 2 6 4 2" xfId="1345"/>
    <cellStyle name="표준 123 2 6 5" xfId="1450"/>
    <cellStyle name="표준 123 2 7" xfId="2238"/>
    <cellStyle name="표준 123 2 7 2" xfId="1874"/>
    <cellStyle name="표준 123 2 7 2 2" xfId="1812"/>
    <cellStyle name="표준 123 2 7 2 2 2" xfId="1603"/>
    <cellStyle name="표준 123 2 7 2 3" xfId="1708"/>
    <cellStyle name="표준 123 2 7 3" xfId="2176"/>
    <cellStyle name="표준 123 2 7 3 2" xfId="1967"/>
    <cellStyle name="표준 123 2 7 4" xfId="2072"/>
    <cellStyle name="표준 123 2 8" xfId="9"/>
    <cellStyle name="표준 123 2 8 2" xfId="4042"/>
    <cellStyle name="표준 123 2 8 2 2" xfId="3833"/>
    <cellStyle name="표준 123 2 8 3" xfId="3938"/>
    <cellStyle name="표준 123 2 9" xfId="3740"/>
    <cellStyle name="표준 123 2 9 2" xfId="3678"/>
    <cellStyle name="표준 123 2 9 2 2" xfId="3469"/>
    <cellStyle name="표준 123 2 9 3" xfId="3574"/>
    <cellStyle name="표준 123 3" xfId="423"/>
    <cellStyle name="표준 123 3 2" xfId="734"/>
    <cellStyle name="표준 123 3 2 2" xfId="1356"/>
    <cellStyle name="표준 123 3 2 2 2" xfId="3222"/>
    <cellStyle name="표준 123 3 2 2 2 2" xfId="2858"/>
    <cellStyle name="표준 123 3 2 2 2 2 2" xfId="2796"/>
    <cellStyle name="표준 123 3 2 2 2 2 2 2" xfId="2587"/>
    <cellStyle name="표준 123 3 2 2 2 2 3" xfId="2692"/>
    <cellStyle name="표준 123 3 2 2 2 3" xfId="3160"/>
    <cellStyle name="표준 123 3 2 2 2 3 2" xfId="2951"/>
    <cellStyle name="표준 123 3 2 2 2 4" xfId="3056"/>
    <cellStyle name="표준 123 3 2 2 3" xfId="992"/>
    <cellStyle name="표준 123 3 2 2 3 2" xfId="930"/>
    <cellStyle name="표준 123 3 2 2 3 2 2" xfId="721"/>
    <cellStyle name="표준 123 3 2 2 3 3" xfId="826"/>
    <cellStyle name="표준 123 3 2 2 4" xfId="1294"/>
    <cellStyle name="표준 123 3 2 2 4 2" xfId="1085"/>
    <cellStyle name="표준 123 3 2 2 5" xfId="1190"/>
    <cellStyle name="표준 123 3 2 3" xfId="1978"/>
    <cellStyle name="표준 123 3 2 3 2" xfId="3844"/>
    <cellStyle name="표준 123 3 2 3 2 2" xfId="3480"/>
    <cellStyle name="표준 123 3 2 3 2 2 2" xfId="3418"/>
    <cellStyle name="표준 123 3 2 3 2 2 2 2" xfId="3209"/>
    <cellStyle name="표준 123 3 2 3 2 2 3" xfId="3314"/>
    <cellStyle name="표준 123 3 2 3 2 3" xfId="3782"/>
    <cellStyle name="표준 123 3 2 3 2 3 2" xfId="3573"/>
    <cellStyle name="표준 123 3 2 3 2 4" xfId="3678"/>
    <cellStyle name="표준 123 3 2 3 3" xfId="1614"/>
    <cellStyle name="표준 123 3 2 3 3 2" xfId="1552"/>
    <cellStyle name="표준 123 3 2 3 3 2 2" xfId="1343"/>
    <cellStyle name="표준 123 3 2 3 3 3" xfId="1448"/>
    <cellStyle name="표준 123 3 2 3 4" xfId="1916"/>
    <cellStyle name="표준 123 3 2 3 4 2" xfId="1707"/>
    <cellStyle name="표준 123 3 2 3 5" xfId="1812"/>
    <cellStyle name="표준 123 3 2 4" xfId="2600"/>
    <cellStyle name="표준 123 3 2 4 2" xfId="2236"/>
    <cellStyle name="표준 123 3 2 4 2 2" xfId="2174"/>
    <cellStyle name="표준 123 3 2 4 2 2 2" xfId="1965"/>
    <cellStyle name="표준 123 3 2 4 2 3" xfId="2070"/>
    <cellStyle name="표준 123 3 2 4 3" xfId="2538"/>
    <cellStyle name="표준 123 3 2 4 3 2" xfId="2329"/>
    <cellStyle name="표준 123 3 2 4 4" xfId="2434"/>
    <cellStyle name="표준 123 3 2 5" xfId="370"/>
    <cellStyle name="표준 123 3 2 5 2" xfId="308"/>
    <cellStyle name="표준 123 3 2 5 2 2" xfId="99"/>
    <cellStyle name="표준 123 3 2 5 3" xfId="204"/>
    <cellStyle name="표준 123 3 2 6" xfId="7"/>
    <cellStyle name="표준 123 3 2 6 2" xfId="4040"/>
    <cellStyle name="표준 123 3 2 6 2 2" xfId="3831"/>
    <cellStyle name="표준 123 3 2 6 3" xfId="3936"/>
    <cellStyle name="표준 123 3 2 7" xfId="672"/>
    <cellStyle name="표준 123 3 2 7 2" xfId="463"/>
    <cellStyle name="표준 123 3 2 8" xfId="568"/>
    <cellStyle name="표준 123 3 3" xfId="1045"/>
    <cellStyle name="표준 123 3 3 2" xfId="2911"/>
    <cellStyle name="표준 123 3 3 2 2" xfId="2547"/>
    <cellStyle name="표준 123 3 3 2 2 2" xfId="2485"/>
    <cellStyle name="표준 123 3 3 2 2 2 2" xfId="2276"/>
    <cellStyle name="표준 123 3 3 2 2 3" xfId="2381"/>
    <cellStyle name="표준 123 3 3 2 3" xfId="2849"/>
    <cellStyle name="표준 123 3 3 2 3 2" xfId="2640"/>
    <cellStyle name="표준 123 3 3 2 4" xfId="2745"/>
    <cellStyle name="표준 123 3 3 3" xfId="681"/>
    <cellStyle name="표준 123 3 3 3 2" xfId="619"/>
    <cellStyle name="표준 123 3 3 3 2 2" xfId="410"/>
    <cellStyle name="표준 123 3 3 3 3" xfId="515"/>
    <cellStyle name="표준 123 3 3 4" xfId="983"/>
    <cellStyle name="표준 123 3 3 4 2" xfId="774"/>
    <cellStyle name="표준 123 3 3 5" xfId="879"/>
    <cellStyle name="표준 123 3 4" xfId="1667"/>
    <cellStyle name="표준 123 3 4 2" xfId="3533"/>
    <cellStyle name="표준 123 3 4 2 2" xfId="3169"/>
    <cellStyle name="표준 123 3 4 2 2 2" xfId="3107"/>
    <cellStyle name="표준 123 3 4 2 2 2 2" xfId="2898"/>
    <cellStyle name="표준 123 3 4 2 2 3" xfId="3003"/>
    <cellStyle name="표준 123 3 4 2 3" xfId="3471"/>
    <cellStyle name="표준 123 3 4 2 3 2" xfId="3262"/>
    <cellStyle name="표준 123 3 4 2 4" xfId="3367"/>
    <cellStyle name="표준 123 3 4 3" xfId="1303"/>
    <cellStyle name="표준 123 3 4 3 2" xfId="1241"/>
    <cellStyle name="표준 123 3 4 3 2 2" xfId="1032"/>
    <cellStyle name="표준 123 3 4 3 3" xfId="1137"/>
    <cellStyle name="표준 123 3 4 4" xfId="1605"/>
    <cellStyle name="표준 123 3 4 4 2" xfId="1396"/>
    <cellStyle name="표준 123 3 4 5" xfId="1501"/>
    <cellStyle name="표준 123 3 5" xfId="2289"/>
    <cellStyle name="표준 123 3 5 2" xfId="1925"/>
    <cellStyle name="표준 123 3 5 2 2" xfId="1863"/>
    <cellStyle name="표준 123 3 5 2 2 2" xfId="1654"/>
    <cellStyle name="표준 123 3 5 2 3" xfId="1759"/>
    <cellStyle name="표준 123 3 5 3" xfId="2227"/>
    <cellStyle name="표준 123 3 5 3 2" xfId="2018"/>
    <cellStyle name="표준 123 3 5 4" xfId="2123"/>
    <cellStyle name="표준 123 3 6" xfId="59"/>
    <cellStyle name="표준 123 3 6 2" xfId="4093"/>
    <cellStyle name="표준 123 3 6 2 2" xfId="3884"/>
    <cellStyle name="표준 123 3 6 3" xfId="3989"/>
    <cellStyle name="표준 123 3 7" xfId="3791"/>
    <cellStyle name="표준 123 3 7 2" xfId="3729"/>
    <cellStyle name="표준 123 3 7 2 2" xfId="3520"/>
    <cellStyle name="표준 123 3 7 3" xfId="3625"/>
    <cellStyle name="표준 123 3 8" xfId="361"/>
    <cellStyle name="표준 123 3 8 2" xfId="152"/>
    <cellStyle name="표준 123 3 9" xfId="257"/>
    <cellStyle name="표준 123 4" xfId="530"/>
    <cellStyle name="표준 123 4 2" xfId="841"/>
    <cellStyle name="표준 123 4 2 2" xfId="1463"/>
    <cellStyle name="표준 123 4 2 2 2" xfId="3329"/>
    <cellStyle name="표준 123 4 2 2 2 2" xfId="2965"/>
    <cellStyle name="표준 123 4 2 2 2 2 2" xfId="2903"/>
    <cellStyle name="표준 123 4 2 2 2 2 2 2" xfId="2694"/>
    <cellStyle name="표준 123 4 2 2 2 2 3" xfId="2799"/>
    <cellStyle name="표준 123 4 2 2 2 3" xfId="3267"/>
    <cellStyle name="표준 123 4 2 2 2 3 2" xfId="3058"/>
    <cellStyle name="표준 123 4 2 2 2 4" xfId="3163"/>
    <cellStyle name="표준 123 4 2 2 3" xfId="1099"/>
    <cellStyle name="표준 123 4 2 2 3 2" xfId="1037"/>
    <cellStyle name="표준 123 4 2 2 3 2 2" xfId="828"/>
    <cellStyle name="표준 123 4 2 2 3 3" xfId="933"/>
    <cellStyle name="표준 123 4 2 2 4" xfId="1401"/>
    <cellStyle name="표준 123 4 2 2 4 2" xfId="1192"/>
    <cellStyle name="표준 123 4 2 2 5" xfId="1297"/>
    <cellStyle name="표준 123 4 2 3" xfId="2085"/>
    <cellStyle name="표준 123 4 2 3 2" xfId="3951"/>
    <cellStyle name="표준 123 4 2 3 2 2" xfId="3587"/>
    <cellStyle name="표준 123 4 2 3 2 2 2" xfId="3525"/>
    <cellStyle name="표준 123 4 2 3 2 2 2 2" xfId="3316"/>
    <cellStyle name="표준 123 4 2 3 2 2 3" xfId="3421"/>
    <cellStyle name="표준 123 4 2 3 2 3" xfId="3889"/>
    <cellStyle name="표준 123 4 2 3 2 3 2" xfId="3680"/>
    <cellStyle name="표준 123 4 2 3 2 4" xfId="3785"/>
    <cellStyle name="표준 123 4 2 3 3" xfId="1721"/>
    <cellStyle name="표준 123 4 2 3 3 2" xfId="1659"/>
    <cellStyle name="표준 123 4 2 3 3 2 2" xfId="1450"/>
    <cellStyle name="표준 123 4 2 3 3 3" xfId="1555"/>
    <cellStyle name="표준 123 4 2 3 4" xfId="2023"/>
    <cellStyle name="표준 123 4 2 3 4 2" xfId="1814"/>
    <cellStyle name="표준 123 4 2 3 5" xfId="1919"/>
    <cellStyle name="표준 123 4 2 4" xfId="2707"/>
    <cellStyle name="표준 123 4 2 4 2" xfId="2343"/>
    <cellStyle name="표준 123 4 2 4 2 2" xfId="2281"/>
    <cellStyle name="표준 123 4 2 4 2 2 2" xfId="2072"/>
    <cellStyle name="표준 123 4 2 4 2 3" xfId="2177"/>
    <cellStyle name="표준 123 4 2 4 3" xfId="2645"/>
    <cellStyle name="표준 123 4 2 4 3 2" xfId="2436"/>
    <cellStyle name="표준 123 4 2 4 4" xfId="2541"/>
    <cellStyle name="표준 123 4 2 5" xfId="477"/>
    <cellStyle name="표준 123 4 2 5 2" xfId="415"/>
    <cellStyle name="표준 123 4 2 5 2 2" xfId="206"/>
    <cellStyle name="표준 123 4 2 5 3" xfId="311"/>
    <cellStyle name="표준 123 4 2 6" xfId="113"/>
    <cellStyle name="표준 123 4 2 6 2" xfId="51"/>
    <cellStyle name="표준 123 4 2 6 2 2" xfId="3938"/>
    <cellStyle name="표준 123 4 2 6 3" xfId="4043"/>
    <cellStyle name="표준 123 4 2 7" xfId="779"/>
    <cellStyle name="표준 123 4 2 7 2" xfId="570"/>
    <cellStyle name="표준 123 4 2 8" xfId="675"/>
    <cellStyle name="표준 123 4 3" xfId="1152"/>
    <cellStyle name="표준 123 4 3 2" xfId="3018"/>
    <cellStyle name="표준 123 4 3 2 2" xfId="2654"/>
    <cellStyle name="표준 123 4 3 2 2 2" xfId="2592"/>
    <cellStyle name="표준 123 4 3 2 2 2 2" xfId="2383"/>
    <cellStyle name="표준 123 4 3 2 2 3" xfId="2488"/>
    <cellStyle name="표준 123 4 3 2 3" xfId="2956"/>
    <cellStyle name="표준 123 4 3 2 3 2" xfId="2747"/>
    <cellStyle name="표준 123 4 3 2 4" xfId="2852"/>
    <cellStyle name="표준 123 4 3 3" xfId="788"/>
    <cellStyle name="표준 123 4 3 3 2" xfId="726"/>
    <cellStyle name="표준 123 4 3 3 2 2" xfId="517"/>
    <cellStyle name="표준 123 4 3 3 3" xfId="622"/>
    <cellStyle name="표준 123 4 3 4" xfId="1090"/>
    <cellStyle name="표준 123 4 3 4 2" xfId="881"/>
    <cellStyle name="표준 123 4 3 5" xfId="986"/>
    <cellStyle name="표준 123 4 4" xfId="1774"/>
    <cellStyle name="표준 123 4 4 2" xfId="3640"/>
    <cellStyle name="표준 123 4 4 2 2" xfId="3276"/>
    <cellStyle name="표준 123 4 4 2 2 2" xfId="3214"/>
    <cellStyle name="표준 123 4 4 2 2 2 2" xfId="3005"/>
    <cellStyle name="표준 123 4 4 2 2 3" xfId="3110"/>
    <cellStyle name="표준 123 4 4 2 3" xfId="3578"/>
    <cellStyle name="표준 123 4 4 2 3 2" xfId="3369"/>
    <cellStyle name="표준 123 4 4 2 4" xfId="3474"/>
    <cellStyle name="표준 123 4 4 3" xfId="1410"/>
    <cellStyle name="표준 123 4 4 3 2" xfId="1348"/>
    <cellStyle name="표준 123 4 4 3 2 2" xfId="1139"/>
    <cellStyle name="표준 123 4 4 3 3" xfId="1244"/>
    <cellStyle name="표준 123 4 4 4" xfId="1712"/>
    <cellStyle name="표준 123 4 4 4 2" xfId="1503"/>
    <cellStyle name="표준 123 4 4 5" xfId="1608"/>
    <cellStyle name="표준 123 4 5" xfId="2396"/>
    <cellStyle name="표준 123 4 5 2" xfId="2032"/>
    <cellStyle name="표준 123 4 5 2 2" xfId="1970"/>
    <cellStyle name="표준 123 4 5 2 2 2" xfId="1761"/>
    <cellStyle name="표준 123 4 5 2 3" xfId="1866"/>
    <cellStyle name="표준 123 4 5 3" xfId="2334"/>
    <cellStyle name="표준 123 4 5 3 2" xfId="2125"/>
    <cellStyle name="표준 123 4 5 4" xfId="2230"/>
    <cellStyle name="표준 123 4 6" xfId="166"/>
    <cellStyle name="표준 123 4 6 2" xfId="104"/>
    <cellStyle name="표준 123 4 6 2 2" xfId="3991"/>
    <cellStyle name="표준 123 4 6 3" xfId="1"/>
    <cellStyle name="표준 123 4 7" xfId="3898"/>
    <cellStyle name="표준 123 4 7 2" xfId="3836"/>
    <cellStyle name="표준 123 4 7 2 2" xfId="3627"/>
    <cellStyle name="표준 123 4 7 3" xfId="3732"/>
    <cellStyle name="표준 123 4 8" xfId="468"/>
    <cellStyle name="표준 123 4 8 2" xfId="259"/>
    <cellStyle name="표준 123 4 9" xfId="364"/>
    <cellStyle name="표준 123 5" xfId="632"/>
    <cellStyle name="표준 123 5 2" xfId="1254"/>
    <cellStyle name="표준 123 5 2 2" xfId="3120"/>
    <cellStyle name="표준 123 5 2 2 2" xfId="2756"/>
    <cellStyle name="표준 123 5 2 2 2 2" xfId="2694"/>
    <cellStyle name="표준 123 5 2 2 2 2 2" xfId="2485"/>
    <cellStyle name="표준 123 5 2 2 2 3" xfId="2590"/>
    <cellStyle name="표준 123 5 2 2 3" xfId="3058"/>
    <cellStyle name="표준 123 5 2 2 3 2" xfId="2849"/>
    <cellStyle name="표준 123 5 2 2 4" xfId="2954"/>
    <cellStyle name="표준 123 5 2 3" xfId="890"/>
    <cellStyle name="표준 123 5 2 3 2" xfId="828"/>
    <cellStyle name="표준 123 5 2 3 2 2" xfId="619"/>
    <cellStyle name="표준 123 5 2 3 3" xfId="724"/>
    <cellStyle name="표준 123 5 2 4" xfId="1192"/>
    <cellStyle name="표준 123 5 2 4 2" xfId="983"/>
    <cellStyle name="표준 123 5 2 5" xfId="1088"/>
    <cellStyle name="표준 123 5 3" xfId="1876"/>
    <cellStyle name="표준 123 5 3 2" xfId="3742"/>
    <cellStyle name="표준 123 5 3 2 2" xfId="3378"/>
    <cellStyle name="표준 123 5 3 2 2 2" xfId="3316"/>
    <cellStyle name="표준 123 5 3 2 2 2 2" xfId="3107"/>
    <cellStyle name="표준 123 5 3 2 2 3" xfId="3212"/>
    <cellStyle name="표준 123 5 3 2 3" xfId="3680"/>
    <cellStyle name="표준 123 5 3 2 3 2" xfId="3471"/>
    <cellStyle name="표준 123 5 3 2 4" xfId="3576"/>
    <cellStyle name="표준 123 5 3 3" xfId="1512"/>
    <cellStyle name="표준 123 5 3 3 2" xfId="1450"/>
    <cellStyle name="표준 123 5 3 3 2 2" xfId="1241"/>
    <cellStyle name="표준 123 5 3 3 3" xfId="1346"/>
    <cellStyle name="표준 123 5 3 4" xfId="1814"/>
    <cellStyle name="표준 123 5 3 4 2" xfId="1605"/>
    <cellStyle name="표준 123 5 3 5" xfId="1710"/>
    <cellStyle name="표준 123 5 4" xfId="2498"/>
    <cellStyle name="표준 123 5 4 2" xfId="2134"/>
    <cellStyle name="표준 123 5 4 2 2" xfId="2072"/>
    <cellStyle name="표준 123 5 4 2 2 2" xfId="1863"/>
    <cellStyle name="표준 123 5 4 2 3" xfId="1968"/>
    <cellStyle name="표준 123 5 4 3" xfId="2436"/>
    <cellStyle name="표준 123 5 4 3 2" xfId="2227"/>
    <cellStyle name="표준 123 5 4 4" xfId="2332"/>
    <cellStyle name="표준 123 5 5" xfId="268"/>
    <cellStyle name="표준 123 5 5 2" xfId="206"/>
    <cellStyle name="표준 123 5 5 2 2" xfId="4093"/>
    <cellStyle name="표준 123 5 5 3" xfId="102"/>
    <cellStyle name="표준 123 5 6" xfId="4000"/>
    <cellStyle name="표준 123 5 6 2" xfId="3938"/>
    <cellStyle name="표준 123 5 6 2 2" xfId="3729"/>
    <cellStyle name="표준 123 5 6 3" xfId="3834"/>
    <cellStyle name="표준 123 5 7" xfId="570"/>
    <cellStyle name="표준 123 5 7 2" xfId="361"/>
    <cellStyle name="표준 123 5 8" xfId="466"/>
    <cellStyle name="표준 123 6" xfId="943"/>
    <cellStyle name="표준 123 6 2" xfId="2809"/>
    <cellStyle name="표준 123 6 2 2" xfId="2445"/>
    <cellStyle name="표준 123 6 2 2 2" xfId="2383"/>
    <cellStyle name="표준 123 6 2 2 2 2" xfId="2174"/>
    <cellStyle name="표준 123 6 2 2 3" xfId="2279"/>
    <cellStyle name="표준 123 6 2 3" xfId="2747"/>
    <cellStyle name="표준 123 6 2 3 2" xfId="2538"/>
    <cellStyle name="표준 123 6 2 4" xfId="2643"/>
    <cellStyle name="표준 123 6 3" xfId="579"/>
    <cellStyle name="표준 123 6 3 2" xfId="517"/>
    <cellStyle name="표준 123 6 3 2 2" xfId="308"/>
    <cellStyle name="표준 123 6 3 3" xfId="413"/>
    <cellStyle name="표준 123 6 4" xfId="881"/>
    <cellStyle name="표준 123 6 4 2" xfId="672"/>
    <cellStyle name="표준 123 6 5" xfId="777"/>
    <cellStyle name="표준 123 7" xfId="1565"/>
    <cellStyle name="표준 123 7 2" xfId="3431"/>
    <cellStyle name="표준 123 7 2 2" xfId="3067"/>
    <cellStyle name="표준 123 7 2 2 2" xfId="3005"/>
    <cellStyle name="표준 123 7 2 2 2 2" xfId="2796"/>
    <cellStyle name="표준 123 7 2 2 3" xfId="2901"/>
    <cellStyle name="표준 123 7 2 3" xfId="3369"/>
    <cellStyle name="표준 123 7 2 3 2" xfId="3160"/>
    <cellStyle name="표준 123 7 2 4" xfId="3265"/>
    <cellStyle name="표준 123 7 3" xfId="1201"/>
    <cellStyle name="표준 123 7 3 2" xfId="1139"/>
    <cellStyle name="표준 123 7 3 2 2" xfId="930"/>
    <cellStyle name="표준 123 7 3 3" xfId="1035"/>
    <cellStyle name="표준 123 7 4" xfId="1503"/>
    <cellStyle name="표준 123 7 4 2" xfId="1294"/>
    <cellStyle name="표준 123 7 5" xfId="1399"/>
    <cellStyle name="표준 123 8" xfId="2187"/>
    <cellStyle name="표준 123 8 2" xfId="1823"/>
    <cellStyle name="표준 123 8 2 2" xfId="1761"/>
    <cellStyle name="표준 123 8 2 2 2" xfId="1552"/>
    <cellStyle name="표준 123 8 2 3" xfId="1657"/>
    <cellStyle name="표준 123 8 3" xfId="2125"/>
    <cellStyle name="표준 123 8 3 2" xfId="1916"/>
    <cellStyle name="표준 123 8 4" xfId="2021"/>
    <cellStyle name="표준 123 9" xfId="4053"/>
    <cellStyle name="표준 123 9 2" xfId="3991"/>
    <cellStyle name="표준 123 9 2 2" xfId="3782"/>
    <cellStyle name="표준 123 9 3" xfId="3887"/>
    <cellStyle name="표준 124" xfId="319"/>
    <cellStyle name="표준 124 10" xfId="3691"/>
    <cellStyle name="표준 124 10 2" xfId="3629"/>
    <cellStyle name="표준 124 10 2 2" xfId="3420"/>
    <cellStyle name="표준 124 10 3" xfId="3525"/>
    <cellStyle name="표준 124 11" xfId="261"/>
    <cellStyle name="표준 124 11 2" xfId="52"/>
    <cellStyle name="표준 124 12" xfId="157"/>
    <cellStyle name="표준 124 2" xfId="372"/>
    <cellStyle name="표준 124 2 10" xfId="312"/>
    <cellStyle name="표준 124 2 10 2" xfId="103"/>
    <cellStyle name="표준 124 2 11" xfId="208"/>
    <cellStyle name="표준 124 2 2" xfId="476"/>
    <cellStyle name="표준 124 2 2 2" xfId="787"/>
    <cellStyle name="표준 124 2 2 2 2" xfId="1409"/>
    <cellStyle name="표준 124 2 2 2 2 2" xfId="3275"/>
    <cellStyle name="표준 124 2 2 2 2 2 2" xfId="2911"/>
    <cellStyle name="표준 124 2 2 2 2 2 2 2" xfId="2849"/>
    <cellStyle name="표준 124 2 2 2 2 2 2 2 2" xfId="2640"/>
    <cellStyle name="표준 124 2 2 2 2 2 2 3" xfId="2745"/>
    <cellStyle name="표준 124 2 2 2 2 2 3" xfId="3213"/>
    <cellStyle name="표준 124 2 2 2 2 2 3 2" xfId="3004"/>
    <cellStyle name="표준 124 2 2 2 2 2 4" xfId="3109"/>
    <cellStyle name="표준 124 2 2 2 2 3" xfId="1045"/>
    <cellStyle name="표준 124 2 2 2 2 3 2" xfId="983"/>
    <cellStyle name="표준 124 2 2 2 2 3 2 2" xfId="774"/>
    <cellStyle name="표준 124 2 2 2 2 3 3" xfId="879"/>
    <cellStyle name="표준 124 2 2 2 2 4" xfId="1347"/>
    <cellStyle name="표준 124 2 2 2 2 4 2" xfId="1138"/>
    <cellStyle name="표준 124 2 2 2 2 5" xfId="1243"/>
    <cellStyle name="표준 124 2 2 2 3" xfId="2031"/>
    <cellStyle name="표준 124 2 2 2 3 2" xfId="3897"/>
    <cellStyle name="표준 124 2 2 2 3 2 2" xfId="3533"/>
    <cellStyle name="표준 124 2 2 2 3 2 2 2" xfId="3471"/>
    <cellStyle name="표준 124 2 2 2 3 2 2 2 2" xfId="3262"/>
    <cellStyle name="표준 124 2 2 2 3 2 2 3" xfId="3367"/>
    <cellStyle name="표준 124 2 2 2 3 2 3" xfId="3835"/>
    <cellStyle name="표준 124 2 2 2 3 2 3 2" xfId="3626"/>
    <cellStyle name="표준 124 2 2 2 3 2 4" xfId="3731"/>
    <cellStyle name="표준 124 2 2 2 3 3" xfId="1667"/>
    <cellStyle name="표준 124 2 2 2 3 3 2" xfId="1605"/>
    <cellStyle name="표준 124 2 2 2 3 3 2 2" xfId="1396"/>
    <cellStyle name="표준 124 2 2 2 3 3 3" xfId="1501"/>
    <cellStyle name="표준 124 2 2 2 3 4" xfId="1969"/>
    <cellStyle name="표준 124 2 2 2 3 4 2" xfId="1760"/>
    <cellStyle name="표준 124 2 2 2 3 5" xfId="1865"/>
    <cellStyle name="표준 124 2 2 2 4" xfId="2653"/>
    <cellStyle name="표준 124 2 2 2 4 2" xfId="2289"/>
    <cellStyle name="표준 124 2 2 2 4 2 2" xfId="2227"/>
    <cellStyle name="표준 124 2 2 2 4 2 2 2" xfId="2018"/>
    <cellStyle name="표준 124 2 2 2 4 2 3" xfId="2123"/>
    <cellStyle name="표준 124 2 2 2 4 3" xfId="2591"/>
    <cellStyle name="표준 124 2 2 2 4 3 2" xfId="2382"/>
    <cellStyle name="표준 124 2 2 2 4 4" xfId="2487"/>
    <cellStyle name="표준 124 2 2 2 5" xfId="423"/>
    <cellStyle name="표준 124 2 2 2 5 2" xfId="361"/>
    <cellStyle name="표준 124 2 2 2 5 2 2" xfId="152"/>
    <cellStyle name="표준 124 2 2 2 5 3" xfId="257"/>
    <cellStyle name="표준 124 2 2 2 6" xfId="59"/>
    <cellStyle name="표준 124 2 2 2 6 2" xfId="4093"/>
    <cellStyle name="표준 124 2 2 2 6 2 2" xfId="3884"/>
    <cellStyle name="표준 124 2 2 2 6 3" xfId="3989"/>
    <cellStyle name="표준 124 2 2 2 7" xfId="725"/>
    <cellStyle name="표준 124 2 2 2 7 2" xfId="516"/>
    <cellStyle name="표준 124 2 2 2 8" xfId="621"/>
    <cellStyle name="표준 124 2 2 3" xfId="1098"/>
    <cellStyle name="표준 124 2 2 3 2" xfId="2964"/>
    <cellStyle name="표준 124 2 2 3 2 2" xfId="2600"/>
    <cellStyle name="표준 124 2 2 3 2 2 2" xfId="2538"/>
    <cellStyle name="표준 124 2 2 3 2 2 2 2" xfId="2329"/>
    <cellStyle name="표준 124 2 2 3 2 2 3" xfId="2434"/>
    <cellStyle name="표준 124 2 2 3 2 3" xfId="2902"/>
    <cellStyle name="표준 124 2 2 3 2 3 2" xfId="2693"/>
    <cellStyle name="표준 124 2 2 3 2 4" xfId="2798"/>
    <cellStyle name="표준 124 2 2 3 3" xfId="734"/>
    <cellStyle name="표준 124 2 2 3 3 2" xfId="672"/>
    <cellStyle name="표준 124 2 2 3 3 2 2" xfId="463"/>
    <cellStyle name="표준 124 2 2 3 3 3" xfId="568"/>
    <cellStyle name="표준 124 2 2 3 4" xfId="1036"/>
    <cellStyle name="표준 124 2 2 3 4 2" xfId="827"/>
    <cellStyle name="표준 124 2 2 3 5" xfId="932"/>
    <cellStyle name="표준 124 2 2 4" xfId="1720"/>
    <cellStyle name="표준 124 2 2 4 2" xfId="3586"/>
    <cellStyle name="표준 124 2 2 4 2 2" xfId="3222"/>
    <cellStyle name="표준 124 2 2 4 2 2 2" xfId="3160"/>
    <cellStyle name="표준 124 2 2 4 2 2 2 2" xfId="2951"/>
    <cellStyle name="표준 124 2 2 4 2 2 3" xfId="3056"/>
    <cellStyle name="표준 124 2 2 4 2 3" xfId="3524"/>
    <cellStyle name="표준 124 2 2 4 2 3 2" xfId="3315"/>
    <cellStyle name="표준 124 2 2 4 2 4" xfId="3420"/>
    <cellStyle name="표준 124 2 2 4 3" xfId="1356"/>
    <cellStyle name="표준 124 2 2 4 3 2" xfId="1294"/>
    <cellStyle name="표준 124 2 2 4 3 2 2" xfId="1085"/>
    <cellStyle name="표준 124 2 2 4 3 3" xfId="1190"/>
    <cellStyle name="표준 124 2 2 4 4" xfId="1658"/>
    <cellStyle name="표준 124 2 2 4 4 2" xfId="1449"/>
    <cellStyle name="표준 124 2 2 4 5" xfId="1554"/>
    <cellStyle name="표준 124 2 2 5" xfId="2342"/>
    <cellStyle name="표준 124 2 2 5 2" xfId="1978"/>
    <cellStyle name="표준 124 2 2 5 2 2" xfId="1916"/>
    <cellStyle name="표준 124 2 2 5 2 2 2" xfId="1707"/>
    <cellStyle name="표준 124 2 2 5 2 3" xfId="1812"/>
    <cellStyle name="표준 124 2 2 5 3" xfId="2280"/>
    <cellStyle name="표준 124 2 2 5 3 2" xfId="2071"/>
    <cellStyle name="표준 124 2 2 5 4" xfId="2176"/>
    <cellStyle name="표준 124 2 2 6" xfId="112"/>
    <cellStyle name="표준 124 2 2 6 2" xfId="50"/>
    <cellStyle name="표준 124 2 2 6 2 2" xfId="3937"/>
    <cellStyle name="표준 124 2 2 6 3" xfId="4042"/>
    <cellStyle name="표준 124 2 2 7" xfId="3844"/>
    <cellStyle name="표준 124 2 2 7 2" xfId="3782"/>
    <cellStyle name="표준 124 2 2 7 2 2" xfId="3573"/>
    <cellStyle name="표준 124 2 2 7 3" xfId="3678"/>
    <cellStyle name="표준 124 2 2 8" xfId="414"/>
    <cellStyle name="표준 124 2 2 8 2" xfId="205"/>
    <cellStyle name="표준 124 2 2 9" xfId="310"/>
    <cellStyle name="표준 124 2 3" xfId="583"/>
    <cellStyle name="표준 124 2 3 2" xfId="894"/>
    <cellStyle name="표준 124 2 3 2 2" xfId="1516"/>
    <cellStyle name="표준 124 2 3 2 2 2" xfId="3382"/>
    <cellStyle name="표준 124 2 3 2 2 2 2" xfId="3018"/>
    <cellStyle name="표준 124 2 3 2 2 2 2 2" xfId="2956"/>
    <cellStyle name="표준 124 2 3 2 2 2 2 2 2" xfId="2747"/>
    <cellStyle name="표준 124 2 3 2 2 2 2 3" xfId="2852"/>
    <cellStyle name="표준 124 2 3 2 2 2 3" xfId="3320"/>
    <cellStyle name="표준 124 2 3 2 2 2 3 2" xfId="3111"/>
    <cellStyle name="표준 124 2 3 2 2 2 4" xfId="3216"/>
    <cellStyle name="표준 124 2 3 2 2 3" xfId="1152"/>
    <cellStyle name="표준 124 2 3 2 2 3 2" xfId="1090"/>
    <cellStyle name="표준 124 2 3 2 2 3 2 2" xfId="881"/>
    <cellStyle name="표준 124 2 3 2 2 3 3" xfId="986"/>
    <cellStyle name="표준 124 2 3 2 2 4" xfId="1454"/>
    <cellStyle name="표준 124 2 3 2 2 4 2" xfId="1245"/>
    <cellStyle name="표준 124 2 3 2 2 5" xfId="1350"/>
    <cellStyle name="표준 124 2 3 2 3" xfId="2138"/>
    <cellStyle name="표준 124 2 3 2 3 2" xfId="4004"/>
    <cellStyle name="표준 124 2 3 2 3 2 2" xfId="3640"/>
    <cellStyle name="표준 124 2 3 2 3 2 2 2" xfId="3578"/>
    <cellStyle name="표준 124 2 3 2 3 2 2 2 2" xfId="3369"/>
    <cellStyle name="표준 124 2 3 2 3 2 2 3" xfId="3474"/>
    <cellStyle name="표준 124 2 3 2 3 2 3" xfId="3942"/>
    <cellStyle name="표준 124 2 3 2 3 2 3 2" xfId="3733"/>
    <cellStyle name="표준 124 2 3 2 3 2 4" xfId="3838"/>
    <cellStyle name="표준 124 2 3 2 3 3" xfId="1774"/>
    <cellStyle name="표준 124 2 3 2 3 3 2" xfId="1712"/>
    <cellStyle name="표준 124 2 3 2 3 3 2 2" xfId="1503"/>
    <cellStyle name="표준 124 2 3 2 3 3 3" xfId="1608"/>
    <cellStyle name="표준 124 2 3 2 3 4" xfId="2076"/>
    <cellStyle name="표준 124 2 3 2 3 4 2" xfId="1867"/>
    <cellStyle name="표준 124 2 3 2 3 5" xfId="1972"/>
    <cellStyle name="표준 124 2 3 2 4" xfId="2760"/>
    <cellStyle name="표준 124 2 3 2 4 2" xfId="2396"/>
    <cellStyle name="표준 124 2 3 2 4 2 2" xfId="2334"/>
    <cellStyle name="표준 124 2 3 2 4 2 2 2" xfId="2125"/>
    <cellStyle name="표준 124 2 3 2 4 2 3" xfId="2230"/>
    <cellStyle name="표준 124 2 3 2 4 3" xfId="2698"/>
    <cellStyle name="표준 124 2 3 2 4 3 2" xfId="2489"/>
    <cellStyle name="표준 124 2 3 2 4 4" xfId="2594"/>
    <cellStyle name="표준 124 2 3 2 5" xfId="530"/>
    <cellStyle name="표준 124 2 3 2 5 2" xfId="468"/>
    <cellStyle name="표준 124 2 3 2 5 2 2" xfId="259"/>
    <cellStyle name="표준 124 2 3 2 5 3" xfId="364"/>
    <cellStyle name="표준 124 2 3 2 6" xfId="166"/>
    <cellStyle name="표준 124 2 3 2 6 2" xfId="104"/>
    <cellStyle name="표준 124 2 3 2 6 2 2" xfId="3991"/>
    <cellStyle name="표준 124 2 3 2 6 3" xfId="1"/>
    <cellStyle name="표준 124 2 3 2 7" xfId="832"/>
    <cellStyle name="표준 124 2 3 2 7 2" xfId="623"/>
    <cellStyle name="표준 124 2 3 2 8" xfId="728"/>
    <cellStyle name="표준 124 2 3 3" xfId="1205"/>
    <cellStyle name="표준 124 2 3 3 2" xfId="3071"/>
    <cellStyle name="표준 124 2 3 3 2 2" xfId="2707"/>
    <cellStyle name="표준 124 2 3 3 2 2 2" xfId="2645"/>
    <cellStyle name="표준 124 2 3 3 2 2 2 2" xfId="2436"/>
    <cellStyle name="표준 124 2 3 3 2 2 3" xfId="2541"/>
    <cellStyle name="표준 124 2 3 3 2 3" xfId="3009"/>
    <cellStyle name="표준 124 2 3 3 2 3 2" xfId="2800"/>
    <cellStyle name="표준 124 2 3 3 2 4" xfId="2905"/>
    <cellStyle name="표준 124 2 3 3 3" xfId="841"/>
    <cellStyle name="표준 124 2 3 3 3 2" xfId="779"/>
    <cellStyle name="표준 124 2 3 3 3 2 2" xfId="570"/>
    <cellStyle name="표준 124 2 3 3 3 3" xfId="675"/>
    <cellStyle name="표준 124 2 3 3 4" xfId="1143"/>
    <cellStyle name="표준 124 2 3 3 4 2" xfId="934"/>
    <cellStyle name="표준 124 2 3 3 5" xfId="1039"/>
    <cellStyle name="표준 124 2 3 4" xfId="1827"/>
    <cellStyle name="표준 124 2 3 4 2" xfId="3693"/>
    <cellStyle name="표준 124 2 3 4 2 2" xfId="3329"/>
    <cellStyle name="표준 124 2 3 4 2 2 2" xfId="3267"/>
    <cellStyle name="표준 124 2 3 4 2 2 2 2" xfId="3058"/>
    <cellStyle name="표준 124 2 3 4 2 2 3" xfId="3163"/>
    <cellStyle name="표준 124 2 3 4 2 3" xfId="3631"/>
    <cellStyle name="표준 124 2 3 4 2 3 2" xfId="3422"/>
    <cellStyle name="표준 124 2 3 4 2 4" xfId="3527"/>
    <cellStyle name="표준 124 2 3 4 3" xfId="1463"/>
    <cellStyle name="표준 124 2 3 4 3 2" xfId="1401"/>
    <cellStyle name="표준 124 2 3 4 3 2 2" xfId="1192"/>
    <cellStyle name="표준 124 2 3 4 3 3" xfId="1297"/>
    <cellStyle name="표준 124 2 3 4 4" xfId="1765"/>
    <cellStyle name="표준 124 2 3 4 4 2" xfId="1556"/>
    <cellStyle name="표준 124 2 3 4 5" xfId="1661"/>
    <cellStyle name="표준 124 2 3 5" xfId="2449"/>
    <cellStyle name="표준 124 2 3 5 2" xfId="2085"/>
    <cellStyle name="표준 124 2 3 5 2 2" xfId="2023"/>
    <cellStyle name="표준 124 2 3 5 2 2 2" xfId="1814"/>
    <cellStyle name="표준 124 2 3 5 2 3" xfId="1919"/>
    <cellStyle name="표준 124 2 3 5 3" xfId="2387"/>
    <cellStyle name="표준 124 2 3 5 3 2" xfId="2178"/>
    <cellStyle name="표준 124 2 3 5 4" xfId="2283"/>
    <cellStyle name="표준 124 2 3 6" xfId="219"/>
    <cellStyle name="표준 124 2 3 6 2" xfId="157"/>
    <cellStyle name="표준 124 2 3 6 2 2" xfId="4044"/>
    <cellStyle name="표준 124 2 3 6 3" xfId="53"/>
    <cellStyle name="표준 124 2 3 7" xfId="3951"/>
    <cellStyle name="표준 124 2 3 7 2" xfId="3889"/>
    <cellStyle name="표준 124 2 3 7 2 2" xfId="3680"/>
    <cellStyle name="표준 124 2 3 7 3" xfId="3785"/>
    <cellStyle name="표준 124 2 3 8" xfId="521"/>
    <cellStyle name="표준 124 2 3 8 2" xfId="312"/>
    <cellStyle name="표준 124 2 3 9" xfId="417"/>
    <cellStyle name="표준 124 2 4" xfId="685"/>
    <cellStyle name="표준 124 2 4 2" xfId="1307"/>
    <cellStyle name="표준 124 2 4 2 2" xfId="3173"/>
    <cellStyle name="표준 124 2 4 2 2 2" xfId="2809"/>
    <cellStyle name="표준 124 2 4 2 2 2 2" xfId="2747"/>
    <cellStyle name="표준 124 2 4 2 2 2 2 2" xfId="2538"/>
    <cellStyle name="표준 124 2 4 2 2 2 3" xfId="2643"/>
    <cellStyle name="표준 124 2 4 2 2 3" xfId="3111"/>
    <cellStyle name="표준 124 2 4 2 2 3 2" xfId="2902"/>
    <cellStyle name="표준 124 2 4 2 2 4" xfId="3007"/>
    <cellStyle name="표준 124 2 4 2 3" xfId="943"/>
    <cellStyle name="표준 124 2 4 2 3 2" xfId="881"/>
    <cellStyle name="표준 124 2 4 2 3 2 2" xfId="672"/>
    <cellStyle name="표준 124 2 4 2 3 3" xfId="777"/>
    <cellStyle name="표준 124 2 4 2 4" xfId="1245"/>
    <cellStyle name="표준 124 2 4 2 4 2" xfId="1036"/>
    <cellStyle name="표준 124 2 4 2 5" xfId="1141"/>
    <cellStyle name="표준 124 2 4 3" xfId="1929"/>
    <cellStyle name="표준 124 2 4 3 2" xfId="3795"/>
    <cellStyle name="표준 124 2 4 3 2 2" xfId="3431"/>
    <cellStyle name="표준 124 2 4 3 2 2 2" xfId="3369"/>
    <cellStyle name="표준 124 2 4 3 2 2 2 2" xfId="3160"/>
    <cellStyle name="표준 124 2 4 3 2 2 3" xfId="3265"/>
    <cellStyle name="표준 124 2 4 3 2 3" xfId="3733"/>
    <cellStyle name="표준 124 2 4 3 2 3 2" xfId="3524"/>
    <cellStyle name="표준 124 2 4 3 2 4" xfId="3629"/>
    <cellStyle name="표준 124 2 4 3 3" xfId="1565"/>
    <cellStyle name="표준 124 2 4 3 3 2" xfId="1503"/>
    <cellStyle name="표준 124 2 4 3 3 2 2" xfId="1294"/>
    <cellStyle name="표준 124 2 4 3 3 3" xfId="1399"/>
    <cellStyle name="표준 124 2 4 3 4" xfId="1867"/>
    <cellStyle name="표준 124 2 4 3 4 2" xfId="1658"/>
    <cellStyle name="표준 124 2 4 3 5" xfId="1763"/>
    <cellStyle name="표준 124 2 4 4" xfId="2551"/>
    <cellStyle name="표준 124 2 4 4 2" xfId="2187"/>
    <cellStyle name="표준 124 2 4 4 2 2" xfId="2125"/>
    <cellStyle name="표준 124 2 4 4 2 2 2" xfId="1916"/>
    <cellStyle name="표준 124 2 4 4 2 3" xfId="2021"/>
    <cellStyle name="표준 124 2 4 4 3" xfId="2489"/>
    <cellStyle name="표준 124 2 4 4 3 2" xfId="2280"/>
    <cellStyle name="표준 124 2 4 4 4" xfId="2385"/>
    <cellStyle name="표준 124 2 4 5" xfId="321"/>
    <cellStyle name="표준 124 2 4 5 2" xfId="259"/>
    <cellStyle name="표준 124 2 4 5 2 2" xfId="50"/>
    <cellStyle name="표준 124 2 4 5 3" xfId="155"/>
    <cellStyle name="표준 124 2 4 6" xfId="4053"/>
    <cellStyle name="표준 124 2 4 6 2" xfId="3991"/>
    <cellStyle name="표준 124 2 4 6 2 2" xfId="3782"/>
    <cellStyle name="표준 124 2 4 6 3" xfId="3887"/>
    <cellStyle name="표준 124 2 4 7" xfId="623"/>
    <cellStyle name="표준 124 2 4 7 2" xfId="414"/>
    <cellStyle name="표준 124 2 4 8" xfId="519"/>
    <cellStyle name="표준 124 2 5" xfId="996"/>
    <cellStyle name="표준 124 2 5 2" xfId="2862"/>
    <cellStyle name="표준 124 2 5 2 2" xfId="2498"/>
    <cellStyle name="표준 124 2 5 2 2 2" xfId="2436"/>
    <cellStyle name="표준 124 2 5 2 2 2 2" xfId="2227"/>
    <cellStyle name="표준 124 2 5 2 2 3" xfId="2332"/>
    <cellStyle name="표준 124 2 5 2 3" xfId="2800"/>
    <cellStyle name="표준 124 2 5 2 3 2" xfId="2591"/>
    <cellStyle name="표준 124 2 5 2 4" xfId="2696"/>
    <cellStyle name="표준 124 2 5 3" xfId="632"/>
    <cellStyle name="표준 124 2 5 3 2" xfId="570"/>
    <cellStyle name="표준 124 2 5 3 2 2" xfId="361"/>
    <cellStyle name="표준 124 2 5 3 3" xfId="466"/>
    <cellStyle name="표준 124 2 5 4" xfId="934"/>
    <cellStyle name="표준 124 2 5 4 2" xfId="725"/>
    <cellStyle name="표준 124 2 5 5" xfId="830"/>
    <cellStyle name="표준 124 2 6" xfId="1618"/>
    <cellStyle name="표준 124 2 6 2" xfId="3484"/>
    <cellStyle name="표준 124 2 6 2 2" xfId="3120"/>
    <cellStyle name="표준 124 2 6 2 2 2" xfId="3058"/>
    <cellStyle name="표준 124 2 6 2 2 2 2" xfId="2849"/>
    <cellStyle name="표준 124 2 6 2 2 3" xfId="2954"/>
    <cellStyle name="표준 124 2 6 2 3" xfId="3422"/>
    <cellStyle name="표준 124 2 6 2 3 2" xfId="3213"/>
    <cellStyle name="표준 124 2 6 2 4" xfId="3318"/>
    <cellStyle name="표준 124 2 6 3" xfId="1254"/>
    <cellStyle name="표준 124 2 6 3 2" xfId="1192"/>
    <cellStyle name="표준 124 2 6 3 2 2" xfId="983"/>
    <cellStyle name="표준 124 2 6 3 3" xfId="1088"/>
    <cellStyle name="표준 124 2 6 4" xfId="1556"/>
    <cellStyle name="표준 124 2 6 4 2" xfId="1347"/>
    <cellStyle name="표준 124 2 6 5" xfId="1452"/>
    <cellStyle name="표준 124 2 7" xfId="2240"/>
    <cellStyle name="표준 124 2 7 2" xfId="1876"/>
    <cellStyle name="표준 124 2 7 2 2" xfId="1814"/>
    <cellStyle name="표준 124 2 7 2 2 2" xfId="1605"/>
    <cellStyle name="표준 124 2 7 2 3" xfId="1710"/>
    <cellStyle name="표준 124 2 7 3" xfId="2178"/>
    <cellStyle name="표준 124 2 7 3 2" xfId="1969"/>
    <cellStyle name="표준 124 2 7 4" xfId="2074"/>
    <cellStyle name="표준 124 2 8" xfId="11"/>
    <cellStyle name="표준 124 2 8 2" xfId="4044"/>
    <cellStyle name="표준 124 2 8 2 2" xfId="3835"/>
    <cellStyle name="표준 124 2 8 3" xfId="3940"/>
    <cellStyle name="표준 124 2 9" xfId="3742"/>
    <cellStyle name="표준 124 2 9 2" xfId="3680"/>
    <cellStyle name="표준 124 2 9 2 2" xfId="3471"/>
    <cellStyle name="표준 124 2 9 3" xfId="3576"/>
    <cellStyle name="표준 124 3" xfId="425"/>
    <cellStyle name="표준 124 3 2" xfId="736"/>
    <cellStyle name="표준 124 3 2 2" xfId="1358"/>
    <cellStyle name="표준 124 3 2 2 2" xfId="3224"/>
    <cellStyle name="표준 124 3 2 2 2 2" xfId="2860"/>
    <cellStyle name="표준 124 3 2 2 2 2 2" xfId="2798"/>
    <cellStyle name="표준 124 3 2 2 2 2 2 2" xfId="2589"/>
    <cellStyle name="표준 124 3 2 2 2 2 3" xfId="2694"/>
    <cellStyle name="표준 124 3 2 2 2 3" xfId="3162"/>
    <cellStyle name="표준 124 3 2 2 2 3 2" xfId="2953"/>
    <cellStyle name="표준 124 3 2 2 2 4" xfId="3058"/>
    <cellStyle name="표준 124 3 2 2 3" xfId="994"/>
    <cellStyle name="표준 124 3 2 2 3 2" xfId="932"/>
    <cellStyle name="표준 124 3 2 2 3 2 2" xfId="723"/>
    <cellStyle name="표준 124 3 2 2 3 3" xfId="828"/>
    <cellStyle name="표준 124 3 2 2 4" xfId="1296"/>
    <cellStyle name="표준 124 3 2 2 4 2" xfId="1087"/>
    <cellStyle name="표준 124 3 2 2 5" xfId="1192"/>
    <cellStyle name="표준 124 3 2 3" xfId="1980"/>
    <cellStyle name="표준 124 3 2 3 2" xfId="3846"/>
    <cellStyle name="표준 124 3 2 3 2 2" xfId="3482"/>
    <cellStyle name="표준 124 3 2 3 2 2 2" xfId="3420"/>
    <cellStyle name="표준 124 3 2 3 2 2 2 2" xfId="3211"/>
    <cellStyle name="표준 124 3 2 3 2 2 3" xfId="3316"/>
    <cellStyle name="표준 124 3 2 3 2 3" xfId="3784"/>
    <cellStyle name="표준 124 3 2 3 2 3 2" xfId="3575"/>
    <cellStyle name="표준 124 3 2 3 2 4" xfId="3680"/>
    <cellStyle name="표준 124 3 2 3 3" xfId="1616"/>
    <cellStyle name="표준 124 3 2 3 3 2" xfId="1554"/>
    <cellStyle name="표준 124 3 2 3 3 2 2" xfId="1345"/>
    <cellStyle name="표준 124 3 2 3 3 3" xfId="1450"/>
    <cellStyle name="표준 124 3 2 3 4" xfId="1918"/>
    <cellStyle name="표준 124 3 2 3 4 2" xfId="1709"/>
    <cellStyle name="표준 124 3 2 3 5" xfId="1814"/>
    <cellStyle name="표준 124 3 2 4" xfId="2602"/>
    <cellStyle name="표준 124 3 2 4 2" xfId="2238"/>
    <cellStyle name="표준 124 3 2 4 2 2" xfId="2176"/>
    <cellStyle name="표준 124 3 2 4 2 2 2" xfId="1967"/>
    <cellStyle name="표준 124 3 2 4 2 3" xfId="2072"/>
    <cellStyle name="표준 124 3 2 4 3" xfId="2540"/>
    <cellStyle name="표준 124 3 2 4 3 2" xfId="2331"/>
    <cellStyle name="표준 124 3 2 4 4" xfId="2436"/>
    <cellStyle name="표준 124 3 2 5" xfId="372"/>
    <cellStyle name="표준 124 3 2 5 2" xfId="310"/>
    <cellStyle name="표준 124 3 2 5 2 2" xfId="101"/>
    <cellStyle name="표준 124 3 2 5 3" xfId="206"/>
    <cellStyle name="표준 124 3 2 6" xfId="9"/>
    <cellStyle name="표준 124 3 2 6 2" xfId="4042"/>
    <cellStyle name="표준 124 3 2 6 2 2" xfId="3833"/>
    <cellStyle name="표준 124 3 2 6 3" xfId="3938"/>
    <cellStyle name="표준 124 3 2 7" xfId="674"/>
    <cellStyle name="표준 124 3 2 7 2" xfId="465"/>
    <cellStyle name="표준 124 3 2 8" xfId="570"/>
    <cellStyle name="표준 124 3 3" xfId="1047"/>
    <cellStyle name="표준 124 3 3 2" xfId="2913"/>
    <cellStyle name="표준 124 3 3 2 2" xfId="2549"/>
    <cellStyle name="표준 124 3 3 2 2 2" xfId="2487"/>
    <cellStyle name="표준 124 3 3 2 2 2 2" xfId="2278"/>
    <cellStyle name="표준 124 3 3 2 2 3" xfId="2383"/>
    <cellStyle name="표준 124 3 3 2 3" xfId="2851"/>
    <cellStyle name="표준 124 3 3 2 3 2" xfId="2642"/>
    <cellStyle name="표준 124 3 3 2 4" xfId="2747"/>
    <cellStyle name="표준 124 3 3 3" xfId="683"/>
    <cellStyle name="표준 124 3 3 3 2" xfId="621"/>
    <cellStyle name="표준 124 3 3 3 2 2" xfId="412"/>
    <cellStyle name="표준 124 3 3 3 3" xfId="517"/>
    <cellStyle name="표준 124 3 3 4" xfId="985"/>
    <cellStyle name="표준 124 3 3 4 2" xfId="776"/>
    <cellStyle name="표준 124 3 3 5" xfId="881"/>
    <cellStyle name="표준 124 3 4" xfId="1669"/>
    <cellStyle name="표준 124 3 4 2" xfId="3535"/>
    <cellStyle name="표준 124 3 4 2 2" xfId="3171"/>
    <cellStyle name="표준 124 3 4 2 2 2" xfId="3109"/>
    <cellStyle name="표준 124 3 4 2 2 2 2" xfId="2900"/>
    <cellStyle name="표준 124 3 4 2 2 3" xfId="3005"/>
    <cellStyle name="표준 124 3 4 2 3" xfId="3473"/>
    <cellStyle name="표준 124 3 4 2 3 2" xfId="3264"/>
    <cellStyle name="표준 124 3 4 2 4" xfId="3369"/>
    <cellStyle name="표준 124 3 4 3" xfId="1305"/>
    <cellStyle name="표준 124 3 4 3 2" xfId="1243"/>
    <cellStyle name="표준 124 3 4 3 2 2" xfId="1034"/>
    <cellStyle name="표준 124 3 4 3 3" xfId="1139"/>
    <cellStyle name="표준 124 3 4 4" xfId="1607"/>
    <cellStyle name="표준 124 3 4 4 2" xfId="1398"/>
    <cellStyle name="표준 124 3 4 5" xfId="1503"/>
    <cellStyle name="표준 124 3 5" xfId="2291"/>
    <cellStyle name="표준 124 3 5 2" xfId="1927"/>
    <cellStyle name="표준 124 3 5 2 2" xfId="1865"/>
    <cellStyle name="표준 124 3 5 2 2 2" xfId="1656"/>
    <cellStyle name="표준 124 3 5 2 3" xfId="1761"/>
    <cellStyle name="표준 124 3 5 3" xfId="2229"/>
    <cellStyle name="표준 124 3 5 3 2" xfId="2020"/>
    <cellStyle name="표준 124 3 5 4" xfId="2125"/>
    <cellStyle name="표준 124 3 6" xfId="61"/>
    <cellStyle name="표준 124 3 6 2" xfId="4104"/>
    <cellStyle name="표준 124 3 6 2 2" xfId="3886"/>
    <cellStyle name="표준 124 3 6 3" xfId="3991"/>
    <cellStyle name="표준 124 3 7" xfId="3793"/>
    <cellStyle name="표준 124 3 7 2" xfId="3731"/>
    <cellStyle name="표준 124 3 7 2 2" xfId="3522"/>
    <cellStyle name="표준 124 3 7 3" xfId="3627"/>
    <cellStyle name="표준 124 3 8" xfId="363"/>
    <cellStyle name="표준 124 3 8 2" xfId="154"/>
    <cellStyle name="표준 124 3 9" xfId="259"/>
    <cellStyle name="표준 124 4" xfId="532"/>
    <cellStyle name="표준 124 4 2" xfId="843"/>
    <cellStyle name="표준 124 4 2 2" xfId="1465"/>
    <cellStyle name="표준 124 4 2 2 2" xfId="3331"/>
    <cellStyle name="표준 124 4 2 2 2 2" xfId="2967"/>
    <cellStyle name="표준 124 4 2 2 2 2 2" xfId="2905"/>
    <cellStyle name="표준 124 4 2 2 2 2 2 2" xfId="2696"/>
    <cellStyle name="표준 124 4 2 2 2 2 3" xfId="2801"/>
    <cellStyle name="표준 124 4 2 2 2 3" xfId="3269"/>
    <cellStyle name="표준 124 4 2 2 2 3 2" xfId="3060"/>
    <cellStyle name="표준 124 4 2 2 2 4" xfId="3165"/>
    <cellStyle name="표준 124 4 2 2 3" xfId="1101"/>
    <cellStyle name="표준 124 4 2 2 3 2" xfId="1039"/>
    <cellStyle name="표준 124 4 2 2 3 2 2" xfId="830"/>
    <cellStyle name="표준 124 4 2 2 3 3" xfId="935"/>
    <cellStyle name="표준 124 4 2 2 4" xfId="1403"/>
    <cellStyle name="표준 124 4 2 2 4 2" xfId="1194"/>
    <cellStyle name="표준 124 4 2 2 5" xfId="1299"/>
    <cellStyle name="표준 124 4 2 3" xfId="2087"/>
    <cellStyle name="표준 124 4 2 3 2" xfId="3953"/>
    <cellStyle name="표준 124 4 2 3 2 2" xfId="3589"/>
    <cellStyle name="표준 124 4 2 3 2 2 2" xfId="3527"/>
    <cellStyle name="표준 124 4 2 3 2 2 2 2" xfId="3318"/>
    <cellStyle name="표준 124 4 2 3 2 2 3" xfId="3423"/>
    <cellStyle name="표준 124 4 2 3 2 3" xfId="3891"/>
    <cellStyle name="표준 124 4 2 3 2 3 2" xfId="3682"/>
    <cellStyle name="표준 124 4 2 3 2 4" xfId="3787"/>
    <cellStyle name="표준 124 4 2 3 3" xfId="1723"/>
    <cellStyle name="표준 124 4 2 3 3 2" xfId="1661"/>
    <cellStyle name="표준 124 4 2 3 3 2 2" xfId="1452"/>
    <cellStyle name="표준 124 4 2 3 3 3" xfId="1557"/>
    <cellStyle name="표준 124 4 2 3 4" xfId="2025"/>
    <cellStyle name="표준 124 4 2 3 4 2" xfId="1816"/>
    <cellStyle name="표준 124 4 2 3 5" xfId="1921"/>
    <cellStyle name="표준 124 4 2 4" xfId="2709"/>
    <cellStyle name="표준 124 4 2 4 2" xfId="2345"/>
    <cellStyle name="표준 124 4 2 4 2 2" xfId="2283"/>
    <cellStyle name="표준 124 4 2 4 2 2 2" xfId="2074"/>
    <cellStyle name="표준 124 4 2 4 2 3" xfId="2179"/>
    <cellStyle name="표준 124 4 2 4 3" xfId="2647"/>
    <cellStyle name="표준 124 4 2 4 3 2" xfId="2438"/>
    <cellStyle name="표준 124 4 2 4 4" xfId="2543"/>
    <cellStyle name="표준 124 4 2 5" xfId="479"/>
    <cellStyle name="표준 124 4 2 5 2" xfId="417"/>
    <cellStyle name="표준 124 4 2 5 2 2" xfId="208"/>
    <cellStyle name="표준 124 4 2 5 3" xfId="313"/>
    <cellStyle name="표준 124 4 2 6" xfId="115"/>
    <cellStyle name="표준 124 4 2 6 2" xfId="53"/>
    <cellStyle name="표준 124 4 2 6 2 2" xfId="3940"/>
    <cellStyle name="표준 124 4 2 6 3" xfId="4045"/>
    <cellStyle name="표준 124 4 2 7" xfId="781"/>
    <cellStyle name="표준 124 4 2 7 2" xfId="572"/>
    <cellStyle name="표준 124 4 2 8" xfId="677"/>
    <cellStyle name="표준 124 4 3" xfId="1154"/>
    <cellStyle name="표준 124 4 3 2" xfId="3020"/>
    <cellStyle name="표준 124 4 3 2 2" xfId="2656"/>
    <cellStyle name="표준 124 4 3 2 2 2" xfId="2594"/>
    <cellStyle name="표준 124 4 3 2 2 2 2" xfId="2385"/>
    <cellStyle name="표준 124 4 3 2 2 3" xfId="2490"/>
    <cellStyle name="표준 124 4 3 2 3" xfId="2958"/>
    <cellStyle name="표준 124 4 3 2 3 2" xfId="2749"/>
    <cellStyle name="표준 124 4 3 2 4" xfId="2854"/>
    <cellStyle name="표준 124 4 3 3" xfId="790"/>
    <cellStyle name="표준 124 4 3 3 2" xfId="728"/>
    <cellStyle name="표준 124 4 3 3 2 2" xfId="519"/>
    <cellStyle name="표준 124 4 3 3 3" xfId="624"/>
    <cellStyle name="표준 124 4 3 4" xfId="1092"/>
    <cellStyle name="표준 124 4 3 4 2" xfId="883"/>
    <cellStyle name="표준 124 4 3 5" xfId="988"/>
    <cellStyle name="표준 124 4 4" xfId="1776"/>
    <cellStyle name="표준 124 4 4 2" xfId="3642"/>
    <cellStyle name="표준 124 4 4 2 2" xfId="3278"/>
    <cellStyle name="표준 124 4 4 2 2 2" xfId="3216"/>
    <cellStyle name="표준 124 4 4 2 2 2 2" xfId="3007"/>
    <cellStyle name="표준 124 4 4 2 2 3" xfId="3112"/>
    <cellStyle name="표준 124 4 4 2 3" xfId="3580"/>
    <cellStyle name="표준 124 4 4 2 3 2" xfId="3371"/>
    <cellStyle name="표준 124 4 4 2 4" xfId="3476"/>
    <cellStyle name="표준 124 4 4 3" xfId="1412"/>
    <cellStyle name="표준 124 4 4 3 2" xfId="1350"/>
    <cellStyle name="표준 124 4 4 3 2 2" xfId="1141"/>
    <cellStyle name="표준 124 4 4 3 3" xfId="1246"/>
    <cellStyle name="표준 124 4 4 4" xfId="1714"/>
    <cellStyle name="표준 124 4 4 4 2" xfId="1505"/>
    <cellStyle name="표준 124 4 4 5" xfId="1610"/>
    <cellStyle name="표준 124 4 5" xfId="2398"/>
    <cellStyle name="표준 124 4 5 2" xfId="2034"/>
    <cellStyle name="표준 124 4 5 2 2" xfId="1972"/>
    <cellStyle name="표준 124 4 5 2 2 2" xfId="1763"/>
    <cellStyle name="표준 124 4 5 2 3" xfId="1868"/>
    <cellStyle name="표준 124 4 5 3" xfId="2336"/>
    <cellStyle name="표준 124 4 5 3 2" xfId="2127"/>
    <cellStyle name="표준 124 4 5 4" xfId="2232"/>
    <cellStyle name="표준 124 4 6" xfId="168"/>
    <cellStyle name="표준 124 4 6 2" xfId="106"/>
    <cellStyle name="표준 124 4 6 2 2" xfId="3993"/>
    <cellStyle name="표준 124 4 6 3" xfId="3"/>
    <cellStyle name="표준 124 4 7" xfId="3900"/>
    <cellStyle name="표준 124 4 7 2" xfId="3838"/>
    <cellStyle name="표준 124 4 7 2 2" xfId="3629"/>
    <cellStyle name="표준 124 4 7 3" xfId="3734"/>
    <cellStyle name="표준 124 4 8" xfId="470"/>
    <cellStyle name="표준 124 4 8 2" xfId="261"/>
    <cellStyle name="표준 124 4 9" xfId="366"/>
    <cellStyle name="표준 124 5" xfId="634"/>
    <cellStyle name="표준 124 5 2" xfId="1256"/>
    <cellStyle name="표준 124 5 2 2" xfId="3122"/>
    <cellStyle name="표준 124 5 2 2 2" xfId="2758"/>
    <cellStyle name="표준 124 5 2 2 2 2" xfId="2696"/>
    <cellStyle name="표준 124 5 2 2 2 2 2" xfId="2487"/>
    <cellStyle name="표준 124 5 2 2 2 3" xfId="2592"/>
    <cellStyle name="표준 124 5 2 2 3" xfId="3060"/>
    <cellStyle name="표준 124 5 2 2 3 2" xfId="2851"/>
    <cellStyle name="표준 124 5 2 2 4" xfId="2956"/>
    <cellStyle name="표준 124 5 2 3" xfId="892"/>
    <cellStyle name="표준 124 5 2 3 2" xfId="830"/>
    <cellStyle name="표준 124 5 2 3 2 2" xfId="621"/>
    <cellStyle name="표준 124 5 2 3 3" xfId="726"/>
    <cellStyle name="표준 124 5 2 4" xfId="1194"/>
    <cellStyle name="표준 124 5 2 4 2" xfId="985"/>
    <cellStyle name="표준 124 5 2 5" xfId="1090"/>
    <cellStyle name="표준 124 5 3" xfId="1878"/>
    <cellStyle name="표준 124 5 3 2" xfId="3744"/>
    <cellStyle name="표준 124 5 3 2 2" xfId="3380"/>
    <cellStyle name="표준 124 5 3 2 2 2" xfId="3318"/>
    <cellStyle name="표준 124 5 3 2 2 2 2" xfId="3109"/>
    <cellStyle name="표준 124 5 3 2 2 3" xfId="3214"/>
    <cellStyle name="표준 124 5 3 2 3" xfId="3682"/>
    <cellStyle name="표준 124 5 3 2 3 2" xfId="3473"/>
    <cellStyle name="표준 124 5 3 2 4" xfId="3578"/>
    <cellStyle name="표준 124 5 3 3" xfId="1514"/>
    <cellStyle name="표준 124 5 3 3 2" xfId="1452"/>
    <cellStyle name="표준 124 5 3 3 2 2" xfId="1243"/>
    <cellStyle name="표준 124 5 3 3 3" xfId="1348"/>
    <cellStyle name="표준 124 5 3 4" xfId="1816"/>
    <cellStyle name="표준 124 5 3 4 2" xfId="1607"/>
    <cellStyle name="표준 124 5 3 5" xfId="1712"/>
    <cellStyle name="표준 124 5 4" xfId="2500"/>
    <cellStyle name="표준 124 5 4 2" xfId="2136"/>
    <cellStyle name="표준 124 5 4 2 2" xfId="2074"/>
    <cellStyle name="표준 124 5 4 2 2 2" xfId="1865"/>
    <cellStyle name="표준 124 5 4 2 3" xfId="1970"/>
    <cellStyle name="표준 124 5 4 3" xfId="2438"/>
    <cellStyle name="표준 124 5 4 3 2" xfId="2229"/>
    <cellStyle name="표준 124 5 4 4" xfId="2334"/>
    <cellStyle name="표준 124 5 5" xfId="270"/>
    <cellStyle name="표준 124 5 5 2" xfId="208"/>
    <cellStyle name="표준 124 5 5 2 2" xfId="4105"/>
    <cellStyle name="표준 124 5 5 3" xfId="104"/>
    <cellStyle name="표준 124 5 6" xfId="4002"/>
    <cellStyle name="표준 124 5 6 2" xfId="3940"/>
    <cellStyle name="표준 124 5 6 2 2" xfId="3731"/>
    <cellStyle name="표준 124 5 6 3" xfId="3836"/>
    <cellStyle name="표준 124 5 7" xfId="572"/>
    <cellStyle name="표준 124 5 7 2" xfId="363"/>
    <cellStyle name="표준 124 5 8" xfId="468"/>
    <cellStyle name="표준 124 6" xfId="945"/>
    <cellStyle name="표준 124 6 2" xfId="2811"/>
    <cellStyle name="표준 124 6 2 2" xfId="2447"/>
    <cellStyle name="표준 124 6 2 2 2" xfId="2385"/>
    <cellStyle name="표준 124 6 2 2 2 2" xfId="2176"/>
    <cellStyle name="표준 124 6 2 2 3" xfId="2281"/>
    <cellStyle name="표준 124 6 2 3" xfId="2749"/>
    <cellStyle name="표준 124 6 2 3 2" xfId="2540"/>
    <cellStyle name="표준 124 6 2 4" xfId="2645"/>
    <cellStyle name="표준 124 6 3" xfId="581"/>
    <cellStyle name="표준 124 6 3 2" xfId="519"/>
    <cellStyle name="표준 124 6 3 2 2" xfId="310"/>
    <cellStyle name="표준 124 6 3 3" xfId="415"/>
    <cellStyle name="표준 124 6 4" xfId="883"/>
    <cellStyle name="표준 124 6 4 2" xfId="674"/>
    <cellStyle name="표준 124 6 5" xfId="779"/>
    <cellStyle name="표준 124 7" xfId="1567"/>
    <cellStyle name="표준 124 7 2" xfId="3433"/>
    <cellStyle name="표준 124 7 2 2" xfId="3069"/>
    <cellStyle name="표준 124 7 2 2 2" xfId="3007"/>
    <cellStyle name="표준 124 7 2 2 2 2" xfId="2798"/>
    <cellStyle name="표준 124 7 2 2 3" xfId="2903"/>
    <cellStyle name="표준 124 7 2 3" xfId="3371"/>
    <cellStyle name="표준 124 7 2 3 2" xfId="3162"/>
    <cellStyle name="표준 124 7 2 4" xfId="3267"/>
    <cellStyle name="표준 124 7 3" xfId="1203"/>
    <cellStyle name="표준 124 7 3 2" xfId="1141"/>
    <cellStyle name="표준 124 7 3 2 2" xfId="932"/>
    <cellStyle name="표준 124 7 3 3" xfId="1037"/>
    <cellStyle name="표준 124 7 4" xfId="1505"/>
    <cellStyle name="표준 124 7 4 2" xfId="1296"/>
    <cellStyle name="표준 124 7 5" xfId="1401"/>
    <cellStyle name="표준 124 8" xfId="2189"/>
    <cellStyle name="표준 124 8 2" xfId="1825"/>
    <cellStyle name="표준 124 8 2 2" xfId="1763"/>
    <cellStyle name="표준 124 8 2 2 2" xfId="1554"/>
    <cellStyle name="표준 124 8 2 3" xfId="1659"/>
    <cellStyle name="표준 124 8 3" xfId="2127"/>
    <cellStyle name="표준 124 8 3 2" xfId="1918"/>
    <cellStyle name="표준 124 8 4" xfId="2023"/>
    <cellStyle name="표준 124 9" xfId="4055"/>
    <cellStyle name="표준 124 9 2" xfId="3993"/>
    <cellStyle name="표준 124 9 2 2" xfId="3784"/>
    <cellStyle name="표준 124 9 3" xfId="3889"/>
    <cellStyle name="표준 125" xfId="327"/>
    <cellStyle name="표준 125 10" xfId="3699"/>
    <cellStyle name="표준 125 10 2" xfId="3637"/>
    <cellStyle name="표준 125 10 2 2" xfId="3428"/>
    <cellStyle name="표준 125 10 3" xfId="3533"/>
    <cellStyle name="표준 125 11" xfId="269"/>
    <cellStyle name="표준 125 11 2" xfId="60"/>
    <cellStyle name="표준 125 12" xfId="165"/>
    <cellStyle name="표준 125 2" xfId="380"/>
    <cellStyle name="표준 125 2 10" xfId="320"/>
    <cellStyle name="표준 125 2 10 2" xfId="111"/>
    <cellStyle name="표준 125 2 11" xfId="216"/>
    <cellStyle name="표준 125 2 2" xfId="484"/>
    <cellStyle name="표준 125 2 2 2" xfId="795"/>
    <cellStyle name="표준 125 2 2 2 2" xfId="1417"/>
    <cellStyle name="표준 125 2 2 2 2 2" xfId="3283"/>
    <cellStyle name="표준 125 2 2 2 2 2 2" xfId="2919"/>
    <cellStyle name="표준 125 2 2 2 2 2 2 2" xfId="2857"/>
    <cellStyle name="표준 125 2 2 2 2 2 2 2 2" xfId="2648"/>
    <cellStyle name="표준 125 2 2 2 2 2 2 3" xfId="2753"/>
    <cellStyle name="표준 125 2 2 2 2 2 3" xfId="3221"/>
    <cellStyle name="표준 125 2 2 2 2 2 3 2" xfId="3012"/>
    <cellStyle name="표준 125 2 2 2 2 2 4" xfId="3117"/>
    <cellStyle name="표준 125 2 2 2 2 3" xfId="1053"/>
    <cellStyle name="표준 125 2 2 2 2 3 2" xfId="991"/>
    <cellStyle name="표준 125 2 2 2 2 3 2 2" xfId="782"/>
    <cellStyle name="표준 125 2 2 2 2 3 3" xfId="887"/>
    <cellStyle name="표준 125 2 2 2 2 4" xfId="1355"/>
    <cellStyle name="표준 125 2 2 2 2 4 2" xfId="1146"/>
    <cellStyle name="표준 125 2 2 2 2 5" xfId="1251"/>
    <cellStyle name="표준 125 2 2 2 3" xfId="2039"/>
    <cellStyle name="표준 125 2 2 2 3 2" xfId="3905"/>
    <cellStyle name="표준 125 2 2 2 3 2 2" xfId="3541"/>
    <cellStyle name="표준 125 2 2 2 3 2 2 2" xfId="3479"/>
    <cellStyle name="표준 125 2 2 2 3 2 2 2 2" xfId="3270"/>
    <cellStyle name="표준 125 2 2 2 3 2 2 3" xfId="3375"/>
    <cellStyle name="표준 125 2 2 2 3 2 3" xfId="3843"/>
    <cellStyle name="표준 125 2 2 2 3 2 3 2" xfId="3634"/>
    <cellStyle name="표준 125 2 2 2 3 2 4" xfId="3739"/>
    <cellStyle name="표준 125 2 2 2 3 3" xfId="1675"/>
    <cellStyle name="표준 125 2 2 2 3 3 2" xfId="1613"/>
    <cellStyle name="표준 125 2 2 2 3 3 2 2" xfId="1404"/>
    <cellStyle name="표준 125 2 2 2 3 3 3" xfId="1509"/>
    <cellStyle name="표준 125 2 2 2 3 4" xfId="1977"/>
    <cellStyle name="표준 125 2 2 2 3 4 2" xfId="1768"/>
    <cellStyle name="표준 125 2 2 2 3 5" xfId="1873"/>
    <cellStyle name="표준 125 2 2 2 4" xfId="2661"/>
    <cellStyle name="표준 125 2 2 2 4 2" xfId="2297"/>
    <cellStyle name="표준 125 2 2 2 4 2 2" xfId="2235"/>
    <cellStyle name="표준 125 2 2 2 4 2 2 2" xfId="2026"/>
    <cellStyle name="표준 125 2 2 2 4 2 3" xfId="2131"/>
    <cellStyle name="표준 125 2 2 2 4 3" xfId="2599"/>
    <cellStyle name="표준 125 2 2 2 4 3 2" xfId="2390"/>
    <cellStyle name="표준 125 2 2 2 4 4" xfId="2495"/>
    <cellStyle name="표준 125 2 2 2 5" xfId="431"/>
    <cellStyle name="표준 125 2 2 2 5 2" xfId="369"/>
    <cellStyle name="표준 125 2 2 2 5 2 2" xfId="160"/>
    <cellStyle name="표준 125 2 2 2 5 3" xfId="265"/>
    <cellStyle name="표준 125 2 2 2 6" xfId="67"/>
    <cellStyle name="표준 125 2 2 2 6 2" xfId="6"/>
    <cellStyle name="표준 125 2 2 2 6 2 2" xfId="3892"/>
    <cellStyle name="표준 125 2 2 2 6 3" xfId="3997"/>
    <cellStyle name="표준 125 2 2 2 7" xfId="733"/>
    <cellStyle name="표준 125 2 2 2 7 2" xfId="524"/>
    <cellStyle name="표준 125 2 2 2 8" xfId="629"/>
    <cellStyle name="표준 125 2 2 3" xfId="1106"/>
    <cellStyle name="표준 125 2 2 3 2" xfId="2972"/>
    <cellStyle name="표준 125 2 2 3 2 2" xfId="2608"/>
    <cellStyle name="표준 125 2 2 3 2 2 2" xfId="2546"/>
    <cellStyle name="표준 125 2 2 3 2 2 2 2" xfId="2337"/>
    <cellStyle name="표준 125 2 2 3 2 2 3" xfId="2442"/>
    <cellStyle name="표준 125 2 2 3 2 3" xfId="2910"/>
    <cellStyle name="표준 125 2 2 3 2 3 2" xfId="2701"/>
    <cellStyle name="표준 125 2 2 3 2 4" xfId="2806"/>
    <cellStyle name="표준 125 2 2 3 3" xfId="742"/>
    <cellStyle name="표준 125 2 2 3 3 2" xfId="680"/>
    <cellStyle name="표준 125 2 2 3 3 2 2" xfId="471"/>
    <cellStyle name="표준 125 2 2 3 3 3" xfId="576"/>
    <cellStyle name="표준 125 2 2 3 4" xfId="1044"/>
    <cellStyle name="표준 125 2 2 3 4 2" xfId="835"/>
    <cellStyle name="표준 125 2 2 3 5" xfId="940"/>
    <cellStyle name="표준 125 2 2 4" xfId="1728"/>
    <cellStyle name="표준 125 2 2 4 2" xfId="3594"/>
    <cellStyle name="표준 125 2 2 4 2 2" xfId="3230"/>
    <cellStyle name="표준 125 2 2 4 2 2 2" xfId="3168"/>
    <cellStyle name="표준 125 2 2 4 2 2 2 2" xfId="2959"/>
    <cellStyle name="표준 125 2 2 4 2 2 3" xfId="3064"/>
    <cellStyle name="표준 125 2 2 4 2 3" xfId="3532"/>
    <cellStyle name="표준 125 2 2 4 2 3 2" xfId="3323"/>
    <cellStyle name="표준 125 2 2 4 2 4" xfId="3428"/>
    <cellStyle name="표준 125 2 2 4 3" xfId="1364"/>
    <cellStyle name="표준 125 2 2 4 3 2" xfId="1302"/>
    <cellStyle name="표준 125 2 2 4 3 2 2" xfId="1093"/>
    <cellStyle name="표준 125 2 2 4 3 3" xfId="1198"/>
    <cellStyle name="표준 125 2 2 4 4" xfId="1666"/>
    <cellStyle name="표준 125 2 2 4 4 2" xfId="1457"/>
    <cellStyle name="표준 125 2 2 4 5" xfId="1562"/>
    <cellStyle name="표준 125 2 2 5" xfId="2350"/>
    <cellStyle name="표준 125 2 2 5 2" xfId="1986"/>
    <cellStyle name="표준 125 2 2 5 2 2" xfId="1924"/>
    <cellStyle name="표준 125 2 2 5 2 2 2" xfId="1715"/>
    <cellStyle name="표준 125 2 2 5 2 3" xfId="1820"/>
    <cellStyle name="표준 125 2 2 5 3" xfId="2288"/>
    <cellStyle name="표준 125 2 2 5 3 2" xfId="2079"/>
    <cellStyle name="표준 125 2 2 5 4" xfId="2184"/>
    <cellStyle name="표준 125 2 2 6" xfId="120"/>
    <cellStyle name="표준 125 2 2 6 2" xfId="58"/>
    <cellStyle name="표준 125 2 2 6 2 2" xfId="3945"/>
    <cellStyle name="표준 125 2 2 6 3" xfId="4050"/>
    <cellStyle name="표준 125 2 2 7" xfId="3852"/>
    <cellStyle name="표준 125 2 2 7 2" xfId="3790"/>
    <cellStyle name="표준 125 2 2 7 2 2" xfId="3581"/>
    <cellStyle name="표준 125 2 2 7 3" xfId="3686"/>
    <cellStyle name="표준 125 2 2 8" xfId="422"/>
    <cellStyle name="표준 125 2 2 8 2" xfId="213"/>
    <cellStyle name="표준 125 2 2 9" xfId="318"/>
    <cellStyle name="표준 125 2 3" xfId="591"/>
    <cellStyle name="표준 125 2 3 2" xfId="902"/>
    <cellStyle name="표준 125 2 3 2 2" xfId="1524"/>
    <cellStyle name="표준 125 2 3 2 2 2" xfId="3390"/>
    <cellStyle name="표준 125 2 3 2 2 2 2" xfId="3026"/>
    <cellStyle name="표준 125 2 3 2 2 2 2 2" xfId="2964"/>
    <cellStyle name="표준 125 2 3 2 2 2 2 2 2" xfId="2755"/>
    <cellStyle name="표준 125 2 3 2 2 2 2 3" xfId="2860"/>
    <cellStyle name="표준 125 2 3 2 2 2 3" xfId="3328"/>
    <cellStyle name="표준 125 2 3 2 2 2 3 2" xfId="3119"/>
    <cellStyle name="표준 125 2 3 2 2 2 4" xfId="3224"/>
    <cellStyle name="표준 125 2 3 2 2 3" xfId="1160"/>
    <cellStyle name="표준 125 2 3 2 2 3 2" xfId="1098"/>
    <cellStyle name="표준 125 2 3 2 2 3 2 2" xfId="889"/>
    <cellStyle name="표준 125 2 3 2 2 3 3" xfId="994"/>
    <cellStyle name="표준 125 2 3 2 2 4" xfId="1462"/>
    <cellStyle name="표준 125 2 3 2 2 4 2" xfId="1253"/>
    <cellStyle name="표준 125 2 3 2 2 5" xfId="1358"/>
    <cellStyle name="표준 125 2 3 2 3" xfId="2146"/>
    <cellStyle name="표준 125 2 3 2 3 2" xfId="4012"/>
    <cellStyle name="표준 125 2 3 2 3 2 2" xfId="3648"/>
    <cellStyle name="표준 125 2 3 2 3 2 2 2" xfId="3586"/>
    <cellStyle name="표준 125 2 3 2 3 2 2 2 2" xfId="3377"/>
    <cellStyle name="표준 125 2 3 2 3 2 2 3" xfId="3482"/>
    <cellStyle name="표준 125 2 3 2 3 2 3" xfId="3950"/>
    <cellStyle name="표준 125 2 3 2 3 2 3 2" xfId="3741"/>
    <cellStyle name="표준 125 2 3 2 3 2 4" xfId="3846"/>
    <cellStyle name="표준 125 2 3 2 3 3" xfId="1782"/>
    <cellStyle name="표준 125 2 3 2 3 3 2" xfId="1720"/>
    <cellStyle name="표준 125 2 3 2 3 3 2 2" xfId="1511"/>
    <cellStyle name="표준 125 2 3 2 3 3 3" xfId="1616"/>
    <cellStyle name="표준 125 2 3 2 3 4" xfId="2084"/>
    <cellStyle name="표준 125 2 3 2 3 4 2" xfId="1875"/>
    <cellStyle name="표준 125 2 3 2 3 5" xfId="1980"/>
    <cellStyle name="표준 125 2 3 2 4" xfId="2768"/>
    <cellStyle name="표준 125 2 3 2 4 2" xfId="2404"/>
    <cellStyle name="표준 125 2 3 2 4 2 2" xfId="2342"/>
    <cellStyle name="표준 125 2 3 2 4 2 2 2" xfId="2133"/>
    <cellStyle name="표준 125 2 3 2 4 2 3" xfId="2238"/>
    <cellStyle name="표준 125 2 3 2 4 3" xfId="2706"/>
    <cellStyle name="표준 125 2 3 2 4 3 2" xfId="2497"/>
    <cellStyle name="표준 125 2 3 2 4 4" xfId="2602"/>
    <cellStyle name="표준 125 2 3 2 5" xfId="538"/>
    <cellStyle name="표준 125 2 3 2 5 2" xfId="476"/>
    <cellStyle name="표준 125 2 3 2 5 2 2" xfId="267"/>
    <cellStyle name="표준 125 2 3 2 5 3" xfId="372"/>
    <cellStyle name="표준 125 2 3 2 6" xfId="174"/>
    <cellStyle name="표준 125 2 3 2 6 2" xfId="112"/>
    <cellStyle name="표준 125 2 3 2 6 2 2" xfId="3999"/>
    <cellStyle name="표준 125 2 3 2 6 3" xfId="9"/>
    <cellStyle name="표준 125 2 3 2 7" xfId="840"/>
    <cellStyle name="표준 125 2 3 2 7 2" xfId="631"/>
    <cellStyle name="표준 125 2 3 2 8" xfId="736"/>
    <cellStyle name="표준 125 2 3 3" xfId="1213"/>
    <cellStyle name="표준 125 2 3 3 2" xfId="3079"/>
    <cellStyle name="표준 125 2 3 3 2 2" xfId="2715"/>
    <cellStyle name="표준 125 2 3 3 2 2 2" xfId="2653"/>
    <cellStyle name="표준 125 2 3 3 2 2 2 2" xfId="2444"/>
    <cellStyle name="표준 125 2 3 3 2 2 3" xfId="2549"/>
    <cellStyle name="표준 125 2 3 3 2 3" xfId="3017"/>
    <cellStyle name="표준 125 2 3 3 2 3 2" xfId="2808"/>
    <cellStyle name="표준 125 2 3 3 2 4" xfId="2913"/>
    <cellStyle name="표준 125 2 3 3 3" xfId="849"/>
    <cellStyle name="표준 125 2 3 3 3 2" xfId="787"/>
    <cellStyle name="표준 125 2 3 3 3 2 2" xfId="578"/>
    <cellStyle name="표준 125 2 3 3 3 3" xfId="683"/>
    <cellStyle name="표준 125 2 3 3 4" xfId="1151"/>
    <cellStyle name="표준 125 2 3 3 4 2" xfId="942"/>
    <cellStyle name="표준 125 2 3 3 5" xfId="1047"/>
    <cellStyle name="표준 125 2 3 4" xfId="1835"/>
    <cellStyle name="표준 125 2 3 4 2" xfId="3701"/>
    <cellStyle name="표준 125 2 3 4 2 2" xfId="3337"/>
    <cellStyle name="표준 125 2 3 4 2 2 2" xfId="3275"/>
    <cellStyle name="표준 125 2 3 4 2 2 2 2" xfId="3066"/>
    <cellStyle name="표준 125 2 3 4 2 2 3" xfId="3171"/>
    <cellStyle name="표준 125 2 3 4 2 3" xfId="3639"/>
    <cellStyle name="표준 125 2 3 4 2 3 2" xfId="3430"/>
    <cellStyle name="표준 125 2 3 4 2 4" xfId="3535"/>
    <cellStyle name="표준 125 2 3 4 3" xfId="1471"/>
    <cellStyle name="표준 125 2 3 4 3 2" xfId="1409"/>
    <cellStyle name="표준 125 2 3 4 3 2 2" xfId="1200"/>
    <cellStyle name="표준 125 2 3 4 3 3" xfId="1305"/>
    <cellStyle name="표준 125 2 3 4 4" xfId="1773"/>
    <cellStyle name="표준 125 2 3 4 4 2" xfId="1564"/>
    <cellStyle name="표준 125 2 3 4 5" xfId="1669"/>
    <cellStyle name="표준 125 2 3 5" xfId="2457"/>
    <cellStyle name="표준 125 2 3 5 2" xfId="2093"/>
    <cellStyle name="표준 125 2 3 5 2 2" xfId="2031"/>
    <cellStyle name="표준 125 2 3 5 2 2 2" xfId="1822"/>
    <cellStyle name="표준 125 2 3 5 2 3" xfId="1927"/>
    <cellStyle name="표준 125 2 3 5 3" xfId="2395"/>
    <cellStyle name="표준 125 2 3 5 3 2" xfId="2186"/>
    <cellStyle name="표준 125 2 3 5 4" xfId="2291"/>
    <cellStyle name="표준 125 2 3 6" xfId="227"/>
    <cellStyle name="표준 125 2 3 6 2" xfId="165"/>
    <cellStyle name="표준 125 2 3 6 2 2" xfId="4052"/>
    <cellStyle name="표준 125 2 3 6 3" xfId="61"/>
    <cellStyle name="표준 125 2 3 7" xfId="3959"/>
    <cellStyle name="표준 125 2 3 7 2" xfId="3897"/>
    <cellStyle name="표준 125 2 3 7 2 2" xfId="3688"/>
    <cellStyle name="표준 125 2 3 7 3" xfId="3793"/>
    <cellStyle name="표준 125 2 3 8" xfId="529"/>
    <cellStyle name="표준 125 2 3 8 2" xfId="320"/>
    <cellStyle name="표준 125 2 3 9" xfId="425"/>
    <cellStyle name="표준 125 2 4" xfId="693"/>
    <cellStyle name="표준 125 2 4 2" xfId="1315"/>
    <cellStyle name="표준 125 2 4 2 2" xfId="3181"/>
    <cellStyle name="표준 125 2 4 2 2 2" xfId="2817"/>
    <cellStyle name="표준 125 2 4 2 2 2 2" xfId="2755"/>
    <cellStyle name="표준 125 2 4 2 2 2 2 2" xfId="2546"/>
    <cellStyle name="표준 125 2 4 2 2 2 3" xfId="2651"/>
    <cellStyle name="표준 125 2 4 2 2 3" xfId="3119"/>
    <cellStyle name="표준 125 2 4 2 2 3 2" xfId="2910"/>
    <cellStyle name="표준 125 2 4 2 2 4" xfId="3015"/>
    <cellStyle name="표준 125 2 4 2 3" xfId="951"/>
    <cellStyle name="표준 125 2 4 2 3 2" xfId="889"/>
    <cellStyle name="표준 125 2 4 2 3 2 2" xfId="680"/>
    <cellStyle name="표준 125 2 4 2 3 3" xfId="785"/>
    <cellStyle name="표준 125 2 4 2 4" xfId="1253"/>
    <cellStyle name="표준 125 2 4 2 4 2" xfId="1044"/>
    <cellStyle name="표준 125 2 4 2 5" xfId="1149"/>
    <cellStyle name="표준 125 2 4 3" xfId="1937"/>
    <cellStyle name="표준 125 2 4 3 2" xfId="3803"/>
    <cellStyle name="표준 125 2 4 3 2 2" xfId="3439"/>
    <cellStyle name="표준 125 2 4 3 2 2 2" xfId="3377"/>
    <cellStyle name="표준 125 2 4 3 2 2 2 2" xfId="3168"/>
    <cellStyle name="표준 125 2 4 3 2 2 3" xfId="3273"/>
    <cellStyle name="표준 125 2 4 3 2 3" xfId="3741"/>
    <cellStyle name="표준 125 2 4 3 2 3 2" xfId="3532"/>
    <cellStyle name="표준 125 2 4 3 2 4" xfId="3637"/>
    <cellStyle name="표준 125 2 4 3 3" xfId="1573"/>
    <cellStyle name="표준 125 2 4 3 3 2" xfId="1511"/>
    <cellStyle name="표준 125 2 4 3 3 2 2" xfId="1302"/>
    <cellStyle name="표준 125 2 4 3 3 3" xfId="1407"/>
    <cellStyle name="표준 125 2 4 3 4" xfId="1875"/>
    <cellStyle name="표준 125 2 4 3 4 2" xfId="1666"/>
    <cellStyle name="표준 125 2 4 3 5" xfId="1771"/>
    <cellStyle name="표준 125 2 4 4" xfId="2559"/>
    <cellStyle name="표준 125 2 4 4 2" xfId="2195"/>
    <cellStyle name="표준 125 2 4 4 2 2" xfId="2133"/>
    <cellStyle name="표준 125 2 4 4 2 2 2" xfId="1924"/>
    <cellStyle name="표준 125 2 4 4 2 3" xfId="2029"/>
    <cellStyle name="표준 125 2 4 4 3" xfId="2497"/>
    <cellStyle name="표준 125 2 4 4 3 2" xfId="2288"/>
    <cellStyle name="표준 125 2 4 4 4" xfId="2393"/>
    <cellStyle name="표준 125 2 4 5" xfId="329"/>
    <cellStyle name="표준 125 2 4 5 2" xfId="267"/>
    <cellStyle name="표준 125 2 4 5 2 2" xfId="58"/>
    <cellStyle name="표준 125 2 4 5 3" xfId="163"/>
    <cellStyle name="표준 125 2 4 6" xfId="4061"/>
    <cellStyle name="표준 125 2 4 6 2" xfId="3999"/>
    <cellStyle name="표준 125 2 4 6 2 2" xfId="3790"/>
    <cellStyle name="표준 125 2 4 6 3" xfId="3895"/>
    <cellStyle name="표준 125 2 4 7" xfId="631"/>
    <cellStyle name="표준 125 2 4 7 2" xfId="422"/>
    <cellStyle name="표준 125 2 4 8" xfId="527"/>
    <cellStyle name="표준 125 2 5" xfId="1004"/>
    <cellStyle name="표준 125 2 5 2" xfId="2870"/>
    <cellStyle name="표준 125 2 5 2 2" xfId="2506"/>
    <cellStyle name="표준 125 2 5 2 2 2" xfId="2444"/>
    <cellStyle name="표준 125 2 5 2 2 2 2" xfId="2235"/>
    <cellStyle name="표준 125 2 5 2 2 3" xfId="2340"/>
    <cellStyle name="표준 125 2 5 2 3" xfId="2808"/>
    <cellStyle name="표준 125 2 5 2 3 2" xfId="2599"/>
    <cellStyle name="표준 125 2 5 2 4" xfId="2704"/>
    <cellStyle name="표준 125 2 5 3" xfId="640"/>
    <cellStyle name="표준 125 2 5 3 2" xfId="578"/>
    <cellStyle name="표준 125 2 5 3 2 2" xfId="369"/>
    <cellStyle name="표준 125 2 5 3 3" xfId="474"/>
    <cellStyle name="표준 125 2 5 4" xfId="942"/>
    <cellStyle name="표준 125 2 5 4 2" xfId="733"/>
    <cellStyle name="표준 125 2 5 5" xfId="838"/>
    <cellStyle name="표준 125 2 6" xfId="1626"/>
    <cellStyle name="표준 125 2 6 2" xfId="3492"/>
    <cellStyle name="표준 125 2 6 2 2" xfId="3128"/>
    <cellStyle name="표준 125 2 6 2 2 2" xfId="3066"/>
    <cellStyle name="표준 125 2 6 2 2 2 2" xfId="2857"/>
    <cellStyle name="표준 125 2 6 2 2 3" xfId="2962"/>
    <cellStyle name="표준 125 2 6 2 3" xfId="3430"/>
    <cellStyle name="표준 125 2 6 2 3 2" xfId="3221"/>
    <cellStyle name="표준 125 2 6 2 4" xfId="3326"/>
    <cellStyle name="표준 125 2 6 3" xfId="1262"/>
    <cellStyle name="표준 125 2 6 3 2" xfId="1200"/>
    <cellStyle name="표준 125 2 6 3 2 2" xfId="991"/>
    <cellStyle name="표준 125 2 6 3 3" xfId="1096"/>
    <cellStyle name="표준 125 2 6 4" xfId="1564"/>
    <cellStyle name="표준 125 2 6 4 2" xfId="1355"/>
    <cellStyle name="표준 125 2 6 5" xfId="1460"/>
    <cellStyle name="표준 125 2 7" xfId="2248"/>
    <cellStyle name="표준 125 2 7 2" xfId="1884"/>
    <cellStyle name="표준 125 2 7 2 2" xfId="1822"/>
    <cellStyle name="표준 125 2 7 2 2 2" xfId="1613"/>
    <cellStyle name="표준 125 2 7 2 3" xfId="1718"/>
    <cellStyle name="표준 125 2 7 3" xfId="2186"/>
    <cellStyle name="표준 125 2 7 3 2" xfId="1977"/>
    <cellStyle name="표준 125 2 7 4" xfId="2082"/>
    <cellStyle name="표준 125 2 8" xfId="18"/>
    <cellStyle name="표준 125 2 8 2" xfId="4052"/>
    <cellStyle name="표준 125 2 8 2 2" xfId="3843"/>
    <cellStyle name="표준 125 2 8 3" xfId="3948"/>
    <cellStyle name="표준 125 2 9" xfId="3750"/>
    <cellStyle name="표준 125 2 9 2" xfId="3688"/>
    <cellStyle name="표준 125 2 9 2 2" xfId="3479"/>
    <cellStyle name="표준 125 2 9 3" xfId="3584"/>
    <cellStyle name="표준 125 3" xfId="433"/>
    <cellStyle name="표준 125 3 2" xfId="744"/>
    <cellStyle name="표준 125 3 2 2" xfId="1366"/>
    <cellStyle name="표준 125 3 2 2 2" xfId="3232"/>
    <cellStyle name="표준 125 3 2 2 2 2" xfId="2868"/>
    <cellStyle name="표준 125 3 2 2 2 2 2" xfId="2806"/>
    <cellStyle name="표준 125 3 2 2 2 2 2 2" xfId="2597"/>
    <cellStyle name="표준 125 3 2 2 2 2 3" xfId="2702"/>
    <cellStyle name="표준 125 3 2 2 2 3" xfId="3170"/>
    <cellStyle name="표준 125 3 2 2 2 3 2" xfId="2961"/>
    <cellStyle name="표준 125 3 2 2 2 4" xfId="3066"/>
    <cellStyle name="표준 125 3 2 2 3" xfId="1002"/>
    <cellStyle name="표준 125 3 2 2 3 2" xfId="940"/>
    <cellStyle name="표준 125 3 2 2 3 2 2" xfId="731"/>
    <cellStyle name="표준 125 3 2 2 3 3" xfId="836"/>
    <cellStyle name="표준 125 3 2 2 4" xfId="1304"/>
    <cellStyle name="표준 125 3 2 2 4 2" xfId="1095"/>
    <cellStyle name="표준 125 3 2 2 5" xfId="1200"/>
    <cellStyle name="표준 125 3 2 3" xfId="1988"/>
    <cellStyle name="표준 125 3 2 3 2" xfId="3854"/>
    <cellStyle name="표준 125 3 2 3 2 2" xfId="3490"/>
    <cellStyle name="표준 125 3 2 3 2 2 2" xfId="3428"/>
    <cellStyle name="표준 125 3 2 3 2 2 2 2" xfId="3219"/>
    <cellStyle name="표준 125 3 2 3 2 2 3" xfId="3324"/>
    <cellStyle name="표준 125 3 2 3 2 3" xfId="3792"/>
    <cellStyle name="표준 125 3 2 3 2 3 2" xfId="3583"/>
    <cellStyle name="표준 125 3 2 3 2 4" xfId="3688"/>
    <cellStyle name="표준 125 3 2 3 3" xfId="1624"/>
    <cellStyle name="표준 125 3 2 3 3 2" xfId="1562"/>
    <cellStyle name="표준 125 3 2 3 3 2 2" xfId="1353"/>
    <cellStyle name="표준 125 3 2 3 3 3" xfId="1458"/>
    <cellStyle name="표준 125 3 2 3 4" xfId="1926"/>
    <cellStyle name="표준 125 3 2 3 4 2" xfId="1717"/>
    <cellStyle name="표준 125 3 2 3 5" xfId="1822"/>
    <cellStyle name="표준 125 3 2 4" xfId="2610"/>
    <cellStyle name="표준 125 3 2 4 2" xfId="2246"/>
    <cellStyle name="표준 125 3 2 4 2 2" xfId="2184"/>
    <cellStyle name="표준 125 3 2 4 2 2 2" xfId="1975"/>
    <cellStyle name="표준 125 3 2 4 2 3" xfId="2080"/>
    <cellStyle name="표준 125 3 2 4 3" xfId="2548"/>
    <cellStyle name="표준 125 3 2 4 3 2" xfId="2339"/>
    <cellStyle name="표준 125 3 2 4 4" xfId="2444"/>
    <cellStyle name="표준 125 3 2 5" xfId="380"/>
    <cellStyle name="표준 125 3 2 5 2" xfId="318"/>
    <cellStyle name="표준 125 3 2 5 2 2" xfId="109"/>
    <cellStyle name="표준 125 3 2 5 3" xfId="214"/>
    <cellStyle name="표준 125 3 2 6" xfId="16"/>
    <cellStyle name="표준 125 3 2 6 2" xfId="4050"/>
    <cellStyle name="표준 125 3 2 6 2 2" xfId="3841"/>
    <cellStyle name="표준 125 3 2 6 3" xfId="3946"/>
    <cellStyle name="표준 125 3 2 7" xfId="682"/>
    <cellStyle name="표준 125 3 2 7 2" xfId="473"/>
    <cellStyle name="표준 125 3 2 8" xfId="578"/>
    <cellStyle name="표준 125 3 3" xfId="1055"/>
    <cellStyle name="표준 125 3 3 2" xfId="2921"/>
    <cellStyle name="표준 125 3 3 2 2" xfId="2557"/>
    <cellStyle name="표준 125 3 3 2 2 2" xfId="2495"/>
    <cellStyle name="표준 125 3 3 2 2 2 2" xfId="2286"/>
    <cellStyle name="표준 125 3 3 2 2 3" xfId="2391"/>
    <cellStyle name="표준 125 3 3 2 3" xfId="2859"/>
    <cellStyle name="표준 125 3 3 2 3 2" xfId="2650"/>
    <cellStyle name="표준 125 3 3 2 4" xfId="2755"/>
    <cellStyle name="표준 125 3 3 3" xfId="691"/>
    <cellStyle name="표준 125 3 3 3 2" xfId="629"/>
    <cellStyle name="표준 125 3 3 3 2 2" xfId="420"/>
    <cellStyle name="표준 125 3 3 3 3" xfId="525"/>
    <cellStyle name="표준 125 3 3 4" xfId="993"/>
    <cellStyle name="표준 125 3 3 4 2" xfId="784"/>
    <cellStyle name="표준 125 3 3 5" xfId="889"/>
    <cellStyle name="표준 125 3 4" xfId="1677"/>
    <cellStyle name="표준 125 3 4 2" xfId="3543"/>
    <cellStyle name="표준 125 3 4 2 2" xfId="3179"/>
    <cellStyle name="표준 125 3 4 2 2 2" xfId="3117"/>
    <cellStyle name="표준 125 3 4 2 2 2 2" xfId="2908"/>
    <cellStyle name="표준 125 3 4 2 2 3" xfId="3013"/>
    <cellStyle name="표준 125 3 4 2 3" xfId="3481"/>
    <cellStyle name="표준 125 3 4 2 3 2" xfId="3272"/>
    <cellStyle name="표준 125 3 4 2 4" xfId="3377"/>
    <cellStyle name="표준 125 3 4 3" xfId="1313"/>
    <cellStyle name="표준 125 3 4 3 2" xfId="1251"/>
    <cellStyle name="표준 125 3 4 3 2 2" xfId="1042"/>
    <cellStyle name="표준 125 3 4 3 3" xfId="1147"/>
    <cellStyle name="표준 125 3 4 4" xfId="1615"/>
    <cellStyle name="표준 125 3 4 4 2" xfId="1406"/>
    <cellStyle name="표준 125 3 4 5" xfId="1511"/>
    <cellStyle name="표준 125 3 5" xfId="2299"/>
    <cellStyle name="표준 125 3 5 2" xfId="1935"/>
    <cellStyle name="표준 125 3 5 2 2" xfId="1873"/>
    <cellStyle name="표준 125 3 5 2 2 2" xfId="1664"/>
    <cellStyle name="표준 125 3 5 2 3" xfId="1769"/>
    <cellStyle name="표준 125 3 5 3" xfId="2237"/>
    <cellStyle name="표준 125 3 5 3 2" xfId="2028"/>
    <cellStyle name="표준 125 3 5 4" xfId="2133"/>
    <cellStyle name="표준 125 3 6" xfId="69"/>
    <cellStyle name="표준 125 3 6 2" xfId="8"/>
    <cellStyle name="표준 125 3 6 2 2" xfId="3894"/>
    <cellStyle name="표준 125 3 6 3" xfId="3999"/>
    <cellStyle name="표준 125 3 7" xfId="3801"/>
    <cellStyle name="표준 125 3 7 2" xfId="3739"/>
    <cellStyle name="표준 125 3 7 2 2" xfId="3530"/>
    <cellStyle name="표준 125 3 7 3" xfId="3635"/>
    <cellStyle name="표준 125 3 8" xfId="371"/>
    <cellStyle name="표준 125 3 8 2" xfId="162"/>
    <cellStyle name="표준 125 3 9" xfId="267"/>
    <cellStyle name="표준 125 4" xfId="540"/>
    <cellStyle name="표준 125 4 2" xfId="851"/>
    <cellStyle name="표준 125 4 2 2" xfId="1473"/>
    <cellStyle name="표준 125 4 2 2 2" xfId="3339"/>
    <cellStyle name="표준 125 4 2 2 2 2" xfId="2975"/>
    <cellStyle name="표준 125 4 2 2 2 2 2" xfId="2913"/>
    <cellStyle name="표준 125 4 2 2 2 2 2 2" xfId="2704"/>
    <cellStyle name="표준 125 4 2 2 2 2 3" xfId="2809"/>
    <cellStyle name="표준 125 4 2 2 2 3" xfId="3277"/>
    <cellStyle name="표준 125 4 2 2 2 3 2" xfId="3068"/>
    <cellStyle name="표준 125 4 2 2 2 4" xfId="3173"/>
    <cellStyle name="표준 125 4 2 2 3" xfId="1109"/>
    <cellStyle name="표준 125 4 2 2 3 2" xfId="1047"/>
    <cellStyle name="표준 125 4 2 2 3 2 2" xfId="838"/>
    <cellStyle name="표준 125 4 2 2 3 3" xfId="943"/>
    <cellStyle name="표준 125 4 2 2 4" xfId="1411"/>
    <cellStyle name="표준 125 4 2 2 4 2" xfId="1202"/>
    <cellStyle name="표준 125 4 2 2 5" xfId="1307"/>
    <cellStyle name="표준 125 4 2 3" xfId="2095"/>
    <cellStyle name="표준 125 4 2 3 2" xfId="3961"/>
    <cellStyle name="표준 125 4 2 3 2 2" xfId="3597"/>
    <cellStyle name="표준 125 4 2 3 2 2 2" xfId="3535"/>
    <cellStyle name="표준 125 4 2 3 2 2 2 2" xfId="3326"/>
    <cellStyle name="표준 125 4 2 3 2 2 3" xfId="3431"/>
    <cellStyle name="표준 125 4 2 3 2 3" xfId="3899"/>
    <cellStyle name="표준 125 4 2 3 2 3 2" xfId="3690"/>
    <cellStyle name="표준 125 4 2 3 2 4" xfId="3795"/>
    <cellStyle name="표준 125 4 2 3 3" xfId="1731"/>
    <cellStyle name="표준 125 4 2 3 3 2" xfId="1669"/>
    <cellStyle name="표준 125 4 2 3 3 2 2" xfId="1460"/>
    <cellStyle name="표준 125 4 2 3 3 3" xfId="1565"/>
    <cellStyle name="표준 125 4 2 3 4" xfId="2033"/>
    <cellStyle name="표준 125 4 2 3 4 2" xfId="1824"/>
    <cellStyle name="표준 125 4 2 3 5" xfId="1929"/>
    <cellStyle name="표준 125 4 2 4" xfId="2717"/>
    <cellStyle name="표준 125 4 2 4 2" xfId="2353"/>
    <cellStyle name="표준 125 4 2 4 2 2" xfId="2291"/>
    <cellStyle name="표준 125 4 2 4 2 2 2" xfId="2082"/>
    <cellStyle name="표준 125 4 2 4 2 3" xfId="2187"/>
    <cellStyle name="표준 125 4 2 4 3" xfId="2655"/>
    <cellStyle name="표준 125 4 2 4 3 2" xfId="2446"/>
    <cellStyle name="표준 125 4 2 4 4" xfId="2551"/>
    <cellStyle name="표준 125 4 2 5" xfId="487"/>
    <cellStyle name="표준 125 4 2 5 2" xfId="425"/>
    <cellStyle name="표준 125 4 2 5 2 2" xfId="216"/>
    <cellStyle name="표준 125 4 2 5 3" xfId="321"/>
    <cellStyle name="표준 125 4 2 6" xfId="123"/>
    <cellStyle name="표준 125 4 2 6 2" xfId="61"/>
    <cellStyle name="표준 125 4 2 6 2 2" xfId="3948"/>
    <cellStyle name="표준 125 4 2 6 3" xfId="4053"/>
    <cellStyle name="표준 125 4 2 7" xfId="789"/>
    <cellStyle name="표준 125 4 2 7 2" xfId="580"/>
    <cellStyle name="표준 125 4 2 8" xfId="685"/>
    <cellStyle name="표준 125 4 3" xfId="1162"/>
    <cellStyle name="표준 125 4 3 2" xfId="3028"/>
    <cellStyle name="표준 125 4 3 2 2" xfId="2664"/>
    <cellStyle name="표준 125 4 3 2 2 2" xfId="2602"/>
    <cellStyle name="표준 125 4 3 2 2 2 2" xfId="2393"/>
    <cellStyle name="표준 125 4 3 2 2 3" xfId="2498"/>
    <cellStyle name="표준 125 4 3 2 3" xfId="2966"/>
    <cellStyle name="표준 125 4 3 2 3 2" xfId="2757"/>
    <cellStyle name="표준 125 4 3 2 4" xfId="2862"/>
    <cellStyle name="표준 125 4 3 3" xfId="798"/>
    <cellStyle name="표준 125 4 3 3 2" xfId="736"/>
    <cellStyle name="표준 125 4 3 3 2 2" xfId="527"/>
    <cellStyle name="표준 125 4 3 3 3" xfId="632"/>
    <cellStyle name="표준 125 4 3 4" xfId="1100"/>
    <cellStyle name="표준 125 4 3 4 2" xfId="891"/>
    <cellStyle name="표준 125 4 3 5" xfId="996"/>
    <cellStyle name="표준 125 4 4" xfId="1784"/>
    <cellStyle name="표준 125 4 4 2" xfId="3650"/>
    <cellStyle name="표준 125 4 4 2 2" xfId="3286"/>
    <cellStyle name="표준 125 4 4 2 2 2" xfId="3224"/>
    <cellStyle name="표준 125 4 4 2 2 2 2" xfId="3015"/>
    <cellStyle name="표준 125 4 4 2 2 3" xfId="3120"/>
    <cellStyle name="표준 125 4 4 2 3" xfId="3588"/>
    <cellStyle name="표준 125 4 4 2 3 2" xfId="3379"/>
    <cellStyle name="표준 125 4 4 2 4" xfId="3484"/>
    <cellStyle name="표준 125 4 4 3" xfId="1420"/>
    <cellStyle name="표준 125 4 4 3 2" xfId="1358"/>
    <cellStyle name="표준 125 4 4 3 2 2" xfId="1149"/>
    <cellStyle name="표준 125 4 4 3 3" xfId="1254"/>
    <cellStyle name="표준 125 4 4 4" xfId="1722"/>
    <cellStyle name="표준 125 4 4 4 2" xfId="1513"/>
    <cellStyle name="표준 125 4 4 5" xfId="1618"/>
    <cellStyle name="표준 125 4 5" xfId="2406"/>
    <cellStyle name="표준 125 4 5 2" xfId="2042"/>
    <cellStyle name="표준 125 4 5 2 2" xfId="1980"/>
    <cellStyle name="표준 125 4 5 2 2 2" xfId="1771"/>
    <cellStyle name="표준 125 4 5 2 3" xfId="1876"/>
    <cellStyle name="표준 125 4 5 3" xfId="2344"/>
    <cellStyle name="표준 125 4 5 3 2" xfId="2135"/>
    <cellStyle name="표준 125 4 5 4" xfId="2240"/>
    <cellStyle name="표준 125 4 6" xfId="176"/>
    <cellStyle name="표준 125 4 6 2" xfId="114"/>
    <cellStyle name="표준 125 4 6 2 2" xfId="4001"/>
    <cellStyle name="표준 125 4 6 3" xfId="11"/>
    <cellStyle name="표준 125 4 7" xfId="3908"/>
    <cellStyle name="표준 125 4 7 2" xfId="3846"/>
    <cellStyle name="표준 125 4 7 2 2" xfId="3637"/>
    <cellStyle name="표준 125 4 7 3" xfId="3742"/>
    <cellStyle name="표준 125 4 8" xfId="478"/>
    <cellStyle name="표준 125 4 8 2" xfId="269"/>
    <cellStyle name="표준 125 4 9" xfId="374"/>
    <cellStyle name="표준 125 5" xfId="642"/>
    <cellStyle name="표준 125 5 2" xfId="1264"/>
    <cellStyle name="표준 125 5 2 2" xfId="3130"/>
    <cellStyle name="표준 125 5 2 2 2" xfId="2766"/>
    <cellStyle name="표준 125 5 2 2 2 2" xfId="2704"/>
    <cellStyle name="표준 125 5 2 2 2 2 2" xfId="2495"/>
    <cellStyle name="표준 125 5 2 2 2 3" xfId="2600"/>
    <cellStyle name="표준 125 5 2 2 3" xfId="3068"/>
    <cellStyle name="표준 125 5 2 2 3 2" xfId="2859"/>
    <cellStyle name="표준 125 5 2 2 4" xfId="2964"/>
    <cellStyle name="표준 125 5 2 3" xfId="900"/>
    <cellStyle name="표준 125 5 2 3 2" xfId="838"/>
    <cellStyle name="표준 125 5 2 3 2 2" xfId="629"/>
    <cellStyle name="표준 125 5 2 3 3" xfId="734"/>
    <cellStyle name="표준 125 5 2 4" xfId="1202"/>
    <cellStyle name="표준 125 5 2 4 2" xfId="993"/>
    <cellStyle name="표준 125 5 2 5" xfId="1098"/>
    <cellStyle name="표준 125 5 3" xfId="1886"/>
    <cellStyle name="표준 125 5 3 2" xfId="3752"/>
    <cellStyle name="표준 125 5 3 2 2" xfId="3388"/>
    <cellStyle name="표준 125 5 3 2 2 2" xfId="3326"/>
    <cellStyle name="표준 125 5 3 2 2 2 2" xfId="3117"/>
    <cellStyle name="표준 125 5 3 2 2 3" xfId="3222"/>
    <cellStyle name="표준 125 5 3 2 3" xfId="3690"/>
    <cellStyle name="표준 125 5 3 2 3 2" xfId="3481"/>
    <cellStyle name="표준 125 5 3 2 4" xfId="3586"/>
    <cellStyle name="표준 125 5 3 3" xfId="1522"/>
    <cellStyle name="표준 125 5 3 3 2" xfId="1460"/>
    <cellStyle name="표준 125 5 3 3 2 2" xfId="1251"/>
    <cellStyle name="표준 125 5 3 3 3" xfId="1356"/>
    <cellStyle name="표준 125 5 3 4" xfId="1824"/>
    <cellStyle name="표준 125 5 3 4 2" xfId="1615"/>
    <cellStyle name="표준 125 5 3 5" xfId="1720"/>
    <cellStyle name="표준 125 5 4" xfId="2508"/>
    <cellStyle name="표준 125 5 4 2" xfId="2144"/>
    <cellStyle name="표준 125 5 4 2 2" xfId="2082"/>
    <cellStyle name="표준 125 5 4 2 2 2" xfId="1873"/>
    <cellStyle name="표준 125 5 4 2 3" xfId="1978"/>
    <cellStyle name="표준 125 5 4 3" xfId="2446"/>
    <cellStyle name="표준 125 5 4 3 2" xfId="2237"/>
    <cellStyle name="표준 125 5 4 4" xfId="2342"/>
    <cellStyle name="표준 125 5 5" xfId="278"/>
    <cellStyle name="표준 125 5 5 2" xfId="216"/>
    <cellStyle name="표준 125 5 5 2 2" xfId="8"/>
    <cellStyle name="표준 125 5 5 3" xfId="112"/>
    <cellStyle name="표준 125 5 6" xfId="4010"/>
    <cellStyle name="표준 125 5 6 2" xfId="3948"/>
    <cellStyle name="표준 125 5 6 2 2" xfId="3739"/>
    <cellStyle name="표준 125 5 6 3" xfId="3844"/>
    <cellStyle name="표준 125 5 7" xfId="580"/>
    <cellStyle name="표준 125 5 7 2" xfId="371"/>
    <cellStyle name="표준 125 5 8" xfId="476"/>
    <cellStyle name="표준 125 6" xfId="953"/>
    <cellStyle name="표준 125 6 2" xfId="2819"/>
    <cellStyle name="표준 125 6 2 2" xfId="2455"/>
    <cellStyle name="표준 125 6 2 2 2" xfId="2393"/>
    <cellStyle name="표준 125 6 2 2 2 2" xfId="2184"/>
    <cellStyle name="표준 125 6 2 2 3" xfId="2289"/>
    <cellStyle name="표준 125 6 2 3" xfId="2757"/>
    <cellStyle name="표준 125 6 2 3 2" xfId="2548"/>
    <cellStyle name="표준 125 6 2 4" xfId="2653"/>
    <cellStyle name="표준 125 6 3" xfId="589"/>
    <cellStyle name="표준 125 6 3 2" xfId="527"/>
    <cellStyle name="표준 125 6 3 2 2" xfId="318"/>
    <cellStyle name="표준 125 6 3 3" xfId="423"/>
    <cellStyle name="표준 125 6 4" xfId="891"/>
    <cellStyle name="표준 125 6 4 2" xfId="682"/>
    <cellStyle name="표준 125 6 5" xfId="787"/>
    <cellStyle name="표준 125 7" xfId="1575"/>
    <cellStyle name="표준 125 7 2" xfId="3441"/>
    <cellStyle name="표준 125 7 2 2" xfId="3077"/>
    <cellStyle name="표준 125 7 2 2 2" xfId="3015"/>
    <cellStyle name="표준 125 7 2 2 2 2" xfId="2806"/>
    <cellStyle name="표준 125 7 2 2 3" xfId="2911"/>
    <cellStyle name="표준 125 7 2 3" xfId="3379"/>
    <cellStyle name="표준 125 7 2 3 2" xfId="3170"/>
    <cellStyle name="표준 125 7 2 4" xfId="3275"/>
    <cellStyle name="표준 125 7 3" xfId="1211"/>
    <cellStyle name="표준 125 7 3 2" xfId="1149"/>
    <cellStyle name="표준 125 7 3 2 2" xfId="940"/>
    <cellStyle name="표준 125 7 3 3" xfId="1045"/>
    <cellStyle name="표준 125 7 4" xfId="1513"/>
    <cellStyle name="표준 125 7 4 2" xfId="1304"/>
    <cellStyle name="표준 125 7 5" xfId="1409"/>
    <cellStyle name="표준 125 8" xfId="2197"/>
    <cellStyle name="표준 125 8 2" xfId="1833"/>
    <cellStyle name="표준 125 8 2 2" xfId="1771"/>
    <cellStyle name="표준 125 8 2 2 2" xfId="1562"/>
    <cellStyle name="표준 125 8 2 3" xfId="1667"/>
    <cellStyle name="표준 125 8 3" xfId="2135"/>
    <cellStyle name="표준 125 8 3 2" xfId="1926"/>
    <cellStyle name="표준 125 8 4" xfId="2031"/>
    <cellStyle name="표준 125 9" xfId="4063"/>
    <cellStyle name="표준 125 9 2" xfId="4001"/>
    <cellStyle name="표준 125 9 2 2" xfId="3792"/>
    <cellStyle name="표준 125 9 3" xfId="3897"/>
    <cellStyle name="표준 126" xfId="320"/>
    <cellStyle name="표준 126 10" xfId="3692"/>
    <cellStyle name="표준 126 10 2" xfId="3630"/>
    <cellStyle name="표준 126 10 2 2" xfId="3421"/>
    <cellStyle name="표준 126 10 3" xfId="3526"/>
    <cellStyle name="표준 126 11" xfId="262"/>
    <cellStyle name="표준 126 11 2" xfId="53"/>
    <cellStyle name="표준 126 12" xfId="158"/>
    <cellStyle name="표준 126 2" xfId="373"/>
    <cellStyle name="표준 126 2 10" xfId="313"/>
    <cellStyle name="표준 126 2 10 2" xfId="104"/>
    <cellStyle name="표준 126 2 11" xfId="209"/>
    <cellStyle name="표준 126 2 2" xfId="477"/>
    <cellStyle name="표준 126 2 2 2" xfId="788"/>
    <cellStyle name="표준 126 2 2 2 2" xfId="1410"/>
    <cellStyle name="표준 126 2 2 2 2 2" xfId="3276"/>
    <cellStyle name="표준 126 2 2 2 2 2 2" xfId="2912"/>
    <cellStyle name="표준 126 2 2 2 2 2 2 2" xfId="2850"/>
    <cellStyle name="표준 126 2 2 2 2 2 2 2 2" xfId="2641"/>
    <cellStyle name="표준 126 2 2 2 2 2 2 3" xfId="2746"/>
    <cellStyle name="표준 126 2 2 2 2 2 3" xfId="3214"/>
    <cellStyle name="표준 126 2 2 2 2 2 3 2" xfId="3005"/>
    <cellStyle name="표준 126 2 2 2 2 2 4" xfId="3110"/>
    <cellStyle name="표준 126 2 2 2 2 3" xfId="1046"/>
    <cellStyle name="표준 126 2 2 2 2 3 2" xfId="984"/>
    <cellStyle name="표준 126 2 2 2 2 3 2 2" xfId="775"/>
    <cellStyle name="표준 126 2 2 2 2 3 3" xfId="880"/>
    <cellStyle name="표준 126 2 2 2 2 4" xfId="1348"/>
    <cellStyle name="표준 126 2 2 2 2 4 2" xfId="1139"/>
    <cellStyle name="표준 126 2 2 2 2 5" xfId="1244"/>
    <cellStyle name="표준 126 2 2 2 3" xfId="2032"/>
    <cellStyle name="표준 126 2 2 2 3 2" xfId="3898"/>
    <cellStyle name="표준 126 2 2 2 3 2 2" xfId="3534"/>
    <cellStyle name="표준 126 2 2 2 3 2 2 2" xfId="3472"/>
    <cellStyle name="표준 126 2 2 2 3 2 2 2 2" xfId="3263"/>
    <cellStyle name="표준 126 2 2 2 3 2 2 3" xfId="3368"/>
    <cellStyle name="표준 126 2 2 2 3 2 3" xfId="3836"/>
    <cellStyle name="표준 126 2 2 2 3 2 3 2" xfId="3627"/>
    <cellStyle name="표준 126 2 2 2 3 2 4" xfId="3732"/>
    <cellStyle name="표준 126 2 2 2 3 3" xfId="1668"/>
    <cellStyle name="표준 126 2 2 2 3 3 2" xfId="1606"/>
    <cellStyle name="표준 126 2 2 2 3 3 2 2" xfId="1397"/>
    <cellStyle name="표준 126 2 2 2 3 3 3" xfId="1502"/>
    <cellStyle name="표준 126 2 2 2 3 4" xfId="1970"/>
    <cellStyle name="표준 126 2 2 2 3 4 2" xfId="1761"/>
    <cellStyle name="표준 126 2 2 2 3 5" xfId="1866"/>
    <cellStyle name="표준 126 2 2 2 4" xfId="2654"/>
    <cellStyle name="표준 126 2 2 2 4 2" xfId="2290"/>
    <cellStyle name="표준 126 2 2 2 4 2 2" xfId="2228"/>
    <cellStyle name="표준 126 2 2 2 4 2 2 2" xfId="2019"/>
    <cellStyle name="표준 126 2 2 2 4 2 3" xfId="2124"/>
    <cellStyle name="표준 126 2 2 2 4 3" xfId="2592"/>
    <cellStyle name="표준 126 2 2 2 4 3 2" xfId="2383"/>
    <cellStyle name="표준 126 2 2 2 4 4" xfId="2488"/>
    <cellStyle name="표준 126 2 2 2 5" xfId="424"/>
    <cellStyle name="표준 126 2 2 2 5 2" xfId="362"/>
    <cellStyle name="표준 126 2 2 2 5 2 2" xfId="153"/>
    <cellStyle name="표준 126 2 2 2 5 3" xfId="258"/>
    <cellStyle name="표준 126 2 2 2 6" xfId="60"/>
    <cellStyle name="표준 126 2 2 2 6 2" xfId="4094"/>
    <cellStyle name="표준 126 2 2 2 6 2 2" xfId="3885"/>
    <cellStyle name="표준 126 2 2 2 6 3" xfId="3990"/>
    <cellStyle name="표준 126 2 2 2 7" xfId="726"/>
    <cellStyle name="표준 126 2 2 2 7 2" xfId="517"/>
    <cellStyle name="표준 126 2 2 2 8" xfId="622"/>
    <cellStyle name="표준 126 2 2 3" xfId="1099"/>
    <cellStyle name="표준 126 2 2 3 2" xfId="2965"/>
    <cellStyle name="표준 126 2 2 3 2 2" xfId="2601"/>
    <cellStyle name="표준 126 2 2 3 2 2 2" xfId="2539"/>
    <cellStyle name="표준 126 2 2 3 2 2 2 2" xfId="2330"/>
    <cellStyle name="표준 126 2 2 3 2 2 3" xfId="2435"/>
    <cellStyle name="표준 126 2 2 3 2 3" xfId="2903"/>
    <cellStyle name="표준 126 2 2 3 2 3 2" xfId="2694"/>
    <cellStyle name="표준 126 2 2 3 2 4" xfId="2799"/>
    <cellStyle name="표준 126 2 2 3 3" xfId="735"/>
    <cellStyle name="표준 126 2 2 3 3 2" xfId="673"/>
    <cellStyle name="표준 126 2 2 3 3 2 2" xfId="464"/>
    <cellStyle name="표준 126 2 2 3 3 3" xfId="569"/>
    <cellStyle name="표준 126 2 2 3 4" xfId="1037"/>
    <cellStyle name="표준 126 2 2 3 4 2" xfId="828"/>
    <cellStyle name="표준 126 2 2 3 5" xfId="933"/>
    <cellStyle name="표준 126 2 2 4" xfId="1721"/>
    <cellStyle name="표준 126 2 2 4 2" xfId="3587"/>
    <cellStyle name="표준 126 2 2 4 2 2" xfId="3223"/>
    <cellStyle name="표준 126 2 2 4 2 2 2" xfId="3161"/>
    <cellStyle name="표준 126 2 2 4 2 2 2 2" xfId="2952"/>
    <cellStyle name="표준 126 2 2 4 2 2 3" xfId="3057"/>
    <cellStyle name="표준 126 2 2 4 2 3" xfId="3525"/>
    <cellStyle name="표준 126 2 2 4 2 3 2" xfId="3316"/>
    <cellStyle name="표준 126 2 2 4 2 4" xfId="3421"/>
    <cellStyle name="표준 126 2 2 4 3" xfId="1357"/>
    <cellStyle name="표준 126 2 2 4 3 2" xfId="1295"/>
    <cellStyle name="표준 126 2 2 4 3 2 2" xfId="1086"/>
    <cellStyle name="표준 126 2 2 4 3 3" xfId="1191"/>
    <cellStyle name="표준 126 2 2 4 4" xfId="1659"/>
    <cellStyle name="표준 126 2 2 4 4 2" xfId="1450"/>
    <cellStyle name="표준 126 2 2 4 5" xfId="1555"/>
    <cellStyle name="표준 126 2 2 5" xfId="2343"/>
    <cellStyle name="표준 126 2 2 5 2" xfId="1979"/>
    <cellStyle name="표준 126 2 2 5 2 2" xfId="1917"/>
    <cellStyle name="표준 126 2 2 5 2 2 2" xfId="1708"/>
    <cellStyle name="표준 126 2 2 5 2 3" xfId="1813"/>
    <cellStyle name="표준 126 2 2 5 3" xfId="2281"/>
    <cellStyle name="표준 126 2 2 5 3 2" xfId="2072"/>
    <cellStyle name="표준 126 2 2 5 4" xfId="2177"/>
    <cellStyle name="표준 126 2 2 6" xfId="113"/>
    <cellStyle name="표준 126 2 2 6 2" xfId="51"/>
    <cellStyle name="표준 126 2 2 6 2 2" xfId="3938"/>
    <cellStyle name="표준 126 2 2 6 3" xfId="4043"/>
    <cellStyle name="표준 126 2 2 7" xfId="3845"/>
    <cellStyle name="표준 126 2 2 7 2" xfId="3783"/>
    <cellStyle name="표준 126 2 2 7 2 2" xfId="3574"/>
    <cellStyle name="표준 126 2 2 7 3" xfId="3679"/>
    <cellStyle name="표준 126 2 2 8" xfId="415"/>
    <cellStyle name="표준 126 2 2 8 2" xfId="206"/>
    <cellStyle name="표준 126 2 2 9" xfId="311"/>
    <cellStyle name="표준 126 2 3" xfId="584"/>
    <cellStyle name="표준 126 2 3 2" xfId="895"/>
    <cellStyle name="표준 126 2 3 2 2" xfId="1517"/>
    <cellStyle name="표준 126 2 3 2 2 2" xfId="3383"/>
    <cellStyle name="표준 126 2 3 2 2 2 2" xfId="3019"/>
    <cellStyle name="표준 126 2 3 2 2 2 2 2" xfId="2957"/>
    <cellStyle name="표준 126 2 3 2 2 2 2 2 2" xfId="2748"/>
    <cellStyle name="표준 126 2 3 2 2 2 2 3" xfId="2853"/>
    <cellStyle name="표준 126 2 3 2 2 2 3" xfId="3321"/>
    <cellStyle name="표준 126 2 3 2 2 2 3 2" xfId="3112"/>
    <cellStyle name="표준 126 2 3 2 2 2 4" xfId="3217"/>
    <cellStyle name="표준 126 2 3 2 2 3" xfId="1153"/>
    <cellStyle name="표준 126 2 3 2 2 3 2" xfId="1091"/>
    <cellStyle name="표준 126 2 3 2 2 3 2 2" xfId="882"/>
    <cellStyle name="표준 126 2 3 2 2 3 3" xfId="987"/>
    <cellStyle name="표준 126 2 3 2 2 4" xfId="1455"/>
    <cellStyle name="표준 126 2 3 2 2 4 2" xfId="1246"/>
    <cellStyle name="표준 126 2 3 2 2 5" xfId="1351"/>
    <cellStyle name="표준 126 2 3 2 3" xfId="2139"/>
    <cellStyle name="표준 126 2 3 2 3 2" xfId="4005"/>
    <cellStyle name="표준 126 2 3 2 3 2 2" xfId="3641"/>
    <cellStyle name="표준 126 2 3 2 3 2 2 2" xfId="3579"/>
    <cellStyle name="표준 126 2 3 2 3 2 2 2 2" xfId="3370"/>
    <cellStyle name="표준 126 2 3 2 3 2 2 3" xfId="3475"/>
    <cellStyle name="표준 126 2 3 2 3 2 3" xfId="3943"/>
    <cellStyle name="표준 126 2 3 2 3 2 3 2" xfId="3734"/>
    <cellStyle name="표준 126 2 3 2 3 2 4" xfId="3839"/>
    <cellStyle name="표준 126 2 3 2 3 3" xfId="1775"/>
    <cellStyle name="표준 126 2 3 2 3 3 2" xfId="1713"/>
    <cellStyle name="표준 126 2 3 2 3 3 2 2" xfId="1504"/>
    <cellStyle name="표준 126 2 3 2 3 3 3" xfId="1609"/>
    <cellStyle name="표준 126 2 3 2 3 4" xfId="2077"/>
    <cellStyle name="표준 126 2 3 2 3 4 2" xfId="1868"/>
    <cellStyle name="표준 126 2 3 2 3 5" xfId="1973"/>
    <cellStyle name="표준 126 2 3 2 4" xfId="2761"/>
    <cellStyle name="표준 126 2 3 2 4 2" xfId="2397"/>
    <cellStyle name="표준 126 2 3 2 4 2 2" xfId="2335"/>
    <cellStyle name="표준 126 2 3 2 4 2 2 2" xfId="2126"/>
    <cellStyle name="표준 126 2 3 2 4 2 3" xfId="2231"/>
    <cellStyle name="표준 126 2 3 2 4 3" xfId="2699"/>
    <cellStyle name="표준 126 2 3 2 4 3 2" xfId="2490"/>
    <cellStyle name="표준 126 2 3 2 4 4" xfId="2595"/>
    <cellStyle name="표준 126 2 3 2 5" xfId="531"/>
    <cellStyle name="표준 126 2 3 2 5 2" xfId="469"/>
    <cellStyle name="표준 126 2 3 2 5 2 2" xfId="260"/>
    <cellStyle name="표준 126 2 3 2 5 3" xfId="365"/>
    <cellStyle name="표준 126 2 3 2 6" xfId="167"/>
    <cellStyle name="표준 126 2 3 2 6 2" xfId="105"/>
    <cellStyle name="표준 126 2 3 2 6 2 2" xfId="3992"/>
    <cellStyle name="표준 126 2 3 2 6 3" xfId="2"/>
    <cellStyle name="표준 126 2 3 2 7" xfId="833"/>
    <cellStyle name="표준 126 2 3 2 7 2" xfId="624"/>
    <cellStyle name="표준 126 2 3 2 8" xfId="729"/>
    <cellStyle name="표준 126 2 3 3" xfId="1206"/>
    <cellStyle name="표준 126 2 3 3 2" xfId="3072"/>
    <cellStyle name="표준 126 2 3 3 2 2" xfId="2708"/>
    <cellStyle name="표준 126 2 3 3 2 2 2" xfId="2646"/>
    <cellStyle name="표준 126 2 3 3 2 2 2 2" xfId="2437"/>
    <cellStyle name="표준 126 2 3 3 2 2 3" xfId="2542"/>
    <cellStyle name="표준 126 2 3 3 2 3" xfId="3010"/>
    <cellStyle name="표준 126 2 3 3 2 3 2" xfId="2801"/>
    <cellStyle name="표준 126 2 3 3 2 4" xfId="2906"/>
    <cellStyle name="표준 126 2 3 3 3" xfId="842"/>
    <cellStyle name="표준 126 2 3 3 3 2" xfId="780"/>
    <cellStyle name="표준 126 2 3 3 3 2 2" xfId="571"/>
    <cellStyle name="표준 126 2 3 3 3 3" xfId="676"/>
    <cellStyle name="표준 126 2 3 3 4" xfId="1144"/>
    <cellStyle name="표준 126 2 3 3 4 2" xfId="935"/>
    <cellStyle name="표준 126 2 3 3 5" xfId="1040"/>
    <cellStyle name="표준 126 2 3 4" xfId="1828"/>
    <cellStyle name="표준 126 2 3 4 2" xfId="3694"/>
    <cellStyle name="표준 126 2 3 4 2 2" xfId="3330"/>
    <cellStyle name="표준 126 2 3 4 2 2 2" xfId="3268"/>
    <cellStyle name="표준 126 2 3 4 2 2 2 2" xfId="3059"/>
    <cellStyle name="표준 126 2 3 4 2 2 3" xfId="3164"/>
    <cellStyle name="표준 126 2 3 4 2 3" xfId="3632"/>
    <cellStyle name="표준 126 2 3 4 2 3 2" xfId="3423"/>
    <cellStyle name="표준 126 2 3 4 2 4" xfId="3528"/>
    <cellStyle name="표준 126 2 3 4 3" xfId="1464"/>
    <cellStyle name="표준 126 2 3 4 3 2" xfId="1402"/>
    <cellStyle name="표준 126 2 3 4 3 2 2" xfId="1193"/>
    <cellStyle name="표준 126 2 3 4 3 3" xfId="1298"/>
    <cellStyle name="표준 126 2 3 4 4" xfId="1766"/>
    <cellStyle name="표준 126 2 3 4 4 2" xfId="1557"/>
    <cellStyle name="표준 126 2 3 4 5" xfId="1662"/>
    <cellStyle name="표준 126 2 3 5" xfId="2450"/>
    <cellStyle name="표준 126 2 3 5 2" xfId="2086"/>
    <cellStyle name="표준 126 2 3 5 2 2" xfId="2024"/>
    <cellStyle name="표준 126 2 3 5 2 2 2" xfId="1815"/>
    <cellStyle name="표준 126 2 3 5 2 3" xfId="1920"/>
    <cellStyle name="표준 126 2 3 5 3" xfId="2388"/>
    <cellStyle name="표준 126 2 3 5 3 2" xfId="2179"/>
    <cellStyle name="표준 126 2 3 5 4" xfId="2284"/>
    <cellStyle name="표준 126 2 3 6" xfId="220"/>
    <cellStyle name="표준 126 2 3 6 2" xfId="158"/>
    <cellStyle name="표준 126 2 3 6 2 2" xfId="4045"/>
    <cellStyle name="표준 126 2 3 6 3" xfId="54"/>
    <cellStyle name="표준 126 2 3 7" xfId="3952"/>
    <cellStyle name="표준 126 2 3 7 2" xfId="3890"/>
    <cellStyle name="표준 126 2 3 7 2 2" xfId="3681"/>
    <cellStyle name="표준 126 2 3 7 3" xfId="3786"/>
    <cellStyle name="표준 126 2 3 8" xfId="522"/>
    <cellStyle name="표준 126 2 3 8 2" xfId="313"/>
    <cellStyle name="표준 126 2 3 9" xfId="418"/>
    <cellStyle name="표준 126 2 4" xfId="686"/>
    <cellStyle name="표준 126 2 4 2" xfId="1308"/>
    <cellStyle name="표준 126 2 4 2 2" xfId="3174"/>
    <cellStyle name="표준 126 2 4 2 2 2" xfId="2810"/>
    <cellStyle name="표준 126 2 4 2 2 2 2" xfId="2748"/>
    <cellStyle name="표준 126 2 4 2 2 2 2 2" xfId="2539"/>
    <cellStyle name="표준 126 2 4 2 2 2 3" xfId="2644"/>
    <cellStyle name="표준 126 2 4 2 2 3" xfId="3112"/>
    <cellStyle name="표준 126 2 4 2 2 3 2" xfId="2903"/>
    <cellStyle name="표준 126 2 4 2 2 4" xfId="3008"/>
    <cellStyle name="표준 126 2 4 2 3" xfId="944"/>
    <cellStyle name="표준 126 2 4 2 3 2" xfId="882"/>
    <cellStyle name="표준 126 2 4 2 3 2 2" xfId="673"/>
    <cellStyle name="표준 126 2 4 2 3 3" xfId="778"/>
    <cellStyle name="표준 126 2 4 2 4" xfId="1246"/>
    <cellStyle name="표준 126 2 4 2 4 2" xfId="1037"/>
    <cellStyle name="표준 126 2 4 2 5" xfId="1142"/>
    <cellStyle name="표준 126 2 4 3" xfId="1930"/>
    <cellStyle name="표준 126 2 4 3 2" xfId="3796"/>
    <cellStyle name="표준 126 2 4 3 2 2" xfId="3432"/>
    <cellStyle name="표준 126 2 4 3 2 2 2" xfId="3370"/>
    <cellStyle name="표준 126 2 4 3 2 2 2 2" xfId="3161"/>
    <cellStyle name="표준 126 2 4 3 2 2 3" xfId="3266"/>
    <cellStyle name="표준 126 2 4 3 2 3" xfId="3734"/>
    <cellStyle name="표준 126 2 4 3 2 3 2" xfId="3525"/>
    <cellStyle name="표준 126 2 4 3 2 4" xfId="3630"/>
    <cellStyle name="표준 126 2 4 3 3" xfId="1566"/>
    <cellStyle name="표준 126 2 4 3 3 2" xfId="1504"/>
    <cellStyle name="표준 126 2 4 3 3 2 2" xfId="1295"/>
    <cellStyle name="표준 126 2 4 3 3 3" xfId="1400"/>
    <cellStyle name="표준 126 2 4 3 4" xfId="1868"/>
    <cellStyle name="표준 126 2 4 3 4 2" xfId="1659"/>
    <cellStyle name="표준 126 2 4 3 5" xfId="1764"/>
    <cellStyle name="표준 126 2 4 4" xfId="2552"/>
    <cellStyle name="표준 126 2 4 4 2" xfId="2188"/>
    <cellStyle name="표준 126 2 4 4 2 2" xfId="2126"/>
    <cellStyle name="표준 126 2 4 4 2 2 2" xfId="1917"/>
    <cellStyle name="표준 126 2 4 4 2 3" xfId="2022"/>
    <cellStyle name="표준 126 2 4 4 3" xfId="2490"/>
    <cellStyle name="표준 126 2 4 4 3 2" xfId="2281"/>
    <cellStyle name="표준 126 2 4 4 4" xfId="2386"/>
    <cellStyle name="표준 126 2 4 5" xfId="322"/>
    <cellStyle name="표준 126 2 4 5 2" xfId="260"/>
    <cellStyle name="표준 126 2 4 5 2 2" xfId="51"/>
    <cellStyle name="표준 126 2 4 5 3" xfId="156"/>
    <cellStyle name="표준 126 2 4 6" xfId="4054"/>
    <cellStyle name="표준 126 2 4 6 2" xfId="3992"/>
    <cellStyle name="표준 126 2 4 6 2 2" xfId="3783"/>
    <cellStyle name="표준 126 2 4 6 3" xfId="3888"/>
    <cellStyle name="표준 126 2 4 7" xfId="624"/>
    <cellStyle name="표준 126 2 4 7 2" xfId="415"/>
    <cellStyle name="표준 126 2 4 8" xfId="520"/>
    <cellStyle name="표준 126 2 5" xfId="997"/>
    <cellStyle name="표준 126 2 5 2" xfId="2863"/>
    <cellStyle name="표준 126 2 5 2 2" xfId="2499"/>
    <cellStyle name="표준 126 2 5 2 2 2" xfId="2437"/>
    <cellStyle name="표준 126 2 5 2 2 2 2" xfId="2228"/>
    <cellStyle name="표준 126 2 5 2 2 3" xfId="2333"/>
    <cellStyle name="표준 126 2 5 2 3" xfId="2801"/>
    <cellStyle name="표준 126 2 5 2 3 2" xfId="2592"/>
    <cellStyle name="표준 126 2 5 2 4" xfId="2697"/>
    <cellStyle name="표준 126 2 5 3" xfId="633"/>
    <cellStyle name="표준 126 2 5 3 2" xfId="571"/>
    <cellStyle name="표준 126 2 5 3 2 2" xfId="362"/>
    <cellStyle name="표준 126 2 5 3 3" xfId="467"/>
    <cellStyle name="표준 126 2 5 4" xfId="935"/>
    <cellStyle name="표준 126 2 5 4 2" xfId="726"/>
    <cellStyle name="표준 126 2 5 5" xfId="831"/>
    <cellStyle name="표준 126 2 6" xfId="1619"/>
    <cellStyle name="표준 126 2 6 2" xfId="3485"/>
    <cellStyle name="표준 126 2 6 2 2" xfId="3121"/>
    <cellStyle name="표준 126 2 6 2 2 2" xfId="3059"/>
    <cellStyle name="표준 126 2 6 2 2 2 2" xfId="2850"/>
    <cellStyle name="표준 126 2 6 2 2 3" xfId="2955"/>
    <cellStyle name="표준 126 2 6 2 3" xfId="3423"/>
    <cellStyle name="표준 126 2 6 2 3 2" xfId="3214"/>
    <cellStyle name="표준 126 2 6 2 4" xfId="3319"/>
    <cellStyle name="표준 126 2 6 3" xfId="1255"/>
    <cellStyle name="표준 126 2 6 3 2" xfId="1193"/>
    <cellStyle name="표준 126 2 6 3 2 2" xfId="984"/>
    <cellStyle name="표준 126 2 6 3 3" xfId="1089"/>
    <cellStyle name="표준 126 2 6 4" xfId="1557"/>
    <cellStyle name="표준 126 2 6 4 2" xfId="1348"/>
    <cellStyle name="표준 126 2 6 5" xfId="1453"/>
    <cellStyle name="표준 126 2 7" xfId="2241"/>
    <cellStyle name="표준 126 2 7 2" xfId="1877"/>
    <cellStyle name="표준 126 2 7 2 2" xfId="1815"/>
    <cellStyle name="표준 126 2 7 2 2 2" xfId="1606"/>
    <cellStyle name="표준 126 2 7 2 3" xfId="1711"/>
    <cellStyle name="표준 126 2 7 3" xfId="2179"/>
    <cellStyle name="표준 126 2 7 3 2" xfId="1970"/>
    <cellStyle name="표준 126 2 7 4" xfId="2075"/>
    <cellStyle name="표준 126 2 8" xfId="12"/>
    <cellStyle name="표준 126 2 8 2" xfId="4045"/>
    <cellStyle name="표준 126 2 8 2 2" xfId="3836"/>
    <cellStyle name="표준 126 2 8 3" xfId="3941"/>
    <cellStyle name="표준 126 2 9" xfId="3743"/>
    <cellStyle name="표준 126 2 9 2" xfId="3681"/>
    <cellStyle name="표준 126 2 9 2 2" xfId="3472"/>
    <cellStyle name="표준 126 2 9 3" xfId="3577"/>
    <cellStyle name="표준 126 3" xfId="426"/>
    <cellStyle name="표준 126 3 2" xfId="737"/>
    <cellStyle name="표준 126 3 2 2" xfId="1359"/>
    <cellStyle name="표준 126 3 2 2 2" xfId="3225"/>
    <cellStyle name="표준 126 3 2 2 2 2" xfId="2861"/>
    <cellStyle name="표준 126 3 2 2 2 2 2" xfId="2799"/>
    <cellStyle name="표준 126 3 2 2 2 2 2 2" xfId="2590"/>
    <cellStyle name="표준 126 3 2 2 2 2 3" xfId="2695"/>
    <cellStyle name="표준 126 3 2 2 2 3" xfId="3163"/>
    <cellStyle name="표준 126 3 2 2 2 3 2" xfId="2954"/>
    <cellStyle name="표준 126 3 2 2 2 4" xfId="3059"/>
    <cellStyle name="표준 126 3 2 2 3" xfId="995"/>
    <cellStyle name="표준 126 3 2 2 3 2" xfId="933"/>
    <cellStyle name="표준 126 3 2 2 3 2 2" xfId="724"/>
    <cellStyle name="표준 126 3 2 2 3 3" xfId="829"/>
    <cellStyle name="표준 126 3 2 2 4" xfId="1297"/>
    <cellStyle name="표준 126 3 2 2 4 2" xfId="1088"/>
    <cellStyle name="표준 126 3 2 2 5" xfId="1193"/>
    <cellStyle name="표준 126 3 2 3" xfId="1981"/>
    <cellStyle name="표준 126 3 2 3 2" xfId="3847"/>
    <cellStyle name="표준 126 3 2 3 2 2" xfId="3483"/>
    <cellStyle name="표준 126 3 2 3 2 2 2" xfId="3421"/>
    <cellStyle name="표준 126 3 2 3 2 2 2 2" xfId="3212"/>
    <cellStyle name="표준 126 3 2 3 2 2 3" xfId="3317"/>
    <cellStyle name="표준 126 3 2 3 2 3" xfId="3785"/>
    <cellStyle name="표준 126 3 2 3 2 3 2" xfId="3576"/>
    <cellStyle name="표준 126 3 2 3 2 4" xfId="3681"/>
    <cellStyle name="표준 126 3 2 3 3" xfId="1617"/>
    <cellStyle name="표준 126 3 2 3 3 2" xfId="1555"/>
    <cellStyle name="표준 126 3 2 3 3 2 2" xfId="1346"/>
    <cellStyle name="표준 126 3 2 3 3 3" xfId="1451"/>
    <cellStyle name="표준 126 3 2 3 4" xfId="1919"/>
    <cellStyle name="표준 126 3 2 3 4 2" xfId="1710"/>
    <cellStyle name="표준 126 3 2 3 5" xfId="1815"/>
    <cellStyle name="표준 126 3 2 4" xfId="2603"/>
    <cellStyle name="표준 126 3 2 4 2" xfId="2239"/>
    <cellStyle name="표준 126 3 2 4 2 2" xfId="2177"/>
    <cellStyle name="표준 126 3 2 4 2 2 2" xfId="1968"/>
    <cellStyle name="표준 126 3 2 4 2 3" xfId="2073"/>
    <cellStyle name="표준 126 3 2 4 3" xfId="2541"/>
    <cellStyle name="표준 126 3 2 4 3 2" xfId="2332"/>
    <cellStyle name="표준 126 3 2 4 4" xfId="2437"/>
    <cellStyle name="표준 126 3 2 5" xfId="373"/>
    <cellStyle name="표준 126 3 2 5 2" xfId="311"/>
    <cellStyle name="표준 126 3 2 5 2 2" xfId="102"/>
    <cellStyle name="표준 126 3 2 5 3" xfId="207"/>
    <cellStyle name="표준 126 3 2 6" xfId="10"/>
    <cellStyle name="표준 126 3 2 6 2" xfId="4043"/>
    <cellStyle name="표준 126 3 2 6 2 2" xfId="3834"/>
    <cellStyle name="표준 126 3 2 6 3" xfId="3939"/>
    <cellStyle name="표준 126 3 2 7" xfId="675"/>
    <cellStyle name="표준 126 3 2 7 2" xfId="466"/>
    <cellStyle name="표준 126 3 2 8" xfId="571"/>
    <cellStyle name="표준 126 3 3" xfId="1048"/>
    <cellStyle name="표준 126 3 3 2" xfId="2914"/>
    <cellStyle name="표준 126 3 3 2 2" xfId="2550"/>
    <cellStyle name="표준 126 3 3 2 2 2" xfId="2488"/>
    <cellStyle name="표준 126 3 3 2 2 2 2" xfId="2279"/>
    <cellStyle name="표준 126 3 3 2 2 3" xfId="2384"/>
    <cellStyle name="표준 126 3 3 2 3" xfId="2852"/>
    <cellStyle name="표준 126 3 3 2 3 2" xfId="2643"/>
    <cellStyle name="표준 126 3 3 2 4" xfId="2748"/>
    <cellStyle name="표준 126 3 3 3" xfId="684"/>
    <cellStyle name="표준 126 3 3 3 2" xfId="622"/>
    <cellStyle name="표준 126 3 3 3 2 2" xfId="413"/>
    <cellStyle name="표준 126 3 3 3 3" xfId="518"/>
    <cellStyle name="표준 126 3 3 4" xfId="986"/>
    <cellStyle name="표준 126 3 3 4 2" xfId="777"/>
    <cellStyle name="표준 126 3 3 5" xfId="882"/>
    <cellStyle name="표준 126 3 4" xfId="1670"/>
    <cellStyle name="표준 126 3 4 2" xfId="3536"/>
    <cellStyle name="표준 126 3 4 2 2" xfId="3172"/>
    <cellStyle name="표준 126 3 4 2 2 2" xfId="3110"/>
    <cellStyle name="표준 126 3 4 2 2 2 2" xfId="2901"/>
    <cellStyle name="표준 126 3 4 2 2 3" xfId="3006"/>
    <cellStyle name="표준 126 3 4 2 3" xfId="3474"/>
    <cellStyle name="표준 126 3 4 2 3 2" xfId="3265"/>
    <cellStyle name="표준 126 3 4 2 4" xfId="3370"/>
    <cellStyle name="표준 126 3 4 3" xfId="1306"/>
    <cellStyle name="표준 126 3 4 3 2" xfId="1244"/>
    <cellStyle name="표준 126 3 4 3 2 2" xfId="1035"/>
    <cellStyle name="표준 126 3 4 3 3" xfId="1140"/>
    <cellStyle name="표준 126 3 4 4" xfId="1608"/>
    <cellStyle name="표준 126 3 4 4 2" xfId="1399"/>
    <cellStyle name="표준 126 3 4 5" xfId="1504"/>
    <cellStyle name="표준 126 3 5" xfId="2292"/>
    <cellStyle name="표준 126 3 5 2" xfId="1928"/>
    <cellStyle name="표준 126 3 5 2 2" xfId="1866"/>
    <cellStyle name="표준 126 3 5 2 2 2" xfId="1657"/>
    <cellStyle name="표준 126 3 5 2 3" xfId="1762"/>
    <cellStyle name="표준 126 3 5 3" xfId="2230"/>
    <cellStyle name="표준 126 3 5 3 2" xfId="2021"/>
    <cellStyle name="표준 126 3 5 4" xfId="2126"/>
    <cellStyle name="표준 126 3 6" xfId="62"/>
    <cellStyle name="표준 126 3 6 2" xfId="1"/>
    <cellStyle name="표준 126 3 6 2 2" xfId="3887"/>
    <cellStyle name="표준 126 3 6 3" xfId="3992"/>
    <cellStyle name="표준 126 3 7" xfId="3794"/>
    <cellStyle name="표준 126 3 7 2" xfId="3732"/>
    <cellStyle name="표준 126 3 7 2 2" xfId="3523"/>
    <cellStyle name="표준 126 3 7 3" xfId="3628"/>
    <cellStyle name="표준 126 3 8" xfId="364"/>
    <cellStyle name="표준 126 3 8 2" xfId="155"/>
    <cellStyle name="표준 126 3 9" xfId="260"/>
    <cellStyle name="표준 126 4" xfId="533"/>
    <cellStyle name="표준 126 4 2" xfId="844"/>
    <cellStyle name="표준 126 4 2 2" xfId="1466"/>
    <cellStyle name="표준 126 4 2 2 2" xfId="3332"/>
    <cellStyle name="표준 126 4 2 2 2 2" xfId="2968"/>
    <cellStyle name="표준 126 4 2 2 2 2 2" xfId="2906"/>
    <cellStyle name="표준 126 4 2 2 2 2 2 2" xfId="2697"/>
    <cellStyle name="표준 126 4 2 2 2 2 3" xfId="2802"/>
    <cellStyle name="표준 126 4 2 2 2 3" xfId="3270"/>
    <cellStyle name="표준 126 4 2 2 2 3 2" xfId="3061"/>
    <cellStyle name="표준 126 4 2 2 2 4" xfId="3166"/>
    <cellStyle name="표준 126 4 2 2 3" xfId="1102"/>
    <cellStyle name="표준 126 4 2 2 3 2" xfId="1040"/>
    <cellStyle name="표준 126 4 2 2 3 2 2" xfId="831"/>
    <cellStyle name="표준 126 4 2 2 3 3" xfId="936"/>
    <cellStyle name="표준 126 4 2 2 4" xfId="1404"/>
    <cellStyle name="표준 126 4 2 2 4 2" xfId="1195"/>
    <cellStyle name="표준 126 4 2 2 5" xfId="1300"/>
    <cellStyle name="표준 126 4 2 3" xfId="2088"/>
    <cellStyle name="표준 126 4 2 3 2" xfId="3954"/>
    <cellStyle name="표준 126 4 2 3 2 2" xfId="3590"/>
    <cellStyle name="표준 126 4 2 3 2 2 2" xfId="3528"/>
    <cellStyle name="표준 126 4 2 3 2 2 2 2" xfId="3319"/>
    <cellStyle name="표준 126 4 2 3 2 2 3" xfId="3424"/>
    <cellStyle name="표준 126 4 2 3 2 3" xfId="3892"/>
    <cellStyle name="표준 126 4 2 3 2 3 2" xfId="3683"/>
    <cellStyle name="표준 126 4 2 3 2 4" xfId="3788"/>
    <cellStyle name="표준 126 4 2 3 3" xfId="1724"/>
    <cellStyle name="표준 126 4 2 3 3 2" xfId="1662"/>
    <cellStyle name="표준 126 4 2 3 3 2 2" xfId="1453"/>
    <cellStyle name="표준 126 4 2 3 3 3" xfId="1558"/>
    <cellStyle name="표준 126 4 2 3 4" xfId="2026"/>
    <cellStyle name="표준 126 4 2 3 4 2" xfId="1817"/>
    <cellStyle name="표준 126 4 2 3 5" xfId="1922"/>
    <cellStyle name="표준 126 4 2 4" xfId="2710"/>
    <cellStyle name="표준 126 4 2 4 2" xfId="2346"/>
    <cellStyle name="표준 126 4 2 4 2 2" xfId="2284"/>
    <cellStyle name="표준 126 4 2 4 2 2 2" xfId="2075"/>
    <cellStyle name="표준 126 4 2 4 2 3" xfId="2180"/>
    <cellStyle name="표준 126 4 2 4 3" xfId="2648"/>
    <cellStyle name="표준 126 4 2 4 3 2" xfId="2439"/>
    <cellStyle name="표준 126 4 2 4 4" xfId="2544"/>
    <cellStyle name="표준 126 4 2 5" xfId="480"/>
    <cellStyle name="표준 126 4 2 5 2" xfId="418"/>
    <cellStyle name="표준 126 4 2 5 2 2" xfId="209"/>
    <cellStyle name="표준 126 4 2 5 3" xfId="314"/>
    <cellStyle name="표준 126 4 2 6" xfId="116"/>
    <cellStyle name="표준 126 4 2 6 2" xfId="54"/>
    <cellStyle name="표준 126 4 2 6 2 2" xfId="3941"/>
    <cellStyle name="표준 126 4 2 6 3" xfId="4046"/>
    <cellStyle name="표준 126 4 2 7" xfId="782"/>
    <cellStyle name="표준 126 4 2 7 2" xfId="573"/>
    <cellStyle name="표준 126 4 2 8" xfId="678"/>
    <cellStyle name="표준 126 4 3" xfId="1155"/>
    <cellStyle name="표준 126 4 3 2" xfId="3021"/>
    <cellStyle name="표준 126 4 3 2 2" xfId="2657"/>
    <cellStyle name="표준 126 4 3 2 2 2" xfId="2595"/>
    <cellStyle name="표준 126 4 3 2 2 2 2" xfId="2386"/>
    <cellStyle name="표준 126 4 3 2 2 3" xfId="2491"/>
    <cellStyle name="표준 126 4 3 2 3" xfId="2959"/>
    <cellStyle name="표준 126 4 3 2 3 2" xfId="2750"/>
    <cellStyle name="표준 126 4 3 2 4" xfId="2855"/>
    <cellStyle name="표준 126 4 3 3" xfId="791"/>
    <cellStyle name="표준 126 4 3 3 2" xfId="729"/>
    <cellStyle name="표준 126 4 3 3 2 2" xfId="520"/>
    <cellStyle name="표준 126 4 3 3 3" xfId="625"/>
    <cellStyle name="표준 126 4 3 4" xfId="1093"/>
    <cellStyle name="표준 126 4 3 4 2" xfId="884"/>
    <cellStyle name="표준 126 4 3 5" xfId="989"/>
    <cellStyle name="표준 126 4 4" xfId="1777"/>
    <cellStyle name="표준 126 4 4 2" xfId="3643"/>
    <cellStyle name="표준 126 4 4 2 2" xfId="3279"/>
    <cellStyle name="표준 126 4 4 2 2 2" xfId="3217"/>
    <cellStyle name="표준 126 4 4 2 2 2 2" xfId="3008"/>
    <cellStyle name="표준 126 4 4 2 2 3" xfId="3113"/>
    <cellStyle name="표준 126 4 4 2 3" xfId="3581"/>
    <cellStyle name="표준 126 4 4 2 3 2" xfId="3372"/>
    <cellStyle name="표준 126 4 4 2 4" xfId="3477"/>
    <cellStyle name="표준 126 4 4 3" xfId="1413"/>
    <cellStyle name="표준 126 4 4 3 2" xfId="1351"/>
    <cellStyle name="표준 126 4 4 3 2 2" xfId="1142"/>
    <cellStyle name="표준 126 4 4 3 3" xfId="1247"/>
    <cellStyle name="표준 126 4 4 4" xfId="1715"/>
    <cellStyle name="표준 126 4 4 4 2" xfId="1506"/>
    <cellStyle name="표준 126 4 4 5" xfId="1611"/>
    <cellStyle name="표준 126 4 5" xfId="2399"/>
    <cellStyle name="표준 126 4 5 2" xfId="2035"/>
    <cellStyle name="표준 126 4 5 2 2" xfId="1973"/>
    <cellStyle name="표준 126 4 5 2 2 2" xfId="1764"/>
    <cellStyle name="표준 126 4 5 2 3" xfId="1869"/>
    <cellStyle name="표준 126 4 5 3" xfId="2337"/>
    <cellStyle name="표준 126 4 5 3 2" xfId="2128"/>
    <cellStyle name="표준 126 4 5 4" xfId="2233"/>
    <cellStyle name="표준 126 4 6" xfId="169"/>
    <cellStyle name="표준 126 4 6 2" xfId="107"/>
    <cellStyle name="표준 126 4 6 2 2" xfId="3994"/>
    <cellStyle name="표준 126 4 6 3" xfId="4"/>
    <cellStyle name="표준 126 4 7" xfId="3901"/>
    <cellStyle name="표준 126 4 7 2" xfId="3839"/>
    <cellStyle name="표준 126 4 7 2 2" xfId="3630"/>
    <cellStyle name="표준 126 4 7 3" xfId="3735"/>
    <cellStyle name="표준 126 4 8" xfId="471"/>
    <cellStyle name="표준 126 4 8 2" xfId="262"/>
    <cellStyle name="표준 126 4 9" xfId="367"/>
    <cellStyle name="표준 126 5" xfId="635"/>
    <cellStyle name="표준 126 5 2" xfId="1257"/>
    <cellStyle name="표준 126 5 2 2" xfId="3123"/>
    <cellStyle name="표준 126 5 2 2 2" xfId="2759"/>
    <cellStyle name="표준 126 5 2 2 2 2" xfId="2697"/>
    <cellStyle name="표준 126 5 2 2 2 2 2" xfId="2488"/>
    <cellStyle name="표준 126 5 2 2 2 3" xfId="2593"/>
    <cellStyle name="표준 126 5 2 2 3" xfId="3061"/>
    <cellStyle name="표준 126 5 2 2 3 2" xfId="2852"/>
    <cellStyle name="표준 126 5 2 2 4" xfId="2957"/>
    <cellStyle name="표준 126 5 2 3" xfId="893"/>
    <cellStyle name="표준 126 5 2 3 2" xfId="831"/>
    <cellStyle name="표준 126 5 2 3 2 2" xfId="622"/>
    <cellStyle name="표준 126 5 2 3 3" xfId="727"/>
    <cellStyle name="표준 126 5 2 4" xfId="1195"/>
    <cellStyle name="표준 126 5 2 4 2" xfId="986"/>
    <cellStyle name="표준 126 5 2 5" xfId="1091"/>
    <cellStyle name="표준 126 5 3" xfId="1879"/>
    <cellStyle name="표준 126 5 3 2" xfId="3745"/>
    <cellStyle name="표준 126 5 3 2 2" xfId="3381"/>
    <cellStyle name="표준 126 5 3 2 2 2" xfId="3319"/>
    <cellStyle name="표준 126 5 3 2 2 2 2" xfId="3110"/>
    <cellStyle name="표준 126 5 3 2 2 3" xfId="3215"/>
    <cellStyle name="표준 126 5 3 2 3" xfId="3683"/>
    <cellStyle name="표준 126 5 3 2 3 2" xfId="3474"/>
    <cellStyle name="표준 126 5 3 2 4" xfId="3579"/>
    <cellStyle name="표준 126 5 3 3" xfId="1515"/>
    <cellStyle name="표준 126 5 3 3 2" xfId="1453"/>
    <cellStyle name="표준 126 5 3 3 2 2" xfId="1244"/>
    <cellStyle name="표준 126 5 3 3 3" xfId="1349"/>
    <cellStyle name="표준 126 5 3 4" xfId="1817"/>
    <cellStyle name="표준 126 5 3 4 2" xfId="1608"/>
    <cellStyle name="표준 126 5 3 5" xfId="1713"/>
    <cellStyle name="표준 126 5 4" xfId="2501"/>
    <cellStyle name="표준 126 5 4 2" xfId="2137"/>
    <cellStyle name="표준 126 5 4 2 2" xfId="2075"/>
    <cellStyle name="표준 126 5 4 2 2 2" xfId="1866"/>
    <cellStyle name="표준 126 5 4 2 3" xfId="1971"/>
    <cellStyle name="표준 126 5 4 3" xfId="2439"/>
    <cellStyle name="표준 126 5 4 3 2" xfId="2230"/>
    <cellStyle name="표준 126 5 4 4" xfId="2335"/>
    <cellStyle name="표준 126 5 5" xfId="271"/>
    <cellStyle name="표준 126 5 5 2" xfId="209"/>
    <cellStyle name="표준 126 5 5 2 2" xfId="1"/>
    <cellStyle name="표준 126 5 5 3" xfId="105"/>
    <cellStyle name="표준 126 5 6" xfId="4003"/>
    <cellStyle name="표준 126 5 6 2" xfId="3941"/>
    <cellStyle name="표준 126 5 6 2 2" xfId="3732"/>
    <cellStyle name="표준 126 5 6 3" xfId="3837"/>
    <cellStyle name="표준 126 5 7" xfId="573"/>
    <cellStyle name="표준 126 5 7 2" xfId="364"/>
    <cellStyle name="표준 126 5 8" xfId="469"/>
    <cellStyle name="표준 126 6" xfId="946"/>
    <cellStyle name="표준 126 6 2" xfId="2812"/>
    <cellStyle name="표준 126 6 2 2" xfId="2448"/>
    <cellStyle name="표준 126 6 2 2 2" xfId="2386"/>
    <cellStyle name="표준 126 6 2 2 2 2" xfId="2177"/>
    <cellStyle name="표준 126 6 2 2 3" xfId="2282"/>
    <cellStyle name="표준 126 6 2 3" xfId="2750"/>
    <cellStyle name="표준 126 6 2 3 2" xfId="2541"/>
    <cellStyle name="표준 126 6 2 4" xfId="2646"/>
    <cellStyle name="표준 126 6 3" xfId="582"/>
    <cellStyle name="표준 126 6 3 2" xfId="520"/>
    <cellStyle name="표준 126 6 3 2 2" xfId="311"/>
    <cellStyle name="표준 126 6 3 3" xfId="416"/>
    <cellStyle name="표준 126 6 4" xfId="884"/>
    <cellStyle name="표준 126 6 4 2" xfId="675"/>
    <cellStyle name="표준 126 6 5" xfId="780"/>
    <cellStyle name="표준 126 7" xfId="1568"/>
    <cellStyle name="표준 126 7 2" xfId="3434"/>
    <cellStyle name="표준 126 7 2 2" xfId="3070"/>
    <cellStyle name="표준 126 7 2 2 2" xfId="3008"/>
    <cellStyle name="표준 126 7 2 2 2 2" xfId="2799"/>
    <cellStyle name="표준 126 7 2 2 3" xfId="2904"/>
    <cellStyle name="표준 126 7 2 3" xfId="3372"/>
    <cellStyle name="표준 126 7 2 3 2" xfId="3163"/>
    <cellStyle name="표준 126 7 2 4" xfId="3268"/>
    <cellStyle name="표준 126 7 3" xfId="1204"/>
    <cellStyle name="표준 126 7 3 2" xfId="1142"/>
    <cellStyle name="표준 126 7 3 2 2" xfId="933"/>
    <cellStyle name="표준 126 7 3 3" xfId="1038"/>
    <cellStyle name="표준 126 7 4" xfId="1506"/>
    <cellStyle name="표준 126 7 4 2" xfId="1297"/>
    <cellStyle name="표준 126 7 5" xfId="1402"/>
    <cellStyle name="표준 126 8" xfId="2190"/>
    <cellStyle name="표준 126 8 2" xfId="1826"/>
    <cellStyle name="표준 126 8 2 2" xfId="1764"/>
    <cellStyle name="표준 126 8 2 2 2" xfId="1555"/>
    <cellStyle name="표준 126 8 2 3" xfId="1660"/>
    <cellStyle name="표준 126 8 3" xfId="2128"/>
    <cellStyle name="표준 126 8 3 2" xfId="1919"/>
    <cellStyle name="표준 126 8 4" xfId="2024"/>
    <cellStyle name="표준 126 9" xfId="4056"/>
    <cellStyle name="표준 126 9 2" xfId="3994"/>
    <cellStyle name="표준 126 9 2 2" xfId="3785"/>
    <cellStyle name="표준 126 9 3" xfId="3890"/>
    <cellStyle name="표준 127" xfId="322"/>
    <cellStyle name="표준 127 10" xfId="3694"/>
    <cellStyle name="표준 127 10 2" xfId="3632"/>
    <cellStyle name="표준 127 10 2 2" xfId="3423"/>
    <cellStyle name="표준 127 10 3" xfId="3528"/>
    <cellStyle name="표준 127 11" xfId="264"/>
    <cellStyle name="표준 127 11 2" xfId="55"/>
    <cellStyle name="표준 127 12" xfId="160"/>
    <cellStyle name="표준 127 2" xfId="375"/>
    <cellStyle name="표준 127 2 10" xfId="315"/>
    <cellStyle name="표준 127 2 10 2" xfId="106"/>
    <cellStyle name="표준 127 2 11" xfId="211"/>
    <cellStyle name="표준 127 2 2" xfId="479"/>
    <cellStyle name="표준 127 2 2 2" xfId="790"/>
    <cellStyle name="표준 127 2 2 2 2" xfId="1412"/>
    <cellStyle name="표준 127 2 2 2 2 2" xfId="3278"/>
    <cellStyle name="표준 127 2 2 2 2 2 2" xfId="2914"/>
    <cellStyle name="표준 127 2 2 2 2 2 2 2" xfId="2852"/>
    <cellStyle name="표준 127 2 2 2 2 2 2 2 2" xfId="2643"/>
    <cellStyle name="표준 127 2 2 2 2 2 2 3" xfId="2748"/>
    <cellStyle name="표준 127 2 2 2 2 2 3" xfId="3216"/>
    <cellStyle name="표준 127 2 2 2 2 2 3 2" xfId="3007"/>
    <cellStyle name="표준 127 2 2 2 2 2 4" xfId="3112"/>
    <cellStyle name="표준 127 2 2 2 2 3" xfId="1048"/>
    <cellStyle name="표준 127 2 2 2 2 3 2" xfId="986"/>
    <cellStyle name="표준 127 2 2 2 2 3 2 2" xfId="777"/>
    <cellStyle name="표준 127 2 2 2 2 3 3" xfId="882"/>
    <cellStyle name="표준 127 2 2 2 2 4" xfId="1350"/>
    <cellStyle name="표준 127 2 2 2 2 4 2" xfId="1141"/>
    <cellStyle name="표준 127 2 2 2 2 5" xfId="1246"/>
    <cellStyle name="표준 127 2 2 2 3" xfId="2034"/>
    <cellStyle name="표준 127 2 2 2 3 2" xfId="3900"/>
    <cellStyle name="표준 127 2 2 2 3 2 2" xfId="3536"/>
    <cellStyle name="표준 127 2 2 2 3 2 2 2" xfId="3474"/>
    <cellStyle name="표준 127 2 2 2 3 2 2 2 2" xfId="3265"/>
    <cellStyle name="표준 127 2 2 2 3 2 2 3" xfId="3370"/>
    <cellStyle name="표준 127 2 2 2 3 2 3" xfId="3838"/>
    <cellStyle name="표준 127 2 2 2 3 2 3 2" xfId="3629"/>
    <cellStyle name="표준 127 2 2 2 3 2 4" xfId="3734"/>
    <cellStyle name="표준 127 2 2 2 3 3" xfId="1670"/>
    <cellStyle name="표준 127 2 2 2 3 3 2" xfId="1608"/>
    <cellStyle name="표준 127 2 2 2 3 3 2 2" xfId="1399"/>
    <cellStyle name="표준 127 2 2 2 3 3 3" xfId="1504"/>
    <cellStyle name="표준 127 2 2 2 3 4" xfId="1972"/>
    <cellStyle name="표준 127 2 2 2 3 4 2" xfId="1763"/>
    <cellStyle name="표준 127 2 2 2 3 5" xfId="1868"/>
    <cellStyle name="표준 127 2 2 2 4" xfId="2656"/>
    <cellStyle name="표준 127 2 2 2 4 2" xfId="2292"/>
    <cellStyle name="표준 127 2 2 2 4 2 2" xfId="2230"/>
    <cellStyle name="표준 127 2 2 2 4 2 2 2" xfId="2021"/>
    <cellStyle name="표준 127 2 2 2 4 2 3" xfId="2126"/>
    <cellStyle name="표준 127 2 2 2 4 3" xfId="2594"/>
    <cellStyle name="표준 127 2 2 2 4 3 2" xfId="2385"/>
    <cellStyle name="표준 127 2 2 2 4 4" xfId="2490"/>
    <cellStyle name="표준 127 2 2 2 5" xfId="426"/>
    <cellStyle name="표준 127 2 2 2 5 2" xfId="364"/>
    <cellStyle name="표준 127 2 2 2 5 2 2" xfId="155"/>
    <cellStyle name="표준 127 2 2 2 5 3" xfId="260"/>
    <cellStyle name="표준 127 2 2 2 6" xfId="62"/>
    <cellStyle name="표준 127 2 2 2 6 2" xfId="1"/>
    <cellStyle name="표준 127 2 2 2 6 2 2" xfId="3887"/>
    <cellStyle name="표준 127 2 2 2 6 3" xfId="3992"/>
    <cellStyle name="표준 127 2 2 2 7" xfId="728"/>
    <cellStyle name="표준 127 2 2 2 7 2" xfId="519"/>
    <cellStyle name="표준 127 2 2 2 8" xfId="624"/>
    <cellStyle name="표준 127 2 2 3" xfId="1101"/>
    <cellStyle name="표준 127 2 2 3 2" xfId="2967"/>
    <cellStyle name="표준 127 2 2 3 2 2" xfId="2603"/>
    <cellStyle name="표준 127 2 2 3 2 2 2" xfId="2541"/>
    <cellStyle name="표준 127 2 2 3 2 2 2 2" xfId="2332"/>
    <cellStyle name="표준 127 2 2 3 2 2 3" xfId="2437"/>
    <cellStyle name="표준 127 2 2 3 2 3" xfId="2905"/>
    <cellStyle name="표준 127 2 2 3 2 3 2" xfId="2696"/>
    <cellStyle name="표준 127 2 2 3 2 4" xfId="2801"/>
    <cellStyle name="표준 127 2 2 3 3" xfId="737"/>
    <cellStyle name="표준 127 2 2 3 3 2" xfId="675"/>
    <cellStyle name="표준 127 2 2 3 3 2 2" xfId="466"/>
    <cellStyle name="표준 127 2 2 3 3 3" xfId="571"/>
    <cellStyle name="표준 127 2 2 3 4" xfId="1039"/>
    <cellStyle name="표준 127 2 2 3 4 2" xfId="830"/>
    <cellStyle name="표준 127 2 2 3 5" xfId="935"/>
    <cellStyle name="표준 127 2 2 4" xfId="1723"/>
    <cellStyle name="표준 127 2 2 4 2" xfId="3589"/>
    <cellStyle name="표준 127 2 2 4 2 2" xfId="3225"/>
    <cellStyle name="표준 127 2 2 4 2 2 2" xfId="3163"/>
    <cellStyle name="표준 127 2 2 4 2 2 2 2" xfId="2954"/>
    <cellStyle name="표준 127 2 2 4 2 2 3" xfId="3059"/>
    <cellStyle name="표준 127 2 2 4 2 3" xfId="3527"/>
    <cellStyle name="표준 127 2 2 4 2 3 2" xfId="3318"/>
    <cellStyle name="표준 127 2 2 4 2 4" xfId="3423"/>
    <cellStyle name="표준 127 2 2 4 3" xfId="1359"/>
    <cellStyle name="표준 127 2 2 4 3 2" xfId="1297"/>
    <cellStyle name="표준 127 2 2 4 3 2 2" xfId="1088"/>
    <cellStyle name="표준 127 2 2 4 3 3" xfId="1193"/>
    <cellStyle name="표준 127 2 2 4 4" xfId="1661"/>
    <cellStyle name="표준 127 2 2 4 4 2" xfId="1452"/>
    <cellStyle name="표준 127 2 2 4 5" xfId="1557"/>
    <cellStyle name="표준 127 2 2 5" xfId="2345"/>
    <cellStyle name="표준 127 2 2 5 2" xfId="1981"/>
    <cellStyle name="표준 127 2 2 5 2 2" xfId="1919"/>
    <cellStyle name="표준 127 2 2 5 2 2 2" xfId="1710"/>
    <cellStyle name="표준 127 2 2 5 2 3" xfId="1815"/>
    <cellStyle name="표준 127 2 2 5 3" xfId="2283"/>
    <cellStyle name="표준 127 2 2 5 3 2" xfId="2074"/>
    <cellStyle name="표준 127 2 2 5 4" xfId="2179"/>
    <cellStyle name="표준 127 2 2 6" xfId="115"/>
    <cellStyle name="표준 127 2 2 6 2" xfId="53"/>
    <cellStyle name="표준 127 2 2 6 2 2" xfId="3940"/>
    <cellStyle name="표준 127 2 2 6 3" xfId="4045"/>
    <cellStyle name="표준 127 2 2 7" xfId="3847"/>
    <cellStyle name="표준 127 2 2 7 2" xfId="3785"/>
    <cellStyle name="표준 127 2 2 7 2 2" xfId="3576"/>
    <cellStyle name="표준 127 2 2 7 3" xfId="3681"/>
    <cellStyle name="표준 127 2 2 8" xfId="417"/>
    <cellStyle name="표준 127 2 2 8 2" xfId="208"/>
    <cellStyle name="표준 127 2 2 9" xfId="313"/>
    <cellStyle name="표준 127 2 3" xfId="586"/>
    <cellStyle name="표준 127 2 3 2" xfId="897"/>
    <cellStyle name="표준 127 2 3 2 2" xfId="1519"/>
    <cellStyle name="표준 127 2 3 2 2 2" xfId="3385"/>
    <cellStyle name="표준 127 2 3 2 2 2 2" xfId="3021"/>
    <cellStyle name="표준 127 2 3 2 2 2 2 2" xfId="2959"/>
    <cellStyle name="표준 127 2 3 2 2 2 2 2 2" xfId="2750"/>
    <cellStyle name="표준 127 2 3 2 2 2 2 3" xfId="2855"/>
    <cellStyle name="표준 127 2 3 2 2 2 3" xfId="3323"/>
    <cellStyle name="표준 127 2 3 2 2 2 3 2" xfId="3114"/>
    <cellStyle name="표준 127 2 3 2 2 2 4" xfId="3219"/>
    <cellStyle name="표준 127 2 3 2 2 3" xfId="1155"/>
    <cellStyle name="표준 127 2 3 2 2 3 2" xfId="1093"/>
    <cellStyle name="표준 127 2 3 2 2 3 2 2" xfId="884"/>
    <cellStyle name="표준 127 2 3 2 2 3 3" xfId="989"/>
    <cellStyle name="표준 127 2 3 2 2 4" xfId="1457"/>
    <cellStyle name="표준 127 2 3 2 2 4 2" xfId="1248"/>
    <cellStyle name="표준 127 2 3 2 2 5" xfId="1353"/>
    <cellStyle name="표준 127 2 3 2 3" xfId="2141"/>
    <cellStyle name="표준 127 2 3 2 3 2" xfId="4007"/>
    <cellStyle name="표준 127 2 3 2 3 2 2" xfId="3643"/>
    <cellStyle name="표준 127 2 3 2 3 2 2 2" xfId="3581"/>
    <cellStyle name="표준 127 2 3 2 3 2 2 2 2" xfId="3372"/>
    <cellStyle name="표준 127 2 3 2 3 2 2 3" xfId="3477"/>
    <cellStyle name="표준 127 2 3 2 3 2 3" xfId="3945"/>
    <cellStyle name="표준 127 2 3 2 3 2 3 2" xfId="3736"/>
    <cellStyle name="표준 127 2 3 2 3 2 4" xfId="3841"/>
    <cellStyle name="표준 127 2 3 2 3 3" xfId="1777"/>
    <cellStyle name="표준 127 2 3 2 3 3 2" xfId="1715"/>
    <cellStyle name="표준 127 2 3 2 3 3 2 2" xfId="1506"/>
    <cellStyle name="표준 127 2 3 2 3 3 3" xfId="1611"/>
    <cellStyle name="표준 127 2 3 2 3 4" xfId="2079"/>
    <cellStyle name="표준 127 2 3 2 3 4 2" xfId="1870"/>
    <cellStyle name="표준 127 2 3 2 3 5" xfId="1975"/>
    <cellStyle name="표준 127 2 3 2 4" xfId="2763"/>
    <cellStyle name="표준 127 2 3 2 4 2" xfId="2399"/>
    <cellStyle name="표준 127 2 3 2 4 2 2" xfId="2337"/>
    <cellStyle name="표준 127 2 3 2 4 2 2 2" xfId="2128"/>
    <cellStyle name="표준 127 2 3 2 4 2 3" xfId="2233"/>
    <cellStyle name="표준 127 2 3 2 4 3" xfId="2701"/>
    <cellStyle name="표준 127 2 3 2 4 3 2" xfId="2492"/>
    <cellStyle name="표준 127 2 3 2 4 4" xfId="2597"/>
    <cellStyle name="표준 127 2 3 2 5" xfId="533"/>
    <cellStyle name="표준 127 2 3 2 5 2" xfId="471"/>
    <cellStyle name="표준 127 2 3 2 5 2 2" xfId="262"/>
    <cellStyle name="표준 127 2 3 2 5 3" xfId="367"/>
    <cellStyle name="표준 127 2 3 2 6" xfId="169"/>
    <cellStyle name="표준 127 2 3 2 6 2" xfId="107"/>
    <cellStyle name="표준 127 2 3 2 6 2 2" xfId="3994"/>
    <cellStyle name="표준 127 2 3 2 6 3" xfId="4"/>
    <cellStyle name="표준 127 2 3 2 7" xfId="835"/>
    <cellStyle name="표준 127 2 3 2 7 2" xfId="626"/>
    <cellStyle name="표준 127 2 3 2 8" xfId="731"/>
    <cellStyle name="표준 127 2 3 3" xfId="1208"/>
    <cellStyle name="표준 127 2 3 3 2" xfId="3074"/>
    <cellStyle name="표준 127 2 3 3 2 2" xfId="2710"/>
    <cellStyle name="표준 127 2 3 3 2 2 2" xfId="2648"/>
    <cellStyle name="표준 127 2 3 3 2 2 2 2" xfId="2439"/>
    <cellStyle name="표준 127 2 3 3 2 2 3" xfId="2544"/>
    <cellStyle name="표준 127 2 3 3 2 3" xfId="3012"/>
    <cellStyle name="표준 127 2 3 3 2 3 2" xfId="2803"/>
    <cellStyle name="표준 127 2 3 3 2 4" xfId="2908"/>
    <cellStyle name="표준 127 2 3 3 3" xfId="844"/>
    <cellStyle name="표준 127 2 3 3 3 2" xfId="782"/>
    <cellStyle name="표준 127 2 3 3 3 2 2" xfId="573"/>
    <cellStyle name="표준 127 2 3 3 3 3" xfId="678"/>
    <cellStyle name="표준 127 2 3 3 4" xfId="1146"/>
    <cellStyle name="표준 127 2 3 3 4 2" xfId="937"/>
    <cellStyle name="표준 127 2 3 3 5" xfId="1042"/>
    <cellStyle name="표준 127 2 3 4" xfId="1830"/>
    <cellStyle name="표준 127 2 3 4 2" xfId="3696"/>
    <cellStyle name="표준 127 2 3 4 2 2" xfId="3332"/>
    <cellStyle name="표준 127 2 3 4 2 2 2" xfId="3270"/>
    <cellStyle name="표준 127 2 3 4 2 2 2 2" xfId="3061"/>
    <cellStyle name="표준 127 2 3 4 2 2 3" xfId="3166"/>
    <cellStyle name="표준 127 2 3 4 2 3" xfId="3634"/>
    <cellStyle name="표준 127 2 3 4 2 3 2" xfId="3425"/>
    <cellStyle name="표준 127 2 3 4 2 4" xfId="3530"/>
    <cellStyle name="표준 127 2 3 4 3" xfId="1466"/>
    <cellStyle name="표준 127 2 3 4 3 2" xfId="1404"/>
    <cellStyle name="표준 127 2 3 4 3 2 2" xfId="1195"/>
    <cellStyle name="표준 127 2 3 4 3 3" xfId="1300"/>
    <cellStyle name="표준 127 2 3 4 4" xfId="1768"/>
    <cellStyle name="표준 127 2 3 4 4 2" xfId="1559"/>
    <cellStyle name="표준 127 2 3 4 5" xfId="1664"/>
    <cellStyle name="표준 127 2 3 5" xfId="2452"/>
    <cellStyle name="표준 127 2 3 5 2" xfId="2088"/>
    <cellStyle name="표준 127 2 3 5 2 2" xfId="2026"/>
    <cellStyle name="표준 127 2 3 5 2 2 2" xfId="1817"/>
    <cellStyle name="표준 127 2 3 5 2 3" xfId="1922"/>
    <cellStyle name="표준 127 2 3 5 3" xfId="2390"/>
    <cellStyle name="표준 127 2 3 5 3 2" xfId="2181"/>
    <cellStyle name="표준 127 2 3 5 4" xfId="2286"/>
    <cellStyle name="표준 127 2 3 6" xfId="222"/>
    <cellStyle name="표준 127 2 3 6 2" xfId="160"/>
    <cellStyle name="표준 127 2 3 6 2 2" xfId="4047"/>
    <cellStyle name="표준 127 2 3 6 3" xfId="56"/>
    <cellStyle name="표준 127 2 3 7" xfId="3954"/>
    <cellStyle name="표준 127 2 3 7 2" xfId="3892"/>
    <cellStyle name="표준 127 2 3 7 2 2" xfId="3683"/>
    <cellStyle name="표준 127 2 3 7 3" xfId="3788"/>
    <cellStyle name="표준 127 2 3 8" xfId="524"/>
    <cellStyle name="표준 127 2 3 8 2" xfId="315"/>
    <cellStyle name="표준 127 2 3 9" xfId="420"/>
    <cellStyle name="표준 127 2 4" xfId="688"/>
    <cellStyle name="표준 127 2 4 2" xfId="1310"/>
    <cellStyle name="표준 127 2 4 2 2" xfId="3176"/>
    <cellStyle name="표준 127 2 4 2 2 2" xfId="2812"/>
    <cellStyle name="표준 127 2 4 2 2 2 2" xfId="2750"/>
    <cellStyle name="표준 127 2 4 2 2 2 2 2" xfId="2541"/>
    <cellStyle name="표준 127 2 4 2 2 2 3" xfId="2646"/>
    <cellStyle name="표준 127 2 4 2 2 3" xfId="3114"/>
    <cellStyle name="표준 127 2 4 2 2 3 2" xfId="2905"/>
    <cellStyle name="표준 127 2 4 2 2 4" xfId="3010"/>
    <cellStyle name="표준 127 2 4 2 3" xfId="946"/>
    <cellStyle name="표준 127 2 4 2 3 2" xfId="884"/>
    <cellStyle name="표준 127 2 4 2 3 2 2" xfId="675"/>
    <cellStyle name="표준 127 2 4 2 3 3" xfId="780"/>
    <cellStyle name="표준 127 2 4 2 4" xfId="1248"/>
    <cellStyle name="표준 127 2 4 2 4 2" xfId="1039"/>
    <cellStyle name="표준 127 2 4 2 5" xfId="1144"/>
    <cellStyle name="표준 127 2 4 3" xfId="1932"/>
    <cellStyle name="표준 127 2 4 3 2" xfId="3798"/>
    <cellStyle name="표준 127 2 4 3 2 2" xfId="3434"/>
    <cellStyle name="표준 127 2 4 3 2 2 2" xfId="3372"/>
    <cellStyle name="표준 127 2 4 3 2 2 2 2" xfId="3163"/>
    <cellStyle name="표준 127 2 4 3 2 2 3" xfId="3268"/>
    <cellStyle name="표준 127 2 4 3 2 3" xfId="3736"/>
    <cellStyle name="표준 127 2 4 3 2 3 2" xfId="3527"/>
    <cellStyle name="표준 127 2 4 3 2 4" xfId="3632"/>
    <cellStyle name="표준 127 2 4 3 3" xfId="1568"/>
    <cellStyle name="표준 127 2 4 3 3 2" xfId="1506"/>
    <cellStyle name="표준 127 2 4 3 3 2 2" xfId="1297"/>
    <cellStyle name="표준 127 2 4 3 3 3" xfId="1402"/>
    <cellStyle name="표준 127 2 4 3 4" xfId="1870"/>
    <cellStyle name="표준 127 2 4 3 4 2" xfId="1661"/>
    <cellStyle name="표준 127 2 4 3 5" xfId="1766"/>
    <cellStyle name="표준 127 2 4 4" xfId="2554"/>
    <cellStyle name="표준 127 2 4 4 2" xfId="2190"/>
    <cellStyle name="표준 127 2 4 4 2 2" xfId="2128"/>
    <cellStyle name="표준 127 2 4 4 2 2 2" xfId="1919"/>
    <cellStyle name="표준 127 2 4 4 2 3" xfId="2024"/>
    <cellStyle name="표준 127 2 4 4 3" xfId="2492"/>
    <cellStyle name="표준 127 2 4 4 3 2" xfId="2283"/>
    <cellStyle name="표준 127 2 4 4 4" xfId="2388"/>
    <cellStyle name="표준 127 2 4 5" xfId="324"/>
    <cellStyle name="표준 127 2 4 5 2" xfId="262"/>
    <cellStyle name="표준 127 2 4 5 2 2" xfId="53"/>
    <cellStyle name="표준 127 2 4 5 3" xfId="158"/>
    <cellStyle name="표준 127 2 4 6" xfId="4056"/>
    <cellStyle name="표준 127 2 4 6 2" xfId="3994"/>
    <cellStyle name="표준 127 2 4 6 2 2" xfId="3785"/>
    <cellStyle name="표준 127 2 4 6 3" xfId="3890"/>
    <cellStyle name="표준 127 2 4 7" xfId="626"/>
    <cellStyle name="표준 127 2 4 7 2" xfId="417"/>
    <cellStyle name="표준 127 2 4 8" xfId="522"/>
    <cellStyle name="표준 127 2 5" xfId="999"/>
    <cellStyle name="표준 127 2 5 2" xfId="2865"/>
    <cellStyle name="표준 127 2 5 2 2" xfId="2501"/>
    <cellStyle name="표준 127 2 5 2 2 2" xfId="2439"/>
    <cellStyle name="표준 127 2 5 2 2 2 2" xfId="2230"/>
    <cellStyle name="표준 127 2 5 2 2 3" xfId="2335"/>
    <cellStyle name="표준 127 2 5 2 3" xfId="2803"/>
    <cellStyle name="표준 127 2 5 2 3 2" xfId="2594"/>
    <cellStyle name="표준 127 2 5 2 4" xfId="2699"/>
    <cellStyle name="표준 127 2 5 3" xfId="635"/>
    <cellStyle name="표준 127 2 5 3 2" xfId="573"/>
    <cellStyle name="표준 127 2 5 3 2 2" xfId="364"/>
    <cellStyle name="표준 127 2 5 3 3" xfId="469"/>
    <cellStyle name="표준 127 2 5 4" xfId="937"/>
    <cellStyle name="표준 127 2 5 4 2" xfId="728"/>
    <cellStyle name="표준 127 2 5 5" xfId="833"/>
    <cellStyle name="표준 127 2 6" xfId="1621"/>
    <cellStyle name="표준 127 2 6 2" xfId="3487"/>
    <cellStyle name="표준 127 2 6 2 2" xfId="3123"/>
    <cellStyle name="표준 127 2 6 2 2 2" xfId="3061"/>
    <cellStyle name="표준 127 2 6 2 2 2 2" xfId="2852"/>
    <cellStyle name="표준 127 2 6 2 2 3" xfId="2957"/>
    <cellStyle name="표준 127 2 6 2 3" xfId="3425"/>
    <cellStyle name="표준 127 2 6 2 3 2" xfId="3216"/>
    <cellStyle name="표준 127 2 6 2 4" xfId="3321"/>
    <cellStyle name="표준 127 2 6 3" xfId="1257"/>
    <cellStyle name="표준 127 2 6 3 2" xfId="1195"/>
    <cellStyle name="표준 127 2 6 3 2 2" xfId="986"/>
    <cellStyle name="표준 127 2 6 3 3" xfId="1091"/>
    <cellStyle name="표준 127 2 6 4" xfId="1559"/>
    <cellStyle name="표준 127 2 6 4 2" xfId="1350"/>
    <cellStyle name="표준 127 2 6 5" xfId="1455"/>
    <cellStyle name="표준 127 2 7" xfId="2243"/>
    <cellStyle name="표준 127 2 7 2" xfId="1879"/>
    <cellStyle name="표준 127 2 7 2 2" xfId="1817"/>
    <cellStyle name="표준 127 2 7 2 2 2" xfId="1608"/>
    <cellStyle name="표준 127 2 7 2 3" xfId="1713"/>
    <cellStyle name="표준 127 2 7 3" xfId="2181"/>
    <cellStyle name="표준 127 2 7 3 2" xfId="1972"/>
    <cellStyle name="표준 127 2 7 4" xfId="2077"/>
    <cellStyle name="표준 127 2 8" xfId="14"/>
    <cellStyle name="표준 127 2 8 2" xfId="4047"/>
    <cellStyle name="표준 127 2 8 2 2" xfId="3838"/>
    <cellStyle name="표준 127 2 8 3" xfId="3943"/>
    <cellStyle name="표준 127 2 9" xfId="3745"/>
    <cellStyle name="표준 127 2 9 2" xfId="3683"/>
    <cellStyle name="표준 127 2 9 2 2" xfId="3474"/>
    <cellStyle name="표준 127 2 9 3" xfId="3579"/>
    <cellStyle name="표준 127 3" xfId="428"/>
    <cellStyle name="표준 127 3 2" xfId="739"/>
    <cellStyle name="표준 127 3 2 2" xfId="1361"/>
    <cellStyle name="표준 127 3 2 2 2" xfId="3227"/>
    <cellStyle name="표준 127 3 2 2 2 2" xfId="2863"/>
    <cellStyle name="표준 127 3 2 2 2 2 2" xfId="2801"/>
    <cellStyle name="표준 127 3 2 2 2 2 2 2" xfId="2592"/>
    <cellStyle name="표준 127 3 2 2 2 2 3" xfId="2697"/>
    <cellStyle name="표준 127 3 2 2 2 3" xfId="3165"/>
    <cellStyle name="표준 127 3 2 2 2 3 2" xfId="2956"/>
    <cellStyle name="표준 127 3 2 2 2 4" xfId="3061"/>
    <cellStyle name="표준 127 3 2 2 3" xfId="997"/>
    <cellStyle name="표준 127 3 2 2 3 2" xfId="935"/>
    <cellStyle name="표준 127 3 2 2 3 2 2" xfId="726"/>
    <cellStyle name="표준 127 3 2 2 3 3" xfId="831"/>
    <cellStyle name="표준 127 3 2 2 4" xfId="1299"/>
    <cellStyle name="표준 127 3 2 2 4 2" xfId="1090"/>
    <cellStyle name="표준 127 3 2 2 5" xfId="1195"/>
    <cellStyle name="표준 127 3 2 3" xfId="1983"/>
    <cellStyle name="표준 127 3 2 3 2" xfId="3849"/>
    <cellStyle name="표준 127 3 2 3 2 2" xfId="3485"/>
    <cellStyle name="표준 127 3 2 3 2 2 2" xfId="3423"/>
    <cellStyle name="표준 127 3 2 3 2 2 2 2" xfId="3214"/>
    <cellStyle name="표준 127 3 2 3 2 2 3" xfId="3319"/>
    <cellStyle name="표준 127 3 2 3 2 3" xfId="3787"/>
    <cellStyle name="표준 127 3 2 3 2 3 2" xfId="3578"/>
    <cellStyle name="표준 127 3 2 3 2 4" xfId="3683"/>
    <cellStyle name="표준 127 3 2 3 3" xfId="1619"/>
    <cellStyle name="표준 127 3 2 3 3 2" xfId="1557"/>
    <cellStyle name="표준 127 3 2 3 3 2 2" xfId="1348"/>
    <cellStyle name="표준 127 3 2 3 3 3" xfId="1453"/>
    <cellStyle name="표준 127 3 2 3 4" xfId="1921"/>
    <cellStyle name="표준 127 3 2 3 4 2" xfId="1712"/>
    <cellStyle name="표준 127 3 2 3 5" xfId="1817"/>
    <cellStyle name="표준 127 3 2 4" xfId="2605"/>
    <cellStyle name="표준 127 3 2 4 2" xfId="2241"/>
    <cellStyle name="표준 127 3 2 4 2 2" xfId="2179"/>
    <cellStyle name="표준 127 3 2 4 2 2 2" xfId="1970"/>
    <cellStyle name="표준 127 3 2 4 2 3" xfId="2075"/>
    <cellStyle name="표준 127 3 2 4 3" xfId="2543"/>
    <cellStyle name="표준 127 3 2 4 3 2" xfId="2334"/>
    <cellStyle name="표준 127 3 2 4 4" xfId="2439"/>
    <cellStyle name="표준 127 3 2 5" xfId="375"/>
    <cellStyle name="표준 127 3 2 5 2" xfId="313"/>
    <cellStyle name="표준 127 3 2 5 2 2" xfId="104"/>
    <cellStyle name="표준 127 3 2 5 3" xfId="209"/>
    <cellStyle name="표준 127 3 2 6" xfId="12"/>
    <cellStyle name="표준 127 3 2 6 2" xfId="4045"/>
    <cellStyle name="표준 127 3 2 6 2 2" xfId="3836"/>
    <cellStyle name="표준 127 3 2 6 3" xfId="3941"/>
    <cellStyle name="표준 127 3 2 7" xfId="677"/>
    <cellStyle name="표준 127 3 2 7 2" xfId="468"/>
    <cellStyle name="표준 127 3 2 8" xfId="573"/>
    <cellStyle name="표준 127 3 3" xfId="1050"/>
    <cellStyle name="표준 127 3 3 2" xfId="2916"/>
    <cellStyle name="표준 127 3 3 2 2" xfId="2552"/>
    <cellStyle name="표준 127 3 3 2 2 2" xfId="2490"/>
    <cellStyle name="표준 127 3 3 2 2 2 2" xfId="2281"/>
    <cellStyle name="표준 127 3 3 2 2 3" xfId="2386"/>
    <cellStyle name="표준 127 3 3 2 3" xfId="2854"/>
    <cellStyle name="표준 127 3 3 2 3 2" xfId="2645"/>
    <cellStyle name="표준 127 3 3 2 4" xfId="2750"/>
    <cellStyle name="표준 127 3 3 3" xfId="686"/>
    <cellStyle name="표준 127 3 3 3 2" xfId="624"/>
    <cellStyle name="표준 127 3 3 3 2 2" xfId="415"/>
    <cellStyle name="표준 127 3 3 3 3" xfId="520"/>
    <cellStyle name="표준 127 3 3 4" xfId="988"/>
    <cellStyle name="표준 127 3 3 4 2" xfId="779"/>
    <cellStyle name="표준 127 3 3 5" xfId="884"/>
    <cellStyle name="표준 127 3 4" xfId="1672"/>
    <cellStyle name="표준 127 3 4 2" xfId="3538"/>
    <cellStyle name="표준 127 3 4 2 2" xfId="3174"/>
    <cellStyle name="표준 127 3 4 2 2 2" xfId="3112"/>
    <cellStyle name="표준 127 3 4 2 2 2 2" xfId="2903"/>
    <cellStyle name="표준 127 3 4 2 2 3" xfId="3008"/>
    <cellStyle name="표준 127 3 4 2 3" xfId="3476"/>
    <cellStyle name="표준 127 3 4 2 3 2" xfId="3267"/>
    <cellStyle name="표준 127 3 4 2 4" xfId="3372"/>
    <cellStyle name="표준 127 3 4 3" xfId="1308"/>
    <cellStyle name="표준 127 3 4 3 2" xfId="1246"/>
    <cellStyle name="표준 127 3 4 3 2 2" xfId="1037"/>
    <cellStyle name="표준 127 3 4 3 3" xfId="1142"/>
    <cellStyle name="표준 127 3 4 4" xfId="1610"/>
    <cellStyle name="표준 127 3 4 4 2" xfId="1401"/>
    <cellStyle name="표준 127 3 4 5" xfId="1506"/>
    <cellStyle name="표준 127 3 5" xfId="2294"/>
    <cellStyle name="표준 127 3 5 2" xfId="1930"/>
    <cellStyle name="표준 127 3 5 2 2" xfId="1868"/>
    <cellStyle name="표준 127 3 5 2 2 2" xfId="1659"/>
    <cellStyle name="표준 127 3 5 2 3" xfId="1764"/>
    <cellStyle name="표준 127 3 5 3" xfId="2232"/>
    <cellStyle name="표준 127 3 5 3 2" xfId="2023"/>
    <cellStyle name="표준 127 3 5 4" xfId="2128"/>
    <cellStyle name="표준 127 3 6" xfId="64"/>
    <cellStyle name="표준 127 3 6 2" xfId="3"/>
    <cellStyle name="표준 127 3 6 2 2" xfId="3889"/>
    <cellStyle name="표준 127 3 6 3" xfId="3994"/>
    <cellStyle name="표준 127 3 7" xfId="3796"/>
    <cellStyle name="표준 127 3 7 2" xfId="3734"/>
    <cellStyle name="표준 127 3 7 2 2" xfId="3525"/>
    <cellStyle name="표준 127 3 7 3" xfId="3630"/>
    <cellStyle name="표준 127 3 8" xfId="366"/>
    <cellStyle name="표준 127 3 8 2" xfId="157"/>
    <cellStyle name="표준 127 3 9" xfId="262"/>
    <cellStyle name="표준 127 4" xfId="535"/>
    <cellStyle name="표준 127 4 2" xfId="846"/>
    <cellStyle name="표준 127 4 2 2" xfId="1468"/>
    <cellStyle name="표준 127 4 2 2 2" xfId="3334"/>
    <cellStyle name="표준 127 4 2 2 2 2" xfId="2970"/>
    <cellStyle name="표준 127 4 2 2 2 2 2" xfId="2908"/>
    <cellStyle name="표준 127 4 2 2 2 2 2 2" xfId="2699"/>
    <cellStyle name="표준 127 4 2 2 2 2 3" xfId="2804"/>
    <cellStyle name="표준 127 4 2 2 2 3" xfId="3272"/>
    <cellStyle name="표준 127 4 2 2 2 3 2" xfId="3063"/>
    <cellStyle name="표준 127 4 2 2 2 4" xfId="3168"/>
    <cellStyle name="표준 127 4 2 2 3" xfId="1104"/>
    <cellStyle name="표준 127 4 2 2 3 2" xfId="1042"/>
    <cellStyle name="표준 127 4 2 2 3 2 2" xfId="833"/>
    <cellStyle name="표준 127 4 2 2 3 3" xfId="938"/>
    <cellStyle name="표준 127 4 2 2 4" xfId="1406"/>
    <cellStyle name="표준 127 4 2 2 4 2" xfId="1197"/>
    <cellStyle name="표준 127 4 2 2 5" xfId="1302"/>
    <cellStyle name="표준 127 4 2 3" xfId="2090"/>
    <cellStyle name="표준 127 4 2 3 2" xfId="3956"/>
    <cellStyle name="표준 127 4 2 3 2 2" xfId="3592"/>
    <cellStyle name="표준 127 4 2 3 2 2 2" xfId="3530"/>
    <cellStyle name="표준 127 4 2 3 2 2 2 2" xfId="3321"/>
    <cellStyle name="표준 127 4 2 3 2 2 3" xfId="3426"/>
    <cellStyle name="표준 127 4 2 3 2 3" xfId="3894"/>
    <cellStyle name="표준 127 4 2 3 2 3 2" xfId="3685"/>
    <cellStyle name="표준 127 4 2 3 2 4" xfId="3790"/>
    <cellStyle name="표준 127 4 2 3 3" xfId="1726"/>
    <cellStyle name="표준 127 4 2 3 3 2" xfId="1664"/>
    <cellStyle name="표준 127 4 2 3 3 2 2" xfId="1455"/>
    <cellStyle name="표준 127 4 2 3 3 3" xfId="1560"/>
    <cellStyle name="표준 127 4 2 3 4" xfId="2028"/>
    <cellStyle name="표준 127 4 2 3 4 2" xfId="1819"/>
    <cellStyle name="표준 127 4 2 3 5" xfId="1924"/>
    <cellStyle name="표준 127 4 2 4" xfId="2712"/>
    <cellStyle name="표준 127 4 2 4 2" xfId="2348"/>
    <cellStyle name="표준 127 4 2 4 2 2" xfId="2286"/>
    <cellStyle name="표준 127 4 2 4 2 2 2" xfId="2077"/>
    <cellStyle name="표준 127 4 2 4 2 3" xfId="2182"/>
    <cellStyle name="표준 127 4 2 4 3" xfId="2650"/>
    <cellStyle name="표준 127 4 2 4 3 2" xfId="2441"/>
    <cellStyle name="표준 127 4 2 4 4" xfId="2546"/>
    <cellStyle name="표준 127 4 2 5" xfId="482"/>
    <cellStyle name="표준 127 4 2 5 2" xfId="420"/>
    <cellStyle name="표준 127 4 2 5 2 2" xfId="211"/>
    <cellStyle name="표준 127 4 2 5 3" xfId="316"/>
    <cellStyle name="표준 127 4 2 6" xfId="118"/>
    <cellStyle name="표준 127 4 2 6 2" xfId="56"/>
    <cellStyle name="표준 127 4 2 6 2 2" xfId="3943"/>
    <cellStyle name="표준 127 4 2 6 3" xfId="4048"/>
    <cellStyle name="표준 127 4 2 7" xfId="784"/>
    <cellStyle name="표준 127 4 2 7 2" xfId="575"/>
    <cellStyle name="표준 127 4 2 8" xfId="680"/>
    <cellStyle name="표준 127 4 3" xfId="1157"/>
    <cellStyle name="표준 127 4 3 2" xfId="3023"/>
    <cellStyle name="표준 127 4 3 2 2" xfId="2659"/>
    <cellStyle name="표준 127 4 3 2 2 2" xfId="2597"/>
    <cellStyle name="표준 127 4 3 2 2 2 2" xfId="2388"/>
    <cellStyle name="표준 127 4 3 2 2 3" xfId="2493"/>
    <cellStyle name="표준 127 4 3 2 3" xfId="2961"/>
    <cellStyle name="표준 127 4 3 2 3 2" xfId="2752"/>
    <cellStyle name="표준 127 4 3 2 4" xfId="2857"/>
    <cellStyle name="표준 127 4 3 3" xfId="793"/>
    <cellStyle name="표준 127 4 3 3 2" xfId="731"/>
    <cellStyle name="표준 127 4 3 3 2 2" xfId="522"/>
    <cellStyle name="표준 127 4 3 3 3" xfId="627"/>
    <cellStyle name="표준 127 4 3 4" xfId="1095"/>
    <cellStyle name="표준 127 4 3 4 2" xfId="886"/>
    <cellStyle name="표준 127 4 3 5" xfId="991"/>
    <cellStyle name="표준 127 4 4" xfId="1779"/>
    <cellStyle name="표준 127 4 4 2" xfId="3645"/>
    <cellStyle name="표준 127 4 4 2 2" xfId="3281"/>
    <cellStyle name="표준 127 4 4 2 2 2" xfId="3219"/>
    <cellStyle name="표준 127 4 4 2 2 2 2" xfId="3010"/>
    <cellStyle name="표준 127 4 4 2 2 3" xfId="3115"/>
    <cellStyle name="표준 127 4 4 2 3" xfId="3583"/>
    <cellStyle name="표준 127 4 4 2 3 2" xfId="3374"/>
    <cellStyle name="표준 127 4 4 2 4" xfId="3479"/>
    <cellStyle name="표준 127 4 4 3" xfId="1415"/>
    <cellStyle name="표준 127 4 4 3 2" xfId="1353"/>
    <cellStyle name="표준 127 4 4 3 2 2" xfId="1144"/>
    <cellStyle name="표준 127 4 4 3 3" xfId="1249"/>
    <cellStyle name="표준 127 4 4 4" xfId="1717"/>
    <cellStyle name="표준 127 4 4 4 2" xfId="1508"/>
    <cellStyle name="표준 127 4 4 5" xfId="1613"/>
    <cellStyle name="표준 127 4 5" xfId="2401"/>
    <cellStyle name="표준 127 4 5 2" xfId="2037"/>
    <cellStyle name="표준 127 4 5 2 2" xfId="1975"/>
    <cellStyle name="표준 127 4 5 2 2 2" xfId="1766"/>
    <cellStyle name="표준 127 4 5 2 3" xfId="1871"/>
    <cellStyle name="표준 127 4 5 3" xfId="2339"/>
    <cellStyle name="표준 127 4 5 3 2" xfId="2130"/>
    <cellStyle name="표준 127 4 5 4" xfId="2235"/>
    <cellStyle name="표준 127 4 6" xfId="171"/>
    <cellStyle name="표준 127 4 6 2" xfId="109"/>
    <cellStyle name="표준 127 4 6 2 2" xfId="3996"/>
    <cellStyle name="표준 127 4 6 3" xfId="6"/>
    <cellStyle name="표준 127 4 7" xfId="3903"/>
    <cellStyle name="표준 127 4 7 2" xfId="3841"/>
    <cellStyle name="표준 127 4 7 2 2" xfId="3632"/>
    <cellStyle name="표준 127 4 7 3" xfId="3737"/>
    <cellStyle name="표준 127 4 8" xfId="473"/>
    <cellStyle name="표준 127 4 8 2" xfId="264"/>
    <cellStyle name="표준 127 4 9" xfId="369"/>
    <cellStyle name="표준 127 5" xfId="637"/>
    <cellStyle name="표준 127 5 2" xfId="1259"/>
    <cellStyle name="표준 127 5 2 2" xfId="3125"/>
    <cellStyle name="표준 127 5 2 2 2" xfId="2761"/>
    <cellStyle name="표준 127 5 2 2 2 2" xfId="2699"/>
    <cellStyle name="표준 127 5 2 2 2 2 2" xfId="2490"/>
    <cellStyle name="표준 127 5 2 2 2 3" xfId="2595"/>
    <cellStyle name="표준 127 5 2 2 3" xfId="3063"/>
    <cellStyle name="표준 127 5 2 2 3 2" xfId="2854"/>
    <cellStyle name="표준 127 5 2 2 4" xfId="2959"/>
    <cellStyle name="표준 127 5 2 3" xfId="895"/>
    <cellStyle name="표준 127 5 2 3 2" xfId="833"/>
    <cellStyle name="표준 127 5 2 3 2 2" xfId="624"/>
    <cellStyle name="표준 127 5 2 3 3" xfId="729"/>
    <cellStyle name="표준 127 5 2 4" xfId="1197"/>
    <cellStyle name="표준 127 5 2 4 2" xfId="988"/>
    <cellStyle name="표준 127 5 2 5" xfId="1093"/>
    <cellStyle name="표준 127 5 3" xfId="1881"/>
    <cellStyle name="표준 127 5 3 2" xfId="3747"/>
    <cellStyle name="표준 127 5 3 2 2" xfId="3383"/>
    <cellStyle name="표준 127 5 3 2 2 2" xfId="3321"/>
    <cellStyle name="표준 127 5 3 2 2 2 2" xfId="3112"/>
    <cellStyle name="표준 127 5 3 2 2 3" xfId="3217"/>
    <cellStyle name="표준 127 5 3 2 3" xfId="3685"/>
    <cellStyle name="표준 127 5 3 2 3 2" xfId="3476"/>
    <cellStyle name="표준 127 5 3 2 4" xfId="3581"/>
    <cellStyle name="표준 127 5 3 3" xfId="1517"/>
    <cellStyle name="표준 127 5 3 3 2" xfId="1455"/>
    <cellStyle name="표준 127 5 3 3 2 2" xfId="1246"/>
    <cellStyle name="표준 127 5 3 3 3" xfId="1351"/>
    <cellStyle name="표준 127 5 3 4" xfId="1819"/>
    <cellStyle name="표준 127 5 3 4 2" xfId="1610"/>
    <cellStyle name="표준 127 5 3 5" xfId="1715"/>
    <cellStyle name="표준 127 5 4" xfId="2503"/>
    <cellStyle name="표준 127 5 4 2" xfId="2139"/>
    <cellStyle name="표준 127 5 4 2 2" xfId="2077"/>
    <cellStyle name="표준 127 5 4 2 2 2" xfId="1868"/>
    <cellStyle name="표준 127 5 4 2 3" xfId="1973"/>
    <cellStyle name="표준 127 5 4 3" xfId="2441"/>
    <cellStyle name="표준 127 5 4 3 2" xfId="2232"/>
    <cellStyle name="표준 127 5 4 4" xfId="2337"/>
    <cellStyle name="표준 127 5 5" xfId="273"/>
    <cellStyle name="표준 127 5 5 2" xfId="211"/>
    <cellStyle name="표준 127 5 5 2 2" xfId="3"/>
    <cellStyle name="표준 127 5 5 3" xfId="107"/>
    <cellStyle name="표준 127 5 6" xfId="4005"/>
    <cellStyle name="표준 127 5 6 2" xfId="3943"/>
    <cellStyle name="표준 127 5 6 2 2" xfId="3734"/>
    <cellStyle name="표준 127 5 6 3" xfId="3839"/>
    <cellStyle name="표준 127 5 7" xfId="575"/>
    <cellStyle name="표준 127 5 7 2" xfId="366"/>
    <cellStyle name="표준 127 5 8" xfId="471"/>
    <cellStyle name="표준 127 6" xfId="948"/>
    <cellStyle name="표준 127 6 2" xfId="2814"/>
    <cellStyle name="표준 127 6 2 2" xfId="2450"/>
    <cellStyle name="표준 127 6 2 2 2" xfId="2388"/>
    <cellStyle name="표준 127 6 2 2 2 2" xfId="2179"/>
    <cellStyle name="표준 127 6 2 2 3" xfId="2284"/>
    <cellStyle name="표준 127 6 2 3" xfId="2752"/>
    <cellStyle name="표준 127 6 2 3 2" xfId="2543"/>
    <cellStyle name="표준 127 6 2 4" xfId="2648"/>
    <cellStyle name="표준 127 6 3" xfId="584"/>
    <cellStyle name="표준 127 6 3 2" xfId="522"/>
    <cellStyle name="표준 127 6 3 2 2" xfId="313"/>
    <cellStyle name="표준 127 6 3 3" xfId="418"/>
    <cellStyle name="표준 127 6 4" xfId="886"/>
    <cellStyle name="표준 127 6 4 2" xfId="677"/>
    <cellStyle name="표준 127 6 5" xfId="782"/>
    <cellStyle name="표준 127 7" xfId="1570"/>
    <cellStyle name="표준 127 7 2" xfId="3436"/>
    <cellStyle name="표준 127 7 2 2" xfId="3072"/>
    <cellStyle name="표준 127 7 2 2 2" xfId="3010"/>
    <cellStyle name="표준 127 7 2 2 2 2" xfId="2801"/>
    <cellStyle name="표준 127 7 2 2 3" xfId="2906"/>
    <cellStyle name="표준 127 7 2 3" xfId="3374"/>
    <cellStyle name="표준 127 7 2 3 2" xfId="3165"/>
    <cellStyle name="표준 127 7 2 4" xfId="3270"/>
    <cellStyle name="표준 127 7 3" xfId="1206"/>
    <cellStyle name="표준 127 7 3 2" xfId="1144"/>
    <cellStyle name="표준 127 7 3 2 2" xfId="935"/>
    <cellStyle name="표준 127 7 3 3" xfId="1040"/>
    <cellStyle name="표준 127 7 4" xfId="1508"/>
    <cellStyle name="표준 127 7 4 2" xfId="1299"/>
    <cellStyle name="표준 127 7 5" xfId="1404"/>
    <cellStyle name="표준 127 8" xfId="2192"/>
    <cellStyle name="표준 127 8 2" xfId="1828"/>
    <cellStyle name="표준 127 8 2 2" xfId="1766"/>
    <cellStyle name="표준 127 8 2 2 2" xfId="1557"/>
    <cellStyle name="표준 127 8 2 3" xfId="1662"/>
    <cellStyle name="표준 127 8 3" xfId="2130"/>
    <cellStyle name="표준 127 8 3 2" xfId="1921"/>
    <cellStyle name="표준 127 8 4" xfId="2026"/>
    <cellStyle name="표준 127 9" xfId="4058"/>
    <cellStyle name="표준 127 9 2" xfId="3996"/>
    <cellStyle name="표준 127 9 2 2" xfId="3787"/>
    <cellStyle name="표준 127 9 3" xfId="3892"/>
    <cellStyle name="표준 128" xfId="318"/>
    <cellStyle name="표준 128 10" xfId="3690"/>
    <cellStyle name="표준 128 10 2" xfId="3628"/>
    <cellStyle name="표준 128 10 2 2" xfId="3419"/>
    <cellStyle name="표준 128 10 3" xfId="3524"/>
    <cellStyle name="표준 128 11" xfId="260"/>
    <cellStyle name="표준 128 11 2" xfId="51"/>
    <cellStyle name="표준 128 12" xfId="156"/>
    <cellStyle name="표준 128 2" xfId="371"/>
    <cellStyle name="표준 128 2 10" xfId="311"/>
    <cellStyle name="표준 128 2 10 2" xfId="102"/>
    <cellStyle name="표준 128 2 11" xfId="207"/>
    <cellStyle name="표준 128 2 2" xfId="475"/>
    <cellStyle name="표준 128 2 2 2" xfId="786"/>
    <cellStyle name="표준 128 2 2 2 2" xfId="1408"/>
    <cellStyle name="표준 128 2 2 2 2 2" xfId="3274"/>
    <cellStyle name="표준 128 2 2 2 2 2 2" xfId="2910"/>
    <cellStyle name="표준 128 2 2 2 2 2 2 2" xfId="2848"/>
    <cellStyle name="표준 128 2 2 2 2 2 2 2 2" xfId="2639"/>
    <cellStyle name="표준 128 2 2 2 2 2 2 3" xfId="2744"/>
    <cellStyle name="표준 128 2 2 2 2 2 3" xfId="3212"/>
    <cellStyle name="표준 128 2 2 2 2 2 3 2" xfId="3003"/>
    <cellStyle name="표준 128 2 2 2 2 2 4" xfId="3108"/>
    <cellStyle name="표준 128 2 2 2 2 3" xfId="1044"/>
    <cellStyle name="표준 128 2 2 2 2 3 2" xfId="982"/>
    <cellStyle name="표준 128 2 2 2 2 3 2 2" xfId="773"/>
    <cellStyle name="표준 128 2 2 2 2 3 3" xfId="878"/>
    <cellStyle name="표준 128 2 2 2 2 4" xfId="1346"/>
    <cellStyle name="표준 128 2 2 2 2 4 2" xfId="1137"/>
    <cellStyle name="표준 128 2 2 2 2 5" xfId="1242"/>
    <cellStyle name="표준 128 2 2 2 3" xfId="2030"/>
    <cellStyle name="표준 128 2 2 2 3 2" xfId="3896"/>
    <cellStyle name="표준 128 2 2 2 3 2 2" xfId="3532"/>
    <cellStyle name="표준 128 2 2 2 3 2 2 2" xfId="3470"/>
    <cellStyle name="표준 128 2 2 2 3 2 2 2 2" xfId="3261"/>
    <cellStyle name="표준 128 2 2 2 3 2 2 3" xfId="3366"/>
    <cellStyle name="표준 128 2 2 2 3 2 3" xfId="3834"/>
    <cellStyle name="표준 128 2 2 2 3 2 3 2" xfId="3625"/>
    <cellStyle name="표준 128 2 2 2 3 2 4" xfId="3730"/>
    <cellStyle name="표준 128 2 2 2 3 3" xfId="1666"/>
    <cellStyle name="표준 128 2 2 2 3 3 2" xfId="1604"/>
    <cellStyle name="표준 128 2 2 2 3 3 2 2" xfId="1395"/>
    <cellStyle name="표준 128 2 2 2 3 3 3" xfId="1500"/>
    <cellStyle name="표준 128 2 2 2 3 4" xfId="1968"/>
    <cellStyle name="표준 128 2 2 2 3 4 2" xfId="1759"/>
    <cellStyle name="표준 128 2 2 2 3 5" xfId="1864"/>
    <cellStyle name="표준 128 2 2 2 4" xfId="2652"/>
    <cellStyle name="표준 128 2 2 2 4 2" xfId="2288"/>
    <cellStyle name="표준 128 2 2 2 4 2 2" xfId="2226"/>
    <cellStyle name="표준 128 2 2 2 4 2 2 2" xfId="2017"/>
    <cellStyle name="표준 128 2 2 2 4 2 3" xfId="2122"/>
    <cellStyle name="표준 128 2 2 2 4 3" xfId="2590"/>
    <cellStyle name="표준 128 2 2 2 4 3 2" xfId="2381"/>
    <cellStyle name="표준 128 2 2 2 4 4" xfId="2486"/>
    <cellStyle name="표준 128 2 2 2 5" xfId="422"/>
    <cellStyle name="표준 128 2 2 2 5 2" xfId="360"/>
    <cellStyle name="표준 128 2 2 2 5 2 2" xfId="151"/>
    <cellStyle name="표준 128 2 2 2 5 3" xfId="256"/>
    <cellStyle name="표준 128 2 2 2 6" xfId="58"/>
    <cellStyle name="표준 128 2 2 2 6 2" xfId="4092"/>
    <cellStyle name="표준 128 2 2 2 6 2 2" xfId="3883"/>
    <cellStyle name="표준 128 2 2 2 6 3" xfId="3988"/>
    <cellStyle name="표준 128 2 2 2 7" xfId="724"/>
    <cellStyle name="표준 128 2 2 2 7 2" xfId="515"/>
    <cellStyle name="표준 128 2 2 2 8" xfId="620"/>
    <cellStyle name="표준 128 2 2 3" xfId="1097"/>
    <cellStyle name="표준 128 2 2 3 2" xfId="2963"/>
    <cellStyle name="표준 128 2 2 3 2 2" xfId="2599"/>
    <cellStyle name="표준 128 2 2 3 2 2 2" xfId="2537"/>
    <cellStyle name="표준 128 2 2 3 2 2 2 2" xfId="2328"/>
    <cellStyle name="표준 128 2 2 3 2 2 3" xfId="2433"/>
    <cellStyle name="표준 128 2 2 3 2 3" xfId="2901"/>
    <cellStyle name="표준 128 2 2 3 2 3 2" xfId="2692"/>
    <cellStyle name="표준 128 2 2 3 2 4" xfId="2797"/>
    <cellStyle name="표준 128 2 2 3 3" xfId="733"/>
    <cellStyle name="표준 128 2 2 3 3 2" xfId="671"/>
    <cellStyle name="표준 128 2 2 3 3 2 2" xfId="462"/>
    <cellStyle name="표준 128 2 2 3 3 3" xfId="567"/>
    <cellStyle name="표준 128 2 2 3 4" xfId="1035"/>
    <cellStyle name="표준 128 2 2 3 4 2" xfId="826"/>
    <cellStyle name="표준 128 2 2 3 5" xfId="931"/>
    <cellStyle name="표준 128 2 2 4" xfId="1719"/>
    <cellStyle name="표준 128 2 2 4 2" xfId="3585"/>
    <cellStyle name="표준 128 2 2 4 2 2" xfId="3221"/>
    <cellStyle name="표준 128 2 2 4 2 2 2" xfId="3159"/>
    <cellStyle name="표준 128 2 2 4 2 2 2 2" xfId="2950"/>
    <cellStyle name="표준 128 2 2 4 2 2 3" xfId="3055"/>
    <cellStyle name="표준 128 2 2 4 2 3" xfId="3523"/>
    <cellStyle name="표준 128 2 2 4 2 3 2" xfId="3314"/>
    <cellStyle name="표준 128 2 2 4 2 4" xfId="3419"/>
    <cellStyle name="표준 128 2 2 4 3" xfId="1355"/>
    <cellStyle name="표준 128 2 2 4 3 2" xfId="1293"/>
    <cellStyle name="표준 128 2 2 4 3 2 2" xfId="1084"/>
    <cellStyle name="표준 128 2 2 4 3 3" xfId="1189"/>
    <cellStyle name="표준 128 2 2 4 4" xfId="1657"/>
    <cellStyle name="표준 128 2 2 4 4 2" xfId="1448"/>
    <cellStyle name="표준 128 2 2 4 5" xfId="1553"/>
    <cellStyle name="표준 128 2 2 5" xfId="2341"/>
    <cellStyle name="표준 128 2 2 5 2" xfId="1977"/>
    <cellStyle name="표준 128 2 2 5 2 2" xfId="1915"/>
    <cellStyle name="표준 128 2 2 5 2 2 2" xfId="1706"/>
    <cellStyle name="표준 128 2 2 5 2 3" xfId="1811"/>
    <cellStyle name="표준 128 2 2 5 3" xfId="2279"/>
    <cellStyle name="표준 128 2 2 5 3 2" xfId="2070"/>
    <cellStyle name="표준 128 2 2 5 4" xfId="2175"/>
    <cellStyle name="표준 128 2 2 6" xfId="111"/>
    <cellStyle name="표준 128 2 2 6 2" xfId="49"/>
    <cellStyle name="표준 128 2 2 6 2 2" xfId="3936"/>
    <cellStyle name="표준 128 2 2 6 3" xfId="4041"/>
    <cellStyle name="표준 128 2 2 7" xfId="3843"/>
    <cellStyle name="표준 128 2 2 7 2" xfId="3781"/>
    <cellStyle name="표준 128 2 2 7 2 2" xfId="3572"/>
    <cellStyle name="표준 128 2 2 7 3" xfId="3677"/>
    <cellStyle name="표준 128 2 2 8" xfId="413"/>
    <cellStyle name="표준 128 2 2 8 2" xfId="204"/>
    <cellStyle name="표준 128 2 2 9" xfId="309"/>
    <cellStyle name="표준 128 2 3" xfId="582"/>
    <cellStyle name="표준 128 2 3 2" xfId="893"/>
    <cellStyle name="표준 128 2 3 2 2" xfId="1515"/>
    <cellStyle name="표준 128 2 3 2 2 2" xfId="3381"/>
    <cellStyle name="표준 128 2 3 2 2 2 2" xfId="3017"/>
    <cellStyle name="표준 128 2 3 2 2 2 2 2" xfId="2955"/>
    <cellStyle name="표준 128 2 3 2 2 2 2 2 2" xfId="2746"/>
    <cellStyle name="표준 128 2 3 2 2 2 2 3" xfId="2851"/>
    <cellStyle name="표준 128 2 3 2 2 2 3" xfId="3319"/>
    <cellStyle name="표준 128 2 3 2 2 2 3 2" xfId="3110"/>
    <cellStyle name="표준 128 2 3 2 2 2 4" xfId="3215"/>
    <cellStyle name="표준 128 2 3 2 2 3" xfId="1151"/>
    <cellStyle name="표준 128 2 3 2 2 3 2" xfId="1089"/>
    <cellStyle name="표준 128 2 3 2 2 3 2 2" xfId="880"/>
    <cellStyle name="표준 128 2 3 2 2 3 3" xfId="985"/>
    <cellStyle name="표준 128 2 3 2 2 4" xfId="1453"/>
    <cellStyle name="표준 128 2 3 2 2 4 2" xfId="1244"/>
    <cellStyle name="표준 128 2 3 2 2 5" xfId="1349"/>
    <cellStyle name="표준 128 2 3 2 3" xfId="2137"/>
    <cellStyle name="표준 128 2 3 2 3 2" xfId="4003"/>
    <cellStyle name="표준 128 2 3 2 3 2 2" xfId="3639"/>
    <cellStyle name="표준 128 2 3 2 3 2 2 2" xfId="3577"/>
    <cellStyle name="표준 128 2 3 2 3 2 2 2 2" xfId="3368"/>
    <cellStyle name="표준 128 2 3 2 3 2 2 3" xfId="3473"/>
    <cellStyle name="표준 128 2 3 2 3 2 3" xfId="3941"/>
    <cellStyle name="표준 128 2 3 2 3 2 3 2" xfId="3732"/>
    <cellStyle name="표준 128 2 3 2 3 2 4" xfId="3837"/>
    <cellStyle name="표준 128 2 3 2 3 3" xfId="1773"/>
    <cellStyle name="표준 128 2 3 2 3 3 2" xfId="1711"/>
    <cellStyle name="표준 128 2 3 2 3 3 2 2" xfId="1502"/>
    <cellStyle name="표준 128 2 3 2 3 3 3" xfId="1607"/>
    <cellStyle name="표준 128 2 3 2 3 4" xfId="2075"/>
    <cellStyle name="표준 128 2 3 2 3 4 2" xfId="1866"/>
    <cellStyle name="표준 128 2 3 2 3 5" xfId="1971"/>
    <cellStyle name="표준 128 2 3 2 4" xfId="2759"/>
    <cellStyle name="표준 128 2 3 2 4 2" xfId="2395"/>
    <cellStyle name="표준 128 2 3 2 4 2 2" xfId="2333"/>
    <cellStyle name="표준 128 2 3 2 4 2 2 2" xfId="2124"/>
    <cellStyle name="표준 128 2 3 2 4 2 3" xfId="2229"/>
    <cellStyle name="표준 128 2 3 2 4 3" xfId="2697"/>
    <cellStyle name="표준 128 2 3 2 4 3 2" xfId="2488"/>
    <cellStyle name="표준 128 2 3 2 4 4" xfId="2593"/>
    <cellStyle name="표준 128 2 3 2 5" xfId="529"/>
    <cellStyle name="표준 128 2 3 2 5 2" xfId="467"/>
    <cellStyle name="표준 128 2 3 2 5 2 2" xfId="258"/>
    <cellStyle name="표준 128 2 3 2 5 3" xfId="363"/>
    <cellStyle name="표준 128 2 3 2 6" xfId="165"/>
    <cellStyle name="표준 128 2 3 2 6 2" xfId="103"/>
    <cellStyle name="표준 128 2 3 2 6 2 2" xfId="3990"/>
    <cellStyle name="표준 128 2 3 2 6 3" xfId="4106"/>
    <cellStyle name="표준 128 2 3 2 7" xfId="831"/>
    <cellStyle name="표준 128 2 3 2 7 2" xfId="622"/>
    <cellStyle name="표준 128 2 3 2 8" xfId="727"/>
    <cellStyle name="표준 128 2 3 3" xfId="1204"/>
    <cellStyle name="표준 128 2 3 3 2" xfId="3070"/>
    <cellStyle name="표준 128 2 3 3 2 2" xfId="2706"/>
    <cellStyle name="표준 128 2 3 3 2 2 2" xfId="2644"/>
    <cellStyle name="표준 128 2 3 3 2 2 2 2" xfId="2435"/>
    <cellStyle name="표준 128 2 3 3 2 2 3" xfId="2540"/>
    <cellStyle name="표준 128 2 3 3 2 3" xfId="3008"/>
    <cellStyle name="표준 128 2 3 3 2 3 2" xfId="2799"/>
    <cellStyle name="표준 128 2 3 3 2 4" xfId="2904"/>
    <cellStyle name="표준 128 2 3 3 3" xfId="840"/>
    <cellStyle name="표준 128 2 3 3 3 2" xfId="778"/>
    <cellStyle name="표준 128 2 3 3 3 2 2" xfId="569"/>
    <cellStyle name="표준 128 2 3 3 3 3" xfId="674"/>
    <cellStyle name="표준 128 2 3 3 4" xfId="1142"/>
    <cellStyle name="표준 128 2 3 3 4 2" xfId="933"/>
    <cellStyle name="표준 128 2 3 3 5" xfId="1038"/>
    <cellStyle name="표준 128 2 3 4" xfId="1826"/>
    <cellStyle name="표준 128 2 3 4 2" xfId="3692"/>
    <cellStyle name="표준 128 2 3 4 2 2" xfId="3328"/>
    <cellStyle name="표준 128 2 3 4 2 2 2" xfId="3266"/>
    <cellStyle name="표준 128 2 3 4 2 2 2 2" xfId="3057"/>
    <cellStyle name="표준 128 2 3 4 2 2 3" xfId="3162"/>
    <cellStyle name="표준 128 2 3 4 2 3" xfId="3630"/>
    <cellStyle name="표준 128 2 3 4 2 3 2" xfId="3421"/>
    <cellStyle name="표준 128 2 3 4 2 4" xfId="3526"/>
    <cellStyle name="표준 128 2 3 4 3" xfId="1462"/>
    <cellStyle name="표준 128 2 3 4 3 2" xfId="1400"/>
    <cellStyle name="표준 128 2 3 4 3 2 2" xfId="1191"/>
    <cellStyle name="표준 128 2 3 4 3 3" xfId="1296"/>
    <cellStyle name="표준 128 2 3 4 4" xfId="1764"/>
    <cellStyle name="표준 128 2 3 4 4 2" xfId="1555"/>
    <cellStyle name="표준 128 2 3 4 5" xfId="1660"/>
    <cellStyle name="표준 128 2 3 5" xfId="2448"/>
    <cellStyle name="표준 128 2 3 5 2" xfId="2084"/>
    <cellStyle name="표준 128 2 3 5 2 2" xfId="2022"/>
    <cellStyle name="표준 128 2 3 5 2 2 2" xfId="1813"/>
    <cellStyle name="표준 128 2 3 5 2 3" xfId="1918"/>
    <cellStyle name="표준 128 2 3 5 3" xfId="2386"/>
    <cellStyle name="표준 128 2 3 5 3 2" xfId="2177"/>
    <cellStyle name="표준 128 2 3 5 4" xfId="2282"/>
    <cellStyle name="표준 128 2 3 6" xfId="218"/>
    <cellStyle name="표준 128 2 3 6 2" xfId="156"/>
    <cellStyle name="표준 128 2 3 6 2 2" xfId="4043"/>
    <cellStyle name="표준 128 2 3 6 3" xfId="52"/>
    <cellStyle name="표준 128 2 3 7" xfId="3950"/>
    <cellStyle name="표준 128 2 3 7 2" xfId="3888"/>
    <cellStyle name="표준 128 2 3 7 2 2" xfId="3679"/>
    <cellStyle name="표준 128 2 3 7 3" xfId="3784"/>
    <cellStyle name="표준 128 2 3 8" xfId="520"/>
    <cellStyle name="표준 128 2 3 8 2" xfId="311"/>
    <cellStyle name="표준 128 2 3 9" xfId="416"/>
    <cellStyle name="표준 128 2 4" xfId="684"/>
    <cellStyle name="표준 128 2 4 2" xfId="1306"/>
    <cellStyle name="표준 128 2 4 2 2" xfId="3172"/>
    <cellStyle name="표준 128 2 4 2 2 2" xfId="2808"/>
    <cellStyle name="표준 128 2 4 2 2 2 2" xfId="2746"/>
    <cellStyle name="표준 128 2 4 2 2 2 2 2" xfId="2537"/>
    <cellStyle name="표준 128 2 4 2 2 2 3" xfId="2642"/>
    <cellStyle name="표준 128 2 4 2 2 3" xfId="3110"/>
    <cellStyle name="표준 128 2 4 2 2 3 2" xfId="2901"/>
    <cellStyle name="표준 128 2 4 2 2 4" xfId="3006"/>
    <cellStyle name="표준 128 2 4 2 3" xfId="942"/>
    <cellStyle name="표준 128 2 4 2 3 2" xfId="880"/>
    <cellStyle name="표준 128 2 4 2 3 2 2" xfId="671"/>
    <cellStyle name="표준 128 2 4 2 3 3" xfId="776"/>
    <cellStyle name="표준 128 2 4 2 4" xfId="1244"/>
    <cellStyle name="표준 128 2 4 2 4 2" xfId="1035"/>
    <cellStyle name="표준 128 2 4 2 5" xfId="1140"/>
    <cellStyle name="표준 128 2 4 3" xfId="1928"/>
    <cellStyle name="표준 128 2 4 3 2" xfId="3794"/>
    <cellStyle name="표준 128 2 4 3 2 2" xfId="3430"/>
    <cellStyle name="표준 128 2 4 3 2 2 2" xfId="3368"/>
    <cellStyle name="표준 128 2 4 3 2 2 2 2" xfId="3159"/>
    <cellStyle name="표준 128 2 4 3 2 2 3" xfId="3264"/>
    <cellStyle name="표준 128 2 4 3 2 3" xfId="3732"/>
    <cellStyle name="표준 128 2 4 3 2 3 2" xfId="3523"/>
    <cellStyle name="표준 128 2 4 3 2 4" xfId="3628"/>
    <cellStyle name="표준 128 2 4 3 3" xfId="1564"/>
    <cellStyle name="표준 128 2 4 3 3 2" xfId="1502"/>
    <cellStyle name="표준 128 2 4 3 3 2 2" xfId="1293"/>
    <cellStyle name="표준 128 2 4 3 3 3" xfId="1398"/>
    <cellStyle name="표준 128 2 4 3 4" xfId="1866"/>
    <cellStyle name="표준 128 2 4 3 4 2" xfId="1657"/>
    <cellStyle name="표준 128 2 4 3 5" xfId="1762"/>
    <cellStyle name="표준 128 2 4 4" xfId="2550"/>
    <cellStyle name="표준 128 2 4 4 2" xfId="2186"/>
    <cellStyle name="표준 128 2 4 4 2 2" xfId="2124"/>
    <cellStyle name="표준 128 2 4 4 2 2 2" xfId="1915"/>
    <cellStyle name="표준 128 2 4 4 2 3" xfId="2020"/>
    <cellStyle name="표준 128 2 4 4 3" xfId="2488"/>
    <cellStyle name="표준 128 2 4 4 3 2" xfId="2279"/>
    <cellStyle name="표준 128 2 4 4 4" xfId="2384"/>
    <cellStyle name="표준 128 2 4 5" xfId="320"/>
    <cellStyle name="표준 128 2 4 5 2" xfId="258"/>
    <cellStyle name="표준 128 2 4 5 2 2" xfId="49"/>
    <cellStyle name="표준 128 2 4 5 3" xfId="154"/>
    <cellStyle name="표준 128 2 4 6" xfId="4052"/>
    <cellStyle name="표준 128 2 4 6 2" xfId="3990"/>
    <cellStyle name="표준 128 2 4 6 2 2" xfId="3781"/>
    <cellStyle name="표준 128 2 4 6 3" xfId="3886"/>
    <cellStyle name="표준 128 2 4 7" xfId="622"/>
    <cellStyle name="표준 128 2 4 7 2" xfId="413"/>
    <cellStyle name="표준 128 2 4 8" xfId="518"/>
    <cellStyle name="표준 128 2 5" xfId="995"/>
    <cellStyle name="표준 128 2 5 2" xfId="2861"/>
    <cellStyle name="표준 128 2 5 2 2" xfId="2497"/>
    <cellStyle name="표준 128 2 5 2 2 2" xfId="2435"/>
    <cellStyle name="표준 128 2 5 2 2 2 2" xfId="2226"/>
    <cellStyle name="표준 128 2 5 2 2 3" xfId="2331"/>
    <cellStyle name="표준 128 2 5 2 3" xfId="2799"/>
    <cellStyle name="표준 128 2 5 2 3 2" xfId="2590"/>
    <cellStyle name="표준 128 2 5 2 4" xfId="2695"/>
    <cellStyle name="표준 128 2 5 3" xfId="631"/>
    <cellStyle name="표준 128 2 5 3 2" xfId="569"/>
    <cellStyle name="표준 128 2 5 3 2 2" xfId="360"/>
    <cellStyle name="표준 128 2 5 3 3" xfId="465"/>
    <cellStyle name="표준 128 2 5 4" xfId="933"/>
    <cellStyle name="표준 128 2 5 4 2" xfId="724"/>
    <cellStyle name="표준 128 2 5 5" xfId="829"/>
    <cellStyle name="표준 128 2 6" xfId="1617"/>
    <cellStyle name="표준 128 2 6 2" xfId="3483"/>
    <cellStyle name="표준 128 2 6 2 2" xfId="3119"/>
    <cellStyle name="표준 128 2 6 2 2 2" xfId="3057"/>
    <cellStyle name="표준 128 2 6 2 2 2 2" xfId="2848"/>
    <cellStyle name="표준 128 2 6 2 2 3" xfId="2953"/>
    <cellStyle name="표준 128 2 6 2 3" xfId="3421"/>
    <cellStyle name="표준 128 2 6 2 3 2" xfId="3212"/>
    <cellStyle name="표준 128 2 6 2 4" xfId="3317"/>
    <cellStyle name="표준 128 2 6 3" xfId="1253"/>
    <cellStyle name="표준 128 2 6 3 2" xfId="1191"/>
    <cellStyle name="표준 128 2 6 3 2 2" xfId="982"/>
    <cellStyle name="표준 128 2 6 3 3" xfId="1087"/>
    <cellStyle name="표준 128 2 6 4" xfId="1555"/>
    <cellStyle name="표준 128 2 6 4 2" xfId="1346"/>
    <cellStyle name="표준 128 2 6 5" xfId="1451"/>
    <cellStyle name="표준 128 2 7" xfId="2239"/>
    <cellStyle name="표준 128 2 7 2" xfId="1875"/>
    <cellStyle name="표준 128 2 7 2 2" xfId="1813"/>
    <cellStyle name="표준 128 2 7 2 2 2" xfId="1604"/>
    <cellStyle name="표준 128 2 7 2 3" xfId="1709"/>
    <cellStyle name="표준 128 2 7 3" xfId="2177"/>
    <cellStyle name="표준 128 2 7 3 2" xfId="1968"/>
    <cellStyle name="표준 128 2 7 4" xfId="2073"/>
    <cellStyle name="표준 128 2 8" xfId="10"/>
    <cellStyle name="표준 128 2 8 2" xfId="4043"/>
    <cellStyle name="표준 128 2 8 2 2" xfId="3834"/>
    <cellStyle name="표준 128 2 8 3" xfId="3939"/>
    <cellStyle name="표준 128 2 9" xfId="3741"/>
    <cellStyle name="표준 128 2 9 2" xfId="3679"/>
    <cellStyle name="표준 128 2 9 2 2" xfId="3470"/>
    <cellStyle name="표준 128 2 9 3" xfId="3575"/>
    <cellStyle name="표준 128 3" xfId="424"/>
    <cellStyle name="표준 128 3 2" xfId="735"/>
    <cellStyle name="표준 128 3 2 2" xfId="1357"/>
    <cellStyle name="표준 128 3 2 2 2" xfId="3223"/>
    <cellStyle name="표준 128 3 2 2 2 2" xfId="2859"/>
    <cellStyle name="표준 128 3 2 2 2 2 2" xfId="2797"/>
    <cellStyle name="표준 128 3 2 2 2 2 2 2" xfId="2588"/>
    <cellStyle name="표준 128 3 2 2 2 2 3" xfId="2693"/>
    <cellStyle name="표준 128 3 2 2 2 3" xfId="3161"/>
    <cellStyle name="표준 128 3 2 2 2 3 2" xfId="2952"/>
    <cellStyle name="표준 128 3 2 2 2 4" xfId="3057"/>
    <cellStyle name="표준 128 3 2 2 3" xfId="993"/>
    <cellStyle name="표준 128 3 2 2 3 2" xfId="931"/>
    <cellStyle name="표준 128 3 2 2 3 2 2" xfId="722"/>
    <cellStyle name="표준 128 3 2 2 3 3" xfId="827"/>
    <cellStyle name="표준 128 3 2 2 4" xfId="1295"/>
    <cellStyle name="표준 128 3 2 2 4 2" xfId="1086"/>
    <cellStyle name="표준 128 3 2 2 5" xfId="1191"/>
    <cellStyle name="표준 128 3 2 3" xfId="1979"/>
    <cellStyle name="표준 128 3 2 3 2" xfId="3845"/>
    <cellStyle name="표준 128 3 2 3 2 2" xfId="3481"/>
    <cellStyle name="표준 128 3 2 3 2 2 2" xfId="3419"/>
    <cellStyle name="표준 128 3 2 3 2 2 2 2" xfId="3210"/>
    <cellStyle name="표준 128 3 2 3 2 2 3" xfId="3315"/>
    <cellStyle name="표준 128 3 2 3 2 3" xfId="3783"/>
    <cellStyle name="표준 128 3 2 3 2 3 2" xfId="3574"/>
    <cellStyle name="표준 128 3 2 3 2 4" xfId="3679"/>
    <cellStyle name="표준 128 3 2 3 3" xfId="1615"/>
    <cellStyle name="표준 128 3 2 3 3 2" xfId="1553"/>
    <cellStyle name="표준 128 3 2 3 3 2 2" xfId="1344"/>
    <cellStyle name="표준 128 3 2 3 3 3" xfId="1449"/>
    <cellStyle name="표준 128 3 2 3 4" xfId="1917"/>
    <cellStyle name="표준 128 3 2 3 4 2" xfId="1708"/>
    <cellStyle name="표준 128 3 2 3 5" xfId="1813"/>
    <cellStyle name="표준 128 3 2 4" xfId="2601"/>
    <cellStyle name="표준 128 3 2 4 2" xfId="2237"/>
    <cellStyle name="표준 128 3 2 4 2 2" xfId="2175"/>
    <cellStyle name="표준 128 3 2 4 2 2 2" xfId="1966"/>
    <cellStyle name="표준 128 3 2 4 2 3" xfId="2071"/>
    <cellStyle name="표준 128 3 2 4 3" xfId="2539"/>
    <cellStyle name="표준 128 3 2 4 3 2" xfId="2330"/>
    <cellStyle name="표준 128 3 2 4 4" xfId="2435"/>
    <cellStyle name="표준 128 3 2 5" xfId="371"/>
    <cellStyle name="표준 128 3 2 5 2" xfId="309"/>
    <cellStyle name="표준 128 3 2 5 2 2" xfId="100"/>
    <cellStyle name="표준 128 3 2 5 3" xfId="205"/>
    <cellStyle name="표준 128 3 2 6" xfId="8"/>
    <cellStyle name="표준 128 3 2 6 2" xfId="4041"/>
    <cellStyle name="표준 128 3 2 6 2 2" xfId="3832"/>
    <cellStyle name="표준 128 3 2 6 3" xfId="3937"/>
    <cellStyle name="표준 128 3 2 7" xfId="673"/>
    <cellStyle name="표준 128 3 2 7 2" xfId="464"/>
    <cellStyle name="표준 128 3 2 8" xfId="569"/>
    <cellStyle name="표준 128 3 3" xfId="1046"/>
    <cellStyle name="표준 128 3 3 2" xfId="2912"/>
    <cellStyle name="표준 128 3 3 2 2" xfId="2548"/>
    <cellStyle name="표준 128 3 3 2 2 2" xfId="2486"/>
    <cellStyle name="표준 128 3 3 2 2 2 2" xfId="2277"/>
    <cellStyle name="표준 128 3 3 2 2 3" xfId="2382"/>
    <cellStyle name="표준 128 3 3 2 3" xfId="2850"/>
    <cellStyle name="표준 128 3 3 2 3 2" xfId="2641"/>
    <cellStyle name="표준 128 3 3 2 4" xfId="2746"/>
    <cellStyle name="표준 128 3 3 3" xfId="682"/>
    <cellStyle name="표준 128 3 3 3 2" xfId="620"/>
    <cellStyle name="표준 128 3 3 3 2 2" xfId="411"/>
    <cellStyle name="표준 128 3 3 3 3" xfId="516"/>
    <cellStyle name="표준 128 3 3 4" xfId="984"/>
    <cellStyle name="표준 128 3 3 4 2" xfId="775"/>
    <cellStyle name="표준 128 3 3 5" xfId="880"/>
    <cellStyle name="표준 128 3 4" xfId="1668"/>
    <cellStyle name="표준 128 3 4 2" xfId="3534"/>
    <cellStyle name="표준 128 3 4 2 2" xfId="3170"/>
    <cellStyle name="표준 128 3 4 2 2 2" xfId="3108"/>
    <cellStyle name="표준 128 3 4 2 2 2 2" xfId="2899"/>
    <cellStyle name="표준 128 3 4 2 2 3" xfId="3004"/>
    <cellStyle name="표준 128 3 4 2 3" xfId="3472"/>
    <cellStyle name="표준 128 3 4 2 3 2" xfId="3263"/>
    <cellStyle name="표준 128 3 4 2 4" xfId="3368"/>
    <cellStyle name="표준 128 3 4 3" xfId="1304"/>
    <cellStyle name="표준 128 3 4 3 2" xfId="1242"/>
    <cellStyle name="표준 128 3 4 3 2 2" xfId="1033"/>
    <cellStyle name="표준 128 3 4 3 3" xfId="1138"/>
    <cellStyle name="표준 128 3 4 4" xfId="1606"/>
    <cellStyle name="표준 128 3 4 4 2" xfId="1397"/>
    <cellStyle name="표준 128 3 4 5" xfId="1502"/>
    <cellStyle name="표준 128 3 5" xfId="2290"/>
    <cellStyle name="표준 128 3 5 2" xfId="1926"/>
    <cellStyle name="표준 128 3 5 2 2" xfId="1864"/>
    <cellStyle name="표준 128 3 5 2 2 2" xfId="1655"/>
    <cellStyle name="표준 128 3 5 2 3" xfId="1760"/>
    <cellStyle name="표준 128 3 5 3" xfId="2228"/>
    <cellStyle name="표준 128 3 5 3 2" xfId="2019"/>
    <cellStyle name="표준 128 3 5 4" xfId="2124"/>
    <cellStyle name="표준 128 3 6" xfId="60"/>
    <cellStyle name="표준 128 3 6 2" xfId="4094"/>
    <cellStyle name="표준 128 3 6 2 2" xfId="3885"/>
    <cellStyle name="표준 128 3 6 3" xfId="3990"/>
    <cellStyle name="표준 128 3 7" xfId="3792"/>
    <cellStyle name="표준 128 3 7 2" xfId="3730"/>
    <cellStyle name="표준 128 3 7 2 2" xfId="3521"/>
    <cellStyle name="표준 128 3 7 3" xfId="3626"/>
    <cellStyle name="표준 128 3 8" xfId="362"/>
    <cellStyle name="표준 128 3 8 2" xfId="153"/>
    <cellStyle name="표준 128 3 9" xfId="258"/>
    <cellStyle name="표준 128 4" xfId="531"/>
    <cellStyle name="표준 128 4 2" xfId="842"/>
    <cellStyle name="표준 128 4 2 2" xfId="1464"/>
    <cellStyle name="표준 128 4 2 2 2" xfId="3330"/>
    <cellStyle name="표준 128 4 2 2 2 2" xfId="2966"/>
    <cellStyle name="표준 128 4 2 2 2 2 2" xfId="2904"/>
    <cellStyle name="표준 128 4 2 2 2 2 2 2" xfId="2695"/>
    <cellStyle name="표준 128 4 2 2 2 2 3" xfId="2800"/>
    <cellStyle name="표준 128 4 2 2 2 3" xfId="3268"/>
    <cellStyle name="표준 128 4 2 2 2 3 2" xfId="3059"/>
    <cellStyle name="표준 128 4 2 2 2 4" xfId="3164"/>
    <cellStyle name="표준 128 4 2 2 3" xfId="1100"/>
    <cellStyle name="표준 128 4 2 2 3 2" xfId="1038"/>
    <cellStyle name="표준 128 4 2 2 3 2 2" xfId="829"/>
    <cellStyle name="표준 128 4 2 2 3 3" xfId="934"/>
    <cellStyle name="표준 128 4 2 2 4" xfId="1402"/>
    <cellStyle name="표준 128 4 2 2 4 2" xfId="1193"/>
    <cellStyle name="표준 128 4 2 2 5" xfId="1298"/>
    <cellStyle name="표준 128 4 2 3" xfId="2086"/>
    <cellStyle name="표준 128 4 2 3 2" xfId="3952"/>
    <cellStyle name="표준 128 4 2 3 2 2" xfId="3588"/>
    <cellStyle name="표준 128 4 2 3 2 2 2" xfId="3526"/>
    <cellStyle name="표준 128 4 2 3 2 2 2 2" xfId="3317"/>
    <cellStyle name="표준 128 4 2 3 2 2 3" xfId="3422"/>
    <cellStyle name="표준 128 4 2 3 2 3" xfId="3890"/>
    <cellStyle name="표준 128 4 2 3 2 3 2" xfId="3681"/>
    <cellStyle name="표준 128 4 2 3 2 4" xfId="3786"/>
    <cellStyle name="표준 128 4 2 3 3" xfId="1722"/>
    <cellStyle name="표준 128 4 2 3 3 2" xfId="1660"/>
    <cellStyle name="표준 128 4 2 3 3 2 2" xfId="1451"/>
    <cellStyle name="표준 128 4 2 3 3 3" xfId="1556"/>
    <cellStyle name="표준 128 4 2 3 4" xfId="2024"/>
    <cellStyle name="표준 128 4 2 3 4 2" xfId="1815"/>
    <cellStyle name="표준 128 4 2 3 5" xfId="1920"/>
    <cellStyle name="표준 128 4 2 4" xfId="2708"/>
    <cellStyle name="표준 128 4 2 4 2" xfId="2344"/>
    <cellStyle name="표준 128 4 2 4 2 2" xfId="2282"/>
    <cellStyle name="표준 128 4 2 4 2 2 2" xfId="2073"/>
    <cellStyle name="표준 128 4 2 4 2 3" xfId="2178"/>
    <cellStyle name="표준 128 4 2 4 3" xfId="2646"/>
    <cellStyle name="표준 128 4 2 4 3 2" xfId="2437"/>
    <cellStyle name="표준 128 4 2 4 4" xfId="2542"/>
    <cellStyle name="표준 128 4 2 5" xfId="478"/>
    <cellStyle name="표준 128 4 2 5 2" xfId="416"/>
    <cellStyle name="표준 128 4 2 5 2 2" xfId="207"/>
    <cellStyle name="표준 128 4 2 5 3" xfId="312"/>
    <cellStyle name="표준 128 4 2 6" xfId="114"/>
    <cellStyle name="표준 128 4 2 6 2" xfId="52"/>
    <cellStyle name="표준 128 4 2 6 2 2" xfId="3939"/>
    <cellStyle name="표준 128 4 2 6 3" xfId="4044"/>
    <cellStyle name="표준 128 4 2 7" xfId="780"/>
    <cellStyle name="표준 128 4 2 7 2" xfId="571"/>
    <cellStyle name="표준 128 4 2 8" xfId="676"/>
    <cellStyle name="표준 128 4 3" xfId="1153"/>
    <cellStyle name="표준 128 4 3 2" xfId="3019"/>
    <cellStyle name="표준 128 4 3 2 2" xfId="2655"/>
    <cellStyle name="표준 128 4 3 2 2 2" xfId="2593"/>
    <cellStyle name="표준 128 4 3 2 2 2 2" xfId="2384"/>
    <cellStyle name="표준 128 4 3 2 2 3" xfId="2489"/>
    <cellStyle name="표준 128 4 3 2 3" xfId="2957"/>
    <cellStyle name="표준 128 4 3 2 3 2" xfId="2748"/>
    <cellStyle name="표준 128 4 3 2 4" xfId="2853"/>
    <cellStyle name="표준 128 4 3 3" xfId="789"/>
    <cellStyle name="표준 128 4 3 3 2" xfId="727"/>
    <cellStyle name="표준 128 4 3 3 2 2" xfId="518"/>
    <cellStyle name="표준 128 4 3 3 3" xfId="623"/>
    <cellStyle name="표준 128 4 3 4" xfId="1091"/>
    <cellStyle name="표준 128 4 3 4 2" xfId="882"/>
    <cellStyle name="표준 128 4 3 5" xfId="987"/>
    <cellStyle name="표준 128 4 4" xfId="1775"/>
    <cellStyle name="표준 128 4 4 2" xfId="3641"/>
    <cellStyle name="표준 128 4 4 2 2" xfId="3277"/>
    <cellStyle name="표준 128 4 4 2 2 2" xfId="3215"/>
    <cellStyle name="표준 128 4 4 2 2 2 2" xfId="3006"/>
    <cellStyle name="표준 128 4 4 2 2 3" xfId="3111"/>
    <cellStyle name="표준 128 4 4 2 3" xfId="3579"/>
    <cellStyle name="표준 128 4 4 2 3 2" xfId="3370"/>
    <cellStyle name="표준 128 4 4 2 4" xfId="3475"/>
    <cellStyle name="표준 128 4 4 3" xfId="1411"/>
    <cellStyle name="표준 128 4 4 3 2" xfId="1349"/>
    <cellStyle name="표준 128 4 4 3 2 2" xfId="1140"/>
    <cellStyle name="표준 128 4 4 3 3" xfId="1245"/>
    <cellStyle name="표준 128 4 4 4" xfId="1713"/>
    <cellStyle name="표준 128 4 4 4 2" xfId="1504"/>
    <cellStyle name="표준 128 4 4 5" xfId="1609"/>
    <cellStyle name="표준 128 4 5" xfId="2397"/>
    <cellStyle name="표준 128 4 5 2" xfId="2033"/>
    <cellStyle name="표준 128 4 5 2 2" xfId="1971"/>
    <cellStyle name="표준 128 4 5 2 2 2" xfId="1762"/>
    <cellStyle name="표준 128 4 5 2 3" xfId="1867"/>
    <cellStyle name="표준 128 4 5 3" xfId="2335"/>
    <cellStyle name="표준 128 4 5 3 2" xfId="2126"/>
    <cellStyle name="표준 128 4 5 4" xfId="2231"/>
    <cellStyle name="표준 128 4 6" xfId="167"/>
    <cellStyle name="표준 128 4 6 2" xfId="105"/>
    <cellStyle name="표준 128 4 6 2 2" xfId="3992"/>
    <cellStyle name="표준 128 4 6 3" xfId="2"/>
    <cellStyle name="표준 128 4 7" xfId="3899"/>
    <cellStyle name="표준 128 4 7 2" xfId="3837"/>
    <cellStyle name="표준 128 4 7 2 2" xfId="3628"/>
    <cellStyle name="표준 128 4 7 3" xfId="3733"/>
    <cellStyle name="표준 128 4 8" xfId="469"/>
    <cellStyle name="표준 128 4 8 2" xfId="260"/>
    <cellStyle name="표준 128 4 9" xfId="365"/>
    <cellStyle name="표준 128 5" xfId="633"/>
    <cellStyle name="표준 128 5 2" xfId="1255"/>
    <cellStyle name="표준 128 5 2 2" xfId="3121"/>
    <cellStyle name="표준 128 5 2 2 2" xfId="2757"/>
    <cellStyle name="표준 128 5 2 2 2 2" xfId="2695"/>
    <cellStyle name="표준 128 5 2 2 2 2 2" xfId="2486"/>
    <cellStyle name="표준 128 5 2 2 2 3" xfId="2591"/>
    <cellStyle name="표준 128 5 2 2 3" xfId="3059"/>
    <cellStyle name="표준 128 5 2 2 3 2" xfId="2850"/>
    <cellStyle name="표준 128 5 2 2 4" xfId="2955"/>
    <cellStyle name="표준 128 5 2 3" xfId="891"/>
    <cellStyle name="표준 128 5 2 3 2" xfId="829"/>
    <cellStyle name="표준 128 5 2 3 2 2" xfId="620"/>
    <cellStyle name="표준 128 5 2 3 3" xfId="725"/>
    <cellStyle name="표준 128 5 2 4" xfId="1193"/>
    <cellStyle name="표준 128 5 2 4 2" xfId="984"/>
    <cellStyle name="표준 128 5 2 5" xfId="1089"/>
    <cellStyle name="표준 128 5 3" xfId="1877"/>
    <cellStyle name="표준 128 5 3 2" xfId="3743"/>
    <cellStyle name="표준 128 5 3 2 2" xfId="3379"/>
    <cellStyle name="표준 128 5 3 2 2 2" xfId="3317"/>
    <cellStyle name="표준 128 5 3 2 2 2 2" xfId="3108"/>
    <cellStyle name="표준 128 5 3 2 2 3" xfId="3213"/>
    <cellStyle name="표준 128 5 3 2 3" xfId="3681"/>
    <cellStyle name="표준 128 5 3 2 3 2" xfId="3472"/>
    <cellStyle name="표준 128 5 3 2 4" xfId="3577"/>
    <cellStyle name="표준 128 5 3 3" xfId="1513"/>
    <cellStyle name="표준 128 5 3 3 2" xfId="1451"/>
    <cellStyle name="표준 128 5 3 3 2 2" xfId="1242"/>
    <cellStyle name="표준 128 5 3 3 3" xfId="1347"/>
    <cellStyle name="표준 128 5 3 4" xfId="1815"/>
    <cellStyle name="표준 128 5 3 4 2" xfId="1606"/>
    <cellStyle name="표준 128 5 3 5" xfId="1711"/>
    <cellStyle name="표준 128 5 4" xfId="2499"/>
    <cellStyle name="표준 128 5 4 2" xfId="2135"/>
    <cellStyle name="표준 128 5 4 2 2" xfId="2073"/>
    <cellStyle name="표준 128 5 4 2 2 2" xfId="1864"/>
    <cellStyle name="표준 128 5 4 2 3" xfId="1969"/>
    <cellStyle name="표준 128 5 4 3" xfId="2437"/>
    <cellStyle name="표준 128 5 4 3 2" xfId="2228"/>
    <cellStyle name="표준 128 5 4 4" xfId="2333"/>
    <cellStyle name="표준 128 5 5" xfId="269"/>
    <cellStyle name="표준 128 5 5 2" xfId="207"/>
    <cellStyle name="표준 128 5 5 2 2" xfId="4094"/>
    <cellStyle name="표준 128 5 5 3" xfId="103"/>
    <cellStyle name="표준 128 5 6" xfId="4001"/>
    <cellStyle name="표준 128 5 6 2" xfId="3939"/>
    <cellStyle name="표준 128 5 6 2 2" xfId="3730"/>
    <cellStyle name="표준 128 5 6 3" xfId="3835"/>
    <cellStyle name="표준 128 5 7" xfId="571"/>
    <cellStyle name="표준 128 5 7 2" xfId="362"/>
    <cellStyle name="표준 128 5 8" xfId="467"/>
    <cellStyle name="표준 128 6" xfId="944"/>
    <cellStyle name="표준 128 6 2" xfId="2810"/>
    <cellStyle name="표준 128 6 2 2" xfId="2446"/>
    <cellStyle name="표준 128 6 2 2 2" xfId="2384"/>
    <cellStyle name="표준 128 6 2 2 2 2" xfId="2175"/>
    <cellStyle name="표준 128 6 2 2 3" xfId="2280"/>
    <cellStyle name="표준 128 6 2 3" xfId="2748"/>
    <cellStyle name="표준 128 6 2 3 2" xfId="2539"/>
    <cellStyle name="표준 128 6 2 4" xfId="2644"/>
    <cellStyle name="표준 128 6 3" xfId="580"/>
    <cellStyle name="표준 128 6 3 2" xfId="518"/>
    <cellStyle name="표준 128 6 3 2 2" xfId="309"/>
    <cellStyle name="표준 128 6 3 3" xfId="414"/>
    <cellStyle name="표준 128 6 4" xfId="882"/>
    <cellStyle name="표준 128 6 4 2" xfId="673"/>
    <cellStyle name="표준 128 6 5" xfId="778"/>
    <cellStyle name="표준 128 7" xfId="1566"/>
    <cellStyle name="표준 128 7 2" xfId="3432"/>
    <cellStyle name="표준 128 7 2 2" xfId="3068"/>
    <cellStyle name="표준 128 7 2 2 2" xfId="3006"/>
    <cellStyle name="표준 128 7 2 2 2 2" xfId="2797"/>
    <cellStyle name="표준 128 7 2 2 3" xfId="2902"/>
    <cellStyle name="표준 128 7 2 3" xfId="3370"/>
    <cellStyle name="표준 128 7 2 3 2" xfId="3161"/>
    <cellStyle name="표준 128 7 2 4" xfId="3266"/>
    <cellStyle name="표준 128 7 3" xfId="1202"/>
    <cellStyle name="표준 128 7 3 2" xfId="1140"/>
    <cellStyle name="표준 128 7 3 2 2" xfId="931"/>
    <cellStyle name="표준 128 7 3 3" xfId="1036"/>
    <cellStyle name="표준 128 7 4" xfId="1504"/>
    <cellStyle name="표준 128 7 4 2" xfId="1295"/>
    <cellStyle name="표준 128 7 5" xfId="1400"/>
    <cellStyle name="표준 128 8" xfId="2188"/>
    <cellStyle name="표준 128 8 2" xfId="1824"/>
    <cellStyle name="표준 128 8 2 2" xfId="1762"/>
    <cellStyle name="표준 128 8 2 2 2" xfId="1553"/>
    <cellStyle name="표준 128 8 2 3" xfId="1658"/>
    <cellStyle name="표준 128 8 3" xfId="2126"/>
    <cellStyle name="표준 128 8 3 2" xfId="1917"/>
    <cellStyle name="표준 128 8 4" xfId="2022"/>
    <cellStyle name="표준 128 9" xfId="4054"/>
    <cellStyle name="표준 128 9 2" xfId="3992"/>
    <cellStyle name="표준 128 9 2 2" xfId="3783"/>
    <cellStyle name="표준 128 9 3" xfId="3888"/>
    <cellStyle name="표준 129" xfId="347"/>
    <cellStyle name="표준 129 10" xfId="3717"/>
    <cellStyle name="표준 129 10 2" xfId="3655"/>
    <cellStyle name="표준 129 10 2 2" xfId="3446"/>
    <cellStyle name="표준 129 10 3" xfId="3551"/>
    <cellStyle name="표준 129 11" xfId="287"/>
    <cellStyle name="표준 129 11 2" xfId="78"/>
    <cellStyle name="표준 129 12" xfId="183"/>
    <cellStyle name="표준 129 2" xfId="398"/>
    <cellStyle name="표준 129 2 10" xfId="338"/>
    <cellStyle name="표준 129 2 10 2" xfId="129"/>
    <cellStyle name="표준 129 2 11" xfId="234"/>
    <cellStyle name="표준 129 2 2" xfId="502"/>
    <cellStyle name="표준 129 2 2 2" xfId="813"/>
    <cellStyle name="표준 129 2 2 2 2" xfId="1435"/>
    <cellStyle name="표준 129 2 2 2 2 2" xfId="3301"/>
    <cellStyle name="표준 129 2 2 2 2 2 2" xfId="2937"/>
    <cellStyle name="표준 129 2 2 2 2 2 2 2" xfId="2875"/>
    <cellStyle name="표준 129 2 2 2 2 2 2 2 2" xfId="2666"/>
    <cellStyle name="표준 129 2 2 2 2 2 2 3" xfId="2771"/>
    <cellStyle name="표준 129 2 2 2 2 2 3" xfId="3239"/>
    <cellStyle name="표준 129 2 2 2 2 2 3 2" xfId="3030"/>
    <cellStyle name="표준 129 2 2 2 2 2 4" xfId="3135"/>
    <cellStyle name="표준 129 2 2 2 2 3" xfId="1071"/>
    <cellStyle name="표준 129 2 2 2 2 3 2" xfId="1009"/>
    <cellStyle name="표준 129 2 2 2 2 3 2 2" xfId="800"/>
    <cellStyle name="표준 129 2 2 2 2 3 3" xfId="905"/>
    <cellStyle name="표준 129 2 2 2 2 4" xfId="1373"/>
    <cellStyle name="표준 129 2 2 2 2 4 2" xfId="1164"/>
    <cellStyle name="표준 129 2 2 2 2 5" xfId="1269"/>
    <cellStyle name="표준 129 2 2 2 3" xfId="2057"/>
    <cellStyle name="표준 129 2 2 2 3 2" xfId="3923"/>
    <cellStyle name="표준 129 2 2 2 3 2 2" xfId="3559"/>
    <cellStyle name="표준 129 2 2 2 3 2 2 2" xfId="3497"/>
    <cellStyle name="표준 129 2 2 2 3 2 2 2 2" xfId="3288"/>
    <cellStyle name="표준 129 2 2 2 3 2 2 3" xfId="3393"/>
    <cellStyle name="표준 129 2 2 2 3 2 3" xfId="3861"/>
    <cellStyle name="표준 129 2 2 2 3 2 3 2" xfId="3652"/>
    <cellStyle name="표준 129 2 2 2 3 2 4" xfId="3757"/>
    <cellStyle name="표준 129 2 2 2 3 3" xfId="1693"/>
    <cellStyle name="표준 129 2 2 2 3 3 2" xfId="1631"/>
    <cellStyle name="표준 129 2 2 2 3 3 2 2" xfId="1422"/>
    <cellStyle name="표준 129 2 2 2 3 3 3" xfId="1527"/>
    <cellStyle name="표준 129 2 2 2 3 4" xfId="1995"/>
    <cellStyle name="표준 129 2 2 2 3 4 2" xfId="1786"/>
    <cellStyle name="표준 129 2 2 2 3 5" xfId="1891"/>
    <cellStyle name="표준 129 2 2 2 4" xfId="2679"/>
    <cellStyle name="표준 129 2 2 2 4 2" xfId="2315"/>
    <cellStyle name="표준 129 2 2 2 4 2 2" xfId="2253"/>
    <cellStyle name="표준 129 2 2 2 4 2 2 2" xfId="2044"/>
    <cellStyle name="표준 129 2 2 2 4 2 3" xfId="2149"/>
    <cellStyle name="표준 129 2 2 2 4 3" xfId="2617"/>
    <cellStyle name="표준 129 2 2 2 4 3 2" xfId="2408"/>
    <cellStyle name="표준 129 2 2 2 4 4" xfId="2513"/>
    <cellStyle name="표준 129 2 2 2 5" xfId="449"/>
    <cellStyle name="표준 129 2 2 2 5 2" xfId="387"/>
    <cellStyle name="표준 129 2 2 2 5 2 2" xfId="178"/>
    <cellStyle name="표준 129 2 2 2 5 3" xfId="283"/>
    <cellStyle name="표준 129 2 2 2 6" xfId="85"/>
    <cellStyle name="표준 129 2 2 2 6 2" xfId="23"/>
    <cellStyle name="표준 129 2 2 2 6 2 2" xfId="3910"/>
    <cellStyle name="표준 129 2 2 2 6 3" xfId="4015"/>
    <cellStyle name="표준 129 2 2 2 7" xfId="751"/>
    <cellStyle name="표준 129 2 2 2 7 2" xfId="542"/>
    <cellStyle name="표준 129 2 2 2 8" xfId="647"/>
    <cellStyle name="표준 129 2 2 3" xfId="1124"/>
    <cellStyle name="표준 129 2 2 3 2" xfId="2990"/>
    <cellStyle name="표준 129 2 2 3 2 2" xfId="2626"/>
    <cellStyle name="표준 129 2 2 3 2 2 2" xfId="2564"/>
    <cellStyle name="표준 129 2 2 3 2 2 2 2" xfId="2355"/>
    <cellStyle name="표준 129 2 2 3 2 2 3" xfId="2460"/>
    <cellStyle name="표준 129 2 2 3 2 3" xfId="2928"/>
    <cellStyle name="표준 129 2 2 3 2 3 2" xfId="2719"/>
    <cellStyle name="표준 129 2 2 3 2 4" xfId="2824"/>
    <cellStyle name="표준 129 2 2 3 3" xfId="760"/>
    <cellStyle name="표준 129 2 2 3 3 2" xfId="698"/>
    <cellStyle name="표준 129 2 2 3 3 2 2" xfId="489"/>
    <cellStyle name="표준 129 2 2 3 3 3" xfId="594"/>
    <cellStyle name="표준 129 2 2 3 4" xfId="1062"/>
    <cellStyle name="표준 129 2 2 3 4 2" xfId="853"/>
    <cellStyle name="표준 129 2 2 3 5" xfId="958"/>
    <cellStyle name="표준 129 2 2 4" xfId="1746"/>
    <cellStyle name="표준 129 2 2 4 2" xfId="3612"/>
    <cellStyle name="표준 129 2 2 4 2 2" xfId="3248"/>
    <cellStyle name="표준 129 2 2 4 2 2 2" xfId="3186"/>
    <cellStyle name="표준 129 2 2 4 2 2 2 2" xfId="2977"/>
    <cellStyle name="표준 129 2 2 4 2 2 3" xfId="3082"/>
    <cellStyle name="표준 129 2 2 4 2 3" xfId="3550"/>
    <cellStyle name="표준 129 2 2 4 2 3 2" xfId="3341"/>
    <cellStyle name="표준 129 2 2 4 2 4" xfId="3446"/>
    <cellStyle name="표준 129 2 2 4 3" xfId="1382"/>
    <cellStyle name="표준 129 2 2 4 3 2" xfId="1320"/>
    <cellStyle name="표준 129 2 2 4 3 2 2" xfId="1111"/>
    <cellStyle name="표준 129 2 2 4 3 3" xfId="1216"/>
    <cellStyle name="표준 129 2 2 4 4" xfId="1684"/>
    <cellStyle name="표준 129 2 2 4 4 2" xfId="1475"/>
    <cellStyle name="표준 129 2 2 4 5" xfId="1580"/>
    <cellStyle name="표준 129 2 2 5" xfId="2368"/>
    <cellStyle name="표준 129 2 2 5 2" xfId="2004"/>
    <cellStyle name="표준 129 2 2 5 2 2" xfId="1942"/>
    <cellStyle name="표준 129 2 2 5 2 2 2" xfId="1733"/>
    <cellStyle name="표준 129 2 2 5 2 3" xfId="1838"/>
    <cellStyle name="표준 129 2 2 5 3" xfId="2306"/>
    <cellStyle name="표준 129 2 2 5 3 2" xfId="2097"/>
    <cellStyle name="표준 129 2 2 5 4" xfId="2202"/>
    <cellStyle name="표준 129 2 2 6" xfId="138"/>
    <cellStyle name="표준 129 2 2 6 2" xfId="76"/>
    <cellStyle name="표준 129 2 2 6 2 2" xfId="3963"/>
    <cellStyle name="표준 129 2 2 6 3" xfId="4068"/>
    <cellStyle name="표준 129 2 2 7" xfId="3870"/>
    <cellStyle name="표준 129 2 2 7 2" xfId="3808"/>
    <cellStyle name="표준 129 2 2 7 2 2" xfId="3599"/>
    <cellStyle name="표준 129 2 2 7 3" xfId="3704"/>
    <cellStyle name="표준 129 2 2 8" xfId="440"/>
    <cellStyle name="표준 129 2 2 8 2" xfId="231"/>
    <cellStyle name="표준 129 2 2 9" xfId="336"/>
    <cellStyle name="표준 129 2 3" xfId="609"/>
    <cellStyle name="표준 129 2 3 2" xfId="920"/>
    <cellStyle name="표준 129 2 3 2 2" xfId="1542"/>
    <cellStyle name="표준 129 2 3 2 2 2" xfId="3408"/>
    <cellStyle name="표준 129 2 3 2 2 2 2" xfId="3044"/>
    <cellStyle name="표준 129 2 3 2 2 2 2 2" xfId="2982"/>
    <cellStyle name="표준 129 2 3 2 2 2 2 2 2" xfId="2773"/>
    <cellStyle name="표준 129 2 3 2 2 2 2 3" xfId="2878"/>
    <cellStyle name="표준 129 2 3 2 2 2 3" xfId="3346"/>
    <cellStyle name="표준 129 2 3 2 2 2 3 2" xfId="3137"/>
    <cellStyle name="표준 129 2 3 2 2 2 4" xfId="3242"/>
    <cellStyle name="표준 129 2 3 2 2 3" xfId="1178"/>
    <cellStyle name="표준 129 2 3 2 2 3 2" xfId="1116"/>
    <cellStyle name="표준 129 2 3 2 2 3 2 2" xfId="907"/>
    <cellStyle name="표준 129 2 3 2 2 3 3" xfId="1012"/>
    <cellStyle name="표준 129 2 3 2 2 4" xfId="1480"/>
    <cellStyle name="표준 129 2 3 2 2 4 2" xfId="1271"/>
    <cellStyle name="표준 129 2 3 2 2 5" xfId="1376"/>
    <cellStyle name="표준 129 2 3 2 3" xfId="2164"/>
    <cellStyle name="표준 129 2 3 2 3 2" xfId="4030"/>
    <cellStyle name="표준 129 2 3 2 3 2 2" xfId="3666"/>
    <cellStyle name="표준 129 2 3 2 3 2 2 2" xfId="3604"/>
    <cellStyle name="표준 129 2 3 2 3 2 2 2 2" xfId="3395"/>
    <cellStyle name="표준 129 2 3 2 3 2 2 3" xfId="3500"/>
    <cellStyle name="표준 129 2 3 2 3 2 3" xfId="3968"/>
    <cellStyle name="표준 129 2 3 2 3 2 3 2" xfId="3759"/>
    <cellStyle name="표준 129 2 3 2 3 2 4" xfId="3864"/>
    <cellStyle name="표준 129 2 3 2 3 3" xfId="1800"/>
    <cellStyle name="표준 129 2 3 2 3 3 2" xfId="1738"/>
    <cellStyle name="표준 129 2 3 2 3 3 2 2" xfId="1529"/>
    <cellStyle name="표준 129 2 3 2 3 3 3" xfId="1634"/>
    <cellStyle name="표준 129 2 3 2 3 4" xfId="2102"/>
    <cellStyle name="표준 129 2 3 2 3 4 2" xfId="1893"/>
    <cellStyle name="표준 129 2 3 2 3 5" xfId="1998"/>
    <cellStyle name="표준 129 2 3 2 4" xfId="2786"/>
    <cellStyle name="표준 129 2 3 2 4 2" xfId="2422"/>
    <cellStyle name="표준 129 2 3 2 4 2 2" xfId="2360"/>
    <cellStyle name="표준 129 2 3 2 4 2 2 2" xfId="2151"/>
    <cellStyle name="표준 129 2 3 2 4 2 3" xfId="2256"/>
    <cellStyle name="표준 129 2 3 2 4 3" xfId="2724"/>
    <cellStyle name="표준 129 2 3 2 4 3 2" xfId="2515"/>
    <cellStyle name="표준 129 2 3 2 4 4" xfId="2620"/>
    <cellStyle name="표준 129 2 3 2 5" xfId="556"/>
    <cellStyle name="표준 129 2 3 2 5 2" xfId="494"/>
    <cellStyle name="표준 129 2 3 2 5 2 2" xfId="285"/>
    <cellStyle name="표준 129 2 3 2 5 3" xfId="390"/>
    <cellStyle name="표준 129 2 3 2 6" xfId="192"/>
    <cellStyle name="표준 129 2 3 2 6 2" xfId="130"/>
    <cellStyle name="표준 129 2 3 2 6 2 2" xfId="4017"/>
    <cellStyle name="표준 129 2 3 2 6 3" xfId="26"/>
    <cellStyle name="표준 129 2 3 2 7" xfId="858"/>
    <cellStyle name="표준 129 2 3 2 7 2" xfId="649"/>
    <cellStyle name="표준 129 2 3 2 8" xfId="754"/>
    <cellStyle name="표준 129 2 3 3" xfId="1231"/>
    <cellStyle name="표준 129 2 3 3 2" xfId="3097"/>
    <cellStyle name="표준 129 2 3 3 2 2" xfId="2733"/>
    <cellStyle name="표준 129 2 3 3 2 2 2" xfId="2671"/>
    <cellStyle name="표준 129 2 3 3 2 2 2 2" xfId="2462"/>
    <cellStyle name="표준 129 2 3 3 2 2 3" xfId="2567"/>
    <cellStyle name="표준 129 2 3 3 2 3" xfId="3035"/>
    <cellStyle name="표준 129 2 3 3 2 3 2" xfId="2826"/>
    <cellStyle name="표준 129 2 3 3 2 4" xfId="2931"/>
    <cellStyle name="표준 129 2 3 3 3" xfId="867"/>
    <cellStyle name="표준 129 2 3 3 3 2" xfId="805"/>
    <cellStyle name="표준 129 2 3 3 3 2 2" xfId="596"/>
    <cellStyle name="표준 129 2 3 3 3 3" xfId="701"/>
    <cellStyle name="표준 129 2 3 3 4" xfId="1169"/>
    <cellStyle name="표준 129 2 3 3 4 2" xfId="960"/>
    <cellStyle name="표준 129 2 3 3 5" xfId="1065"/>
    <cellStyle name="표준 129 2 3 4" xfId="1853"/>
    <cellStyle name="표준 129 2 3 4 2" xfId="3719"/>
    <cellStyle name="표준 129 2 3 4 2 2" xfId="3355"/>
    <cellStyle name="표준 129 2 3 4 2 2 2" xfId="3293"/>
    <cellStyle name="표준 129 2 3 4 2 2 2 2" xfId="3084"/>
    <cellStyle name="표준 129 2 3 4 2 2 3" xfId="3189"/>
    <cellStyle name="표준 129 2 3 4 2 3" xfId="3657"/>
    <cellStyle name="표준 129 2 3 4 2 3 2" xfId="3448"/>
    <cellStyle name="표준 129 2 3 4 2 4" xfId="3553"/>
    <cellStyle name="표준 129 2 3 4 3" xfId="1489"/>
    <cellStyle name="표준 129 2 3 4 3 2" xfId="1427"/>
    <cellStyle name="표준 129 2 3 4 3 2 2" xfId="1218"/>
    <cellStyle name="표준 129 2 3 4 3 3" xfId="1323"/>
    <cellStyle name="표준 129 2 3 4 4" xfId="1791"/>
    <cellStyle name="표준 129 2 3 4 4 2" xfId="1582"/>
    <cellStyle name="표준 129 2 3 4 5" xfId="1687"/>
    <cellStyle name="표준 129 2 3 5" xfId="2475"/>
    <cellStyle name="표준 129 2 3 5 2" xfId="2111"/>
    <cellStyle name="표준 129 2 3 5 2 2" xfId="2049"/>
    <cellStyle name="표준 129 2 3 5 2 2 2" xfId="1840"/>
    <cellStyle name="표준 129 2 3 5 2 3" xfId="1945"/>
    <cellStyle name="표준 129 2 3 5 3" xfId="2413"/>
    <cellStyle name="표준 129 2 3 5 3 2" xfId="2204"/>
    <cellStyle name="표준 129 2 3 5 4" xfId="2309"/>
    <cellStyle name="표준 129 2 3 6" xfId="245"/>
    <cellStyle name="표준 129 2 3 6 2" xfId="183"/>
    <cellStyle name="표준 129 2 3 6 2 2" xfId="4070"/>
    <cellStyle name="표준 129 2 3 6 3" xfId="79"/>
    <cellStyle name="표준 129 2 3 7" xfId="3977"/>
    <cellStyle name="표준 129 2 3 7 2" xfId="3915"/>
    <cellStyle name="표준 129 2 3 7 2 2" xfId="3706"/>
    <cellStyle name="표준 129 2 3 7 3" xfId="3811"/>
    <cellStyle name="표준 129 2 3 8" xfId="547"/>
    <cellStyle name="표준 129 2 3 8 2" xfId="338"/>
    <cellStyle name="표준 129 2 3 9" xfId="443"/>
    <cellStyle name="표준 129 2 4" xfId="711"/>
    <cellStyle name="표준 129 2 4 2" xfId="1333"/>
    <cellStyle name="표준 129 2 4 2 2" xfId="3199"/>
    <cellStyle name="표준 129 2 4 2 2 2" xfId="2835"/>
    <cellStyle name="표준 129 2 4 2 2 2 2" xfId="2773"/>
    <cellStyle name="표준 129 2 4 2 2 2 2 2" xfId="2564"/>
    <cellStyle name="표준 129 2 4 2 2 2 3" xfId="2669"/>
    <cellStyle name="표준 129 2 4 2 2 3" xfId="3137"/>
    <cellStyle name="표준 129 2 4 2 2 3 2" xfId="2928"/>
    <cellStyle name="표준 129 2 4 2 2 4" xfId="3033"/>
    <cellStyle name="표준 129 2 4 2 3" xfId="969"/>
    <cellStyle name="표준 129 2 4 2 3 2" xfId="907"/>
    <cellStyle name="표준 129 2 4 2 3 2 2" xfId="698"/>
    <cellStyle name="표준 129 2 4 2 3 3" xfId="803"/>
    <cellStyle name="표준 129 2 4 2 4" xfId="1271"/>
    <cellStyle name="표준 129 2 4 2 4 2" xfId="1062"/>
    <cellStyle name="표준 129 2 4 2 5" xfId="1167"/>
    <cellStyle name="표준 129 2 4 3" xfId="1955"/>
    <cellStyle name="표준 129 2 4 3 2" xfId="3821"/>
    <cellStyle name="표준 129 2 4 3 2 2" xfId="3457"/>
    <cellStyle name="표준 129 2 4 3 2 2 2" xfId="3395"/>
    <cellStyle name="표준 129 2 4 3 2 2 2 2" xfId="3186"/>
    <cellStyle name="표준 129 2 4 3 2 2 3" xfId="3291"/>
    <cellStyle name="표준 129 2 4 3 2 3" xfId="3759"/>
    <cellStyle name="표준 129 2 4 3 2 3 2" xfId="3550"/>
    <cellStyle name="표준 129 2 4 3 2 4" xfId="3655"/>
    <cellStyle name="표준 129 2 4 3 3" xfId="1591"/>
    <cellStyle name="표준 129 2 4 3 3 2" xfId="1529"/>
    <cellStyle name="표준 129 2 4 3 3 2 2" xfId="1320"/>
    <cellStyle name="표준 129 2 4 3 3 3" xfId="1425"/>
    <cellStyle name="표준 129 2 4 3 4" xfId="1893"/>
    <cellStyle name="표준 129 2 4 3 4 2" xfId="1684"/>
    <cellStyle name="표준 129 2 4 3 5" xfId="1789"/>
    <cellStyle name="표준 129 2 4 4" xfId="2577"/>
    <cellStyle name="표준 129 2 4 4 2" xfId="2213"/>
    <cellStyle name="표준 129 2 4 4 2 2" xfId="2151"/>
    <cellStyle name="표준 129 2 4 4 2 2 2" xfId="1942"/>
    <cellStyle name="표준 129 2 4 4 2 3" xfId="2047"/>
    <cellStyle name="표준 129 2 4 4 3" xfId="2515"/>
    <cellStyle name="표준 129 2 4 4 3 2" xfId="2306"/>
    <cellStyle name="표준 129 2 4 4 4" xfId="2411"/>
    <cellStyle name="표준 129 2 4 5" xfId="347"/>
    <cellStyle name="표준 129 2 4 5 2" xfId="285"/>
    <cellStyle name="표준 129 2 4 5 2 2" xfId="76"/>
    <cellStyle name="표준 129 2 4 5 3" xfId="181"/>
    <cellStyle name="표준 129 2 4 6" xfId="4079"/>
    <cellStyle name="표준 129 2 4 6 2" xfId="4017"/>
    <cellStyle name="표준 129 2 4 6 2 2" xfId="3808"/>
    <cellStyle name="표준 129 2 4 6 3" xfId="3913"/>
    <cellStyle name="표준 129 2 4 7" xfId="649"/>
    <cellStyle name="표준 129 2 4 7 2" xfId="440"/>
    <cellStyle name="표준 129 2 4 8" xfId="545"/>
    <cellStyle name="표준 129 2 5" xfId="1022"/>
    <cellStyle name="표준 129 2 5 2" xfId="2888"/>
    <cellStyle name="표준 129 2 5 2 2" xfId="2524"/>
    <cellStyle name="표준 129 2 5 2 2 2" xfId="2462"/>
    <cellStyle name="표준 129 2 5 2 2 2 2" xfId="2253"/>
    <cellStyle name="표준 129 2 5 2 2 3" xfId="2358"/>
    <cellStyle name="표준 129 2 5 2 3" xfId="2826"/>
    <cellStyle name="표준 129 2 5 2 3 2" xfId="2617"/>
    <cellStyle name="표준 129 2 5 2 4" xfId="2722"/>
    <cellStyle name="표준 129 2 5 3" xfId="658"/>
    <cellStyle name="표준 129 2 5 3 2" xfId="596"/>
    <cellStyle name="표준 129 2 5 3 2 2" xfId="387"/>
    <cellStyle name="표준 129 2 5 3 3" xfId="492"/>
    <cellStyle name="표준 129 2 5 4" xfId="960"/>
    <cellStyle name="표준 129 2 5 4 2" xfId="751"/>
    <cellStyle name="표준 129 2 5 5" xfId="856"/>
    <cellStyle name="표준 129 2 6" xfId="1644"/>
    <cellStyle name="표준 129 2 6 2" xfId="3510"/>
    <cellStyle name="표준 129 2 6 2 2" xfId="3146"/>
    <cellStyle name="표준 129 2 6 2 2 2" xfId="3084"/>
    <cellStyle name="표준 129 2 6 2 2 2 2" xfId="2875"/>
    <cellStyle name="표준 129 2 6 2 2 3" xfId="2980"/>
    <cellStyle name="표준 129 2 6 2 3" xfId="3448"/>
    <cellStyle name="표준 129 2 6 2 3 2" xfId="3239"/>
    <cellStyle name="표준 129 2 6 2 4" xfId="3344"/>
    <cellStyle name="표준 129 2 6 3" xfId="1280"/>
    <cellStyle name="표준 129 2 6 3 2" xfId="1218"/>
    <cellStyle name="표준 129 2 6 3 2 2" xfId="1009"/>
    <cellStyle name="표준 129 2 6 3 3" xfId="1114"/>
    <cellStyle name="표준 129 2 6 4" xfId="1582"/>
    <cellStyle name="표준 129 2 6 4 2" xfId="1373"/>
    <cellStyle name="표준 129 2 6 5" xfId="1478"/>
    <cellStyle name="표준 129 2 7" xfId="2266"/>
    <cellStyle name="표준 129 2 7 2" xfId="1902"/>
    <cellStyle name="표준 129 2 7 2 2" xfId="1840"/>
    <cellStyle name="표준 129 2 7 2 2 2" xfId="1631"/>
    <cellStyle name="표준 129 2 7 2 3" xfId="1736"/>
    <cellStyle name="표준 129 2 7 3" xfId="2204"/>
    <cellStyle name="표준 129 2 7 3 2" xfId="1995"/>
    <cellStyle name="표준 129 2 7 4" xfId="2100"/>
    <cellStyle name="표준 129 2 8" xfId="36"/>
    <cellStyle name="표준 129 2 8 2" xfId="4070"/>
    <cellStyle name="표준 129 2 8 2 2" xfId="3861"/>
    <cellStyle name="표준 129 2 8 3" xfId="3966"/>
    <cellStyle name="표준 129 2 9" xfId="3768"/>
    <cellStyle name="표준 129 2 9 2" xfId="3706"/>
    <cellStyle name="표준 129 2 9 2 2" xfId="3497"/>
    <cellStyle name="표준 129 2 9 3" xfId="3602"/>
    <cellStyle name="표준 129 3" xfId="451"/>
    <cellStyle name="표준 129 3 2" xfId="762"/>
    <cellStyle name="표준 129 3 2 2" xfId="1384"/>
    <cellStyle name="표준 129 3 2 2 2" xfId="3250"/>
    <cellStyle name="표준 129 3 2 2 2 2" xfId="2886"/>
    <cellStyle name="표준 129 3 2 2 2 2 2" xfId="2824"/>
    <cellStyle name="표준 129 3 2 2 2 2 2 2" xfId="2615"/>
    <cellStyle name="표준 129 3 2 2 2 2 3" xfId="2720"/>
    <cellStyle name="표준 129 3 2 2 2 3" xfId="3188"/>
    <cellStyle name="표준 129 3 2 2 2 3 2" xfId="2979"/>
    <cellStyle name="표준 129 3 2 2 2 4" xfId="3084"/>
    <cellStyle name="표준 129 3 2 2 3" xfId="1020"/>
    <cellStyle name="표준 129 3 2 2 3 2" xfId="958"/>
    <cellStyle name="표준 129 3 2 2 3 2 2" xfId="749"/>
    <cellStyle name="표준 129 3 2 2 3 3" xfId="854"/>
    <cellStyle name="표준 129 3 2 2 4" xfId="1322"/>
    <cellStyle name="표준 129 3 2 2 4 2" xfId="1113"/>
    <cellStyle name="표준 129 3 2 2 5" xfId="1218"/>
    <cellStyle name="표준 129 3 2 3" xfId="2006"/>
    <cellStyle name="표준 129 3 2 3 2" xfId="3872"/>
    <cellStyle name="표준 129 3 2 3 2 2" xfId="3508"/>
    <cellStyle name="표준 129 3 2 3 2 2 2" xfId="3446"/>
    <cellStyle name="표준 129 3 2 3 2 2 2 2" xfId="3237"/>
    <cellStyle name="표준 129 3 2 3 2 2 3" xfId="3342"/>
    <cellStyle name="표준 129 3 2 3 2 3" xfId="3810"/>
    <cellStyle name="표준 129 3 2 3 2 3 2" xfId="3601"/>
    <cellStyle name="표준 129 3 2 3 2 4" xfId="3706"/>
    <cellStyle name="표준 129 3 2 3 3" xfId="1642"/>
    <cellStyle name="표준 129 3 2 3 3 2" xfId="1580"/>
    <cellStyle name="표준 129 3 2 3 3 2 2" xfId="1371"/>
    <cellStyle name="표준 129 3 2 3 3 3" xfId="1476"/>
    <cellStyle name="표준 129 3 2 3 4" xfId="1944"/>
    <cellStyle name="표준 129 3 2 3 4 2" xfId="1735"/>
    <cellStyle name="표준 129 3 2 3 5" xfId="1840"/>
    <cellStyle name="표준 129 3 2 4" xfId="2628"/>
    <cellStyle name="표준 129 3 2 4 2" xfId="2264"/>
    <cellStyle name="표준 129 3 2 4 2 2" xfId="2202"/>
    <cellStyle name="표준 129 3 2 4 2 2 2" xfId="1993"/>
    <cellStyle name="표준 129 3 2 4 2 3" xfId="2098"/>
    <cellStyle name="표준 129 3 2 4 3" xfId="2566"/>
    <cellStyle name="표준 129 3 2 4 3 2" xfId="2357"/>
    <cellStyle name="표준 129 3 2 4 4" xfId="2462"/>
    <cellStyle name="표준 129 3 2 5" xfId="398"/>
    <cellStyle name="표준 129 3 2 5 2" xfId="336"/>
    <cellStyle name="표준 129 3 2 5 2 2" xfId="127"/>
    <cellStyle name="표준 129 3 2 5 3" xfId="232"/>
    <cellStyle name="표준 129 3 2 6" xfId="34"/>
    <cellStyle name="표준 129 3 2 6 2" xfId="4068"/>
    <cellStyle name="표준 129 3 2 6 2 2" xfId="3859"/>
    <cellStyle name="표준 129 3 2 6 3" xfId="3964"/>
    <cellStyle name="표준 129 3 2 7" xfId="700"/>
    <cellStyle name="표준 129 3 2 7 2" xfId="491"/>
    <cellStyle name="표준 129 3 2 8" xfId="596"/>
    <cellStyle name="표준 129 3 3" xfId="1073"/>
    <cellStyle name="표준 129 3 3 2" xfId="2939"/>
    <cellStyle name="표준 129 3 3 2 2" xfId="2575"/>
    <cellStyle name="표준 129 3 3 2 2 2" xfId="2513"/>
    <cellStyle name="표준 129 3 3 2 2 2 2" xfId="2304"/>
    <cellStyle name="표준 129 3 3 2 2 3" xfId="2409"/>
    <cellStyle name="표준 129 3 3 2 3" xfId="2877"/>
    <cellStyle name="표준 129 3 3 2 3 2" xfId="2668"/>
    <cellStyle name="표준 129 3 3 2 4" xfId="2773"/>
    <cellStyle name="표준 129 3 3 3" xfId="709"/>
    <cellStyle name="표준 129 3 3 3 2" xfId="647"/>
    <cellStyle name="표준 129 3 3 3 2 2" xfId="438"/>
    <cellStyle name="표준 129 3 3 3 3" xfId="543"/>
    <cellStyle name="표준 129 3 3 4" xfId="1011"/>
    <cellStyle name="표준 129 3 3 4 2" xfId="802"/>
    <cellStyle name="표준 129 3 3 5" xfId="907"/>
    <cellStyle name="표준 129 3 4" xfId="1695"/>
    <cellStyle name="표준 129 3 4 2" xfId="3561"/>
    <cellStyle name="표준 129 3 4 2 2" xfId="3197"/>
    <cellStyle name="표준 129 3 4 2 2 2" xfId="3135"/>
    <cellStyle name="표준 129 3 4 2 2 2 2" xfId="2926"/>
    <cellStyle name="표준 129 3 4 2 2 3" xfId="3031"/>
    <cellStyle name="표준 129 3 4 2 3" xfId="3499"/>
    <cellStyle name="표준 129 3 4 2 3 2" xfId="3290"/>
    <cellStyle name="표준 129 3 4 2 4" xfId="3395"/>
    <cellStyle name="표준 129 3 4 3" xfId="1331"/>
    <cellStyle name="표준 129 3 4 3 2" xfId="1269"/>
    <cellStyle name="표준 129 3 4 3 2 2" xfId="1060"/>
    <cellStyle name="표준 129 3 4 3 3" xfId="1165"/>
    <cellStyle name="표준 129 3 4 4" xfId="1633"/>
    <cellStyle name="표준 129 3 4 4 2" xfId="1424"/>
    <cellStyle name="표준 129 3 4 5" xfId="1529"/>
    <cellStyle name="표준 129 3 5" xfId="2317"/>
    <cellStyle name="표준 129 3 5 2" xfId="1953"/>
    <cellStyle name="표준 129 3 5 2 2" xfId="1891"/>
    <cellStyle name="표준 129 3 5 2 2 2" xfId="1682"/>
    <cellStyle name="표준 129 3 5 2 3" xfId="1787"/>
    <cellStyle name="표준 129 3 5 3" xfId="2255"/>
    <cellStyle name="표준 129 3 5 3 2" xfId="2046"/>
    <cellStyle name="표준 129 3 5 4" xfId="2151"/>
    <cellStyle name="표준 129 3 6" xfId="87"/>
    <cellStyle name="표준 129 3 6 2" xfId="25"/>
    <cellStyle name="표준 129 3 6 2 2" xfId="3912"/>
    <cellStyle name="표준 129 3 6 3" xfId="4017"/>
    <cellStyle name="표준 129 3 7" xfId="3819"/>
    <cellStyle name="표준 129 3 7 2" xfId="3757"/>
    <cellStyle name="표준 129 3 7 2 2" xfId="3548"/>
    <cellStyle name="표준 129 3 7 3" xfId="3653"/>
    <cellStyle name="표준 129 3 8" xfId="389"/>
    <cellStyle name="표준 129 3 8 2" xfId="180"/>
    <cellStyle name="표준 129 3 9" xfId="285"/>
    <cellStyle name="표준 129 4" xfId="558"/>
    <cellStyle name="표준 129 4 2" xfId="869"/>
    <cellStyle name="표준 129 4 2 2" xfId="1491"/>
    <cellStyle name="표준 129 4 2 2 2" xfId="3357"/>
    <cellStyle name="표준 129 4 2 2 2 2" xfId="2993"/>
    <cellStyle name="표준 129 4 2 2 2 2 2" xfId="2931"/>
    <cellStyle name="표준 129 4 2 2 2 2 2 2" xfId="2722"/>
    <cellStyle name="표준 129 4 2 2 2 2 3" xfId="2827"/>
    <cellStyle name="표준 129 4 2 2 2 3" xfId="3295"/>
    <cellStyle name="표준 129 4 2 2 2 3 2" xfId="3086"/>
    <cellStyle name="표준 129 4 2 2 2 4" xfId="3191"/>
    <cellStyle name="표준 129 4 2 2 3" xfId="1127"/>
    <cellStyle name="표준 129 4 2 2 3 2" xfId="1065"/>
    <cellStyle name="표준 129 4 2 2 3 2 2" xfId="856"/>
    <cellStyle name="표준 129 4 2 2 3 3" xfId="961"/>
    <cellStyle name="표준 129 4 2 2 4" xfId="1429"/>
    <cellStyle name="표준 129 4 2 2 4 2" xfId="1220"/>
    <cellStyle name="표준 129 4 2 2 5" xfId="1325"/>
    <cellStyle name="표준 129 4 2 3" xfId="2113"/>
    <cellStyle name="표준 129 4 2 3 2" xfId="3979"/>
    <cellStyle name="표준 129 4 2 3 2 2" xfId="3615"/>
    <cellStyle name="표준 129 4 2 3 2 2 2" xfId="3553"/>
    <cellStyle name="표준 129 4 2 3 2 2 2 2" xfId="3344"/>
    <cellStyle name="표준 129 4 2 3 2 2 3" xfId="3449"/>
    <cellStyle name="표준 129 4 2 3 2 3" xfId="3917"/>
    <cellStyle name="표준 129 4 2 3 2 3 2" xfId="3708"/>
    <cellStyle name="표준 129 4 2 3 2 4" xfId="3813"/>
    <cellStyle name="표준 129 4 2 3 3" xfId="1749"/>
    <cellStyle name="표준 129 4 2 3 3 2" xfId="1687"/>
    <cellStyle name="표준 129 4 2 3 3 2 2" xfId="1478"/>
    <cellStyle name="표준 129 4 2 3 3 3" xfId="1583"/>
    <cellStyle name="표준 129 4 2 3 4" xfId="2051"/>
    <cellStyle name="표준 129 4 2 3 4 2" xfId="1842"/>
    <cellStyle name="표준 129 4 2 3 5" xfId="1947"/>
    <cellStyle name="표준 129 4 2 4" xfId="2735"/>
    <cellStyle name="표준 129 4 2 4 2" xfId="2371"/>
    <cellStyle name="표준 129 4 2 4 2 2" xfId="2309"/>
    <cellStyle name="표준 129 4 2 4 2 2 2" xfId="2100"/>
    <cellStyle name="표준 129 4 2 4 2 3" xfId="2205"/>
    <cellStyle name="표준 129 4 2 4 3" xfId="2673"/>
    <cellStyle name="표준 129 4 2 4 3 2" xfId="2464"/>
    <cellStyle name="표준 129 4 2 4 4" xfId="2569"/>
    <cellStyle name="표준 129 4 2 5" xfId="505"/>
    <cellStyle name="표준 129 4 2 5 2" xfId="443"/>
    <cellStyle name="표준 129 4 2 5 2 2" xfId="234"/>
    <cellStyle name="표준 129 4 2 5 3" xfId="339"/>
    <cellStyle name="표준 129 4 2 6" xfId="141"/>
    <cellStyle name="표준 129 4 2 6 2" xfId="79"/>
    <cellStyle name="표준 129 4 2 6 2 2" xfId="3966"/>
    <cellStyle name="표준 129 4 2 6 3" xfId="4071"/>
    <cellStyle name="표준 129 4 2 7" xfId="807"/>
    <cellStyle name="표준 129 4 2 7 2" xfId="598"/>
    <cellStyle name="표준 129 4 2 8" xfId="703"/>
    <cellStyle name="표준 129 4 3" xfId="1180"/>
    <cellStyle name="표준 129 4 3 2" xfId="3046"/>
    <cellStyle name="표준 129 4 3 2 2" xfId="2682"/>
    <cellStyle name="표준 129 4 3 2 2 2" xfId="2620"/>
    <cellStyle name="표준 129 4 3 2 2 2 2" xfId="2411"/>
    <cellStyle name="표준 129 4 3 2 2 3" xfId="2516"/>
    <cellStyle name="표준 129 4 3 2 3" xfId="2984"/>
    <cellStyle name="표준 129 4 3 2 3 2" xfId="2775"/>
    <cellStyle name="표준 129 4 3 2 4" xfId="2880"/>
    <cellStyle name="표준 129 4 3 3" xfId="816"/>
    <cellStyle name="표준 129 4 3 3 2" xfId="754"/>
    <cellStyle name="표준 129 4 3 3 2 2" xfId="545"/>
    <cellStyle name="표준 129 4 3 3 3" xfId="650"/>
    <cellStyle name="표준 129 4 3 4" xfId="1118"/>
    <cellStyle name="표준 129 4 3 4 2" xfId="909"/>
    <cellStyle name="표준 129 4 3 5" xfId="1014"/>
    <cellStyle name="표준 129 4 4" xfId="1802"/>
    <cellStyle name="표준 129 4 4 2" xfId="3668"/>
    <cellStyle name="표준 129 4 4 2 2" xfId="3304"/>
    <cellStyle name="표준 129 4 4 2 2 2" xfId="3242"/>
    <cellStyle name="표준 129 4 4 2 2 2 2" xfId="3033"/>
    <cellStyle name="표준 129 4 4 2 2 3" xfId="3138"/>
    <cellStyle name="표준 129 4 4 2 3" xfId="3606"/>
    <cellStyle name="표준 129 4 4 2 3 2" xfId="3397"/>
    <cellStyle name="표준 129 4 4 2 4" xfId="3502"/>
    <cellStyle name="표준 129 4 4 3" xfId="1438"/>
    <cellStyle name="표준 129 4 4 3 2" xfId="1376"/>
    <cellStyle name="표준 129 4 4 3 2 2" xfId="1167"/>
    <cellStyle name="표준 129 4 4 3 3" xfId="1272"/>
    <cellStyle name="표준 129 4 4 4" xfId="1740"/>
    <cellStyle name="표준 129 4 4 4 2" xfId="1531"/>
    <cellStyle name="표준 129 4 4 5" xfId="1636"/>
    <cellStyle name="표준 129 4 5" xfId="2424"/>
    <cellStyle name="표준 129 4 5 2" xfId="2060"/>
    <cellStyle name="표준 129 4 5 2 2" xfId="1998"/>
    <cellStyle name="표준 129 4 5 2 2 2" xfId="1789"/>
    <cellStyle name="표준 129 4 5 2 3" xfId="1894"/>
    <cellStyle name="표준 129 4 5 3" xfId="2362"/>
    <cellStyle name="표준 129 4 5 3 2" xfId="2153"/>
    <cellStyle name="표준 129 4 5 4" xfId="2258"/>
    <cellStyle name="표준 129 4 6" xfId="194"/>
    <cellStyle name="표준 129 4 6 2" xfId="132"/>
    <cellStyle name="표준 129 4 6 2 2" xfId="4019"/>
    <cellStyle name="표준 129 4 6 3" xfId="28"/>
    <cellStyle name="표준 129 4 7" xfId="3926"/>
    <cellStyle name="표준 129 4 7 2" xfId="3864"/>
    <cellStyle name="표준 129 4 7 2 2" xfId="3655"/>
    <cellStyle name="표준 129 4 7 3" xfId="3760"/>
    <cellStyle name="표준 129 4 8" xfId="496"/>
    <cellStyle name="표준 129 4 8 2" xfId="287"/>
    <cellStyle name="표준 129 4 9" xfId="392"/>
    <cellStyle name="표준 129 5" xfId="660"/>
    <cellStyle name="표준 129 5 2" xfId="1282"/>
    <cellStyle name="표준 129 5 2 2" xfId="3148"/>
    <cellStyle name="표준 129 5 2 2 2" xfId="2784"/>
    <cellStyle name="표준 129 5 2 2 2 2" xfId="2722"/>
    <cellStyle name="표준 129 5 2 2 2 2 2" xfId="2513"/>
    <cellStyle name="표준 129 5 2 2 2 3" xfId="2618"/>
    <cellStyle name="표준 129 5 2 2 3" xfId="3086"/>
    <cellStyle name="표준 129 5 2 2 3 2" xfId="2877"/>
    <cellStyle name="표준 129 5 2 2 4" xfId="2982"/>
    <cellStyle name="표준 129 5 2 3" xfId="918"/>
    <cellStyle name="표준 129 5 2 3 2" xfId="856"/>
    <cellStyle name="표준 129 5 2 3 2 2" xfId="647"/>
    <cellStyle name="표준 129 5 2 3 3" xfId="752"/>
    <cellStyle name="표준 129 5 2 4" xfId="1220"/>
    <cellStyle name="표준 129 5 2 4 2" xfId="1011"/>
    <cellStyle name="표준 129 5 2 5" xfId="1116"/>
    <cellStyle name="표준 129 5 3" xfId="1904"/>
    <cellStyle name="표준 129 5 3 2" xfId="3770"/>
    <cellStyle name="표준 129 5 3 2 2" xfId="3406"/>
    <cellStyle name="표준 129 5 3 2 2 2" xfId="3344"/>
    <cellStyle name="표준 129 5 3 2 2 2 2" xfId="3135"/>
    <cellStyle name="표준 129 5 3 2 2 3" xfId="3240"/>
    <cellStyle name="표준 129 5 3 2 3" xfId="3708"/>
    <cellStyle name="표준 129 5 3 2 3 2" xfId="3499"/>
    <cellStyle name="표준 129 5 3 2 4" xfId="3604"/>
    <cellStyle name="표준 129 5 3 3" xfId="1540"/>
    <cellStyle name="표준 129 5 3 3 2" xfId="1478"/>
    <cellStyle name="표준 129 5 3 3 2 2" xfId="1269"/>
    <cellStyle name="표준 129 5 3 3 3" xfId="1374"/>
    <cellStyle name="표준 129 5 3 4" xfId="1842"/>
    <cellStyle name="표준 129 5 3 4 2" xfId="1633"/>
    <cellStyle name="표준 129 5 3 5" xfId="1738"/>
    <cellStyle name="표준 129 5 4" xfId="2526"/>
    <cellStyle name="표준 129 5 4 2" xfId="2162"/>
    <cellStyle name="표준 129 5 4 2 2" xfId="2100"/>
    <cellStyle name="표준 129 5 4 2 2 2" xfId="1891"/>
    <cellStyle name="표준 129 5 4 2 3" xfId="1996"/>
    <cellStyle name="표준 129 5 4 3" xfId="2464"/>
    <cellStyle name="표준 129 5 4 3 2" xfId="2255"/>
    <cellStyle name="표준 129 5 4 4" xfId="2360"/>
    <cellStyle name="표준 129 5 5" xfId="296"/>
    <cellStyle name="표준 129 5 5 2" xfId="234"/>
    <cellStyle name="표준 129 5 5 2 2" xfId="25"/>
    <cellStyle name="표준 129 5 5 3" xfId="130"/>
    <cellStyle name="표준 129 5 6" xfId="4028"/>
    <cellStyle name="표준 129 5 6 2" xfId="3966"/>
    <cellStyle name="표준 129 5 6 2 2" xfId="3757"/>
    <cellStyle name="표준 129 5 6 3" xfId="3862"/>
    <cellStyle name="표준 129 5 7" xfId="598"/>
    <cellStyle name="표준 129 5 7 2" xfId="389"/>
    <cellStyle name="표준 129 5 8" xfId="494"/>
    <cellStyle name="표준 129 6" xfId="971"/>
    <cellStyle name="표준 129 6 2" xfId="2837"/>
    <cellStyle name="표준 129 6 2 2" xfId="2473"/>
    <cellStyle name="표준 129 6 2 2 2" xfId="2411"/>
    <cellStyle name="표준 129 6 2 2 2 2" xfId="2202"/>
    <cellStyle name="표준 129 6 2 2 3" xfId="2307"/>
    <cellStyle name="표준 129 6 2 3" xfId="2775"/>
    <cellStyle name="표준 129 6 2 3 2" xfId="2566"/>
    <cellStyle name="표준 129 6 2 4" xfId="2671"/>
    <cellStyle name="표준 129 6 3" xfId="607"/>
    <cellStyle name="표준 129 6 3 2" xfId="545"/>
    <cellStyle name="표준 129 6 3 2 2" xfId="336"/>
    <cellStyle name="표준 129 6 3 3" xfId="441"/>
    <cellStyle name="표준 129 6 4" xfId="909"/>
    <cellStyle name="표준 129 6 4 2" xfId="700"/>
    <cellStyle name="표준 129 6 5" xfId="805"/>
    <cellStyle name="표준 129 7" xfId="1593"/>
    <cellStyle name="표준 129 7 2" xfId="3459"/>
    <cellStyle name="표준 129 7 2 2" xfId="3095"/>
    <cellStyle name="표준 129 7 2 2 2" xfId="3033"/>
    <cellStyle name="표준 129 7 2 2 2 2" xfId="2824"/>
    <cellStyle name="표준 129 7 2 2 3" xfId="2929"/>
    <cellStyle name="표준 129 7 2 3" xfId="3397"/>
    <cellStyle name="표준 129 7 2 3 2" xfId="3188"/>
    <cellStyle name="표준 129 7 2 4" xfId="3293"/>
    <cellStyle name="표준 129 7 3" xfId="1229"/>
    <cellStyle name="표준 129 7 3 2" xfId="1167"/>
    <cellStyle name="표준 129 7 3 2 2" xfId="958"/>
    <cellStyle name="표준 129 7 3 3" xfId="1063"/>
    <cellStyle name="표준 129 7 4" xfId="1531"/>
    <cellStyle name="표준 129 7 4 2" xfId="1322"/>
    <cellStyle name="표준 129 7 5" xfId="1427"/>
    <cellStyle name="표준 129 8" xfId="2215"/>
    <cellStyle name="표준 129 8 2" xfId="1851"/>
    <cellStyle name="표준 129 8 2 2" xfId="1789"/>
    <cellStyle name="표준 129 8 2 2 2" xfId="1580"/>
    <cellStyle name="표준 129 8 2 3" xfId="1685"/>
    <cellStyle name="표준 129 8 3" xfId="2153"/>
    <cellStyle name="표준 129 8 3 2" xfId="1944"/>
    <cellStyle name="표준 129 8 4" xfId="2049"/>
    <cellStyle name="표준 129 9" xfId="4081"/>
    <cellStyle name="표준 129 9 2" xfId="4019"/>
    <cellStyle name="표준 129 9 2 2" xfId="3810"/>
    <cellStyle name="표준 129 9 3" xfId="3915"/>
    <cellStyle name="표준 13" xfId="96"/>
    <cellStyle name="표준 13 2" xfId="97"/>
    <cellStyle name="표준 13_기술산업-계획 (7)" xfId="98"/>
    <cellStyle name="표준 130" xfId="316"/>
    <cellStyle name="표준 130 10" xfId="3688"/>
    <cellStyle name="표준 130 10 2" xfId="3626"/>
    <cellStyle name="표준 130 10 2 2" xfId="3417"/>
    <cellStyle name="표준 130 10 3" xfId="3522"/>
    <cellStyle name="표준 130 11" xfId="258"/>
    <cellStyle name="표준 130 11 2" xfId="49"/>
    <cellStyle name="표준 130 12" xfId="154"/>
    <cellStyle name="표준 130 2" xfId="369"/>
    <cellStyle name="표준 130 2 10" xfId="309"/>
    <cellStyle name="표준 130 2 10 2" xfId="100"/>
    <cellStyle name="표준 130 2 11" xfId="205"/>
    <cellStyle name="표준 130 2 2" xfId="473"/>
    <cellStyle name="표준 130 2 2 2" xfId="784"/>
    <cellStyle name="표준 130 2 2 2 2" xfId="1406"/>
    <cellStyle name="표준 130 2 2 2 2 2" xfId="3272"/>
    <cellStyle name="표준 130 2 2 2 2 2 2" xfId="2908"/>
    <cellStyle name="표준 130 2 2 2 2 2 2 2" xfId="2846"/>
    <cellStyle name="표준 130 2 2 2 2 2 2 2 2" xfId="2637"/>
    <cellStyle name="표준 130 2 2 2 2 2 2 3" xfId="2742"/>
    <cellStyle name="표준 130 2 2 2 2 2 3" xfId="3210"/>
    <cellStyle name="표준 130 2 2 2 2 2 3 2" xfId="3001"/>
    <cellStyle name="표준 130 2 2 2 2 2 4" xfId="3106"/>
    <cellStyle name="표준 130 2 2 2 2 3" xfId="1042"/>
    <cellStyle name="표준 130 2 2 2 2 3 2" xfId="980"/>
    <cellStyle name="표준 130 2 2 2 2 3 2 2" xfId="771"/>
    <cellStyle name="표준 130 2 2 2 2 3 3" xfId="876"/>
    <cellStyle name="표준 130 2 2 2 2 4" xfId="1344"/>
    <cellStyle name="표준 130 2 2 2 2 4 2" xfId="1135"/>
    <cellStyle name="표준 130 2 2 2 2 5" xfId="1240"/>
    <cellStyle name="표준 130 2 2 2 3" xfId="2028"/>
    <cellStyle name="표준 130 2 2 2 3 2" xfId="3894"/>
    <cellStyle name="표준 130 2 2 2 3 2 2" xfId="3530"/>
    <cellStyle name="표준 130 2 2 2 3 2 2 2" xfId="3468"/>
    <cellStyle name="표준 130 2 2 2 3 2 2 2 2" xfId="3259"/>
    <cellStyle name="표준 130 2 2 2 3 2 2 3" xfId="3364"/>
    <cellStyle name="표준 130 2 2 2 3 2 3" xfId="3832"/>
    <cellStyle name="표준 130 2 2 2 3 2 3 2" xfId="3623"/>
    <cellStyle name="표준 130 2 2 2 3 2 4" xfId="3728"/>
    <cellStyle name="표준 130 2 2 2 3 3" xfId="1664"/>
    <cellStyle name="표준 130 2 2 2 3 3 2" xfId="1602"/>
    <cellStyle name="표준 130 2 2 2 3 3 2 2" xfId="1393"/>
    <cellStyle name="표준 130 2 2 2 3 3 3" xfId="1498"/>
    <cellStyle name="표준 130 2 2 2 3 4" xfId="1966"/>
    <cellStyle name="표준 130 2 2 2 3 4 2" xfId="1757"/>
    <cellStyle name="표준 130 2 2 2 3 5" xfId="1862"/>
    <cellStyle name="표준 130 2 2 2 4" xfId="2650"/>
    <cellStyle name="표준 130 2 2 2 4 2" xfId="2286"/>
    <cellStyle name="표준 130 2 2 2 4 2 2" xfId="2224"/>
    <cellStyle name="표준 130 2 2 2 4 2 2 2" xfId="2015"/>
    <cellStyle name="표준 130 2 2 2 4 2 3" xfId="2120"/>
    <cellStyle name="표준 130 2 2 2 4 3" xfId="2588"/>
    <cellStyle name="표준 130 2 2 2 4 3 2" xfId="2379"/>
    <cellStyle name="표준 130 2 2 2 4 4" xfId="2484"/>
    <cellStyle name="표준 130 2 2 2 5" xfId="420"/>
    <cellStyle name="표준 130 2 2 2 5 2" xfId="358"/>
    <cellStyle name="표준 130 2 2 2 5 2 2" xfId="149"/>
    <cellStyle name="표준 130 2 2 2 5 3" xfId="254"/>
    <cellStyle name="표준 130 2 2 2 6" xfId="56"/>
    <cellStyle name="표준 130 2 2 2 6 2" xfId="4090"/>
    <cellStyle name="표준 130 2 2 2 6 2 2" xfId="3881"/>
    <cellStyle name="표준 130 2 2 2 6 3" xfId="3986"/>
    <cellStyle name="표준 130 2 2 2 7" xfId="722"/>
    <cellStyle name="표준 130 2 2 2 7 2" xfId="513"/>
    <cellStyle name="표준 130 2 2 2 8" xfId="618"/>
    <cellStyle name="표준 130 2 2 3" xfId="1095"/>
    <cellStyle name="표준 130 2 2 3 2" xfId="2961"/>
    <cellStyle name="표준 130 2 2 3 2 2" xfId="2597"/>
    <cellStyle name="표준 130 2 2 3 2 2 2" xfId="2535"/>
    <cellStyle name="표준 130 2 2 3 2 2 2 2" xfId="2326"/>
    <cellStyle name="표준 130 2 2 3 2 2 3" xfId="2431"/>
    <cellStyle name="표준 130 2 2 3 2 3" xfId="2899"/>
    <cellStyle name="표준 130 2 2 3 2 3 2" xfId="2690"/>
    <cellStyle name="표준 130 2 2 3 2 4" xfId="2795"/>
    <cellStyle name="표준 130 2 2 3 3" xfId="731"/>
    <cellStyle name="표준 130 2 2 3 3 2" xfId="669"/>
    <cellStyle name="표준 130 2 2 3 3 2 2" xfId="460"/>
    <cellStyle name="표준 130 2 2 3 3 3" xfId="565"/>
    <cellStyle name="표준 130 2 2 3 4" xfId="1033"/>
    <cellStyle name="표준 130 2 2 3 4 2" xfId="824"/>
    <cellStyle name="표준 130 2 2 3 5" xfId="929"/>
    <cellStyle name="표준 130 2 2 4" xfId="1717"/>
    <cellStyle name="표준 130 2 2 4 2" xfId="3583"/>
    <cellStyle name="표준 130 2 2 4 2 2" xfId="3219"/>
    <cellStyle name="표준 130 2 2 4 2 2 2" xfId="3157"/>
    <cellStyle name="표준 130 2 2 4 2 2 2 2" xfId="2948"/>
    <cellStyle name="표준 130 2 2 4 2 2 3" xfId="3053"/>
    <cellStyle name="표준 130 2 2 4 2 3" xfId="3521"/>
    <cellStyle name="표준 130 2 2 4 2 3 2" xfId="3312"/>
    <cellStyle name="표준 130 2 2 4 2 4" xfId="3417"/>
    <cellStyle name="표준 130 2 2 4 3" xfId="1353"/>
    <cellStyle name="표준 130 2 2 4 3 2" xfId="1291"/>
    <cellStyle name="표준 130 2 2 4 3 2 2" xfId="1082"/>
    <cellStyle name="표준 130 2 2 4 3 3" xfId="1187"/>
    <cellStyle name="표준 130 2 2 4 4" xfId="1655"/>
    <cellStyle name="표준 130 2 2 4 4 2" xfId="1446"/>
    <cellStyle name="표준 130 2 2 4 5" xfId="1551"/>
    <cellStyle name="표준 130 2 2 5" xfId="2339"/>
    <cellStyle name="표준 130 2 2 5 2" xfId="1975"/>
    <cellStyle name="표준 130 2 2 5 2 2" xfId="1913"/>
    <cellStyle name="표준 130 2 2 5 2 2 2" xfId="1704"/>
    <cellStyle name="표준 130 2 2 5 2 3" xfId="1809"/>
    <cellStyle name="표준 130 2 2 5 3" xfId="2277"/>
    <cellStyle name="표준 130 2 2 5 3 2" xfId="2068"/>
    <cellStyle name="표준 130 2 2 5 4" xfId="2173"/>
    <cellStyle name="표준 130 2 2 6" xfId="109"/>
    <cellStyle name="표준 130 2 2 6 2" xfId="47"/>
    <cellStyle name="표준 130 2 2 6 2 2" xfId="3934"/>
    <cellStyle name="표준 130 2 2 6 3" xfId="4039"/>
    <cellStyle name="표준 130 2 2 7" xfId="3841"/>
    <cellStyle name="표준 130 2 2 7 2" xfId="3779"/>
    <cellStyle name="표준 130 2 2 7 2 2" xfId="3570"/>
    <cellStyle name="표준 130 2 2 7 3" xfId="3675"/>
    <cellStyle name="표준 130 2 2 8" xfId="411"/>
    <cellStyle name="표준 130 2 2 8 2" xfId="202"/>
    <cellStyle name="표준 130 2 2 9" xfId="307"/>
    <cellStyle name="표준 130 2 3" xfId="580"/>
    <cellStyle name="표준 130 2 3 2" xfId="891"/>
    <cellStyle name="표준 130 2 3 2 2" xfId="1513"/>
    <cellStyle name="표준 130 2 3 2 2 2" xfId="3379"/>
    <cellStyle name="표준 130 2 3 2 2 2 2" xfId="3015"/>
    <cellStyle name="표준 130 2 3 2 2 2 2 2" xfId="2953"/>
    <cellStyle name="표준 130 2 3 2 2 2 2 2 2" xfId="2744"/>
    <cellStyle name="표준 130 2 3 2 2 2 2 3" xfId="2849"/>
    <cellStyle name="표준 130 2 3 2 2 2 3" xfId="3317"/>
    <cellStyle name="표준 130 2 3 2 2 2 3 2" xfId="3108"/>
    <cellStyle name="표준 130 2 3 2 2 2 4" xfId="3213"/>
    <cellStyle name="표준 130 2 3 2 2 3" xfId="1149"/>
    <cellStyle name="표준 130 2 3 2 2 3 2" xfId="1087"/>
    <cellStyle name="표준 130 2 3 2 2 3 2 2" xfId="878"/>
    <cellStyle name="표준 130 2 3 2 2 3 3" xfId="983"/>
    <cellStyle name="표준 130 2 3 2 2 4" xfId="1451"/>
    <cellStyle name="표준 130 2 3 2 2 4 2" xfId="1242"/>
    <cellStyle name="표준 130 2 3 2 2 5" xfId="1347"/>
    <cellStyle name="표준 130 2 3 2 3" xfId="2135"/>
    <cellStyle name="표준 130 2 3 2 3 2" xfId="4001"/>
    <cellStyle name="표준 130 2 3 2 3 2 2" xfId="3637"/>
    <cellStyle name="표준 130 2 3 2 3 2 2 2" xfId="3575"/>
    <cellStyle name="표준 130 2 3 2 3 2 2 2 2" xfId="3366"/>
    <cellStyle name="표준 130 2 3 2 3 2 2 3" xfId="3471"/>
    <cellStyle name="표준 130 2 3 2 3 2 3" xfId="3939"/>
    <cellStyle name="표준 130 2 3 2 3 2 3 2" xfId="3730"/>
    <cellStyle name="표준 130 2 3 2 3 2 4" xfId="3835"/>
    <cellStyle name="표준 130 2 3 2 3 3" xfId="1771"/>
    <cellStyle name="표준 130 2 3 2 3 3 2" xfId="1709"/>
    <cellStyle name="표준 130 2 3 2 3 3 2 2" xfId="1500"/>
    <cellStyle name="표준 130 2 3 2 3 3 3" xfId="1605"/>
    <cellStyle name="표준 130 2 3 2 3 4" xfId="2073"/>
    <cellStyle name="표준 130 2 3 2 3 4 2" xfId="1864"/>
    <cellStyle name="표준 130 2 3 2 3 5" xfId="1969"/>
    <cellStyle name="표준 130 2 3 2 4" xfId="2757"/>
    <cellStyle name="표준 130 2 3 2 4 2" xfId="2393"/>
    <cellStyle name="표준 130 2 3 2 4 2 2" xfId="2331"/>
    <cellStyle name="표준 130 2 3 2 4 2 2 2" xfId="2122"/>
    <cellStyle name="표준 130 2 3 2 4 2 3" xfId="2227"/>
    <cellStyle name="표준 130 2 3 2 4 3" xfId="2695"/>
    <cellStyle name="표준 130 2 3 2 4 3 2" xfId="2486"/>
    <cellStyle name="표준 130 2 3 2 4 4" xfId="2591"/>
    <cellStyle name="표준 130 2 3 2 5" xfId="527"/>
    <cellStyle name="표준 130 2 3 2 5 2" xfId="465"/>
    <cellStyle name="표준 130 2 3 2 5 2 2" xfId="256"/>
    <cellStyle name="표준 130 2 3 2 5 3" xfId="361"/>
    <cellStyle name="표준 130 2 3 2 6" xfId="163"/>
    <cellStyle name="표준 130 2 3 2 6 2" xfId="101"/>
    <cellStyle name="표준 130 2 3 2 6 2 2" xfId="3988"/>
    <cellStyle name="표준 130 2 3 2 6 3" xfId="4093"/>
    <cellStyle name="표준 130 2 3 2 7" xfId="829"/>
    <cellStyle name="표준 130 2 3 2 7 2" xfId="620"/>
    <cellStyle name="표준 130 2 3 2 8" xfId="725"/>
    <cellStyle name="표준 130 2 3 3" xfId="1202"/>
    <cellStyle name="표준 130 2 3 3 2" xfId="3068"/>
    <cellStyle name="표준 130 2 3 3 2 2" xfId="2704"/>
    <cellStyle name="표준 130 2 3 3 2 2 2" xfId="2642"/>
    <cellStyle name="표준 130 2 3 3 2 2 2 2" xfId="2433"/>
    <cellStyle name="표준 130 2 3 3 2 2 3" xfId="2538"/>
    <cellStyle name="표준 130 2 3 3 2 3" xfId="3006"/>
    <cellStyle name="표준 130 2 3 3 2 3 2" xfId="2797"/>
    <cellStyle name="표준 130 2 3 3 2 4" xfId="2902"/>
    <cellStyle name="표준 130 2 3 3 3" xfId="838"/>
    <cellStyle name="표준 130 2 3 3 3 2" xfId="776"/>
    <cellStyle name="표준 130 2 3 3 3 2 2" xfId="567"/>
    <cellStyle name="표준 130 2 3 3 3 3" xfId="672"/>
    <cellStyle name="표준 130 2 3 3 4" xfId="1140"/>
    <cellStyle name="표준 130 2 3 3 4 2" xfId="931"/>
    <cellStyle name="표준 130 2 3 3 5" xfId="1036"/>
    <cellStyle name="표준 130 2 3 4" xfId="1824"/>
    <cellStyle name="표준 130 2 3 4 2" xfId="3690"/>
    <cellStyle name="표준 130 2 3 4 2 2" xfId="3326"/>
    <cellStyle name="표준 130 2 3 4 2 2 2" xfId="3264"/>
    <cellStyle name="표준 130 2 3 4 2 2 2 2" xfId="3055"/>
    <cellStyle name="표준 130 2 3 4 2 2 3" xfId="3160"/>
    <cellStyle name="표준 130 2 3 4 2 3" xfId="3628"/>
    <cellStyle name="표준 130 2 3 4 2 3 2" xfId="3419"/>
    <cellStyle name="표준 130 2 3 4 2 4" xfId="3524"/>
    <cellStyle name="표준 130 2 3 4 3" xfId="1460"/>
    <cellStyle name="표준 130 2 3 4 3 2" xfId="1398"/>
    <cellStyle name="표준 130 2 3 4 3 2 2" xfId="1189"/>
    <cellStyle name="표준 130 2 3 4 3 3" xfId="1294"/>
    <cellStyle name="표준 130 2 3 4 4" xfId="1762"/>
    <cellStyle name="표준 130 2 3 4 4 2" xfId="1553"/>
    <cellStyle name="표준 130 2 3 4 5" xfId="1658"/>
    <cellStyle name="표준 130 2 3 5" xfId="2446"/>
    <cellStyle name="표준 130 2 3 5 2" xfId="2082"/>
    <cellStyle name="표준 130 2 3 5 2 2" xfId="2020"/>
    <cellStyle name="표준 130 2 3 5 2 2 2" xfId="1811"/>
    <cellStyle name="표준 130 2 3 5 2 3" xfId="1916"/>
    <cellStyle name="표준 130 2 3 5 3" xfId="2384"/>
    <cellStyle name="표준 130 2 3 5 3 2" xfId="2175"/>
    <cellStyle name="표준 130 2 3 5 4" xfId="2280"/>
    <cellStyle name="표준 130 2 3 6" xfId="216"/>
    <cellStyle name="표준 130 2 3 6 2" xfId="154"/>
    <cellStyle name="표준 130 2 3 6 2 2" xfId="4041"/>
    <cellStyle name="표준 130 2 3 6 3" xfId="50"/>
    <cellStyle name="표준 130 2 3 7" xfId="3948"/>
    <cellStyle name="표준 130 2 3 7 2" xfId="3886"/>
    <cellStyle name="표준 130 2 3 7 2 2" xfId="3677"/>
    <cellStyle name="표준 130 2 3 7 3" xfId="3782"/>
    <cellStyle name="표준 130 2 3 8" xfId="518"/>
    <cellStyle name="표준 130 2 3 8 2" xfId="309"/>
    <cellStyle name="표준 130 2 3 9" xfId="414"/>
    <cellStyle name="표준 130 2 4" xfId="682"/>
    <cellStyle name="표준 130 2 4 2" xfId="1304"/>
    <cellStyle name="표준 130 2 4 2 2" xfId="3170"/>
    <cellStyle name="표준 130 2 4 2 2 2" xfId="2806"/>
    <cellStyle name="표준 130 2 4 2 2 2 2" xfId="2744"/>
    <cellStyle name="표준 130 2 4 2 2 2 2 2" xfId="2535"/>
    <cellStyle name="표준 130 2 4 2 2 2 3" xfId="2640"/>
    <cellStyle name="표준 130 2 4 2 2 3" xfId="3108"/>
    <cellStyle name="표준 130 2 4 2 2 3 2" xfId="2899"/>
    <cellStyle name="표준 130 2 4 2 2 4" xfId="3004"/>
    <cellStyle name="표준 130 2 4 2 3" xfId="940"/>
    <cellStyle name="표준 130 2 4 2 3 2" xfId="878"/>
    <cellStyle name="표준 130 2 4 2 3 2 2" xfId="669"/>
    <cellStyle name="표준 130 2 4 2 3 3" xfId="774"/>
    <cellStyle name="표준 130 2 4 2 4" xfId="1242"/>
    <cellStyle name="표준 130 2 4 2 4 2" xfId="1033"/>
    <cellStyle name="표준 130 2 4 2 5" xfId="1138"/>
    <cellStyle name="표준 130 2 4 3" xfId="1926"/>
    <cellStyle name="표준 130 2 4 3 2" xfId="3792"/>
    <cellStyle name="표준 130 2 4 3 2 2" xfId="3428"/>
    <cellStyle name="표준 130 2 4 3 2 2 2" xfId="3366"/>
    <cellStyle name="표준 130 2 4 3 2 2 2 2" xfId="3157"/>
    <cellStyle name="표준 130 2 4 3 2 2 3" xfId="3262"/>
    <cellStyle name="표준 130 2 4 3 2 3" xfId="3730"/>
    <cellStyle name="표준 130 2 4 3 2 3 2" xfId="3521"/>
    <cellStyle name="표준 130 2 4 3 2 4" xfId="3626"/>
    <cellStyle name="표준 130 2 4 3 3" xfId="1562"/>
    <cellStyle name="표준 130 2 4 3 3 2" xfId="1500"/>
    <cellStyle name="표준 130 2 4 3 3 2 2" xfId="1291"/>
    <cellStyle name="표준 130 2 4 3 3 3" xfId="1396"/>
    <cellStyle name="표준 130 2 4 3 4" xfId="1864"/>
    <cellStyle name="표준 130 2 4 3 4 2" xfId="1655"/>
    <cellStyle name="표준 130 2 4 3 5" xfId="1760"/>
    <cellStyle name="표준 130 2 4 4" xfId="2548"/>
    <cellStyle name="표준 130 2 4 4 2" xfId="2184"/>
    <cellStyle name="표준 130 2 4 4 2 2" xfId="2122"/>
    <cellStyle name="표준 130 2 4 4 2 2 2" xfId="1913"/>
    <cellStyle name="표준 130 2 4 4 2 3" xfId="2018"/>
    <cellStyle name="표준 130 2 4 4 3" xfId="2486"/>
    <cellStyle name="표준 130 2 4 4 3 2" xfId="2277"/>
    <cellStyle name="표준 130 2 4 4 4" xfId="2382"/>
    <cellStyle name="표준 130 2 4 5" xfId="318"/>
    <cellStyle name="표준 130 2 4 5 2" xfId="256"/>
    <cellStyle name="표준 130 2 4 5 2 2" xfId="47"/>
    <cellStyle name="표준 130 2 4 5 3" xfId="152"/>
    <cellStyle name="표준 130 2 4 6" xfId="4050"/>
    <cellStyle name="표준 130 2 4 6 2" xfId="3988"/>
    <cellStyle name="표준 130 2 4 6 2 2" xfId="3779"/>
    <cellStyle name="표준 130 2 4 6 3" xfId="3884"/>
    <cellStyle name="표준 130 2 4 7" xfId="620"/>
    <cellStyle name="표준 130 2 4 7 2" xfId="411"/>
    <cellStyle name="표준 130 2 4 8" xfId="516"/>
    <cellStyle name="표준 130 2 5" xfId="993"/>
    <cellStyle name="표준 130 2 5 2" xfId="2859"/>
    <cellStyle name="표준 130 2 5 2 2" xfId="2495"/>
    <cellStyle name="표준 130 2 5 2 2 2" xfId="2433"/>
    <cellStyle name="표준 130 2 5 2 2 2 2" xfId="2224"/>
    <cellStyle name="표준 130 2 5 2 2 3" xfId="2329"/>
    <cellStyle name="표준 130 2 5 2 3" xfId="2797"/>
    <cellStyle name="표준 130 2 5 2 3 2" xfId="2588"/>
    <cellStyle name="표준 130 2 5 2 4" xfId="2693"/>
    <cellStyle name="표준 130 2 5 3" xfId="629"/>
    <cellStyle name="표준 130 2 5 3 2" xfId="567"/>
    <cellStyle name="표준 130 2 5 3 2 2" xfId="358"/>
    <cellStyle name="표준 130 2 5 3 3" xfId="463"/>
    <cellStyle name="표준 130 2 5 4" xfId="931"/>
    <cellStyle name="표준 130 2 5 4 2" xfId="722"/>
    <cellStyle name="표준 130 2 5 5" xfId="827"/>
    <cellStyle name="표준 130 2 6" xfId="1615"/>
    <cellStyle name="표준 130 2 6 2" xfId="3481"/>
    <cellStyle name="표준 130 2 6 2 2" xfId="3117"/>
    <cellStyle name="표준 130 2 6 2 2 2" xfId="3055"/>
    <cellStyle name="표준 130 2 6 2 2 2 2" xfId="2846"/>
    <cellStyle name="표준 130 2 6 2 2 3" xfId="2951"/>
    <cellStyle name="표준 130 2 6 2 3" xfId="3419"/>
    <cellStyle name="표준 130 2 6 2 3 2" xfId="3210"/>
    <cellStyle name="표준 130 2 6 2 4" xfId="3315"/>
    <cellStyle name="표준 130 2 6 3" xfId="1251"/>
    <cellStyle name="표준 130 2 6 3 2" xfId="1189"/>
    <cellStyle name="표준 130 2 6 3 2 2" xfId="980"/>
    <cellStyle name="표준 130 2 6 3 3" xfId="1085"/>
    <cellStyle name="표준 130 2 6 4" xfId="1553"/>
    <cellStyle name="표준 130 2 6 4 2" xfId="1344"/>
    <cellStyle name="표준 130 2 6 5" xfId="1449"/>
    <cellStyle name="표준 130 2 7" xfId="2237"/>
    <cellStyle name="표준 130 2 7 2" xfId="1873"/>
    <cellStyle name="표준 130 2 7 2 2" xfId="1811"/>
    <cellStyle name="표준 130 2 7 2 2 2" xfId="1602"/>
    <cellStyle name="표준 130 2 7 2 3" xfId="1707"/>
    <cellStyle name="표준 130 2 7 3" xfId="2175"/>
    <cellStyle name="표준 130 2 7 3 2" xfId="1966"/>
    <cellStyle name="표준 130 2 7 4" xfId="2071"/>
    <cellStyle name="표준 130 2 8" xfId="8"/>
    <cellStyle name="표준 130 2 8 2" xfId="4041"/>
    <cellStyle name="표준 130 2 8 2 2" xfId="3832"/>
    <cellStyle name="표준 130 2 8 3" xfId="3937"/>
    <cellStyle name="표준 130 2 9" xfId="3739"/>
    <cellStyle name="표준 130 2 9 2" xfId="3677"/>
    <cellStyle name="표준 130 2 9 2 2" xfId="3468"/>
    <cellStyle name="표준 130 2 9 3" xfId="3573"/>
    <cellStyle name="표준 130 3" xfId="422"/>
    <cellStyle name="표준 130 3 2" xfId="733"/>
    <cellStyle name="표준 130 3 2 2" xfId="1355"/>
    <cellStyle name="표준 130 3 2 2 2" xfId="3221"/>
    <cellStyle name="표준 130 3 2 2 2 2" xfId="2857"/>
    <cellStyle name="표준 130 3 2 2 2 2 2" xfId="2795"/>
    <cellStyle name="표준 130 3 2 2 2 2 2 2" xfId="2586"/>
    <cellStyle name="표준 130 3 2 2 2 2 3" xfId="2691"/>
    <cellStyle name="표준 130 3 2 2 2 3" xfId="3159"/>
    <cellStyle name="표준 130 3 2 2 2 3 2" xfId="2950"/>
    <cellStyle name="표준 130 3 2 2 2 4" xfId="3055"/>
    <cellStyle name="표준 130 3 2 2 3" xfId="991"/>
    <cellStyle name="표준 130 3 2 2 3 2" xfId="929"/>
    <cellStyle name="표준 130 3 2 2 3 2 2" xfId="720"/>
    <cellStyle name="표준 130 3 2 2 3 3" xfId="825"/>
    <cellStyle name="표준 130 3 2 2 4" xfId="1293"/>
    <cellStyle name="표준 130 3 2 2 4 2" xfId="1084"/>
    <cellStyle name="표준 130 3 2 2 5" xfId="1189"/>
    <cellStyle name="표준 130 3 2 3" xfId="1977"/>
    <cellStyle name="표준 130 3 2 3 2" xfId="3843"/>
    <cellStyle name="표준 130 3 2 3 2 2" xfId="3479"/>
    <cellStyle name="표준 130 3 2 3 2 2 2" xfId="3417"/>
    <cellStyle name="표준 130 3 2 3 2 2 2 2" xfId="3208"/>
    <cellStyle name="표준 130 3 2 3 2 2 3" xfId="3313"/>
    <cellStyle name="표준 130 3 2 3 2 3" xfId="3781"/>
    <cellStyle name="표준 130 3 2 3 2 3 2" xfId="3572"/>
    <cellStyle name="표준 130 3 2 3 2 4" xfId="3677"/>
    <cellStyle name="표준 130 3 2 3 3" xfId="1613"/>
    <cellStyle name="표준 130 3 2 3 3 2" xfId="1551"/>
    <cellStyle name="표준 130 3 2 3 3 2 2" xfId="1342"/>
    <cellStyle name="표준 130 3 2 3 3 3" xfId="1447"/>
    <cellStyle name="표준 130 3 2 3 4" xfId="1915"/>
    <cellStyle name="표준 130 3 2 3 4 2" xfId="1706"/>
    <cellStyle name="표준 130 3 2 3 5" xfId="1811"/>
    <cellStyle name="표준 130 3 2 4" xfId="2599"/>
    <cellStyle name="표준 130 3 2 4 2" xfId="2235"/>
    <cellStyle name="표준 130 3 2 4 2 2" xfId="2173"/>
    <cellStyle name="표준 130 3 2 4 2 2 2" xfId="1964"/>
    <cellStyle name="표준 130 3 2 4 2 3" xfId="2069"/>
    <cellStyle name="표준 130 3 2 4 3" xfId="2537"/>
    <cellStyle name="표준 130 3 2 4 3 2" xfId="2328"/>
    <cellStyle name="표준 130 3 2 4 4" xfId="2433"/>
    <cellStyle name="표준 130 3 2 5" xfId="369"/>
    <cellStyle name="표준 130 3 2 5 2" xfId="307"/>
    <cellStyle name="표준 130 3 2 5 2 2" xfId="98"/>
    <cellStyle name="표준 130 3 2 5 3" xfId="203"/>
    <cellStyle name="표준 130 3 2 6" xfId="6"/>
    <cellStyle name="표준 130 3 2 6 2" xfId="4039"/>
    <cellStyle name="표준 130 3 2 6 2 2" xfId="3830"/>
    <cellStyle name="표준 130 3 2 6 3" xfId="3935"/>
    <cellStyle name="표준 130 3 2 7" xfId="671"/>
    <cellStyle name="표준 130 3 2 7 2" xfId="462"/>
    <cellStyle name="표준 130 3 2 8" xfId="567"/>
    <cellStyle name="표준 130 3 3" xfId="1044"/>
    <cellStyle name="표준 130 3 3 2" xfId="2910"/>
    <cellStyle name="표준 130 3 3 2 2" xfId="2546"/>
    <cellStyle name="표준 130 3 3 2 2 2" xfId="2484"/>
    <cellStyle name="표준 130 3 3 2 2 2 2" xfId="2275"/>
    <cellStyle name="표준 130 3 3 2 2 3" xfId="2380"/>
    <cellStyle name="표준 130 3 3 2 3" xfId="2848"/>
    <cellStyle name="표준 130 3 3 2 3 2" xfId="2639"/>
    <cellStyle name="표준 130 3 3 2 4" xfId="2744"/>
    <cellStyle name="표준 130 3 3 3" xfId="680"/>
    <cellStyle name="표준 130 3 3 3 2" xfId="618"/>
    <cellStyle name="표준 130 3 3 3 2 2" xfId="409"/>
    <cellStyle name="표준 130 3 3 3 3" xfId="514"/>
    <cellStyle name="표준 130 3 3 4" xfId="982"/>
    <cellStyle name="표준 130 3 3 4 2" xfId="773"/>
    <cellStyle name="표준 130 3 3 5" xfId="878"/>
    <cellStyle name="표준 130 3 4" xfId="1666"/>
    <cellStyle name="표준 130 3 4 2" xfId="3532"/>
    <cellStyle name="표준 130 3 4 2 2" xfId="3168"/>
    <cellStyle name="표준 130 3 4 2 2 2" xfId="3106"/>
    <cellStyle name="표준 130 3 4 2 2 2 2" xfId="2897"/>
    <cellStyle name="표준 130 3 4 2 2 3" xfId="3002"/>
    <cellStyle name="표준 130 3 4 2 3" xfId="3470"/>
    <cellStyle name="표준 130 3 4 2 3 2" xfId="3261"/>
    <cellStyle name="표준 130 3 4 2 4" xfId="3366"/>
    <cellStyle name="표준 130 3 4 3" xfId="1302"/>
    <cellStyle name="표준 130 3 4 3 2" xfId="1240"/>
    <cellStyle name="표준 130 3 4 3 2 2" xfId="1031"/>
    <cellStyle name="표준 130 3 4 3 3" xfId="1136"/>
    <cellStyle name="표준 130 3 4 4" xfId="1604"/>
    <cellStyle name="표준 130 3 4 4 2" xfId="1395"/>
    <cellStyle name="표준 130 3 4 5" xfId="1500"/>
    <cellStyle name="표준 130 3 5" xfId="2288"/>
    <cellStyle name="표준 130 3 5 2" xfId="1924"/>
    <cellStyle name="표준 130 3 5 2 2" xfId="1862"/>
    <cellStyle name="표준 130 3 5 2 2 2" xfId="1653"/>
    <cellStyle name="표준 130 3 5 2 3" xfId="1758"/>
    <cellStyle name="표준 130 3 5 3" xfId="2226"/>
    <cellStyle name="표준 130 3 5 3 2" xfId="2017"/>
    <cellStyle name="표준 130 3 5 4" xfId="2122"/>
    <cellStyle name="표준 130 3 6" xfId="58"/>
    <cellStyle name="표준 130 3 6 2" xfId="4092"/>
    <cellStyle name="표준 130 3 6 2 2" xfId="3883"/>
    <cellStyle name="표준 130 3 6 3" xfId="3988"/>
    <cellStyle name="표준 130 3 7" xfId="3790"/>
    <cellStyle name="표준 130 3 7 2" xfId="3728"/>
    <cellStyle name="표준 130 3 7 2 2" xfId="3519"/>
    <cellStyle name="표준 130 3 7 3" xfId="3624"/>
    <cellStyle name="표준 130 3 8" xfId="360"/>
    <cellStyle name="표준 130 3 8 2" xfId="151"/>
    <cellStyle name="표준 130 3 9" xfId="256"/>
    <cellStyle name="표준 130 4" xfId="529"/>
    <cellStyle name="표준 130 4 2" xfId="840"/>
    <cellStyle name="표준 130 4 2 2" xfId="1462"/>
    <cellStyle name="표준 130 4 2 2 2" xfId="3328"/>
    <cellStyle name="표준 130 4 2 2 2 2" xfId="2964"/>
    <cellStyle name="표준 130 4 2 2 2 2 2" xfId="2902"/>
    <cellStyle name="표준 130 4 2 2 2 2 2 2" xfId="2693"/>
    <cellStyle name="표준 130 4 2 2 2 2 3" xfId="2798"/>
    <cellStyle name="표준 130 4 2 2 2 3" xfId="3266"/>
    <cellStyle name="표준 130 4 2 2 2 3 2" xfId="3057"/>
    <cellStyle name="표준 130 4 2 2 2 4" xfId="3162"/>
    <cellStyle name="표준 130 4 2 2 3" xfId="1098"/>
    <cellStyle name="표준 130 4 2 2 3 2" xfId="1036"/>
    <cellStyle name="표준 130 4 2 2 3 2 2" xfId="827"/>
    <cellStyle name="표준 130 4 2 2 3 3" xfId="932"/>
    <cellStyle name="표준 130 4 2 2 4" xfId="1400"/>
    <cellStyle name="표준 130 4 2 2 4 2" xfId="1191"/>
    <cellStyle name="표준 130 4 2 2 5" xfId="1296"/>
    <cellStyle name="표준 130 4 2 3" xfId="2084"/>
    <cellStyle name="표준 130 4 2 3 2" xfId="3950"/>
    <cellStyle name="표준 130 4 2 3 2 2" xfId="3586"/>
    <cellStyle name="표준 130 4 2 3 2 2 2" xfId="3524"/>
    <cellStyle name="표준 130 4 2 3 2 2 2 2" xfId="3315"/>
    <cellStyle name="표준 130 4 2 3 2 2 3" xfId="3420"/>
    <cellStyle name="표준 130 4 2 3 2 3" xfId="3888"/>
    <cellStyle name="표준 130 4 2 3 2 3 2" xfId="3679"/>
    <cellStyle name="표준 130 4 2 3 2 4" xfId="3784"/>
    <cellStyle name="표준 130 4 2 3 3" xfId="1720"/>
    <cellStyle name="표준 130 4 2 3 3 2" xfId="1658"/>
    <cellStyle name="표준 130 4 2 3 3 2 2" xfId="1449"/>
    <cellStyle name="표준 130 4 2 3 3 3" xfId="1554"/>
    <cellStyle name="표준 130 4 2 3 4" xfId="2022"/>
    <cellStyle name="표준 130 4 2 3 4 2" xfId="1813"/>
    <cellStyle name="표준 130 4 2 3 5" xfId="1918"/>
    <cellStyle name="표준 130 4 2 4" xfId="2706"/>
    <cellStyle name="표준 130 4 2 4 2" xfId="2342"/>
    <cellStyle name="표준 130 4 2 4 2 2" xfId="2280"/>
    <cellStyle name="표준 130 4 2 4 2 2 2" xfId="2071"/>
    <cellStyle name="표준 130 4 2 4 2 3" xfId="2176"/>
    <cellStyle name="표준 130 4 2 4 3" xfId="2644"/>
    <cellStyle name="표준 130 4 2 4 3 2" xfId="2435"/>
    <cellStyle name="표준 130 4 2 4 4" xfId="2540"/>
    <cellStyle name="표준 130 4 2 5" xfId="476"/>
    <cellStyle name="표준 130 4 2 5 2" xfId="414"/>
    <cellStyle name="표준 130 4 2 5 2 2" xfId="205"/>
    <cellStyle name="표준 130 4 2 5 3" xfId="310"/>
    <cellStyle name="표준 130 4 2 6" xfId="112"/>
    <cellStyle name="표준 130 4 2 6 2" xfId="50"/>
    <cellStyle name="표준 130 4 2 6 2 2" xfId="3937"/>
    <cellStyle name="표준 130 4 2 6 3" xfId="4042"/>
    <cellStyle name="표준 130 4 2 7" xfId="778"/>
    <cellStyle name="표준 130 4 2 7 2" xfId="569"/>
    <cellStyle name="표준 130 4 2 8" xfId="674"/>
    <cellStyle name="표준 130 4 3" xfId="1151"/>
    <cellStyle name="표준 130 4 3 2" xfId="3017"/>
    <cellStyle name="표준 130 4 3 2 2" xfId="2653"/>
    <cellStyle name="표준 130 4 3 2 2 2" xfId="2591"/>
    <cellStyle name="표준 130 4 3 2 2 2 2" xfId="2382"/>
    <cellStyle name="표준 130 4 3 2 2 3" xfId="2487"/>
    <cellStyle name="표준 130 4 3 2 3" xfId="2955"/>
    <cellStyle name="표준 130 4 3 2 3 2" xfId="2746"/>
    <cellStyle name="표준 130 4 3 2 4" xfId="2851"/>
    <cellStyle name="표준 130 4 3 3" xfId="787"/>
    <cellStyle name="표준 130 4 3 3 2" xfId="725"/>
    <cellStyle name="표준 130 4 3 3 2 2" xfId="516"/>
    <cellStyle name="표준 130 4 3 3 3" xfId="621"/>
    <cellStyle name="표준 130 4 3 4" xfId="1089"/>
    <cellStyle name="표준 130 4 3 4 2" xfId="880"/>
    <cellStyle name="표준 130 4 3 5" xfId="985"/>
    <cellStyle name="표준 130 4 4" xfId="1773"/>
    <cellStyle name="표준 130 4 4 2" xfId="3639"/>
    <cellStyle name="표준 130 4 4 2 2" xfId="3275"/>
    <cellStyle name="표준 130 4 4 2 2 2" xfId="3213"/>
    <cellStyle name="표준 130 4 4 2 2 2 2" xfId="3004"/>
    <cellStyle name="표준 130 4 4 2 2 3" xfId="3109"/>
    <cellStyle name="표준 130 4 4 2 3" xfId="3577"/>
    <cellStyle name="표준 130 4 4 2 3 2" xfId="3368"/>
    <cellStyle name="표준 130 4 4 2 4" xfId="3473"/>
    <cellStyle name="표준 130 4 4 3" xfId="1409"/>
    <cellStyle name="표준 130 4 4 3 2" xfId="1347"/>
    <cellStyle name="표준 130 4 4 3 2 2" xfId="1138"/>
    <cellStyle name="표준 130 4 4 3 3" xfId="1243"/>
    <cellStyle name="표준 130 4 4 4" xfId="1711"/>
    <cellStyle name="표준 130 4 4 4 2" xfId="1502"/>
    <cellStyle name="표준 130 4 4 5" xfId="1607"/>
    <cellStyle name="표준 130 4 5" xfId="2395"/>
    <cellStyle name="표준 130 4 5 2" xfId="2031"/>
    <cellStyle name="표준 130 4 5 2 2" xfId="1969"/>
    <cellStyle name="표준 130 4 5 2 2 2" xfId="1760"/>
    <cellStyle name="표준 130 4 5 2 3" xfId="1865"/>
    <cellStyle name="표준 130 4 5 3" xfId="2333"/>
    <cellStyle name="표준 130 4 5 3 2" xfId="2124"/>
    <cellStyle name="표준 130 4 5 4" xfId="2229"/>
    <cellStyle name="표준 130 4 6" xfId="165"/>
    <cellStyle name="표준 130 4 6 2" xfId="103"/>
    <cellStyle name="표준 130 4 6 2 2" xfId="3990"/>
    <cellStyle name="표준 130 4 6 3" xfId="4107"/>
    <cellStyle name="표준 130 4 7" xfId="3897"/>
    <cellStyle name="표준 130 4 7 2" xfId="3835"/>
    <cellStyle name="표준 130 4 7 2 2" xfId="3626"/>
    <cellStyle name="표준 130 4 7 3" xfId="3731"/>
    <cellStyle name="표준 130 4 8" xfId="467"/>
    <cellStyle name="표준 130 4 8 2" xfId="258"/>
    <cellStyle name="표준 130 4 9" xfId="363"/>
    <cellStyle name="표준 130 5" xfId="631"/>
    <cellStyle name="표준 130 5 2" xfId="1253"/>
    <cellStyle name="표준 130 5 2 2" xfId="3119"/>
    <cellStyle name="표준 130 5 2 2 2" xfId="2755"/>
    <cellStyle name="표준 130 5 2 2 2 2" xfId="2693"/>
    <cellStyle name="표준 130 5 2 2 2 2 2" xfId="2484"/>
    <cellStyle name="표준 130 5 2 2 2 3" xfId="2589"/>
    <cellStyle name="표준 130 5 2 2 3" xfId="3057"/>
    <cellStyle name="표준 130 5 2 2 3 2" xfId="2848"/>
    <cellStyle name="표준 130 5 2 2 4" xfId="2953"/>
    <cellStyle name="표준 130 5 2 3" xfId="889"/>
    <cellStyle name="표준 130 5 2 3 2" xfId="827"/>
    <cellStyle name="표준 130 5 2 3 2 2" xfId="618"/>
    <cellStyle name="표준 130 5 2 3 3" xfId="723"/>
    <cellStyle name="표준 130 5 2 4" xfId="1191"/>
    <cellStyle name="표준 130 5 2 4 2" xfId="982"/>
    <cellStyle name="표준 130 5 2 5" xfId="1087"/>
    <cellStyle name="표준 130 5 3" xfId="1875"/>
    <cellStyle name="표준 130 5 3 2" xfId="3741"/>
    <cellStyle name="표준 130 5 3 2 2" xfId="3377"/>
    <cellStyle name="표준 130 5 3 2 2 2" xfId="3315"/>
    <cellStyle name="표준 130 5 3 2 2 2 2" xfId="3106"/>
    <cellStyle name="표준 130 5 3 2 2 3" xfId="3211"/>
    <cellStyle name="표준 130 5 3 2 3" xfId="3679"/>
    <cellStyle name="표준 130 5 3 2 3 2" xfId="3470"/>
    <cellStyle name="표준 130 5 3 2 4" xfId="3575"/>
    <cellStyle name="표준 130 5 3 3" xfId="1511"/>
    <cellStyle name="표준 130 5 3 3 2" xfId="1449"/>
    <cellStyle name="표준 130 5 3 3 2 2" xfId="1240"/>
    <cellStyle name="표준 130 5 3 3 3" xfId="1345"/>
    <cellStyle name="표준 130 5 3 4" xfId="1813"/>
    <cellStyle name="표준 130 5 3 4 2" xfId="1604"/>
    <cellStyle name="표준 130 5 3 5" xfId="1709"/>
    <cellStyle name="표준 130 5 4" xfId="2497"/>
    <cellStyle name="표준 130 5 4 2" xfId="2133"/>
    <cellStyle name="표준 130 5 4 2 2" xfId="2071"/>
    <cellStyle name="표준 130 5 4 2 2 2" xfId="1862"/>
    <cellStyle name="표준 130 5 4 2 3" xfId="1967"/>
    <cellStyle name="표준 130 5 4 3" xfId="2435"/>
    <cellStyle name="표준 130 5 4 3 2" xfId="2226"/>
    <cellStyle name="표준 130 5 4 4" xfId="2331"/>
    <cellStyle name="표준 130 5 5" xfId="267"/>
    <cellStyle name="표준 130 5 5 2" xfId="205"/>
    <cellStyle name="표준 130 5 5 2 2" xfId="4092"/>
    <cellStyle name="표준 130 5 5 3" xfId="101"/>
    <cellStyle name="표준 130 5 6" xfId="3999"/>
    <cellStyle name="표준 130 5 6 2" xfId="3937"/>
    <cellStyle name="표준 130 5 6 2 2" xfId="3728"/>
    <cellStyle name="표준 130 5 6 3" xfId="3833"/>
    <cellStyle name="표준 130 5 7" xfId="569"/>
    <cellStyle name="표준 130 5 7 2" xfId="360"/>
    <cellStyle name="표준 130 5 8" xfId="465"/>
    <cellStyle name="표준 130 6" xfId="942"/>
    <cellStyle name="표준 130 6 2" xfId="2808"/>
    <cellStyle name="표준 130 6 2 2" xfId="2444"/>
    <cellStyle name="표준 130 6 2 2 2" xfId="2382"/>
    <cellStyle name="표준 130 6 2 2 2 2" xfId="2173"/>
    <cellStyle name="표준 130 6 2 2 3" xfId="2278"/>
    <cellStyle name="표준 130 6 2 3" xfId="2746"/>
    <cellStyle name="표준 130 6 2 3 2" xfId="2537"/>
    <cellStyle name="표준 130 6 2 4" xfId="2642"/>
    <cellStyle name="표준 130 6 3" xfId="578"/>
    <cellStyle name="표준 130 6 3 2" xfId="516"/>
    <cellStyle name="표준 130 6 3 2 2" xfId="307"/>
    <cellStyle name="표준 130 6 3 3" xfId="412"/>
    <cellStyle name="표준 130 6 4" xfId="880"/>
    <cellStyle name="표준 130 6 4 2" xfId="671"/>
    <cellStyle name="표준 130 6 5" xfId="776"/>
    <cellStyle name="표준 130 7" xfId="1564"/>
    <cellStyle name="표준 130 7 2" xfId="3430"/>
    <cellStyle name="표준 130 7 2 2" xfId="3066"/>
    <cellStyle name="표준 130 7 2 2 2" xfId="3004"/>
    <cellStyle name="표준 130 7 2 2 2 2" xfId="2795"/>
    <cellStyle name="표준 130 7 2 2 3" xfId="2900"/>
    <cellStyle name="표준 130 7 2 3" xfId="3368"/>
    <cellStyle name="표준 130 7 2 3 2" xfId="3159"/>
    <cellStyle name="표준 130 7 2 4" xfId="3264"/>
    <cellStyle name="표준 130 7 3" xfId="1200"/>
    <cellStyle name="표준 130 7 3 2" xfId="1138"/>
    <cellStyle name="표준 130 7 3 2 2" xfId="929"/>
    <cellStyle name="표준 130 7 3 3" xfId="1034"/>
    <cellStyle name="표준 130 7 4" xfId="1502"/>
    <cellStyle name="표준 130 7 4 2" xfId="1293"/>
    <cellStyle name="표준 130 7 5" xfId="1398"/>
    <cellStyle name="표준 130 8" xfId="2186"/>
    <cellStyle name="표준 130 8 2" xfId="1822"/>
    <cellStyle name="표준 130 8 2 2" xfId="1760"/>
    <cellStyle name="표준 130 8 2 2 2" xfId="1551"/>
    <cellStyle name="표준 130 8 2 3" xfId="1656"/>
    <cellStyle name="표준 130 8 3" xfId="2124"/>
    <cellStyle name="표준 130 8 3 2" xfId="1915"/>
    <cellStyle name="표준 130 8 4" xfId="2020"/>
    <cellStyle name="표준 130 9" xfId="4052"/>
    <cellStyle name="표준 130 9 2" xfId="3990"/>
    <cellStyle name="표준 130 9 2 2" xfId="3781"/>
    <cellStyle name="표준 130 9 3" xfId="3886"/>
    <cellStyle name="표준 131" xfId="348"/>
    <cellStyle name="표준 131 10" xfId="3718"/>
    <cellStyle name="표준 131 10 2" xfId="3656"/>
    <cellStyle name="표준 131 10 2 2" xfId="3447"/>
    <cellStyle name="표준 131 10 3" xfId="3552"/>
    <cellStyle name="표준 131 11" xfId="288"/>
    <cellStyle name="표준 131 11 2" xfId="79"/>
    <cellStyle name="표준 131 12" xfId="184"/>
    <cellStyle name="표준 131 2" xfId="399"/>
    <cellStyle name="표준 131 2 10" xfId="339"/>
    <cellStyle name="표준 131 2 10 2" xfId="130"/>
    <cellStyle name="표준 131 2 11" xfId="235"/>
    <cellStyle name="표준 131 2 2" xfId="503"/>
    <cellStyle name="표준 131 2 2 2" xfId="814"/>
    <cellStyle name="표준 131 2 2 2 2" xfId="1436"/>
    <cellStyle name="표준 131 2 2 2 2 2" xfId="3302"/>
    <cellStyle name="표준 131 2 2 2 2 2 2" xfId="2938"/>
    <cellStyle name="표준 131 2 2 2 2 2 2 2" xfId="2876"/>
    <cellStyle name="표준 131 2 2 2 2 2 2 2 2" xfId="2667"/>
    <cellStyle name="표준 131 2 2 2 2 2 2 3" xfId="2772"/>
    <cellStyle name="표준 131 2 2 2 2 2 3" xfId="3240"/>
    <cellStyle name="표준 131 2 2 2 2 2 3 2" xfId="3031"/>
    <cellStyle name="표준 131 2 2 2 2 2 4" xfId="3136"/>
    <cellStyle name="표준 131 2 2 2 2 3" xfId="1072"/>
    <cellStyle name="표준 131 2 2 2 2 3 2" xfId="1010"/>
    <cellStyle name="표준 131 2 2 2 2 3 2 2" xfId="801"/>
    <cellStyle name="표준 131 2 2 2 2 3 3" xfId="906"/>
    <cellStyle name="표준 131 2 2 2 2 4" xfId="1374"/>
    <cellStyle name="표준 131 2 2 2 2 4 2" xfId="1165"/>
    <cellStyle name="표준 131 2 2 2 2 5" xfId="1270"/>
    <cellStyle name="표준 131 2 2 2 3" xfId="2058"/>
    <cellStyle name="표준 131 2 2 2 3 2" xfId="3924"/>
    <cellStyle name="표준 131 2 2 2 3 2 2" xfId="3560"/>
    <cellStyle name="표준 131 2 2 2 3 2 2 2" xfId="3498"/>
    <cellStyle name="표준 131 2 2 2 3 2 2 2 2" xfId="3289"/>
    <cellStyle name="표준 131 2 2 2 3 2 2 3" xfId="3394"/>
    <cellStyle name="표준 131 2 2 2 3 2 3" xfId="3862"/>
    <cellStyle name="표준 131 2 2 2 3 2 3 2" xfId="3653"/>
    <cellStyle name="표준 131 2 2 2 3 2 4" xfId="3758"/>
    <cellStyle name="표준 131 2 2 2 3 3" xfId="1694"/>
    <cellStyle name="표준 131 2 2 2 3 3 2" xfId="1632"/>
    <cellStyle name="표준 131 2 2 2 3 3 2 2" xfId="1423"/>
    <cellStyle name="표준 131 2 2 2 3 3 3" xfId="1528"/>
    <cellStyle name="표준 131 2 2 2 3 4" xfId="1996"/>
    <cellStyle name="표준 131 2 2 2 3 4 2" xfId="1787"/>
    <cellStyle name="표준 131 2 2 2 3 5" xfId="1892"/>
    <cellStyle name="표준 131 2 2 2 4" xfId="2680"/>
    <cellStyle name="표준 131 2 2 2 4 2" xfId="2316"/>
    <cellStyle name="표준 131 2 2 2 4 2 2" xfId="2254"/>
    <cellStyle name="표준 131 2 2 2 4 2 2 2" xfId="2045"/>
    <cellStyle name="표준 131 2 2 2 4 2 3" xfId="2150"/>
    <cellStyle name="표준 131 2 2 2 4 3" xfId="2618"/>
    <cellStyle name="표준 131 2 2 2 4 3 2" xfId="2409"/>
    <cellStyle name="표준 131 2 2 2 4 4" xfId="2514"/>
    <cellStyle name="표준 131 2 2 2 5" xfId="450"/>
    <cellStyle name="표준 131 2 2 2 5 2" xfId="388"/>
    <cellStyle name="표준 131 2 2 2 5 2 2" xfId="179"/>
    <cellStyle name="표준 131 2 2 2 5 3" xfId="284"/>
    <cellStyle name="표준 131 2 2 2 6" xfId="86"/>
    <cellStyle name="표준 131 2 2 2 6 2" xfId="24"/>
    <cellStyle name="표준 131 2 2 2 6 2 2" xfId="3911"/>
    <cellStyle name="표준 131 2 2 2 6 3" xfId="4016"/>
    <cellStyle name="표준 131 2 2 2 7" xfId="752"/>
    <cellStyle name="표준 131 2 2 2 7 2" xfId="543"/>
    <cellStyle name="표준 131 2 2 2 8" xfId="648"/>
    <cellStyle name="표준 131 2 2 3" xfId="1125"/>
    <cellStyle name="표준 131 2 2 3 2" xfId="2991"/>
    <cellStyle name="표준 131 2 2 3 2 2" xfId="2627"/>
    <cellStyle name="표준 131 2 2 3 2 2 2" xfId="2565"/>
    <cellStyle name="표준 131 2 2 3 2 2 2 2" xfId="2356"/>
    <cellStyle name="표준 131 2 2 3 2 2 3" xfId="2461"/>
    <cellStyle name="표준 131 2 2 3 2 3" xfId="2929"/>
    <cellStyle name="표준 131 2 2 3 2 3 2" xfId="2720"/>
    <cellStyle name="표준 131 2 2 3 2 4" xfId="2825"/>
    <cellStyle name="표준 131 2 2 3 3" xfId="761"/>
    <cellStyle name="표준 131 2 2 3 3 2" xfId="699"/>
    <cellStyle name="표준 131 2 2 3 3 2 2" xfId="490"/>
    <cellStyle name="표준 131 2 2 3 3 3" xfId="595"/>
    <cellStyle name="표준 131 2 2 3 4" xfId="1063"/>
    <cellStyle name="표준 131 2 2 3 4 2" xfId="854"/>
    <cellStyle name="표준 131 2 2 3 5" xfId="959"/>
    <cellStyle name="표준 131 2 2 4" xfId="1747"/>
    <cellStyle name="표준 131 2 2 4 2" xfId="3613"/>
    <cellStyle name="표준 131 2 2 4 2 2" xfId="3249"/>
    <cellStyle name="표준 131 2 2 4 2 2 2" xfId="3187"/>
    <cellStyle name="표준 131 2 2 4 2 2 2 2" xfId="2978"/>
    <cellStyle name="표준 131 2 2 4 2 2 3" xfId="3083"/>
    <cellStyle name="표준 131 2 2 4 2 3" xfId="3551"/>
    <cellStyle name="표준 131 2 2 4 2 3 2" xfId="3342"/>
    <cellStyle name="표준 131 2 2 4 2 4" xfId="3447"/>
    <cellStyle name="표준 131 2 2 4 3" xfId="1383"/>
    <cellStyle name="표준 131 2 2 4 3 2" xfId="1321"/>
    <cellStyle name="표준 131 2 2 4 3 2 2" xfId="1112"/>
    <cellStyle name="표준 131 2 2 4 3 3" xfId="1217"/>
    <cellStyle name="표준 131 2 2 4 4" xfId="1685"/>
    <cellStyle name="표준 131 2 2 4 4 2" xfId="1476"/>
    <cellStyle name="표준 131 2 2 4 5" xfId="1581"/>
    <cellStyle name="표준 131 2 2 5" xfId="2369"/>
    <cellStyle name="표준 131 2 2 5 2" xfId="2005"/>
    <cellStyle name="표준 131 2 2 5 2 2" xfId="1943"/>
    <cellStyle name="표준 131 2 2 5 2 2 2" xfId="1734"/>
    <cellStyle name="표준 131 2 2 5 2 3" xfId="1839"/>
    <cellStyle name="표준 131 2 2 5 3" xfId="2307"/>
    <cellStyle name="표준 131 2 2 5 3 2" xfId="2098"/>
    <cellStyle name="표준 131 2 2 5 4" xfId="2203"/>
    <cellStyle name="표준 131 2 2 6" xfId="139"/>
    <cellStyle name="표준 131 2 2 6 2" xfId="77"/>
    <cellStyle name="표준 131 2 2 6 2 2" xfId="3964"/>
    <cellStyle name="표준 131 2 2 6 3" xfId="4069"/>
    <cellStyle name="표준 131 2 2 7" xfId="3871"/>
    <cellStyle name="표준 131 2 2 7 2" xfId="3809"/>
    <cellStyle name="표준 131 2 2 7 2 2" xfId="3600"/>
    <cellStyle name="표준 131 2 2 7 3" xfId="3705"/>
    <cellStyle name="표준 131 2 2 8" xfId="441"/>
    <cellStyle name="표준 131 2 2 8 2" xfId="232"/>
    <cellStyle name="표준 131 2 2 9" xfId="337"/>
    <cellStyle name="표준 131 2 3" xfId="610"/>
    <cellStyle name="표준 131 2 3 2" xfId="921"/>
    <cellStyle name="표준 131 2 3 2 2" xfId="1543"/>
    <cellStyle name="표준 131 2 3 2 2 2" xfId="3409"/>
    <cellStyle name="표준 131 2 3 2 2 2 2" xfId="3045"/>
    <cellStyle name="표준 131 2 3 2 2 2 2 2" xfId="2983"/>
    <cellStyle name="표준 131 2 3 2 2 2 2 2 2" xfId="2774"/>
    <cellStyle name="표준 131 2 3 2 2 2 2 3" xfId="2879"/>
    <cellStyle name="표준 131 2 3 2 2 2 3" xfId="3347"/>
    <cellStyle name="표준 131 2 3 2 2 2 3 2" xfId="3138"/>
    <cellStyle name="표준 131 2 3 2 2 2 4" xfId="3243"/>
    <cellStyle name="표준 131 2 3 2 2 3" xfId="1179"/>
    <cellStyle name="표준 131 2 3 2 2 3 2" xfId="1117"/>
    <cellStyle name="표준 131 2 3 2 2 3 2 2" xfId="908"/>
    <cellStyle name="표준 131 2 3 2 2 3 3" xfId="1013"/>
    <cellStyle name="표준 131 2 3 2 2 4" xfId="1481"/>
    <cellStyle name="표준 131 2 3 2 2 4 2" xfId="1272"/>
    <cellStyle name="표준 131 2 3 2 2 5" xfId="1377"/>
    <cellStyle name="표준 131 2 3 2 3" xfId="2165"/>
    <cellStyle name="표준 131 2 3 2 3 2" xfId="4031"/>
    <cellStyle name="표준 131 2 3 2 3 2 2" xfId="3667"/>
    <cellStyle name="표준 131 2 3 2 3 2 2 2" xfId="3605"/>
    <cellStyle name="표준 131 2 3 2 3 2 2 2 2" xfId="3396"/>
    <cellStyle name="표준 131 2 3 2 3 2 2 3" xfId="3501"/>
    <cellStyle name="표준 131 2 3 2 3 2 3" xfId="3969"/>
    <cellStyle name="표준 131 2 3 2 3 2 3 2" xfId="3760"/>
    <cellStyle name="표준 131 2 3 2 3 2 4" xfId="3865"/>
    <cellStyle name="표준 131 2 3 2 3 3" xfId="1801"/>
    <cellStyle name="표준 131 2 3 2 3 3 2" xfId="1739"/>
    <cellStyle name="표준 131 2 3 2 3 3 2 2" xfId="1530"/>
    <cellStyle name="표준 131 2 3 2 3 3 3" xfId="1635"/>
    <cellStyle name="표준 131 2 3 2 3 4" xfId="2103"/>
    <cellStyle name="표준 131 2 3 2 3 4 2" xfId="1894"/>
    <cellStyle name="표준 131 2 3 2 3 5" xfId="1999"/>
    <cellStyle name="표준 131 2 3 2 4" xfId="2787"/>
    <cellStyle name="표준 131 2 3 2 4 2" xfId="2423"/>
    <cellStyle name="표준 131 2 3 2 4 2 2" xfId="2361"/>
    <cellStyle name="표준 131 2 3 2 4 2 2 2" xfId="2152"/>
    <cellStyle name="표준 131 2 3 2 4 2 3" xfId="2257"/>
    <cellStyle name="표준 131 2 3 2 4 3" xfId="2725"/>
    <cellStyle name="표준 131 2 3 2 4 3 2" xfId="2516"/>
    <cellStyle name="표준 131 2 3 2 4 4" xfId="2621"/>
    <cellStyle name="표준 131 2 3 2 5" xfId="557"/>
    <cellStyle name="표준 131 2 3 2 5 2" xfId="495"/>
    <cellStyle name="표준 131 2 3 2 5 2 2" xfId="286"/>
    <cellStyle name="표준 131 2 3 2 5 3" xfId="391"/>
    <cellStyle name="표준 131 2 3 2 6" xfId="193"/>
    <cellStyle name="표준 131 2 3 2 6 2" xfId="131"/>
    <cellStyle name="표준 131 2 3 2 6 2 2" xfId="4018"/>
    <cellStyle name="표준 131 2 3 2 6 3" xfId="27"/>
    <cellStyle name="표준 131 2 3 2 7" xfId="859"/>
    <cellStyle name="표준 131 2 3 2 7 2" xfId="650"/>
    <cellStyle name="표준 131 2 3 2 8" xfId="755"/>
    <cellStyle name="표준 131 2 3 3" xfId="1232"/>
    <cellStyle name="표준 131 2 3 3 2" xfId="3098"/>
    <cellStyle name="표준 131 2 3 3 2 2" xfId="2734"/>
    <cellStyle name="표준 131 2 3 3 2 2 2" xfId="2672"/>
    <cellStyle name="표준 131 2 3 3 2 2 2 2" xfId="2463"/>
    <cellStyle name="표준 131 2 3 3 2 2 3" xfId="2568"/>
    <cellStyle name="표준 131 2 3 3 2 3" xfId="3036"/>
    <cellStyle name="표준 131 2 3 3 2 3 2" xfId="2827"/>
    <cellStyle name="표준 131 2 3 3 2 4" xfId="2932"/>
    <cellStyle name="표준 131 2 3 3 3" xfId="868"/>
    <cellStyle name="표준 131 2 3 3 3 2" xfId="806"/>
    <cellStyle name="표준 131 2 3 3 3 2 2" xfId="597"/>
    <cellStyle name="표준 131 2 3 3 3 3" xfId="702"/>
    <cellStyle name="표준 131 2 3 3 4" xfId="1170"/>
    <cellStyle name="표준 131 2 3 3 4 2" xfId="961"/>
    <cellStyle name="표준 131 2 3 3 5" xfId="1066"/>
    <cellStyle name="표준 131 2 3 4" xfId="1854"/>
    <cellStyle name="표준 131 2 3 4 2" xfId="3720"/>
    <cellStyle name="표준 131 2 3 4 2 2" xfId="3356"/>
    <cellStyle name="표준 131 2 3 4 2 2 2" xfId="3294"/>
    <cellStyle name="표준 131 2 3 4 2 2 2 2" xfId="3085"/>
    <cellStyle name="표준 131 2 3 4 2 2 3" xfId="3190"/>
    <cellStyle name="표준 131 2 3 4 2 3" xfId="3658"/>
    <cellStyle name="표준 131 2 3 4 2 3 2" xfId="3449"/>
    <cellStyle name="표준 131 2 3 4 2 4" xfId="3554"/>
    <cellStyle name="표준 131 2 3 4 3" xfId="1490"/>
    <cellStyle name="표준 131 2 3 4 3 2" xfId="1428"/>
    <cellStyle name="표준 131 2 3 4 3 2 2" xfId="1219"/>
    <cellStyle name="표준 131 2 3 4 3 3" xfId="1324"/>
    <cellStyle name="표준 131 2 3 4 4" xfId="1792"/>
    <cellStyle name="표준 131 2 3 4 4 2" xfId="1583"/>
    <cellStyle name="표준 131 2 3 4 5" xfId="1688"/>
    <cellStyle name="표준 131 2 3 5" xfId="2476"/>
    <cellStyle name="표준 131 2 3 5 2" xfId="2112"/>
    <cellStyle name="표준 131 2 3 5 2 2" xfId="2050"/>
    <cellStyle name="표준 131 2 3 5 2 2 2" xfId="1841"/>
    <cellStyle name="표준 131 2 3 5 2 3" xfId="1946"/>
    <cellStyle name="표준 131 2 3 5 3" xfId="2414"/>
    <cellStyle name="표준 131 2 3 5 3 2" xfId="2205"/>
    <cellStyle name="표준 131 2 3 5 4" xfId="2310"/>
    <cellStyle name="표준 131 2 3 6" xfId="246"/>
    <cellStyle name="표준 131 2 3 6 2" xfId="184"/>
    <cellStyle name="표준 131 2 3 6 2 2" xfId="4071"/>
    <cellStyle name="표준 131 2 3 6 3" xfId="80"/>
    <cellStyle name="표준 131 2 3 7" xfId="3978"/>
    <cellStyle name="표준 131 2 3 7 2" xfId="3916"/>
    <cellStyle name="표준 131 2 3 7 2 2" xfId="3707"/>
    <cellStyle name="표준 131 2 3 7 3" xfId="3812"/>
    <cellStyle name="표준 131 2 3 8" xfId="548"/>
    <cellStyle name="표준 131 2 3 8 2" xfId="339"/>
    <cellStyle name="표준 131 2 3 9" xfId="444"/>
    <cellStyle name="표준 131 2 4" xfId="712"/>
    <cellStyle name="표준 131 2 4 2" xfId="1334"/>
    <cellStyle name="표준 131 2 4 2 2" xfId="3200"/>
    <cellStyle name="표준 131 2 4 2 2 2" xfId="2836"/>
    <cellStyle name="표준 131 2 4 2 2 2 2" xfId="2774"/>
    <cellStyle name="표준 131 2 4 2 2 2 2 2" xfId="2565"/>
    <cellStyle name="표준 131 2 4 2 2 2 3" xfId="2670"/>
    <cellStyle name="표준 131 2 4 2 2 3" xfId="3138"/>
    <cellStyle name="표준 131 2 4 2 2 3 2" xfId="2929"/>
    <cellStyle name="표준 131 2 4 2 2 4" xfId="3034"/>
    <cellStyle name="표준 131 2 4 2 3" xfId="970"/>
    <cellStyle name="표준 131 2 4 2 3 2" xfId="908"/>
    <cellStyle name="표준 131 2 4 2 3 2 2" xfId="699"/>
    <cellStyle name="표준 131 2 4 2 3 3" xfId="804"/>
    <cellStyle name="표준 131 2 4 2 4" xfId="1272"/>
    <cellStyle name="표준 131 2 4 2 4 2" xfId="1063"/>
    <cellStyle name="표준 131 2 4 2 5" xfId="1168"/>
    <cellStyle name="표준 131 2 4 3" xfId="1956"/>
    <cellStyle name="표준 131 2 4 3 2" xfId="3822"/>
    <cellStyle name="표준 131 2 4 3 2 2" xfId="3458"/>
    <cellStyle name="표준 131 2 4 3 2 2 2" xfId="3396"/>
    <cellStyle name="표준 131 2 4 3 2 2 2 2" xfId="3187"/>
    <cellStyle name="표준 131 2 4 3 2 2 3" xfId="3292"/>
    <cellStyle name="표준 131 2 4 3 2 3" xfId="3760"/>
    <cellStyle name="표준 131 2 4 3 2 3 2" xfId="3551"/>
    <cellStyle name="표준 131 2 4 3 2 4" xfId="3656"/>
    <cellStyle name="표준 131 2 4 3 3" xfId="1592"/>
    <cellStyle name="표준 131 2 4 3 3 2" xfId="1530"/>
    <cellStyle name="표준 131 2 4 3 3 2 2" xfId="1321"/>
    <cellStyle name="표준 131 2 4 3 3 3" xfId="1426"/>
    <cellStyle name="표준 131 2 4 3 4" xfId="1894"/>
    <cellStyle name="표준 131 2 4 3 4 2" xfId="1685"/>
    <cellStyle name="표준 131 2 4 3 5" xfId="1790"/>
    <cellStyle name="표준 131 2 4 4" xfId="2578"/>
    <cellStyle name="표준 131 2 4 4 2" xfId="2214"/>
    <cellStyle name="표준 131 2 4 4 2 2" xfId="2152"/>
    <cellStyle name="표준 131 2 4 4 2 2 2" xfId="1943"/>
    <cellStyle name="표준 131 2 4 4 2 3" xfId="2048"/>
    <cellStyle name="표준 131 2 4 4 3" xfId="2516"/>
    <cellStyle name="표준 131 2 4 4 3 2" xfId="2307"/>
    <cellStyle name="표준 131 2 4 4 4" xfId="2412"/>
    <cellStyle name="표준 131 2 4 5" xfId="348"/>
    <cellStyle name="표준 131 2 4 5 2" xfId="286"/>
    <cellStyle name="표준 131 2 4 5 2 2" xfId="77"/>
    <cellStyle name="표준 131 2 4 5 3" xfId="182"/>
    <cellStyle name="표준 131 2 4 6" xfId="4080"/>
    <cellStyle name="표준 131 2 4 6 2" xfId="4018"/>
    <cellStyle name="표준 131 2 4 6 2 2" xfId="3809"/>
    <cellStyle name="표준 131 2 4 6 3" xfId="3914"/>
    <cellStyle name="표준 131 2 4 7" xfId="650"/>
    <cellStyle name="표준 131 2 4 7 2" xfId="441"/>
    <cellStyle name="표준 131 2 4 8" xfId="546"/>
    <cellStyle name="표준 131 2 5" xfId="1023"/>
    <cellStyle name="표준 131 2 5 2" xfId="2889"/>
    <cellStyle name="표준 131 2 5 2 2" xfId="2525"/>
    <cellStyle name="표준 131 2 5 2 2 2" xfId="2463"/>
    <cellStyle name="표준 131 2 5 2 2 2 2" xfId="2254"/>
    <cellStyle name="표준 131 2 5 2 2 3" xfId="2359"/>
    <cellStyle name="표준 131 2 5 2 3" xfId="2827"/>
    <cellStyle name="표준 131 2 5 2 3 2" xfId="2618"/>
    <cellStyle name="표준 131 2 5 2 4" xfId="2723"/>
    <cellStyle name="표준 131 2 5 3" xfId="659"/>
    <cellStyle name="표준 131 2 5 3 2" xfId="597"/>
    <cellStyle name="표준 131 2 5 3 2 2" xfId="388"/>
    <cellStyle name="표준 131 2 5 3 3" xfId="493"/>
    <cellStyle name="표준 131 2 5 4" xfId="961"/>
    <cellStyle name="표준 131 2 5 4 2" xfId="752"/>
    <cellStyle name="표준 131 2 5 5" xfId="857"/>
    <cellStyle name="표준 131 2 6" xfId="1645"/>
    <cellStyle name="표준 131 2 6 2" xfId="3511"/>
    <cellStyle name="표준 131 2 6 2 2" xfId="3147"/>
    <cellStyle name="표준 131 2 6 2 2 2" xfId="3085"/>
    <cellStyle name="표준 131 2 6 2 2 2 2" xfId="2876"/>
    <cellStyle name="표준 131 2 6 2 2 3" xfId="2981"/>
    <cellStyle name="표준 131 2 6 2 3" xfId="3449"/>
    <cellStyle name="표준 131 2 6 2 3 2" xfId="3240"/>
    <cellStyle name="표준 131 2 6 2 4" xfId="3345"/>
    <cellStyle name="표준 131 2 6 3" xfId="1281"/>
    <cellStyle name="표준 131 2 6 3 2" xfId="1219"/>
    <cellStyle name="표준 131 2 6 3 2 2" xfId="1010"/>
    <cellStyle name="표준 131 2 6 3 3" xfId="1115"/>
    <cellStyle name="표준 131 2 6 4" xfId="1583"/>
    <cellStyle name="표준 131 2 6 4 2" xfId="1374"/>
    <cellStyle name="표준 131 2 6 5" xfId="1479"/>
    <cellStyle name="표준 131 2 7" xfId="2267"/>
    <cellStyle name="표준 131 2 7 2" xfId="1903"/>
    <cellStyle name="표준 131 2 7 2 2" xfId="1841"/>
    <cellStyle name="표준 131 2 7 2 2 2" xfId="1632"/>
    <cellStyle name="표준 131 2 7 2 3" xfId="1737"/>
    <cellStyle name="표준 131 2 7 3" xfId="2205"/>
    <cellStyle name="표준 131 2 7 3 2" xfId="1996"/>
    <cellStyle name="표준 131 2 7 4" xfId="2101"/>
    <cellStyle name="표준 131 2 8" xfId="37"/>
    <cellStyle name="표준 131 2 8 2" xfId="4071"/>
    <cellStyle name="표준 131 2 8 2 2" xfId="3862"/>
    <cellStyle name="표준 131 2 8 3" xfId="3967"/>
    <cellStyle name="표준 131 2 9" xfId="3769"/>
    <cellStyle name="표준 131 2 9 2" xfId="3707"/>
    <cellStyle name="표준 131 2 9 2 2" xfId="3498"/>
    <cellStyle name="표준 131 2 9 3" xfId="3603"/>
    <cellStyle name="표준 131 3" xfId="452"/>
    <cellStyle name="표준 131 3 2" xfId="763"/>
    <cellStyle name="표준 131 3 2 2" xfId="1385"/>
    <cellStyle name="표준 131 3 2 2 2" xfId="3251"/>
    <cellStyle name="표준 131 3 2 2 2 2" xfId="2887"/>
    <cellStyle name="표준 131 3 2 2 2 2 2" xfId="2825"/>
    <cellStyle name="표준 131 3 2 2 2 2 2 2" xfId="2616"/>
    <cellStyle name="표준 131 3 2 2 2 2 3" xfId="2721"/>
    <cellStyle name="표준 131 3 2 2 2 3" xfId="3189"/>
    <cellStyle name="표준 131 3 2 2 2 3 2" xfId="2980"/>
    <cellStyle name="표준 131 3 2 2 2 4" xfId="3085"/>
    <cellStyle name="표준 131 3 2 2 3" xfId="1021"/>
    <cellStyle name="표준 131 3 2 2 3 2" xfId="959"/>
    <cellStyle name="표준 131 3 2 2 3 2 2" xfId="750"/>
    <cellStyle name="표준 131 3 2 2 3 3" xfId="855"/>
    <cellStyle name="표준 131 3 2 2 4" xfId="1323"/>
    <cellStyle name="표준 131 3 2 2 4 2" xfId="1114"/>
    <cellStyle name="표준 131 3 2 2 5" xfId="1219"/>
    <cellStyle name="표준 131 3 2 3" xfId="2007"/>
    <cellStyle name="표준 131 3 2 3 2" xfId="3873"/>
    <cellStyle name="표준 131 3 2 3 2 2" xfId="3509"/>
    <cellStyle name="표준 131 3 2 3 2 2 2" xfId="3447"/>
    <cellStyle name="표준 131 3 2 3 2 2 2 2" xfId="3238"/>
    <cellStyle name="표준 131 3 2 3 2 2 3" xfId="3343"/>
    <cellStyle name="표준 131 3 2 3 2 3" xfId="3811"/>
    <cellStyle name="표준 131 3 2 3 2 3 2" xfId="3602"/>
    <cellStyle name="표준 131 3 2 3 2 4" xfId="3707"/>
    <cellStyle name="표준 131 3 2 3 3" xfId="1643"/>
    <cellStyle name="표준 131 3 2 3 3 2" xfId="1581"/>
    <cellStyle name="표준 131 3 2 3 3 2 2" xfId="1372"/>
    <cellStyle name="표준 131 3 2 3 3 3" xfId="1477"/>
    <cellStyle name="표준 131 3 2 3 4" xfId="1945"/>
    <cellStyle name="표준 131 3 2 3 4 2" xfId="1736"/>
    <cellStyle name="표준 131 3 2 3 5" xfId="1841"/>
    <cellStyle name="표준 131 3 2 4" xfId="2629"/>
    <cellStyle name="표준 131 3 2 4 2" xfId="2265"/>
    <cellStyle name="표준 131 3 2 4 2 2" xfId="2203"/>
    <cellStyle name="표준 131 3 2 4 2 2 2" xfId="1994"/>
    <cellStyle name="표준 131 3 2 4 2 3" xfId="2099"/>
    <cellStyle name="표준 131 3 2 4 3" xfId="2567"/>
    <cellStyle name="표준 131 3 2 4 3 2" xfId="2358"/>
    <cellStyle name="표준 131 3 2 4 4" xfId="2463"/>
    <cellStyle name="표준 131 3 2 5" xfId="399"/>
    <cellStyle name="표준 131 3 2 5 2" xfId="337"/>
    <cellStyle name="표준 131 3 2 5 2 2" xfId="128"/>
    <cellStyle name="표준 131 3 2 5 3" xfId="233"/>
    <cellStyle name="표준 131 3 2 6" xfId="35"/>
    <cellStyle name="표준 131 3 2 6 2" xfId="4069"/>
    <cellStyle name="표준 131 3 2 6 2 2" xfId="3860"/>
    <cellStyle name="표준 131 3 2 6 3" xfId="3965"/>
    <cellStyle name="표준 131 3 2 7" xfId="701"/>
    <cellStyle name="표준 131 3 2 7 2" xfId="492"/>
    <cellStyle name="표준 131 3 2 8" xfId="597"/>
    <cellStyle name="표준 131 3 3" xfId="1074"/>
    <cellStyle name="표준 131 3 3 2" xfId="2940"/>
    <cellStyle name="표준 131 3 3 2 2" xfId="2576"/>
    <cellStyle name="표준 131 3 3 2 2 2" xfId="2514"/>
    <cellStyle name="표준 131 3 3 2 2 2 2" xfId="2305"/>
    <cellStyle name="표준 131 3 3 2 2 3" xfId="2410"/>
    <cellStyle name="표준 131 3 3 2 3" xfId="2878"/>
    <cellStyle name="표준 131 3 3 2 3 2" xfId="2669"/>
    <cellStyle name="표준 131 3 3 2 4" xfId="2774"/>
    <cellStyle name="표준 131 3 3 3" xfId="710"/>
    <cellStyle name="표준 131 3 3 3 2" xfId="648"/>
    <cellStyle name="표준 131 3 3 3 2 2" xfId="439"/>
    <cellStyle name="표준 131 3 3 3 3" xfId="544"/>
    <cellStyle name="표준 131 3 3 4" xfId="1012"/>
    <cellStyle name="표준 131 3 3 4 2" xfId="803"/>
    <cellStyle name="표준 131 3 3 5" xfId="908"/>
    <cellStyle name="표준 131 3 4" xfId="1696"/>
    <cellStyle name="표준 131 3 4 2" xfId="3562"/>
    <cellStyle name="표준 131 3 4 2 2" xfId="3198"/>
    <cellStyle name="표준 131 3 4 2 2 2" xfId="3136"/>
    <cellStyle name="표준 131 3 4 2 2 2 2" xfId="2927"/>
    <cellStyle name="표준 131 3 4 2 2 3" xfId="3032"/>
    <cellStyle name="표준 131 3 4 2 3" xfId="3500"/>
    <cellStyle name="표준 131 3 4 2 3 2" xfId="3291"/>
    <cellStyle name="표준 131 3 4 2 4" xfId="3396"/>
    <cellStyle name="표준 131 3 4 3" xfId="1332"/>
    <cellStyle name="표준 131 3 4 3 2" xfId="1270"/>
    <cellStyle name="표준 131 3 4 3 2 2" xfId="1061"/>
    <cellStyle name="표준 131 3 4 3 3" xfId="1166"/>
    <cellStyle name="표준 131 3 4 4" xfId="1634"/>
    <cellStyle name="표준 131 3 4 4 2" xfId="1425"/>
    <cellStyle name="표준 131 3 4 5" xfId="1530"/>
    <cellStyle name="표준 131 3 5" xfId="2318"/>
    <cellStyle name="표준 131 3 5 2" xfId="1954"/>
    <cellStyle name="표준 131 3 5 2 2" xfId="1892"/>
    <cellStyle name="표준 131 3 5 2 2 2" xfId="1683"/>
    <cellStyle name="표준 131 3 5 2 3" xfId="1788"/>
    <cellStyle name="표준 131 3 5 3" xfId="2256"/>
    <cellStyle name="표준 131 3 5 3 2" xfId="2047"/>
    <cellStyle name="표준 131 3 5 4" xfId="2152"/>
    <cellStyle name="표준 131 3 6" xfId="88"/>
    <cellStyle name="표준 131 3 6 2" xfId="26"/>
    <cellStyle name="표준 131 3 6 2 2" xfId="3913"/>
    <cellStyle name="표준 131 3 6 3" xfId="4018"/>
    <cellStyle name="표준 131 3 7" xfId="3820"/>
    <cellStyle name="표준 131 3 7 2" xfId="3758"/>
    <cellStyle name="표준 131 3 7 2 2" xfId="3549"/>
    <cellStyle name="표준 131 3 7 3" xfId="3654"/>
    <cellStyle name="표준 131 3 8" xfId="390"/>
    <cellStyle name="표준 131 3 8 2" xfId="181"/>
    <cellStyle name="표준 131 3 9" xfId="286"/>
    <cellStyle name="표준 131 4" xfId="559"/>
    <cellStyle name="표준 131 4 2" xfId="870"/>
    <cellStyle name="표준 131 4 2 2" xfId="1492"/>
    <cellStyle name="표준 131 4 2 2 2" xfId="3358"/>
    <cellStyle name="표준 131 4 2 2 2 2" xfId="2994"/>
    <cellStyle name="표준 131 4 2 2 2 2 2" xfId="2932"/>
    <cellStyle name="표준 131 4 2 2 2 2 2 2" xfId="2723"/>
    <cellStyle name="표준 131 4 2 2 2 2 3" xfId="2828"/>
    <cellStyle name="표준 131 4 2 2 2 3" xfId="3296"/>
    <cellStyle name="표준 131 4 2 2 2 3 2" xfId="3087"/>
    <cellStyle name="표준 131 4 2 2 2 4" xfId="3192"/>
    <cellStyle name="표준 131 4 2 2 3" xfId="1128"/>
    <cellStyle name="표준 131 4 2 2 3 2" xfId="1066"/>
    <cellStyle name="표준 131 4 2 2 3 2 2" xfId="857"/>
    <cellStyle name="표준 131 4 2 2 3 3" xfId="962"/>
    <cellStyle name="표준 131 4 2 2 4" xfId="1430"/>
    <cellStyle name="표준 131 4 2 2 4 2" xfId="1221"/>
    <cellStyle name="표준 131 4 2 2 5" xfId="1326"/>
    <cellStyle name="표준 131 4 2 3" xfId="2114"/>
    <cellStyle name="표준 131 4 2 3 2" xfId="3980"/>
    <cellStyle name="표준 131 4 2 3 2 2" xfId="3616"/>
    <cellStyle name="표준 131 4 2 3 2 2 2" xfId="3554"/>
    <cellStyle name="표준 131 4 2 3 2 2 2 2" xfId="3345"/>
    <cellStyle name="표준 131 4 2 3 2 2 3" xfId="3450"/>
    <cellStyle name="표준 131 4 2 3 2 3" xfId="3918"/>
    <cellStyle name="표준 131 4 2 3 2 3 2" xfId="3709"/>
    <cellStyle name="표준 131 4 2 3 2 4" xfId="3814"/>
    <cellStyle name="표준 131 4 2 3 3" xfId="1750"/>
    <cellStyle name="표준 131 4 2 3 3 2" xfId="1688"/>
    <cellStyle name="표준 131 4 2 3 3 2 2" xfId="1479"/>
    <cellStyle name="표준 131 4 2 3 3 3" xfId="1584"/>
    <cellStyle name="표준 131 4 2 3 4" xfId="2052"/>
    <cellStyle name="표준 131 4 2 3 4 2" xfId="1843"/>
    <cellStyle name="표준 131 4 2 3 5" xfId="1948"/>
    <cellStyle name="표준 131 4 2 4" xfId="2736"/>
    <cellStyle name="표준 131 4 2 4 2" xfId="2372"/>
    <cellStyle name="표준 131 4 2 4 2 2" xfId="2310"/>
    <cellStyle name="표준 131 4 2 4 2 2 2" xfId="2101"/>
    <cellStyle name="표준 131 4 2 4 2 3" xfId="2206"/>
    <cellStyle name="표준 131 4 2 4 3" xfId="2674"/>
    <cellStyle name="표준 131 4 2 4 3 2" xfId="2465"/>
    <cellStyle name="표준 131 4 2 4 4" xfId="2570"/>
    <cellStyle name="표준 131 4 2 5" xfId="506"/>
    <cellStyle name="표준 131 4 2 5 2" xfId="444"/>
    <cellStyle name="표준 131 4 2 5 2 2" xfId="235"/>
    <cellStyle name="표준 131 4 2 5 3" xfId="340"/>
    <cellStyle name="표준 131 4 2 6" xfId="142"/>
    <cellStyle name="표준 131 4 2 6 2" xfId="80"/>
    <cellStyle name="표준 131 4 2 6 2 2" xfId="3967"/>
    <cellStyle name="표준 131 4 2 6 3" xfId="4072"/>
    <cellStyle name="표준 131 4 2 7" xfId="808"/>
    <cellStyle name="표준 131 4 2 7 2" xfId="599"/>
    <cellStyle name="표준 131 4 2 8" xfId="704"/>
    <cellStyle name="표준 131 4 3" xfId="1181"/>
    <cellStyle name="표준 131 4 3 2" xfId="3047"/>
    <cellStyle name="표준 131 4 3 2 2" xfId="2683"/>
    <cellStyle name="표준 131 4 3 2 2 2" xfId="2621"/>
    <cellStyle name="표준 131 4 3 2 2 2 2" xfId="2412"/>
    <cellStyle name="표준 131 4 3 2 2 3" xfId="2517"/>
    <cellStyle name="표준 131 4 3 2 3" xfId="2985"/>
    <cellStyle name="표준 131 4 3 2 3 2" xfId="2776"/>
    <cellStyle name="표준 131 4 3 2 4" xfId="2881"/>
    <cellStyle name="표준 131 4 3 3" xfId="817"/>
    <cellStyle name="표준 131 4 3 3 2" xfId="755"/>
    <cellStyle name="표준 131 4 3 3 2 2" xfId="546"/>
    <cellStyle name="표준 131 4 3 3 3" xfId="651"/>
    <cellStyle name="표준 131 4 3 4" xfId="1119"/>
    <cellStyle name="표준 131 4 3 4 2" xfId="910"/>
    <cellStyle name="표준 131 4 3 5" xfId="1015"/>
    <cellStyle name="표준 131 4 4" xfId="1803"/>
    <cellStyle name="표준 131 4 4 2" xfId="3669"/>
    <cellStyle name="표준 131 4 4 2 2" xfId="3305"/>
    <cellStyle name="표준 131 4 4 2 2 2" xfId="3243"/>
    <cellStyle name="표준 131 4 4 2 2 2 2" xfId="3034"/>
    <cellStyle name="표준 131 4 4 2 2 3" xfId="3139"/>
    <cellStyle name="표준 131 4 4 2 3" xfId="3607"/>
    <cellStyle name="표준 131 4 4 2 3 2" xfId="3398"/>
    <cellStyle name="표준 131 4 4 2 4" xfId="3503"/>
    <cellStyle name="표준 131 4 4 3" xfId="1439"/>
    <cellStyle name="표준 131 4 4 3 2" xfId="1377"/>
    <cellStyle name="표준 131 4 4 3 2 2" xfId="1168"/>
    <cellStyle name="표준 131 4 4 3 3" xfId="1273"/>
    <cellStyle name="표준 131 4 4 4" xfId="1741"/>
    <cellStyle name="표준 131 4 4 4 2" xfId="1532"/>
    <cellStyle name="표준 131 4 4 5" xfId="1637"/>
    <cellStyle name="표준 131 4 5" xfId="2425"/>
    <cellStyle name="표준 131 4 5 2" xfId="2061"/>
    <cellStyle name="표준 131 4 5 2 2" xfId="1999"/>
    <cellStyle name="표준 131 4 5 2 2 2" xfId="1790"/>
    <cellStyle name="표준 131 4 5 2 3" xfId="1895"/>
    <cellStyle name="표준 131 4 5 3" xfId="2363"/>
    <cellStyle name="표준 131 4 5 3 2" xfId="2154"/>
    <cellStyle name="표준 131 4 5 4" xfId="2259"/>
    <cellStyle name="표준 131 4 6" xfId="195"/>
    <cellStyle name="표준 131 4 6 2" xfId="133"/>
    <cellStyle name="표준 131 4 6 2 2" xfId="4020"/>
    <cellStyle name="표준 131 4 6 3" xfId="29"/>
    <cellStyle name="표준 131 4 7" xfId="3927"/>
    <cellStyle name="표준 131 4 7 2" xfId="3865"/>
    <cellStyle name="표준 131 4 7 2 2" xfId="3656"/>
    <cellStyle name="표준 131 4 7 3" xfId="3761"/>
    <cellStyle name="표준 131 4 8" xfId="497"/>
    <cellStyle name="표준 131 4 8 2" xfId="288"/>
    <cellStyle name="표준 131 4 9" xfId="393"/>
    <cellStyle name="표준 131 5" xfId="661"/>
    <cellStyle name="표준 131 5 2" xfId="1283"/>
    <cellStyle name="표준 131 5 2 2" xfId="3149"/>
    <cellStyle name="표준 131 5 2 2 2" xfId="2785"/>
    <cellStyle name="표준 131 5 2 2 2 2" xfId="2723"/>
    <cellStyle name="표준 131 5 2 2 2 2 2" xfId="2514"/>
    <cellStyle name="표준 131 5 2 2 2 3" xfId="2619"/>
    <cellStyle name="표준 131 5 2 2 3" xfId="3087"/>
    <cellStyle name="표준 131 5 2 2 3 2" xfId="2878"/>
    <cellStyle name="표준 131 5 2 2 4" xfId="2983"/>
    <cellStyle name="표준 131 5 2 3" xfId="919"/>
    <cellStyle name="표준 131 5 2 3 2" xfId="857"/>
    <cellStyle name="표준 131 5 2 3 2 2" xfId="648"/>
    <cellStyle name="표준 131 5 2 3 3" xfId="753"/>
    <cellStyle name="표준 131 5 2 4" xfId="1221"/>
    <cellStyle name="표준 131 5 2 4 2" xfId="1012"/>
    <cellStyle name="표준 131 5 2 5" xfId="1117"/>
    <cellStyle name="표준 131 5 3" xfId="1905"/>
    <cellStyle name="표준 131 5 3 2" xfId="3771"/>
    <cellStyle name="표준 131 5 3 2 2" xfId="3407"/>
    <cellStyle name="표준 131 5 3 2 2 2" xfId="3345"/>
    <cellStyle name="표준 131 5 3 2 2 2 2" xfId="3136"/>
    <cellStyle name="표준 131 5 3 2 2 3" xfId="3241"/>
    <cellStyle name="표준 131 5 3 2 3" xfId="3709"/>
    <cellStyle name="표준 131 5 3 2 3 2" xfId="3500"/>
    <cellStyle name="표준 131 5 3 2 4" xfId="3605"/>
    <cellStyle name="표준 131 5 3 3" xfId="1541"/>
    <cellStyle name="표준 131 5 3 3 2" xfId="1479"/>
    <cellStyle name="표준 131 5 3 3 2 2" xfId="1270"/>
    <cellStyle name="표준 131 5 3 3 3" xfId="1375"/>
    <cellStyle name="표준 131 5 3 4" xfId="1843"/>
    <cellStyle name="표준 131 5 3 4 2" xfId="1634"/>
    <cellStyle name="표준 131 5 3 5" xfId="1739"/>
    <cellStyle name="표준 131 5 4" xfId="2527"/>
    <cellStyle name="표준 131 5 4 2" xfId="2163"/>
    <cellStyle name="표준 131 5 4 2 2" xfId="2101"/>
    <cellStyle name="표준 131 5 4 2 2 2" xfId="1892"/>
    <cellStyle name="표준 131 5 4 2 3" xfId="1997"/>
    <cellStyle name="표준 131 5 4 3" xfId="2465"/>
    <cellStyle name="표준 131 5 4 3 2" xfId="2256"/>
    <cellStyle name="표준 131 5 4 4" xfId="2361"/>
    <cellStyle name="표준 131 5 5" xfId="297"/>
    <cellStyle name="표준 131 5 5 2" xfId="235"/>
    <cellStyle name="표준 131 5 5 2 2" xfId="26"/>
    <cellStyle name="표준 131 5 5 3" xfId="131"/>
    <cellStyle name="표준 131 5 6" xfId="4029"/>
    <cellStyle name="표준 131 5 6 2" xfId="3967"/>
    <cellStyle name="표준 131 5 6 2 2" xfId="3758"/>
    <cellStyle name="표준 131 5 6 3" xfId="3863"/>
    <cellStyle name="표준 131 5 7" xfId="599"/>
    <cellStyle name="표준 131 5 7 2" xfId="390"/>
    <cellStyle name="표준 131 5 8" xfId="495"/>
    <cellStyle name="표준 131 6" xfId="972"/>
    <cellStyle name="표준 131 6 2" xfId="2838"/>
    <cellStyle name="표준 131 6 2 2" xfId="2474"/>
    <cellStyle name="표준 131 6 2 2 2" xfId="2412"/>
    <cellStyle name="표준 131 6 2 2 2 2" xfId="2203"/>
    <cellStyle name="표준 131 6 2 2 3" xfId="2308"/>
    <cellStyle name="표준 131 6 2 3" xfId="2776"/>
    <cellStyle name="표준 131 6 2 3 2" xfId="2567"/>
    <cellStyle name="표준 131 6 2 4" xfId="2672"/>
    <cellStyle name="표준 131 6 3" xfId="608"/>
    <cellStyle name="표준 131 6 3 2" xfId="546"/>
    <cellStyle name="표준 131 6 3 2 2" xfId="337"/>
    <cellStyle name="표준 131 6 3 3" xfId="442"/>
    <cellStyle name="표준 131 6 4" xfId="910"/>
    <cellStyle name="표준 131 6 4 2" xfId="701"/>
    <cellStyle name="표준 131 6 5" xfId="806"/>
    <cellStyle name="표준 131 7" xfId="1594"/>
    <cellStyle name="표준 131 7 2" xfId="3460"/>
    <cellStyle name="표준 131 7 2 2" xfId="3096"/>
    <cellStyle name="표준 131 7 2 2 2" xfId="3034"/>
    <cellStyle name="표준 131 7 2 2 2 2" xfId="2825"/>
    <cellStyle name="표준 131 7 2 2 3" xfId="2930"/>
    <cellStyle name="표준 131 7 2 3" xfId="3398"/>
    <cellStyle name="표준 131 7 2 3 2" xfId="3189"/>
    <cellStyle name="표준 131 7 2 4" xfId="3294"/>
    <cellStyle name="표준 131 7 3" xfId="1230"/>
    <cellStyle name="표준 131 7 3 2" xfId="1168"/>
    <cellStyle name="표준 131 7 3 2 2" xfId="959"/>
    <cellStyle name="표준 131 7 3 3" xfId="1064"/>
    <cellStyle name="표준 131 7 4" xfId="1532"/>
    <cellStyle name="표준 131 7 4 2" xfId="1323"/>
    <cellStyle name="표준 131 7 5" xfId="1428"/>
    <cellStyle name="표준 131 8" xfId="2216"/>
    <cellStyle name="표준 131 8 2" xfId="1852"/>
    <cellStyle name="표준 131 8 2 2" xfId="1790"/>
    <cellStyle name="표준 131 8 2 2 2" xfId="1581"/>
    <cellStyle name="표준 131 8 2 3" xfId="1686"/>
    <cellStyle name="표준 131 8 3" xfId="2154"/>
    <cellStyle name="표준 131 8 3 2" xfId="1945"/>
    <cellStyle name="표준 131 8 4" xfId="2050"/>
    <cellStyle name="표준 131 9" xfId="4082"/>
    <cellStyle name="표준 131 9 2" xfId="4020"/>
    <cellStyle name="표준 131 9 2 2" xfId="3811"/>
    <cellStyle name="표준 131 9 3" xfId="3916"/>
    <cellStyle name="표준 132" xfId="324"/>
    <cellStyle name="표준 132 10" xfId="3696"/>
    <cellStyle name="표준 132 10 2" xfId="3634"/>
    <cellStyle name="표준 132 10 2 2" xfId="3425"/>
    <cellStyle name="표준 132 10 3" xfId="3530"/>
    <cellStyle name="표준 132 11" xfId="266"/>
    <cellStyle name="표준 132 11 2" xfId="57"/>
    <cellStyle name="표준 132 12" xfId="162"/>
    <cellStyle name="표준 132 2" xfId="377"/>
    <cellStyle name="표준 132 2 10" xfId="317"/>
    <cellStyle name="표준 132 2 10 2" xfId="108"/>
    <cellStyle name="표준 132 2 11" xfId="213"/>
    <cellStyle name="표준 132 2 2" xfId="481"/>
    <cellStyle name="표준 132 2 2 2" xfId="792"/>
    <cellStyle name="표준 132 2 2 2 2" xfId="1414"/>
    <cellStyle name="표준 132 2 2 2 2 2" xfId="3280"/>
    <cellStyle name="표준 132 2 2 2 2 2 2" xfId="2916"/>
    <cellStyle name="표준 132 2 2 2 2 2 2 2" xfId="2854"/>
    <cellStyle name="표준 132 2 2 2 2 2 2 2 2" xfId="2645"/>
    <cellStyle name="표준 132 2 2 2 2 2 2 3" xfId="2750"/>
    <cellStyle name="표준 132 2 2 2 2 2 3" xfId="3218"/>
    <cellStyle name="표준 132 2 2 2 2 2 3 2" xfId="3009"/>
    <cellStyle name="표준 132 2 2 2 2 2 4" xfId="3114"/>
    <cellStyle name="표준 132 2 2 2 2 3" xfId="1050"/>
    <cellStyle name="표준 132 2 2 2 2 3 2" xfId="988"/>
    <cellStyle name="표준 132 2 2 2 2 3 2 2" xfId="779"/>
    <cellStyle name="표준 132 2 2 2 2 3 3" xfId="884"/>
    <cellStyle name="표준 132 2 2 2 2 4" xfId="1352"/>
    <cellStyle name="표준 132 2 2 2 2 4 2" xfId="1143"/>
    <cellStyle name="표준 132 2 2 2 2 5" xfId="1248"/>
    <cellStyle name="표준 132 2 2 2 3" xfId="2036"/>
    <cellStyle name="표준 132 2 2 2 3 2" xfId="3902"/>
    <cellStyle name="표준 132 2 2 2 3 2 2" xfId="3538"/>
    <cellStyle name="표준 132 2 2 2 3 2 2 2" xfId="3476"/>
    <cellStyle name="표준 132 2 2 2 3 2 2 2 2" xfId="3267"/>
    <cellStyle name="표준 132 2 2 2 3 2 2 3" xfId="3372"/>
    <cellStyle name="표준 132 2 2 2 3 2 3" xfId="3840"/>
    <cellStyle name="표준 132 2 2 2 3 2 3 2" xfId="3631"/>
    <cellStyle name="표준 132 2 2 2 3 2 4" xfId="3736"/>
    <cellStyle name="표준 132 2 2 2 3 3" xfId="1672"/>
    <cellStyle name="표준 132 2 2 2 3 3 2" xfId="1610"/>
    <cellStyle name="표준 132 2 2 2 3 3 2 2" xfId="1401"/>
    <cellStyle name="표준 132 2 2 2 3 3 3" xfId="1506"/>
    <cellStyle name="표준 132 2 2 2 3 4" xfId="1974"/>
    <cellStyle name="표준 132 2 2 2 3 4 2" xfId="1765"/>
    <cellStyle name="표준 132 2 2 2 3 5" xfId="1870"/>
    <cellStyle name="표준 132 2 2 2 4" xfId="2658"/>
    <cellStyle name="표준 132 2 2 2 4 2" xfId="2294"/>
    <cellStyle name="표준 132 2 2 2 4 2 2" xfId="2232"/>
    <cellStyle name="표준 132 2 2 2 4 2 2 2" xfId="2023"/>
    <cellStyle name="표준 132 2 2 2 4 2 3" xfId="2128"/>
    <cellStyle name="표준 132 2 2 2 4 3" xfId="2596"/>
    <cellStyle name="표준 132 2 2 2 4 3 2" xfId="2387"/>
    <cellStyle name="표준 132 2 2 2 4 4" xfId="2492"/>
    <cellStyle name="표준 132 2 2 2 5" xfId="428"/>
    <cellStyle name="표준 132 2 2 2 5 2" xfId="366"/>
    <cellStyle name="표준 132 2 2 2 5 2 2" xfId="157"/>
    <cellStyle name="표준 132 2 2 2 5 3" xfId="262"/>
    <cellStyle name="표준 132 2 2 2 6" xfId="64"/>
    <cellStyle name="표준 132 2 2 2 6 2" xfId="3"/>
    <cellStyle name="표준 132 2 2 2 6 2 2" xfId="3889"/>
    <cellStyle name="표준 132 2 2 2 6 3" xfId="3994"/>
    <cellStyle name="표준 132 2 2 2 7" xfId="730"/>
    <cellStyle name="표준 132 2 2 2 7 2" xfId="521"/>
    <cellStyle name="표준 132 2 2 2 8" xfId="626"/>
    <cellStyle name="표준 132 2 2 3" xfId="1103"/>
    <cellStyle name="표준 132 2 2 3 2" xfId="2969"/>
    <cellStyle name="표준 132 2 2 3 2 2" xfId="2605"/>
    <cellStyle name="표준 132 2 2 3 2 2 2" xfId="2543"/>
    <cellStyle name="표준 132 2 2 3 2 2 2 2" xfId="2334"/>
    <cellStyle name="표준 132 2 2 3 2 2 3" xfId="2439"/>
    <cellStyle name="표준 132 2 2 3 2 3" xfId="2907"/>
    <cellStyle name="표준 132 2 2 3 2 3 2" xfId="2698"/>
    <cellStyle name="표준 132 2 2 3 2 4" xfId="2803"/>
    <cellStyle name="표준 132 2 2 3 3" xfId="739"/>
    <cellStyle name="표준 132 2 2 3 3 2" xfId="677"/>
    <cellStyle name="표준 132 2 2 3 3 2 2" xfId="468"/>
    <cellStyle name="표준 132 2 2 3 3 3" xfId="573"/>
    <cellStyle name="표준 132 2 2 3 4" xfId="1041"/>
    <cellStyle name="표준 132 2 2 3 4 2" xfId="832"/>
    <cellStyle name="표준 132 2 2 3 5" xfId="937"/>
    <cellStyle name="표준 132 2 2 4" xfId="1725"/>
    <cellStyle name="표준 132 2 2 4 2" xfId="3591"/>
    <cellStyle name="표준 132 2 2 4 2 2" xfId="3227"/>
    <cellStyle name="표준 132 2 2 4 2 2 2" xfId="3165"/>
    <cellStyle name="표준 132 2 2 4 2 2 2 2" xfId="2956"/>
    <cellStyle name="표준 132 2 2 4 2 2 3" xfId="3061"/>
    <cellStyle name="표준 132 2 2 4 2 3" xfId="3529"/>
    <cellStyle name="표준 132 2 2 4 2 3 2" xfId="3320"/>
    <cellStyle name="표준 132 2 2 4 2 4" xfId="3425"/>
    <cellStyle name="표준 132 2 2 4 3" xfId="1361"/>
    <cellStyle name="표준 132 2 2 4 3 2" xfId="1299"/>
    <cellStyle name="표준 132 2 2 4 3 2 2" xfId="1090"/>
    <cellStyle name="표준 132 2 2 4 3 3" xfId="1195"/>
    <cellStyle name="표준 132 2 2 4 4" xfId="1663"/>
    <cellStyle name="표준 132 2 2 4 4 2" xfId="1454"/>
    <cellStyle name="표준 132 2 2 4 5" xfId="1559"/>
    <cellStyle name="표준 132 2 2 5" xfId="2347"/>
    <cellStyle name="표준 132 2 2 5 2" xfId="1983"/>
    <cellStyle name="표준 132 2 2 5 2 2" xfId="1921"/>
    <cellStyle name="표준 132 2 2 5 2 2 2" xfId="1712"/>
    <cellStyle name="표준 132 2 2 5 2 3" xfId="1817"/>
    <cellStyle name="표준 132 2 2 5 3" xfId="2285"/>
    <cellStyle name="표준 132 2 2 5 3 2" xfId="2076"/>
    <cellStyle name="표준 132 2 2 5 4" xfId="2181"/>
    <cellStyle name="표준 132 2 2 6" xfId="117"/>
    <cellStyle name="표준 132 2 2 6 2" xfId="55"/>
    <cellStyle name="표준 132 2 2 6 2 2" xfId="3942"/>
    <cellStyle name="표준 132 2 2 6 3" xfId="4047"/>
    <cellStyle name="표준 132 2 2 7" xfId="3849"/>
    <cellStyle name="표준 132 2 2 7 2" xfId="3787"/>
    <cellStyle name="표준 132 2 2 7 2 2" xfId="3578"/>
    <cellStyle name="표준 132 2 2 7 3" xfId="3683"/>
    <cellStyle name="표준 132 2 2 8" xfId="419"/>
    <cellStyle name="표준 132 2 2 8 2" xfId="210"/>
    <cellStyle name="표준 132 2 2 9" xfId="315"/>
    <cellStyle name="표준 132 2 3" xfId="588"/>
    <cellStyle name="표준 132 2 3 2" xfId="899"/>
    <cellStyle name="표준 132 2 3 2 2" xfId="1521"/>
    <cellStyle name="표준 132 2 3 2 2 2" xfId="3387"/>
    <cellStyle name="표준 132 2 3 2 2 2 2" xfId="3023"/>
    <cellStyle name="표준 132 2 3 2 2 2 2 2" xfId="2961"/>
    <cellStyle name="표준 132 2 3 2 2 2 2 2 2" xfId="2752"/>
    <cellStyle name="표준 132 2 3 2 2 2 2 3" xfId="2857"/>
    <cellStyle name="표준 132 2 3 2 2 2 3" xfId="3325"/>
    <cellStyle name="표준 132 2 3 2 2 2 3 2" xfId="3116"/>
    <cellStyle name="표준 132 2 3 2 2 2 4" xfId="3221"/>
    <cellStyle name="표준 132 2 3 2 2 3" xfId="1157"/>
    <cellStyle name="표준 132 2 3 2 2 3 2" xfId="1095"/>
    <cellStyle name="표준 132 2 3 2 2 3 2 2" xfId="886"/>
    <cellStyle name="표준 132 2 3 2 2 3 3" xfId="991"/>
    <cellStyle name="표준 132 2 3 2 2 4" xfId="1459"/>
    <cellStyle name="표준 132 2 3 2 2 4 2" xfId="1250"/>
    <cellStyle name="표준 132 2 3 2 2 5" xfId="1355"/>
    <cellStyle name="표준 132 2 3 2 3" xfId="2143"/>
    <cellStyle name="표준 132 2 3 2 3 2" xfId="4009"/>
    <cellStyle name="표준 132 2 3 2 3 2 2" xfId="3645"/>
    <cellStyle name="표준 132 2 3 2 3 2 2 2" xfId="3583"/>
    <cellStyle name="표준 132 2 3 2 3 2 2 2 2" xfId="3374"/>
    <cellStyle name="표준 132 2 3 2 3 2 2 3" xfId="3479"/>
    <cellStyle name="표준 132 2 3 2 3 2 3" xfId="3947"/>
    <cellStyle name="표준 132 2 3 2 3 2 3 2" xfId="3738"/>
    <cellStyle name="표준 132 2 3 2 3 2 4" xfId="3843"/>
    <cellStyle name="표준 132 2 3 2 3 3" xfId="1779"/>
    <cellStyle name="표준 132 2 3 2 3 3 2" xfId="1717"/>
    <cellStyle name="표준 132 2 3 2 3 3 2 2" xfId="1508"/>
    <cellStyle name="표준 132 2 3 2 3 3 3" xfId="1613"/>
    <cellStyle name="표준 132 2 3 2 3 4" xfId="2081"/>
    <cellStyle name="표준 132 2 3 2 3 4 2" xfId="1872"/>
    <cellStyle name="표준 132 2 3 2 3 5" xfId="1977"/>
    <cellStyle name="표준 132 2 3 2 4" xfId="2765"/>
    <cellStyle name="표준 132 2 3 2 4 2" xfId="2401"/>
    <cellStyle name="표준 132 2 3 2 4 2 2" xfId="2339"/>
    <cellStyle name="표준 132 2 3 2 4 2 2 2" xfId="2130"/>
    <cellStyle name="표준 132 2 3 2 4 2 3" xfId="2235"/>
    <cellStyle name="표준 132 2 3 2 4 3" xfId="2703"/>
    <cellStyle name="표준 132 2 3 2 4 3 2" xfId="2494"/>
    <cellStyle name="표준 132 2 3 2 4 4" xfId="2599"/>
    <cellStyle name="표준 132 2 3 2 5" xfId="535"/>
    <cellStyle name="표준 132 2 3 2 5 2" xfId="473"/>
    <cellStyle name="표준 132 2 3 2 5 2 2" xfId="264"/>
    <cellStyle name="표준 132 2 3 2 5 3" xfId="369"/>
    <cellStyle name="표준 132 2 3 2 6" xfId="171"/>
    <cellStyle name="표준 132 2 3 2 6 2" xfId="109"/>
    <cellStyle name="표준 132 2 3 2 6 2 2" xfId="3996"/>
    <cellStyle name="표준 132 2 3 2 6 3" xfId="6"/>
    <cellStyle name="표준 132 2 3 2 7" xfId="837"/>
    <cellStyle name="표준 132 2 3 2 7 2" xfId="628"/>
    <cellStyle name="표준 132 2 3 2 8" xfId="733"/>
    <cellStyle name="표준 132 2 3 3" xfId="1210"/>
    <cellStyle name="표준 132 2 3 3 2" xfId="3076"/>
    <cellStyle name="표준 132 2 3 3 2 2" xfId="2712"/>
    <cellStyle name="표준 132 2 3 3 2 2 2" xfId="2650"/>
    <cellStyle name="표준 132 2 3 3 2 2 2 2" xfId="2441"/>
    <cellStyle name="표준 132 2 3 3 2 2 3" xfId="2546"/>
    <cellStyle name="표준 132 2 3 3 2 3" xfId="3014"/>
    <cellStyle name="표준 132 2 3 3 2 3 2" xfId="2805"/>
    <cellStyle name="표준 132 2 3 3 2 4" xfId="2910"/>
    <cellStyle name="표준 132 2 3 3 3" xfId="846"/>
    <cellStyle name="표준 132 2 3 3 3 2" xfId="784"/>
    <cellStyle name="표준 132 2 3 3 3 2 2" xfId="575"/>
    <cellStyle name="표준 132 2 3 3 3 3" xfId="680"/>
    <cellStyle name="표준 132 2 3 3 4" xfId="1148"/>
    <cellStyle name="표준 132 2 3 3 4 2" xfId="939"/>
    <cellStyle name="표준 132 2 3 3 5" xfId="1044"/>
    <cellStyle name="표준 132 2 3 4" xfId="1832"/>
    <cellStyle name="표준 132 2 3 4 2" xfId="3698"/>
    <cellStyle name="표준 132 2 3 4 2 2" xfId="3334"/>
    <cellStyle name="표준 132 2 3 4 2 2 2" xfId="3272"/>
    <cellStyle name="표준 132 2 3 4 2 2 2 2" xfId="3063"/>
    <cellStyle name="표준 132 2 3 4 2 2 3" xfId="3168"/>
    <cellStyle name="표준 132 2 3 4 2 3" xfId="3636"/>
    <cellStyle name="표준 132 2 3 4 2 3 2" xfId="3427"/>
    <cellStyle name="표준 132 2 3 4 2 4" xfId="3532"/>
    <cellStyle name="표준 132 2 3 4 3" xfId="1468"/>
    <cellStyle name="표준 132 2 3 4 3 2" xfId="1406"/>
    <cellStyle name="표준 132 2 3 4 3 2 2" xfId="1197"/>
    <cellStyle name="표준 132 2 3 4 3 3" xfId="1302"/>
    <cellStyle name="표준 132 2 3 4 4" xfId="1770"/>
    <cellStyle name="표준 132 2 3 4 4 2" xfId="1561"/>
    <cellStyle name="표준 132 2 3 4 5" xfId="1666"/>
    <cellStyle name="표준 132 2 3 5" xfId="2454"/>
    <cellStyle name="표준 132 2 3 5 2" xfId="2090"/>
    <cellStyle name="표준 132 2 3 5 2 2" xfId="2028"/>
    <cellStyle name="표준 132 2 3 5 2 2 2" xfId="1819"/>
    <cellStyle name="표준 132 2 3 5 2 3" xfId="1924"/>
    <cellStyle name="표준 132 2 3 5 3" xfId="2392"/>
    <cellStyle name="표준 132 2 3 5 3 2" xfId="2183"/>
    <cellStyle name="표준 132 2 3 5 4" xfId="2288"/>
    <cellStyle name="표준 132 2 3 6" xfId="224"/>
    <cellStyle name="표준 132 2 3 6 2" xfId="162"/>
    <cellStyle name="표준 132 2 3 6 2 2" xfId="4049"/>
    <cellStyle name="표준 132 2 3 6 3" xfId="58"/>
    <cellStyle name="표준 132 2 3 7" xfId="3956"/>
    <cellStyle name="표준 132 2 3 7 2" xfId="3894"/>
    <cellStyle name="표준 132 2 3 7 2 2" xfId="3685"/>
    <cellStyle name="표준 132 2 3 7 3" xfId="3790"/>
    <cellStyle name="표준 132 2 3 8" xfId="526"/>
    <cellStyle name="표준 132 2 3 8 2" xfId="317"/>
    <cellStyle name="표준 132 2 3 9" xfId="422"/>
    <cellStyle name="표준 132 2 4" xfId="690"/>
    <cellStyle name="표준 132 2 4 2" xfId="1312"/>
    <cellStyle name="표준 132 2 4 2 2" xfId="3178"/>
    <cellStyle name="표준 132 2 4 2 2 2" xfId="2814"/>
    <cellStyle name="표준 132 2 4 2 2 2 2" xfId="2752"/>
    <cellStyle name="표준 132 2 4 2 2 2 2 2" xfId="2543"/>
    <cellStyle name="표준 132 2 4 2 2 2 3" xfId="2648"/>
    <cellStyle name="표준 132 2 4 2 2 3" xfId="3116"/>
    <cellStyle name="표준 132 2 4 2 2 3 2" xfId="2907"/>
    <cellStyle name="표준 132 2 4 2 2 4" xfId="3012"/>
    <cellStyle name="표준 132 2 4 2 3" xfId="948"/>
    <cellStyle name="표준 132 2 4 2 3 2" xfId="886"/>
    <cellStyle name="표준 132 2 4 2 3 2 2" xfId="677"/>
    <cellStyle name="표준 132 2 4 2 3 3" xfId="782"/>
    <cellStyle name="표준 132 2 4 2 4" xfId="1250"/>
    <cellStyle name="표준 132 2 4 2 4 2" xfId="1041"/>
    <cellStyle name="표준 132 2 4 2 5" xfId="1146"/>
    <cellStyle name="표준 132 2 4 3" xfId="1934"/>
    <cellStyle name="표준 132 2 4 3 2" xfId="3800"/>
    <cellStyle name="표준 132 2 4 3 2 2" xfId="3436"/>
    <cellStyle name="표준 132 2 4 3 2 2 2" xfId="3374"/>
    <cellStyle name="표준 132 2 4 3 2 2 2 2" xfId="3165"/>
    <cellStyle name="표준 132 2 4 3 2 2 3" xfId="3270"/>
    <cellStyle name="표준 132 2 4 3 2 3" xfId="3738"/>
    <cellStyle name="표준 132 2 4 3 2 3 2" xfId="3529"/>
    <cellStyle name="표준 132 2 4 3 2 4" xfId="3634"/>
    <cellStyle name="표준 132 2 4 3 3" xfId="1570"/>
    <cellStyle name="표준 132 2 4 3 3 2" xfId="1508"/>
    <cellStyle name="표준 132 2 4 3 3 2 2" xfId="1299"/>
    <cellStyle name="표준 132 2 4 3 3 3" xfId="1404"/>
    <cellStyle name="표준 132 2 4 3 4" xfId="1872"/>
    <cellStyle name="표준 132 2 4 3 4 2" xfId="1663"/>
    <cellStyle name="표준 132 2 4 3 5" xfId="1768"/>
    <cellStyle name="표준 132 2 4 4" xfId="2556"/>
    <cellStyle name="표준 132 2 4 4 2" xfId="2192"/>
    <cellStyle name="표준 132 2 4 4 2 2" xfId="2130"/>
    <cellStyle name="표준 132 2 4 4 2 2 2" xfId="1921"/>
    <cellStyle name="표준 132 2 4 4 2 3" xfId="2026"/>
    <cellStyle name="표준 132 2 4 4 3" xfId="2494"/>
    <cellStyle name="표준 132 2 4 4 3 2" xfId="2285"/>
    <cellStyle name="표준 132 2 4 4 4" xfId="2390"/>
    <cellStyle name="표준 132 2 4 5" xfId="326"/>
    <cellStyle name="표준 132 2 4 5 2" xfId="264"/>
    <cellStyle name="표준 132 2 4 5 2 2" xfId="55"/>
    <cellStyle name="표준 132 2 4 5 3" xfId="160"/>
    <cellStyle name="표준 132 2 4 6" xfId="4058"/>
    <cellStyle name="표준 132 2 4 6 2" xfId="3996"/>
    <cellStyle name="표준 132 2 4 6 2 2" xfId="3787"/>
    <cellStyle name="표준 132 2 4 6 3" xfId="3892"/>
    <cellStyle name="표준 132 2 4 7" xfId="628"/>
    <cellStyle name="표준 132 2 4 7 2" xfId="419"/>
    <cellStyle name="표준 132 2 4 8" xfId="524"/>
    <cellStyle name="표준 132 2 5" xfId="1001"/>
    <cellStyle name="표준 132 2 5 2" xfId="2867"/>
    <cellStyle name="표준 132 2 5 2 2" xfId="2503"/>
    <cellStyle name="표준 132 2 5 2 2 2" xfId="2441"/>
    <cellStyle name="표준 132 2 5 2 2 2 2" xfId="2232"/>
    <cellStyle name="표준 132 2 5 2 2 3" xfId="2337"/>
    <cellStyle name="표준 132 2 5 2 3" xfId="2805"/>
    <cellStyle name="표준 132 2 5 2 3 2" xfId="2596"/>
    <cellStyle name="표준 132 2 5 2 4" xfId="2701"/>
    <cellStyle name="표준 132 2 5 3" xfId="637"/>
    <cellStyle name="표준 132 2 5 3 2" xfId="575"/>
    <cellStyle name="표준 132 2 5 3 2 2" xfId="366"/>
    <cellStyle name="표준 132 2 5 3 3" xfId="471"/>
    <cellStyle name="표준 132 2 5 4" xfId="939"/>
    <cellStyle name="표준 132 2 5 4 2" xfId="730"/>
    <cellStyle name="표준 132 2 5 5" xfId="835"/>
    <cellStyle name="표준 132 2 6" xfId="1623"/>
    <cellStyle name="표준 132 2 6 2" xfId="3489"/>
    <cellStyle name="표준 132 2 6 2 2" xfId="3125"/>
    <cellStyle name="표준 132 2 6 2 2 2" xfId="3063"/>
    <cellStyle name="표준 132 2 6 2 2 2 2" xfId="2854"/>
    <cellStyle name="표준 132 2 6 2 2 3" xfId="2959"/>
    <cellStyle name="표준 132 2 6 2 3" xfId="3427"/>
    <cellStyle name="표준 132 2 6 2 3 2" xfId="3218"/>
    <cellStyle name="표준 132 2 6 2 4" xfId="3323"/>
    <cellStyle name="표준 132 2 6 3" xfId="1259"/>
    <cellStyle name="표준 132 2 6 3 2" xfId="1197"/>
    <cellStyle name="표준 132 2 6 3 2 2" xfId="988"/>
    <cellStyle name="표준 132 2 6 3 3" xfId="1093"/>
    <cellStyle name="표준 132 2 6 4" xfId="1561"/>
    <cellStyle name="표준 132 2 6 4 2" xfId="1352"/>
    <cellStyle name="표준 132 2 6 5" xfId="1457"/>
    <cellStyle name="표준 132 2 7" xfId="2245"/>
    <cellStyle name="표준 132 2 7 2" xfId="1881"/>
    <cellStyle name="표준 132 2 7 2 2" xfId="1819"/>
    <cellStyle name="표준 132 2 7 2 2 2" xfId="1610"/>
    <cellStyle name="표준 132 2 7 2 3" xfId="1715"/>
    <cellStyle name="표준 132 2 7 3" xfId="2183"/>
    <cellStyle name="표준 132 2 7 3 2" xfId="1974"/>
    <cellStyle name="표준 132 2 7 4" xfId="2079"/>
    <cellStyle name="표준 132 2 8" xfId="15"/>
    <cellStyle name="표준 132 2 8 2" xfId="4049"/>
    <cellStyle name="표준 132 2 8 2 2" xfId="3840"/>
    <cellStyle name="표준 132 2 8 3" xfId="3945"/>
    <cellStyle name="표준 132 2 9" xfId="3747"/>
    <cellStyle name="표준 132 2 9 2" xfId="3685"/>
    <cellStyle name="표준 132 2 9 2 2" xfId="3476"/>
    <cellStyle name="표준 132 2 9 3" xfId="3581"/>
    <cellStyle name="표준 132 3" xfId="430"/>
    <cellStyle name="표준 132 3 2" xfId="741"/>
    <cellStyle name="표준 132 3 2 2" xfId="1363"/>
    <cellStyle name="표준 132 3 2 2 2" xfId="3229"/>
    <cellStyle name="표준 132 3 2 2 2 2" xfId="2865"/>
    <cellStyle name="표준 132 3 2 2 2 2 2" xfId="2803"/>
    <cellStyle name="표준 132 3 2 2 2 2 2 2" xfId="2594"/>
    <cellStyle name="표준 132 3 2 2 2 2 3" xfId="2699"/>
    <cellStyle name="표준 132 3 2 2 2 3" xfId="3167"/>
    <cellStyle name="표준 132 3 2 2 2 3 2" xfId="2958"/>
    <cellStyle name="표준 132 3 2 2 2 4" xfId="3063"/>
    <cellStyle name="표준 132 3 2 2 3" xfId="999"/>
    <cellStyle name="표준 132 3 2 2 3 2" xfId="937"/>
    <cellStyle name="표준 132 3 2 2 3 2 2" xfId="728"/>
    <cellStyle name="표준 132 3 2 2 3 3" xfId="833"/>
    <cellStyle name="표준 132 3 2 2 4" xfId="1301"/>
    <cellStyle name="표준 132 3 2 2 4 2" xfId="1092"/>
    <cellStyle name="표준 132 3 2 2 5" xfId="1197"/>
    <cellStyle name="표준 132 3 2 3" xfId="1985"/>
    <cellStyle name="표준 132 3 2 3 2" xfId="3851"/>
    <cellStyle name="표준 132 3 2 3 2 2" xfId="3487"/>
    <cellStyle name="표준 132 3 2 3 2 2 2" xfId="3425"/>
    <cellStyle name="표준 132 3 2 3 2 2 2 2" xfId="3216"/>
    <cellStyle name="표준 132 3 2 3 2 2 3" xfId="3321"/>
    <cellStyle name="표준 132 3 2 3 2 3" xfId="3789"/>
    <cellStyle name="표준 132 3 2 3 2 3 2" xfId="3580"/>
    <cellStyle name="표준 132 3 2 3 2 4" xfId="3685"/>
    <cellStyle name="표준 132 3 2 3 3" xfId="1621"/>
    <cellStyle name="표준 132 3 2 3 3 2" xfId="1559"/>
    <cellStyle name="표준 132 3 2 3 3 2 2" xfId="1350"/>
    <cellStyle name="표준 132 3 2 3 3 3" xfId="1455"/>
    <cellStyle name="표준 132 3 2 3 4" xfId="1923"/>
    <cellStyle name="표준 132 3 2 3 4 2" xfId="1714"/>
    <cellStyle name="표준 132 3 2 3 5" xfId="1819"/>
    <cellStyle name="표준 132 3 2 4" xfId="2607"/>
    <cellStyle name="표준 132 3 2 4 2" xfId="2243"/>
    <cellStyle name="표준 132 3 2 4 2 2" xfId="2181"/>
    <cellStyle name="표준 132 3 2 4 2 2 2" xfId="1972"/>
    <cellStyle name="표준 132 3 2 4 2 3" xfId="2077"/>
    <cellStyle name="표준 132 3 2 4 3" xfId="2545"/>
    <cellStyle name="표준 132 3 2 4 3 2" xfId="2336"/>
    <cellStyle name="표준 132 3 2 4 4" xfId="2441"/>
    <cellStyle name="표준 132 3 2 5" xfId="377"/>
    <cellStyle name="표준 132 3 2 5 2" xfId="315"/>
    <cellStyle name="표준 132 3 2 5 2 2" xfId="106"/>
    <cellStyle name="표준 132 3 2 5 3" xfId="211"/>
    <cellStyle name="표준 132 3 2 6" xfId="14"/>
    <cellStyle name="표준 132 3 2 6 2" xfId="4047"/>
    <cellStyle name="표준 132 3 2 6 2 2" xfId="3838"/>
    <cellStyle name="표준 132 3 2 6 3" xfId="3943"/>
    <cellStyle name="표준 132 3 2 7" xfId="679"/>
    <cellStyle name="표준 132 3 2 7 2" xfId="470"/>
    <cellStyle name="표준 132 3 2 8" xfId="575"/>
    <cellStyle name="표준 132 3 3" xfId="1052"/>
    <cellStyle name="표준 132 3 3 2" xfId="2918"/>
    <cellStyle name="표준 132 3 3 2 2" xfId="2554"/>
    <cellStyle name="표준 132 3 3 2 2 2" xfId="2492"/>
    <cellStyle name="표준 132 3 3 2 2 2 2" xfId="2283"/>
    <cellStyle name="표준 132 3 3 2 2 3" xfId="2388"/>
    <cellStyle name="표준 132 3 3 2 3" xfId="2856"/>
    <cellStyle name="표준 132 3 3 2 3 2" xfId="2647"/>
    <cellStyle name="표준 132 3 3 2 4" xfId="2752"/>
    <cellStyle name="표준 132 3 3 3" xfId="688"/>
    <cellStyle name="표준 132 3 3 3 2" xfId="626"/>
    <cellStyle name="표준 132 3 3 3 2 2" xfId="417"/>
    <cellStyle name="표준 132 3 3 3 3" xfId="522"/>
    <cellStyle name="표준 132 3 3 4" xfId="990"/>
    <cellStyle name="표준 132 3 3 4 2" xfId="781"/>
    <cellStyle name="표준 132 3 3 5" xfId="886"/>
    <cellStyle name="표준 132 3 4" xfId="1674"/>
    <cellStyle name="표준 132 3 4 2" xfId="3540"/>
    <cellStyle name="표준 132 3 4 2 2" xfId="3176"/>
    <cellStyle name="표준 132 3 4 2 2 2" xfId="3114"/>
    <cellStyle name="표준 132 3 4 2 2 2 2" xfId="2905"/>
    <cellStyle name="표준 132 3 4 2 2 3" xfId="3010"/>
    <cellStyle name="표준 132 3 4 2 3" xfId="3478"/>
    <cellStyle name="표준 132 3 4 2 3 2" xfId="3269"/>
    <cellStyle name="표준 132 3 4 2 4" xfId="3374"/>
    <cellStyle name="표준 132 3 4 3" xfId="1310"/>
    <cellStyle name="표준 132 3 4 3 2" xfId="1248"/>
    <cellStyle name="표준 132 3 4 3 2 2" xfId="1039"/>
    <cellStyle name="표준 132 3 4 3 3" xfId="1144"/>
    <cellStyle name="표준 132 3 4 4" xfId="1612"/>
    <cellStyle name="표준 132 3 4 4 2" xfId="1403"/>
    <cellStyle name="표준 132 3 4 5" xfId="1508"/>
    <cellStyle name="표준 132 3 5" xfId="2296"/>
    <cellStyle name="표준 132 3 5 2" xfId="1932"/>
    <cellStyle name="표준 132 3 5 2 2" xfId="1870"/>
    <cellStyle name="표준 132 3 5 2 2 2" xfId="1661"/>
    <cellStyle name="표준 132 3 5 2 3" xfId="1766"/>
    <cellStyle name="표준 132 3 5 3" xfId="2234"/>
    <cellStyle name="표준 132 3 5 3 2" xfId="2025"/>
    <cellStyle name="표준 132 3 5 4" xfId="2130"/>
    <cellStyle name="표준 132 3 6" xfId="66"/>
    <cellStyle name="표준 132 3 6 2" xfId="5"/>
    <cellStyle name="표준 132 3 6 2 2" xfId="3891"/>
    <cellStyle name="표준 132 3 6 3" xfId="3996"/>
    <cellStyle name="표준 132 3 7" xfId="3798"/>
    <cellStyle name="표준 132 3 7 2" xfId="3736"/>
    <cellStyle name="표준 132 3 7 2 2" xfId="3527"/>
    <cellStyle name="표준 132 3 7 3" xfId="3632"/>
    <cellStyle name="표준 132 3 8" xfId="368"/>
    <cellStyle name="표준 132 3 8 2" xfId="159"/>
    <cellStyle name="표준 132 3 9" xfId="264"/>
    <cellStyle name="표준 132 4" xfId="537"/>
    <cellStyle name="표준 132 4 2" xfId="848"/>
    <cellStyle name="표준 132 4 2 2" xfId="1470"/>
    <cellStyle name="표준 132 4 2 2 2" xfId="3336"/>
    <cellStyle name="표준 132 4 2 2 2 2" xfId="2972"/>
    <cellStyle name="표준 132 4 2 2 2 2 2" xfId="2910"/>
    <cellStyle name="표준 132 4 2 2 2 2 2 2" xfId="2701"/>
    <cellStyle name="표준 132 4 2 2 2 2 3" xfId="2806"/>
    <cellStyle name="표준 132 4 2 2 2 3" xfId="3274"/>
    <cellStyle name="표준 132 4 2 2 2 3 2" xfId="3065"/>
    <cellStyle name="표준 132 4 2 2 2 4" xfId="3170"/>
    <cellStyle name="표준 132 4 2 2 3" xfId="1106"/>
    <cellStyle name="표준 132 4 2 2 3 2" xfId="1044"/>
    <cellStyle name="표준 132 4 2 2 3 2 2" xfId="835"/>
    <cellStyle name="표준 132 4 2 2 3 3" xfId="940"/>
    <cellStyle name="표준 132 4 2 2 4" xfId="1408"/>
    <cellStyle name="표준 132 4 2 2 4 2" xfId="1199"/>
    <cellStyle name="표준 132 4 2 2 5" xfId="1304"/>
    <cellStyle name="표준 132 4 2 3" xfId="2092"/>
    <cellStyle name="표준 132 4 2 3 2" xfId="3958"/>
    <cellStyle name="표준 132 4 2 3 2 2" xfId="3594"/>
    <cellStyle name="표준 132 4 2 3 2 2 2" xfId="3532"/>
    <cellStyle name="표준 132 4 2 3 2 2 2 2" xfId="3323"/>
    <cellStyle name="표준 132 4 2 3 2 2 3" xfId="3428"/>
    <cellStyle name="표준 132 4 2 3 2 3" xfId="3896"/>
    <cellStyle name="표준 132 4 2 3 2 3 2" xfId="3687"/>
    <cellStyle name="표준 132 4 2 3 2 4" xfId="3792"/>
    <cellStyle name="표준 132 4 2 3 3" xfId="1728"/>
    <cellStyle name="표준 132 4 2 3 3 2" xfId="1666"/>
    <cellStyle name="표준 132 4 2 3 3 2 2" xfId="1457"/>
    <cellStyle name="표준 132 4 2 3 3 3" xfId="1562"/>
    <cellStyle name="표준 132 4 2 3 4" xfId="2030"/>
    <cellStyle name="표준 132 4 2 3 4 2" xfId="1821"/>
    <cellStyle name="표준 132 4 2 3 5" xfId="1926"/>
    <cellStyle name="표준 132 4 2 4" xfId="2714"/>
    <cellStyle name="표준 132 4 2 4 2" xfId="2350"/>
    <cellStyle name="표준 132 4 2 4 2 2" xfId="2288"/>
    <cellStyle name="표준 132 4 2 4 2 2 2" xfId="2079"/>
    <cellStyle name="표준 132 4 2 4 2 3" xfId="2184"/>
    <cellStyle name="표준 132 4 2 4 3" xfId="2652"/>
    <cellStyle name="표준 132 4 2 4 3 2" xfId="2443"/>
    <cellStyle name="표준 132 4 2 4 4" xfId="2548"/>
    <cellStyle name="표준 132 4 2 5" xfId="484"/>
    <cellStyle name="표준 132 4 2 5 2" xfId="422"/>
    <cellStyle name="표준 132 4 2 5 2 2" xfId="213"/>
    <cellStyle name="표준 132 4 2 5 3" xfId="318"/>
    <cellStyle name="표준 132 4 2 6" xfId="120"/>
    <cellStyle name="표준 132 4 2 6 2" xfId="58"/>
    <cellStyle name="표준 132 4 2 6 2 2" xfId="3945"/>
    <cellStyle name="표준 132 4 2 6 3" xfId="4050"/>
    <cellStyle name="표준 132 4 2 7" xfId="786"/>
    <cellStyle name="표준 132 4 2 7 2" xfId="577"/>
    <cellStyle name="표준 132 4 2 8" xfId="682"/>
    <cellStyle name="표준 132 4 3" xfId="1159"/>
    <cellStyle name="표준 132 4 3 2" xfId="3025"/>
    <cellStyle name="표준 132 4 3 2 2" xfId="2661"/>
    <cellStyle name="표준 132 4 3 2 2 2" xfId="2599"/>
    <cellStyle name="표준 132 4 3 2 2 2 2" xfId="2390"/>
    <cellStyle name="표준 132 4 3 2 2 3" xfId="2495"/>
    <cellStyle name="표준 132 4 3 2 3" xfId="2963"/>
    <cellStyle name="표준 132 4 3 2 3 2" xfId="2754"/>
    <cellStyle name="표준 132 4 3 2 4" xfId="2859"/>
    <cellStyle name="표준 132 4 3 3" xfId="795"/>
    <cellStyle name="표준 132 4 3 3 2" xfId="733"/>
    <cellStyle name="표준 132 4 3 3 2 2" xfId="524"/>
    <cellStyle name="표준 132 4 3 3 3" xfId="629"/>
    <cellStyle name="표준 132 4 3 4" xfId="1097"/>
    <cellStyle name="표준 132 4 3 4 2" xfId="888"/>
    <cellStyle name="표준 132 4 3 5" xfId="993"/>
    <cellStyle name="표준 132 4 4" xfId="1781"/>
    <cellStyle name="표준 132 4 4 2" xfId="3647"/>
    <cellStyle name="표준 132 4 4 2 2" xfId="3283"/>
    <cellStyle name="표준 132 4 4 2 2 2" xfId="3221"/>
    <cellStyle name="표준 132 4 4 2 2 2 2" xfId="3012"/>
    <cellStyle name="표준 132 4 4 2 2 3" xfId="3117"/>
    <cellStyle name="표준 132 4 4 2 3" xfId="3585"/>
    <cellStyle name="표준 132 4 4 2 3 2" xfId="3376"/>
    <cellStyle name="표준 132 4 4 2 4" xfId="3481"/>
    <cellStyle name="표준 132 4 4 3" xfId="1417"/>
    <cellStyle name="표준 132 4 4 3 2" xfId="1355"/>
    <cellStyle name="표준 132 4 4 3 2 2" xfId="1146"/>
    <cellStyle name="표준 132 4 4 3 3" xfId="1251"/>
    <cellStyle name="표준 132 4 4 4" xfId="1719"/>
    <cellStyle name="표준 132 4 4 4 2" xfId="1510"/>
    <cellStyle name="표준 132 4 4 5" xfId="1615"/>
    <cellStyle name="표준 132 4 5" xfId="2403"/>
    <cellStyle name="표준 132 4 5 2" xfId="2039"/>
    <cellStyle name="표준 132 4 5 2 2" xfId="1977"/>
    <cellStyle name="표준 132 4 5 2 2 2" xfId="1768"/>
    <cellStyle name="표준 132 4 5 2 3" xfId="1873"/>
    <cellStyle name="표준 132 4 5 3" xfId="2341"/>
    <cellStyle name="표준 132 4 5 3 2" xfId="2132"/>
    <cellStyle name="표준 132 4 5 4" xfId="2237"/>
    <cellStyle name="표준 132 4 6" xfId="173"/>
    <cellStyle name="표준 132 4 6 2" xfId="111"/>
    <cellStyle name="표준 132 4 6 2 2" xfId="3998"/>
    <cellStyle name="표준 132 4 6 3" xfId="8"/>
    <cellStyle name="표준 132 4 7" xfId="3905"/>
    <cellStyle name="표준 132 4 7 2" xfId="3843"/>
    <cellStyle name="표준 132 4 7 2 2" xfId="3634"/>
    <cellStyle name="표준 132 4 7 3" xfId="3739"/>
    <cellStyle name="표준 132 4 8" xfId="475"/>
    <cellStyle name="표준 132 4 8 2" xfId="266"/>
    <cellStyle name="표준 132 4 9" xfId="371"/>
    <cellStyle name="표준 132 5" xfId="639"/>
    <cellStyle name="표준 132 5 2" xfId="1261"/>
    <cellStyle name="표준 132 5 2 2" xfId="3127"/>
    <cellStyle name="표준 132 5 2 2 2" xfId="2763"/>
    <cellStyle name="표준 132 5 2 2 2 2" xfId="2701"/>
    <cellStyle name="표준 132 5 2 2 2 2 2" xfId="2492"/>
    <cellStyle name="표준 132 5 2 2 2 3" xfId="2597"/>
    <cellStyle name="표준 132 5 2 2 3" xfId="3065"/>
    <cellStyle name="표준 132 5 2 2 3 2" xfId="2856"/>
    <cellStyle name="표준 132 5 2 2 4" xfId="2961"/>
    <cellStyle name="표준 132 5 2 3" xfId="897"/>
    <cellStyle name="표준 132 5 2 3 2" xfId="835"/>
    <cellStyle name="표준 132 5 2 3 2 2" xfId="626"/>
    <cellStyle name="표준 132 5 2 3 3" xfId="731"/>
    <cellStyle name="표준 132 5 2 4" xfId="1199"/>
    <cellStyle name="표준 132 5 2 4 2" xfId="990"/>
    <cellStyle name="표준 132 5 2 5" xfId="1095"/>
    <cellStyle name="표준 132 5 3" xfId="1883"/>
    <cellStyle name="표준 132 5 3 2" xfId="3749"/>
    <cellStyle name="표준 132 5 3 2 2" xfId="3385"/>
    <cellStyle name="표준 132 5 3 2 2 2" xfId="3323"/>
    <cellStyle name="표준 132 5 3 2 2 2 2" xfId="3114"/>
    <cellStyle name="표준 132 5 3 2 2 3" xfId="3219"/>
    <cellStyle name="표준 132 5 3 2 3" xfId="3687"/>
    <cellStyle name="표준 132 5 3 2 3 2" xfId="3478"/>
    <cellStyle name="표준 132 5 3 2 4" xfId="3583"/>
    <cellStyle name="표준 132 5 3 3" xfId="1519"/>
    <cellStyle name="표준 132 5 3 3 2" xfId="1457"/>
    <cellStyle name="표준 132 5 3 3 2 2" xfId="1248"/>
    <cellStyle name="표준 132 5 3 3 3" xfId="1353"/>
    <cellStyle name="표준 132 5 3 4" xfId="1821"/>
    <cellStyle name="표준 132 5 3 4 2" xfId="1612"/>
    <cellStyle name="표준 132 5 3 5" xfId="1717"/>
    <cellStyle name="표준 132 5 4" xfId="2505"/>
    <cellStyle name="표준 132 5 4 2" xfId="2141"/>
    <cellStyle name="표준 132 5 4 2 2" xfId="2079"/>
    <cellStyle name="표준 132 5 4 2 2 2" xfId="1870"/>
    <cellStyle name="표준 132 5 4 2 3" xfId="1975"/>
    <cellStyle name="표준 132 5 4 3" xfId="2443"/>
    <cellStyle name="표준 132 5 4 3 2" xfId="2234"/>
    <cellStyle name="표준 132 5 4 4" xfId="2339"/>
    <cellStyle name="표준 132 5 5" xfId="275"/>
    <cellStyle name="표준 132 5 5 2" xfId="213"/>
    <cellStyle name="표준 132 5 5 2 2" xfId="5"/>
    <cellStyle name="표준 132 5 5 3" xfId="109"/>
    <cellStyle name="표준 132 5 6" xfId="4007"/>
    <cellStyle name="표준 132 5 6 2" xfId="3945"/>
    <cellStyle name="표준 132 5 6 2 2" xfId="3736"/>
    <cellStyle name="표준 132 5 6 3" xfId="3841"/>
    <cellStyle name="표준 132 5 7" xfId="577"/>
    <cellStyle name="표준 132 5 7 2" xfId="368"/>
    <cellStyle name="표준 132 5 8" xfId="473"/>
    <cellStyle name="표준 132 6" xfId="950"/>
    <cellStyle name="표준 132 6 2" xfId="2816"/>
    <cellStyle name="표준 132 6 2 2" xfId="2452"/>
    <cellStyle name="표준 132 6 2 2 2" xfId="2390"/>
    <cellStyle name="표준 132 6 2 2 2 2" xfId="2181"/>
    <cellStyle name="표준 132 6 2 2 3" xfId="2286"/>
    <cellStyle name="표준 132 6 2 3" xfId="2754"/>
    <cellStyle name="표준 132 6 2 3 2" xfId="2545"/>
    <cellStyle name="표준 132 6 2 4" xfId="2650"/>
    <cellStyle name="표준 132 6 3" xfId="586"/>
    <cellStyle name="표준 132 6 3 2" xfId="524"/>
    <cellStyle name="표준 132 6 3 2 2" xfId="315"/>
    <cellStyle name="표준 132 6 3 3" xfId="420"/>
    <cellStyle name="표준 132 6 4" xfId="888"/>
    <cellStyle name="표준 132 6 4 2" xfId="679"/>
    <cellStyle name="표준 132 6 5" xfId="784"/>
    <cellStyle name="표준 132 7" xfId="1572"/>
    <cellStyle name="표준 132 7 2" xfId="3438"/>
    <cellStyle name="표준 132 7 2 2" xfId="3074"/>
    <cellStyle name="표준 132 7 2 2 2" xfId="3012"/>
    <cellStyle name="표준 132 7 2 2 2 2" xfId="2803"/>
    <cellStyle name="표준 132 7 2 2 3" xfId="2908"/>
    <cellStyle name="표준 132 7 2 3" xfId="3376"/>
    <cellStyle name="표준 132 7 2 3 2" xfId="3167"/>
    <cellStyle name="표준 132 7 2 4" xfId="3272"/>
    <cellStyle name="표준 132 7 3" xfId="1208"/>
    <cellStyle name="표준 132 7 3 2" xfId="1146"/>
    <cellStyle name="표준 132 7 3 2 2" xfId="937"/>
    <cellStyle name="표준 132 7 3 3" xfId="1042"/>
    <cellStyle name="표준 132 7 4" xfId="1510"/>
    <cellStyle name="표준 132 7 4 2" xfId="1301"/>
    <cellStyle name="표준 132 7 5" xfId="1406"/>
    <cellStyle name="표준 132 8" xfId="2194"/>
    <cellStyle name="표준 132 8 2" xfId="1830"/>
    <cellStyle name="표준 132 8 2 2" xfId="1768"/>
    <cellStyle name="표준 132 8 2 2 2" xfId="1559"/>
    <cellStyle name="표준 132 8 2 3" xfId="1664"/>
    <cellStyle name="표준 132 8 3" xfId="2132"/>
    <cellStyle name="표준 132 8 3 2" xfId="1923"/>
    <cellStyle name="표준 132 8 4" xfId="2028"/>
    <cellStyle name="표준 132 9" xfId="4060"/>
    <cellStyle name="표준 132 9 2" xfId="3998"/>
    <cellStyle name="표준 132 9 2 2" xfId="3789"/>
    <cellStyle name="표준 132 9 3" xfId="3894"/>
    <cellStyle name="표준 133" xfId="351"/>
    <cellStyle name="표준 133 10" xfId="3721"/>
    <cellStyle name="표준 133 10 2" xfId="3659"/>
    <cellStyle name="표준 133 10 2 2" xfId="3450"/>
    <cellStyle name="표준 133 10 3" xfId="3555"/>
    <cellStyle name="표준 133 11" xfId="291"/>
    <cellStyle name="표준 133 11 2" xfId="82"/>
    <cellStyle name="표준 133 12" xfId="187"/>
    <cellStyle name="표준 133 2" xfId="402"/>
    <cellStyle name="표준 133 2 10" xfId="342"/>
    <cellStyle name="표준 133 2 10 2" xfId="133"/>
    <cellStyle name="표준 133 2 11" xfId="238"/>
    <cellStyle name="표준 133 2 2" xfId="506"/>
    <cellStyle name="표준 133 2 2 2" xfId="817"/>
    <cellStyle name="표준 133 2 2 2 2" xfId="1439"/>
    <cellStyle name="표준 133 2 2 2 2 2" xfId="3305"/>
    <cellStyle name="표준 133 2 2 2 2 2 2" xfId="2941"/>
    <cellStyle name="표준 133 2 2 2 2 2 2 2" xfId="2879"/>
    <cellStyle name="표준 133 2 2 2 2 2 2 2 2" xfId="2670"/>
    <cellStyle name="표준 133 2 2 2 2 2 2 3" xfId="2775"/>
    <cellStyle name="표준 133 2 2 2 2 2 3" xfId="3243"/>
    <cellStyle name="표준 133 2 2 2 2 2 3 2" xfId="3034"/>
    <cellStyle name="표준 133 2 2 2 2 2 4" xfId="3139"/>
    <cellStyle name="표준 133 2 2 2 2 3" xfId="1075"/>
    <cellStyle name="표준 133 2 2 2 2 3 2" xfId="1013"/>
    <cellStyle name="표준 133 2 2 2 2 3 2 2" xfId="804"/>
    <cellStyle name="표준 133 2 2 2 2 3 3" xfId="909"/>
    <cellStyle name="표준 133 2 2 2 2 4" xfId="1377"/>
    <cellStyle name="표준 133 2 2 2 2 4 2" xfId="1168"/>
    <cellStyle name="표준 133 2 2 2 2 5" xfId="1273"/>
    <cellStyle name="표준 133 2 2 2 3" xfId="2061"/>
    <cellStyle name="표준 133 2 2 2 3 2" xfId="3927"/>
    <cellStyle name="표준 133 2 2 2 3 2 2" xfId="3563"/>
    <cellStyle name="표준 133 2 2 2 3 2 2 2" xfId="3501"/>
    <cellStyle name="표준 133 2 2 2 3 2 2 2 2" xfId="3292"/>
    <cellStyle name="표준 133 2 2 2 3 2 2 3" xfId="3397"/>
    <cellStyle name="표준 133 2 2 2 3 2 3" xfId="3865"/>
    <cellStyle name="표준 133 2 2 2 3 2 3 2" xfId="3656"/>
    <cellStyle name="표준 133 2 2 2 3 2 4" xfId="3761"/>
    <cellStyle name="표준 133 2 2 2 3 3" xfId="1697"/>
    <cellStyle name="표준 133 2 2 2 3 3 2" xfId="1635"/>
    <cellStyle name="표준 133 2 2 2 3 3 2 2" xfId="1426"/>
    <cellStyle name="표준 133 2 2 2 3 3 3" xfId="1531"/>
    <cellStyle name="표준 133 2 2 2 3 4" xfId="1999"/>
    <cellStyle name="표준 133 2 2 2 3 4 2" xfId="1790"/>
    <cellStyle name="표준 133 2 2 2 3 5" xfId="1895"/>
    <cellStyle name="표준 133 2 2 2 4" xfId="2683"/>
    <cellStyle name="표준 133 2 2 2 4 2" xfId="2319"/>
    <cellStyle name="표준 133 2 2 2 4 2 2" xfId="2257"/>
    <cellStyle name="표준 133 2 2 2 4 2 2 2" xfId="2048"/>
    <cellStyle name="표준 133 2 2 2 4 2 3" xfId="2153"/>
    <cellStyle name="표준 133 2 2 2 4 3" xfId="2621"/>
    <cellStyle name="표준 133 2 2 2 4 3 2" xfId="2412"/>
    <cellStyle name="표준 133 2 2 2 4 4" xfId="2517"/>
    <cellStyle name="표준 133 2 2 2 5" xfId="453"/>
    <cellStyle name="표준 133 2 2 2 5 2" xfId="391"/>
    <cellStyle name="표준 133 2 2 2 5 2 2" xfId="182"/>
    <cellStyle name="표준 133 2 2 2 5 3" xfId="287"/>
    <cellStyle name="표준 133 2 2 2 6" xfId="89"/>
    <cellStyle name="표준 133 2 2 2 6 2" xfId="27"/>
    <cellStyle name="표준 133 2 2 2 6 2 2" xfId="3914"/>
    <cellStyle name="표준 133 2 2 2 6 3" xfId="4019"/>
    <cellStyle name="표준 133 2 2 2 7" xfId="755"/>
    <cellStyle name="표준 133 2 2 2 7 2" xfId="546"/>
    <cellStyle name="표준 133 2 2 2 8" xfId="651"/>
    <cellStyle name="표준 133 2 2 3" xfId="1128"/>
    <cellStyle name="표준 133 2 2 3 2" xfId="2994"/>
    <cellStyle name="표준 133 2 2 3 2 2" xfId="2630"/>
    <cellStyle name="표준 133 2 2 3 2 2 2" xfId="2568"/>
    <cellStyle name="표준 133 2 2 3 2 2 2 2" xfId="2359"/>
    <cellStyle name="표준 133 2 2 3 2 2 3" xfId="2464"/>
    <cellStyle name="표준 133 2 2 3 2 3" xfId="2932"/>
    <cellStyle name="표준 133 2 2 3 2 3 2" xfId="2723"/>
    <cellStyle name="표준 133 2 2 3 2 4" xfId="2828"/>
    <cellStyle name="표준 133 2 2 3 3" xfId="764"/>
    <cellStyle name="표준 133 2 2 3 3 2" xfId="702"/>
    <cellStyle name="표준 133 2 2 3 3 2 2" xfId="493"/>
    <cellStyle name="표준 133 2 2 3 3 3" xfId="598"/>
    <cellStyle name="표준 133 2 2 3 4" xfId="1066"/>
    <cellStyle name="표준 133 2 2 3 4 2" xfId="857"/>
    <cellStyle name="표준 133 2 2 3 5" xfId="962"/>
    <cellStyle name="표준 133 2 2 4" xfId="1750"/>
    <cellStyle name="표준 133 2 2 4 2" xfId="3616"/>
    <cellStyle name="표준 133 2 2 4 2 2" xfId="3252"/>
    <cellStyle name="표준 133 2 2 4 2 2 2" xfId="3190"/>
    <cellStyle name="표준 133 2 2 4 2 2 2 2" xfId="2981"/>
    <cellStyle name="표준 133 2 2 4 2 2 3" xfId="3086"/>
    <cellStyle name="표준 133 2 2 4 2 3" xfId="3554"/>
    <cellStyle name="표준 133 2 2 4 2 3 2" xfId="3345"/>
    <cellStyle name="표준 133 2 2 4 2 4" xfId="3450"/>
    <cellStyle name="표준 133 2 2 4 3" xfId="1386"/>
    <cellStyle name="표준 133 2 2 4 3 2" xfId="1324"/>
    <cellStyle name="표준 133 2 2 4 3 2 2" xfId="1115"/>
    <cellStyle name="표준 133 2 2 4 3 3" xfId="1220"/>
    <cellStyle name="표준 133 2 2 4 4" xfId="1688"/>
    <cellStyle name="표준 133 2 2 4 4 2" xfId="1479"/>
    <cellStyle name="표준 133 2 2 4 5" xfId="1584"/>
    <cellStyle name="표준 133 2 2 5" xfId="2372"/>
    <cellStyle name="표준 133 2 2 5 2" xfId="2008"/>
    <cellStyle name="표준 133 2 2 5 2 2" xfId="1946"/>
    <cellStyle name="표준 133 2 2 5 2 2 2" xfId="1737"/>
    <cellStyle name="표준 133 2 2 5 2 3" xfId="1842"/>
    <cellStyle name="표준 133 2 2 5 3" xfId="2310"/>
    <cellStyle name="표준 133 2 2 5 3 2" xfId="2101"/>
    <cellStyle name="표준 133 2 2 5 4" xfId="2206"/>
    <cellStyle name="표준 133 2 2 6" xfId="142"/>
    <cellStyle name="표준 133 2 2 6 2" xfId="80"/>
    <cellStyle name="표준 133 2 2 6 2 2" xfId="3967"/>
    <cellStyle name="표준 133 2 2 6 3" xfId="4072"/>
    <cellStyle name="표준 133 2 2 7" xfId="3874"/>
    <cellStyle name="표준 133 2 2 7 2" xfId="3812"/>
    <cellStyle name="표준 133 2 2 7 2 2" xfId="3603"/>
    <cellStyle name="표준 133 2 2 7 3" xfId="3708"/>
    <cellStyle name="표준 133 2 2 8" xfId="444"/>
    <cellStyle name="표준 133 2 2 8 2" xfId="235"/>
    <cellStyle name="표준 133 2 2 9" xfId="340"/>
    <cellStyle name="표준 133 2 3" xfId="613"/>
    <cellStyle name="표준 133 2 3 2" xfId="924"/>
    <cellStyle name="표준 133 2 3 2 2" xfId="1546"/>
    <cellStyle name="표준 133 2 3 2 2 2" xfId="3412"/>
    <cellStyle name="표준 133 2 3 2 2 2 2" xfId="3048"/>
    <cellStyle name="표준 133 2 3 2 2 2 2 2" xfId="2986"/>
    <cellStyle name="표준 133 2 3 2 2 2 2 2 2" xfId="2777"/>
    <cellStyle name="표준 133 2 3 2 2 2 2 3" xfId="2882"/>
    <cellStyle name="표준 133 2 3 2 2 2 3" xfId="3350"/>
    <cellStyle name="표준 133 2 3 2 2 2 3 2" xfId="3141"/>
    <cellStyle name="표준 133 2 3 2 2 2 4" xfId="3246"/>
    <cellStyle name="표준 133 2 3 2 2 3" xfId="1182"/>
    <cellStyle name="표준 133 2 3 2 2 3 2" xfId="1120"/>
    <cellStyle name="표준 133 2 3 2 2 3 2 2" xfId="911"/>
    <cellStyle name="표준 133 2 3 2 2 3 3" xfId="1016"/>
    <cellStyle name="표준 133 2 3 2 2 4" xfId="1484"/>
    <cellStyle name="표준 133 2 3 2 2 4 2" xfId="1275"/>
    <cellStyle name="표준 133 2 3 2 2 5" xfId="1380"/>
    <cellStyle name="표준 133 2 3 2 3" xfId="2168"/>
    <cellStyle name="표준 133 2 3 2 3 2" xfId="4034"/>
    <cellStyle name="표준 133 2 3 2 3 2 2" xfId="3670"/>
    <cellStyle name="표준 133 2 3 2 3 2 2 2" xfId="3608"/>
    <cellStyle name="표준 133 2 3 2 3 2 2 2 2" xfId="3399"/>
    <cellStyle name="표준 133 2 3 2 3 2 2 3" xfId="3504"/>
    <cellStyle name="표준 133 2 3 2 3 2 3" xfId="3972"/>
    <cellStyle name="표준 133 2 3 2 3 2 3 2" xfId="3763"/>
    <cellStyle name="표준 133 2 3 2 3 2 4" xfId="3868"/>
    <cellStyle name="표준 133 2 3 2 3 3" xfId="1804"/>
    <cellStyle name="표준 133 2 3 2 3 3 2" xfId="1742"/>
    <cellStyle name="표준 133 2 3 2 3 3 2 2" xfId="1533"/>
    <cellStyle name="표준 133 2 3 2 3 3 3" xfId="1638"/>
    <cellStyle name="표준 133 2 3 2 3 4" xfId="2106"/>
    <cellStyle name="표준 133 2 3 2 3 4 2" xfId="1897"/>
    <cellStyle name="표준 133 2 3 2 3 5" xfId="2002"/>
    <cellStyle name="표준 133 2 3 2 4" xfId="2790"/>
    <cellStyle name="표준 133 2 3 2 4 2" xfId="2426"/>
    <cellStyle name="표준 133 2 3 2 4 2 2" xfId="2364"/>
    <cellStyle name="표준 133 2 3 2 4 2 2 2" xfId="2155"/>
    <cellStyle name="표준 133 2 3 2 4 2 3" xfId="2260"/>
    <cellStyle name="표준 133 2 3 2 4 3" xfId="2728"/>
    <cellStyle name="표준 133 2 3 2 4 3 2" xfId="2519"/>
    <cellStyle name="표준 133 2 3 2 4 4" xfId="2624"/>
    <cellStyle name="표준 133 2 3 2 5" xfId="560"/>
    <cellStyle name="표준 133 2 3 2 5 2" xfId="498"/>
    <cellStyle name="표준 133 2 3 2 5 2 2" xfId="289"/>
    <cellStyle name="표준 133 2 3 2 5 3" xfId="394"/>
    <cellStyle name="표준 133 2 3 2 6" xfId="196"/>
    <cellStyle name="표준 133 2 3 2 6 2" xfId="134"/>
    <cellStyle name="표준 133 2 3 2 6 2 2" xfId="4021"/>
    <cellStyle name="표준 133 2 3 2 6 3" xfId="30"/>
    <cellStyle name="표준 133 2 3 2 7" xfId="862"/>
    <cellStyle name="표준 133 2 3 2 7 2" xfId="653"/>
    <cellStyle name="표준 133 2 3 2 8" xfId="758"/>
    <cellStyle name="표준 133 2 3 3" xfId="1235"/>
    <cellStyle name="표준 133 2 3 3 2" xfId="3101"/>
    <cellStyle name="표준 133 2 3 3 2 2" xfId="2737"/>
    <cellStyle name="표준 133 2 3 3 2 2 2" xfId="2675"/>
    <cellStyle name="표준 133 2 3 3 2 2 2 2" xfId="2466"/>
    <cellStyle name="표준 133 2 3 3 2 2 3" xfId="2571"/>
    <cellStyle name="표준 133 2 3 3 2 3" xfId="3039"/>
    <cellStyle name="표준 133 2 3 3 2 3 2" xfId="2830"/>
    <cellStyle name="표준 133 2 3 3 2 4" xfId="2935"/>
    <cellStyle name="표준 133 2 3 3 3" xfId="871"/>
    <cellStyle name="표준 133 2 3 3 3 2" xfId="809"/>
    <cellStyle name="표준 133 2 3 3 3 2 2" xfId="600"/>
    <cellStyle name="표준 133 2 3 3 3 3" xfId="705"/>
    <cellStyle name="표준 133 2 3 3 4" xfId="1173"/>
    <cellStyle name="표준 133 2 3 3 4 2" xfId="964"/>
    <cellStyle name="표준 133 2 3 3 5" xfId="1069"/>
    <cellStyle name="표준 133 2 3 4" xfId="1857"/>
    <cellStyle name="표준 133 2 3 4 2" xfId="3723"/>
    <cellStyle name="표준 133 2 3 4 2 2" xfId="3359"/>
    <cellStyle name="표준 133 2 3 4 2 2 2" xfId="3297"/>
    <cellStyle name="표준 133 2 3 4 2 2 2 2" xfId="3088"/>
    <cellStyle name="표준 133 2 3 4 2 2 3" xfId="3193"/>
    <cellStyle name="표준 133 2 3 4 2 3" xfId="3661"/>
    <cellStyle name="표준 133 2 3 4 2 3 2" xfId="3452"/>
    <cellStyle name="표준 133 2 3 4 2 4" xfId="3557"/>
    <cellStyle name="표준 133 2 3 4 3" xfId="1493"/>
    <cellStyle name="표준 133 2 3 4 3 2" xfId="1431"/>
    <cellStyle name="표준 133 2 3 4 3 2 2" xfId="1222"/>
    <cellStyle name="표준 133 2 3 4 3 3" xfId="1327"/>
    <cellStyle name="표준 133 2 3 4 4" xfId="1795"/>
    <cellStyle name="표준 133 2 3 4 4 2" xfId="1586"/>
    <cellStyle name="표준 133 2 3 4 5" xfId="1691"/>
    <cellStyle name="표준 133 2 3 5" xfId="2479"/>
    <cellStyle name="표준 133 2 3 5 2" xfId="2115"/>
    <cellStyle name="표준 133 2 3 5 2 2" xfId="2053"/>
    <cellStyle name="표준 133 2 3 5 2 2 2" xfId="1844"/>
    <cellStyle name="표준 133 2 3 5 2 3" xfId="1949"/>
    <cellStyle name="표준 133 2 3 5 3" xfId="2417"/>
    <cellStyle name="표준 133 2 3 5 3 2" xfId="2208"/>
    <cellStyle name="표준 133 2 3 5 4" xfId="2313"/>
    <cellStyle name="표준 133 2 3 6" xfId="249"/>
    <cellStyle name="표준 133 2 3 6 2" xfId="187"/>
    <cellStyle name="표준 133 2 3 6 2 2" xfId="4074"/>
    <cellStyle name="표준 133 2 3 6 3" xfId="83"/>
    <cellStyle name="표준 133 2 3 7" xfId="3981"/>
    <cellStyle name="표준 133 2 3 7 2" xfId="3919"/>
    <cellStyle name="표준 133 2 3 7 2 2" xfId="3710"/>
    <cellStyle name="표준 133 2 3 7 3" xfId="3815"/>
    <cellStyle name="표준 133 2 3 8" xfId="551"/>
    <cellStyle name="표준 133 2 3 8 2" xfId="342"/>
    <cellStyle name="표준 133 2 3 9" xfId="447"/>
    <cellStyle name="표준 133 2 4" xfId="715"/>
    <cellStyle name="표준 133 2 4 2" xfId="1337"/>
    <cellStyle name="표준 133 2 4 2 2" xfId="3203"/>
    <cellStyle name="표준 133 2 4 2 2 2" xfId="2839"/>
    <cellStyle name="표준 133 2 4 2 2 2 2" xfId="2777"/>
    <cellStyle name="표준 133 2 4 2 2 2 2 2" xfId="2568"/>
    <cellStyle name="표준 133 2 4 2 2 2 3" xfId="2673"/>
    <cellStyle name="표준 133 2 4 2 2 3" xfId="3141"/>
    <cellStyle name="표준 133 2 4 2 2 3 2" xfId="2932"/>
    <cellStyle name="표준 133 2 4 2 2 4" xfId="3037"/>
    <cellStyle name="표준 133 2 4 2 3" xfId="973"/>
    <cellStyle name="표준 133 2 4 2 3 2" xfId="911"/>
    <cellStyle name="표준 133 2 4 2 3 2 2" xfId="702"/>
    <cellStyle name="표준 133 2 4 2 3 3" xfId="807"/>
    <cellStyle name="표준 133 2 4 2 4" xfId="1275"/>
    <cellStyle name="표준 133 2 4 2 4 2" xfId="1066"/>
    <cellStyle name="표준 133 2 4 2 5" xfId="1171"/>
    <cellStyle name="표준 133 2 4 3" xfId="1959"/>
    <cellStyle name="표준 133 2 4 3 2" xfId="3825"/>
    <cellStyle name="표준 133 2 4 3 2 2" xfId="3461"/>
    <cellStyle name="표준 133 2 4 3 2 2 2" xfId="3399"/>
    <cellStyle name="표준 133 2 4 3 2 2 2 2" xfId="3190"/>
    <cellStyle name="표준 133 2 4 3 2 2 3" xfId="3295"/>
    <cellStyle name="표준 133 2 4 3 2 3" xfId="3763"/>
    <cellStyle name="표준 133 2 4 3 2 3 2" xfId="3554"/>
    <cellStyle name="표준 133 2 4 3 2 4" xfId="3659"/>
    <cellStyle name="표준 133 2 4 3 3" xfId="1595"/>
    <cellStyle name="표준 133 2 4 3 3 2" xfId="1533"/>
    <cellStyle name="표준 133 2 4 3 3 2 2" xfId="1324"/>
    <cellStyle name="표준 133 2 4 3 3 3" xfId="1429"/>
    <cellStyle name="표준 133 2 4 3 4" xfId="1897"/>
    <cellStyle name="표준 133 2 4 3 4 2" xfId="1688"/>
    <cellStyle name="표준 133 2 4 3 5" xfId="1793"/>
    <cellStyle name="표준 133 2 4 4" xfId="2581"/>
    <cellStyle name="표준 133 2 4 4 2" xfId="2217"/>
    <cellStyle name="표준 133 2 4 4 2 2" xfId="2155"/>
    <cellStyle name="표준 133 2 4 4 2 2 2" xfId="1946"/>
    <cellStyle name="표준 133 2 4 4 2 3" xfId="2051"/>
    <cellStyle name="표준 133 2 4 4 3" xfId="2519"/>
    <cellStyle name="표준 133 2 4 4 3 2" xfId="2310"/>
    <cellStyle name="표준 133 2 4 4 4" xfId="2415"/>
    <cellStyle name="표준 133 2 4 5" xfId="351"/>
    <cellStyle name="표준 133 2 4 5 2" xfId="289"/>
    <cellStyle name="표준 133 2 4 5 2 2" xfId="80"/>
    <cellStyle name="표준 133 2 4 5 3" xfId="185"/>
    <cellStyle name="표준 133 2 4 6" xfId="4083"/>
    <cellStyle name="표준 133 2 4 6 2" xfId="4021"/>
    <cellStyle name="표준 133 2 4 6 2 2" xfId="3812"/>
    <cellStyle name="표준 133 2 4 6 3" xfId="3917"/>
    <cellStyle name="표준 133 2 4 7" xfId="653"/>
    <cellStyle name="표준 133 2 4 7 2" xfId="444"/>
    <cellStyle name="표준 133 2 4 8" xfId="549"/>
    <cellStyle name="표준 133 2 5" xfId="1026"/>
    <cellStyle name="표준 133 2 5 2" xfId="2892"/>
    <cellStyle name="표준 133 2 5 2 2" xfId="2528"/>
    <cellStyle name="표준 133 2 5 2 2 2" xfId="2466"/>
    <cellStyle name="표준 133 2 5 2 2 2 2" xfId="2257"/>
    <cellStyle name="표준 133 2 5 2 2 3" xfId="2362"/>
    <cellStyle name="표준 133 2 5 2 3" xfId="2830"/>
    <cellStyle name="표준 133 2 5 2 3 2" xfId="2621"/>
    <cellStyle name="표준 133 2 5 2 4" xfId="2726"/>
    <cellStyle name="표준 133 2 5 3" xfId="662"/>
    <cellStyle name="표준 133 2 5 3 2" xfId="600"/>
    <cellStyle name="표준 133 2 5 3 2 2" xfId="391"/>
    <cellStyle name="표준 133 2 5 3 3" xfId="496"/>
    <cellStyle name="표준 133 2 5 4" xfId="964"/>
    <cellStyle name="표준 133 2 5 4 2" xfId="755"/>
    <cellStyle name="표준 133 2 5 5" xfId="860"/>
    <cellStyle name="표준 133 2 6" xfId="1648"/>
    <cellStyle name="표준 133 2 6 2" xfId="3514"/>
    <cellStyle name="표준 133 2 6 2 2" xfId="3150"/>
    <cellStyle name="표준 133 2 6 2 2 2" xfId="3088"/>
    <cellStyle name="표준 133 2 6 2 2 2 2" xfId="2879"/>
    <cellStyle name="표준 133 2 6 2 2 3" xfId="2984"/>
    <cellStyle name="표준 133 2 6 2 3" xfId="3452"/>
    <cellStyle name="표준 133 2 6 2 3 2" xfId="3243"/>
    <cellStyle name="표준 133 2 6 2 4" xfId="3348"/>
    <cellStyle name="표준 133 2 6 3" xfId="1284"/>
    <cellStyle name="표준 133 2 6 3 2" xfId="1222"/>
    <cellStyle name="표준 133 2 6 3 2 2" xfId="1013"/>
    <cellStyle name="표준 133 2 6 3 3" xfId="1118"/>
    <cellStyle name="표준 133 2 6 4" xfId="1586"/>
    <cellStyle name="표준 133 2 6 4 2" xfId="1377"/>
    <cellStyle name="표준 133 2 6 5" xfId="1482"/>
    <cellStyle name="표준 133 2 7" xfId="2270"/>
    <cellStyle name="표준 133 2 7 2" xfId="1906"/>
    <cellStyle name="표준 133 2 7 2 2" xfId="1844"/>
    <cellStyle name="표준 133 2 7 2 2 2" xfId="1635"/>
    <cellStyle name="표준 133 2 7 2 3" xfId="1740"/>
    <cellStyle name="표준 133 2 7 3" xfId="2208"/>
    <cellStyle name="표준 133 2 7 3 2" xfId="1999"/>
    <cellStyle name="표준 133 2 7 4" xfId="2104"/>
    <cellStyle name="표준 133 2 8" xfId="40"/>
    <cellStyle name="표준 133 2 8 2" xfId="4074"/>
    <cellStyle name="표준 133 2 8 2 2" xfId="3865"/>
    <cellStyle name="표준 133 2 8 3" xfId="3970"/>
    <cellStyle name="표준 133 2 9" xfId="3772"/>
    <cellStyle name="표준 133 2 9 2" xfId="3710"/>
    <cellStyle name="표준 133 2 9 2 2" xfId="3501"/>
    <cellStyle name="표준 133 2 9 3" xfId="3606"/>
    <cellStyle name="표준 133 3" xfId="455"/>
    <cellStyle name="표준 133 3 2" xfId="766"/>
    <cellStyle name="표준 133 3 2 2" xfId="1388"/>
    <cellStyle name="표준 133 3 2 2 2" xfId="3254"/>
    <cellStyle name="표준 133 3 2 2 2 2" xfId="2890"/>
    <cellStyle name="표준 133 3 2 2 2 2 2" xfId="2828"/>
    <cellStyle name="표준 133 3 2 2 2 2 2 2" xfId="2619"/>
    <cellStyle name="표준 133 3 2 2 2 2 3" xfId="2724"/>
    <cellStyle name="표준 133 3 2 2 2 3" xfId="3192"/>
    <cellStyle name="표준 133 3 2 2 2 3 2" xfId="2983"/>
    <cellStyle name="표준 133 3 2 2 2 4" xfId="3088"/>
    <cellStyle name="표준 133 3 2 2 3" xfId="1024"/>
    <cellStyle name="표준 133 3 2 2 3 2" xfId="962"/>
    <cellStyle name="표준 133 3 2 2 3 2 2" xfId="753"/>
    <cellStyle name="표준 133 3 2 2 3 3" xfId="858"/>
    <cellStyle name="표준 133 3 2 2 4" xfId="1326"/>
    <cellStyle name="표준 133 3 2 2 4 2" xfId="1117"/>
    <cellStyle name="표준 133 3 2 2 5" xfId="1222"/>
    <cellStyle name="표준 133 3 2 3" xfId="2010"/>
    <cellStyle name="표준 133 3 2 3 2" xfId="3876"/>
    <cellStyle name="표준 133 3 2 3 2 2" xfId="3512"/>
    <cellStyle name="표준 133 3 2 3 2 2 2" xfId="3450"/>
    <cellStyle name="표준 133 3 2 3 2 2 2 2" xfId="3241"/>
    <cellStyle name="표준 133 3 2 3 2 2 3" xfId="3346"/>
    <cellStyle name="표준 133 3 2 3 2 3" xfId="3814"/>
    <cellStyle name="표준 133 3 2 3 2 3 2" xfId="3605"/>
    <cellStyle name="표준 133 3 2 3 2 4" xfId="3710"/>
    <cellStyle name="표준 133 3 2 3 3" xfId="1646"/>
    <cellStyle name="표준 133 3 2 3 3 2" xfId="1584"/>
    <cellStyle name="표준 133 3 2 3 3 2 2" xfId="1375"/>
    <cellStyle name="표준 133 3 2 3 3 3" xfId="1480"/>
    <cellStyle name="표준 133 3 2 3 4" xfId="1948"/>
    <cellStyle name="표준 133 3 2 3 4 2" xfId="1739"/>
    <cellStyle name="표준 133 3 2 3 5" xfId="1844"/>
    <cellStyle name="표준 133 3 2 4" xfId="2632"/>
    <cellStyle name="표준 133 3 2 4 2" xfId="2268"/>
    <cellStyle name="표준 133 3 2 4 2 2" xfId="2206"/>
    <cellStyle name="표준 133 3 2 4 2 2 2" xfId="1997"/>
    <cellStyle name="표준 133 3 2 4 2 3" xfId="2102"/>
    <cellStyle name="표준 133 3 2 4 3" xfId="2570"/>
    <cellStyle name="표준 133 3 2 4 3 2" xfId="2361"/>
    <cellStyle name="표준 133 3 2 4 4" xfId="2466"/>
    <cellStyle name="표준 133 3 2 5" xfId="402"/>
    <cellStyle name="표준 133 3 2 5 2" xfId="340"/>
    <cellStyle name="표준 133 3 2 5 2 2" xfId="131"/>
    <cellStyle name="표준 133 3 2 5 3" xfId="236"/>
    <cellStyle name="표준 133 3 2 6" xfId="38"/>
    <cellStyle name="표준 133 3 2 6 2" xfId="4072"/>
    <cellStyle name="표준 133 3 2 6 2 2" xfId="3863"/>
    <cellStyle name="표준 133 3 2 6 3" xfId="3968"/>
    <cellStyle name="표준 133 3 2 7" xfId="704"/>
    <cellStyle name="표준 133 3 2 7 2" xfId="495"/>
    <cellStyle name="표준 133 3 2 8" xfId="600"/>
    <cellStyle name="표준 133 3 3" xfId="1077"/>
    <cellStyle name="표준 133 3 3 2" xfId="2943"/>
    <cellStyle name="표준 133 3 3 2 2" xfId="2579"/>
    <cellStyle name="표준 133 3 3 2 2 2" xfId="2517"/>
    <cellStyle name="표준 133 3 3 2 2 2 2" xfId="2308"/>
    <cellStyle name="표준 133 3 3 2 2 3" xfId="2413"/>
    <cellStyle name="표준 133 3 3 2 3" xfId="2881"/>
    <cellStyle name="표준 133 3 3 2 3 2" xfId="2672"/>
    <cellStyle name="표준 133 3 3 2 4" xfId="2777"/>
    <cellStyle name="표준 133 3 3 3" xfId="713"/>
    <cellStyle name="표준 133 3 3 3 2" xfId="651"/>
    <cellStyle name="표준 133 3 3 3 2 2" xfId="442"/>
    <cellStyle name="표준 133 3 3 3 3" xfId="547"/>
    <cellStyle name="표준 133 3 3 4" xfId="1015"/>
    <cellStyle name="표준 133 3 3 4 2" xfId="806"/>
    <cellStyle name="표준 133 3 3 5" xfId="911"/>
    <cellStyle name="표준 133 3 4" xfId="1699"/>
    <cellStyle name="표준 133 3 4 2" xfId="3565"/>
    <cellStyle name="표준 133 3 4 2 2" xfId="3201"/>
    <cellStyle name="표준 133 3 4 2 2 2" xfId="3139"/>
    <cellStyle name="표준 133 3 4 2 2 2 2" xfId="2930"/>
    <cellStyle name="표준 133 3 4 2 2 3" xfId="3035"/>
    <cellStyle name="표준 133 3 4 2 3" xfId="3503"/>
    <cellStyle name="표준 133 3 4 2 3 2" xfId="3294"/>
    <cellStyle name="표준 133 3 4 2 4" xfId="3399"/>
    <cellStyle name="표준 133 3 4 3" xfId="1335"/>
    <cellStyle name="표준 133 3 4 3 2" xfId="1273"/>
    <cellStyle name="표준 133 3 4 3 2 2" xfId="1064"/>
    <cellStyle name="표준 133 3 4 3 3" xfId="1169"/>
    <cellStyle name="표준 133 3 4 4" xfId="1637"/>
    <cellStyle name="표준 133 3 4 4 2" xfId="1428"/>
    <cellStyle name="표준 133 3 4 5" xfId="1533"/>
    <cellStyle name="표준 133 3 5" xfId="2321"/>
    <cellStyle name="표준 133 3 5 2" xfId="1957"/>
    <cellStyle name="표준 133 3 5 2 2" xfId="1895"/>
    <cellStyle name="표준 133 3 5 2 2 2" xfId="1686"/>
    <cellStyle name="표준 133 3 5 2 3" xfId="1791"/>
    <cellStyle name="표준 133 3 5 3" xfId="2259"/>
    <cellStyle name="표준 133 3 5 3 2" xfId="2050"/>
    <cellStyle name="표준 133 3 5 4" xfId="2155"/>
    <cellStyle name="표준 133 3 6" xfId="91"/>
    <cellStyle name="표준 133 3 6 2" xfId="29"/>
    <cellStyle name="표준 133 3 6 2 2" xfId="3916"/>
    <cellStyle name="표준 133 3 6 3" xfId="4021"/>
    <cellStyle name="표준 133 3 7" xfId="3823"/>
    <cellStyle name="표준 133 3 7 2" xfId="3761"/>
    <cellStyle name="표준 133 3 7 2 2" xfId="3552"/>
    <cellStyle name="표준 133 3 7 3" xfId="3657"/>
    <cellStyle name="표준 133 3 8" xfId="393"/>
    <cellStyle name="표준 133 3 8 2" xfId="184"/>
    <cellStyle name="표준 133 3 9" xfId="289"/>
    <cellStyle name="표준 133 4" xfId="562"/>
    <cellStyle name="표준 133 4 2" xfId="873"/>
    <cellStyle name="표준 133 4 2 2" xfId="1495"/>
    <cellStyle name="표준 133 4 2 2 2" xfId="3361"/>
    <cellStyle name="표준 133 4 2 2 2 2" xfId="2997"/>
    <cellStyle name="표준 133 4 2 2 2 2 2" xfId="2935"/>
    <cellStyle name="표준 133 4 2 2 2 2 2 2" xfId="2726"/>
    <cellStyle name="표준 133 4 2 2 2 2 3" xfId="2831"/>
    <cellStyle name="표준 133 4 2 2 2 3" xfId="3299"/>
    <cellStyle name="표준 133 4 2 2 2 3 2" xfId="3090"/>
    <cellStyle name="표준 133 4 2 2 2 4" xfId="3195"/>
    <cellStyle name="표준 133 4 2 2 3" xfId="1131"/>
    <cellStyle name="표준 133 4 2 2 3 2" xfId="1069"/>
    <cellStyle name="표준 133 4 2 2 3 2 2" xfId="860"/>
    <cellStyle name="표준 133 4 2 2 3 3" xfId="965"/>
    <cellStyle name="표준 133 4 2 2 4" xfId="1433"/>
    <cellStyle name="표준 133 4 2 2 4 2" xfId="1224"/>
    <cellStyle name="표준 133 4 2 2 5" xfId="1329"/>
    <cellStyle name="표준 133 4 2 3" xfId="2117"/>
    <cellStyle name="표준 133 4 2 3 2" xfId="3983"/>
    <cellStyle name="표준 133 4 2 3 2 2" xfId="3619"/>
    <cellStyle name="표준 133 4 2 3 2 2 2" xfId="3557"/>
    <cellStyle name="표준 133 4 2 3 2 2 2 2" xfId="3348"/>
    <cellStyle name="표준 133 4 2 3 2 2 3" xfId="3453"/>
    <cellStyle name="표준 133 4 2 3 2 3" xfId="3921"/>
    <cellStyle name="표준 133 4 2 3 2 3 2" xfId="3712"/>
    <cellStyle name="표준 133 4 2 3 2 4" xfId="3817"/>
    <cellStyle name="표준 133 4 2 3 3" xfId="1753"/>
    <cellStyle name="표준 133 4 2 3 3 2" xfId="1691"/>
    <cellStyle name="표준 133 4 2 3 3 2 2" xfId="1482"/>
    <cellStyle name="표준 133 4 2 3 3 3" xfId="1587"/>
    <cellStyle name="표준 133 4 2 3 4" xfId="2055"/>
    <cellStyle name="표준 133 4 2 3 4 2" xfId="1846"/>
    <cellStyle name="표준 133 4 2 3 5" xfId="1951"/>
    <cellStyle name="표준 133 4 2 4" xfId="2739"/>
    <cellStyle name="표준 133 4 2 4 2" xfId="2375"/>
    <cellStyle name="표준 133 4 2 4 2 2" xfId="2313"/>
    <cellStyle name="표준 133 4 2 4 2 2 2" xfId="2104"/>
    <cellStyle name="표준 133 4 2 4 2 3" xfId="2209"/>
    <cellStyle name="표준 133 4 2 4 3" xfId="2677"/>
    <cellStyle name="표준 133 4 2 4 3 2" xfId="2468"/>
    <cellStyle name="표준 133 4 2 4 4" xfId="2573"/>
    <cellStyle name="표준 133 4 2 5" xfId="509"/>
    <cellStyle name="표준 133 4 2 5 2" xfId="447"/>
    <cellStyle name="표준 133 4 2 5 2 2" xfId="238"/>
    <cellStyle name="표준 133 4 2 5 3" xfId="343"/>
    <cellStyle name="표준 133 4 2 6" xfId="145"/>
    <cellStyle name="표준 133 4 2 6 2" xfId="83"/>
    <cellStyle name="표준 133 4 2 6 2 2" xfId="3970"/>
    <cellStyle name="표준 133 4 2 6 3" xfId="4075"/>
    <cellStyle name="표준 133 4 2 7" xfId="811"/>
    <cellStyle name="표준 133 4 2 7 2" xfId="602"/>
    <cellStyle name="표준 133 4 2 8" xfId="707"/>
    <cellStyle name="표준 133 4 3" xfId="1184"/>
    <cellStyle name="표준 133 4 3 2" xfId="3050"/>
    <cellStyle name="표준 133 4 3 2 2" xfId="2686"/>
    <cellStyle name="표준 133 4 3 2 2 2" xfId="2624"/>
    <cellStyle name="표준 133 4 3 2 2 2 2" xfId="2415"/>
    <cellStyle name="표준 133 4 3 2 2 3" xfId="2520"/>
    <cellStyle name="표준 133 4 3 2 3" xfId="2988"/>
    <cellStyle name="표준 133 4 3 2 3 2" xfId="2779"/>
    <cellStyle name="표준 133 4 3 2 4" xfId="2884"/>
    <cellStyle name="표준 133 4 3 3" xfId="820"/>
    <cellStyle name="표준 133 4 3 3 2" xfId="758"/>
    <cellStyle name="표준 133 4 3 3 2 2" xfId="549"/>
    <cellStyle name="표준 133 4 3 3 3" xfId="654"/>
    <cellStyle name="표준 133 4 3 4" xfId="1122"/>
    <cellStyle name="표준 133 4 3 4 2" xfId="913"/>
    <cellStyle name="표준 133 4 3 5" xfId="1018"/>
    <cellStyle name="표준 133 4 4" xfId="1806"/>
    <cellStyle name="표준 133 4 4 2" xfId="3672"/>
    <cellStyle name="표준 133 4 4 2 2" xfId="3308"/>
    <cellStyle name="표준 133 4 4 2 2 2" xfId="3246"/>
    <cellStyle name="표준 133 4 4 2 2 2 2" xfId="3037"/>
    <cellStyle name="표준 133 4 4 2 2 3" xfId="3142"/>
    <cellStyle name="표준 133 4 4 2 3" xfId="3610"/>
    <cellStyle name="표준 133 4 4 2 3 2" xfId="3401"/>
    <cellStyle name="표준 133 4 4 2 4" xfId="3506"/>
    <cellStyle name="표준 133 4 4 3" xfId="1442"/>
    <cellStyle name="표준 133 4 4 3 2" xfId="1380"/>
    <cellStyle name="표준 133 4 4 3 2 2" xfId="1171"/>
    <cellStyle name="표준 133 4 4 3 3" xfId="1276"/>
    <cellStyle name="표준 133 4 4 4" xfId="1744"/>
    <cellStyle name="표준 133 4 4 4 2" xfId="1535"/>
    <cellStyle name="표준 133 4 4 5" xfId="1640"/>
    <cellStyle name="표준 133 4 5" xfId="2428"/>
    <cellStyle name="표준 133 4 5 2" xfId="2064"/>
    <cellStyle name="표준 133 4 5 2 2" xfId="2002"/>
    <cellStyle name="표준 133 4 5 2 2 2" xfId="1793"/>
    <cellStyle name="표준 133 4 5 2 3" xfId="1898"/>
    <cellStyle name="표준 133 4 5 3" xfId="2366"/>
    <cellStyle name="표준 133 4 5 3 2" xfId="2157"/>
    <cellStyle name="표준 133 4 5 4" xfId="2262"/>
    <cellStyle name="표준 133 4 6" xfId="198"/>
    <cellStyle name="표준 133 4 6 2" xfId="136"/>
    <cellStyle name="표준 133 4 6 2 2" xfId="4023"/>
    <cellStyle name="표준 133 4 6 3" xfId="32"/>
    <cellStyle name="표준 133 4 7" xfId="3930"/>
    <cellStyle name="표준 133 4 7 2" xfId="3868"/>
    <cellStyle name="표준 133 4 7 2 2" xfId="3659"/>
    <cellStyle name="표준 133 4 7 3" xfId="3764"/>
    <cellStyle name="표준 133 4 8" xfId="500"/>
    <cellStyle name="표준 133 4 8 2" xfId="291"/>
    <cellStyle name="표준 133 4 9" xfId="396"/>
    <cellStyle name="표준 133 5" xfId="664"/>
    <cellStyle name="표준 133 5 2" xfId="1286"/>
    <cellStyle name="표준 133 5 2 2" xfId="3152"/>
    <cellStyle name="표준 133 5 2 2 2" xfId="2788"/>
    <cellStyle name="표준 133 5 2 2 2 2" xfId="2726"/>
    <cellStyle name="표준 133 5 2 2 2 2 2" xfId="2517"/>
    <cellStyle name="표준 133 5 2 2 2 3" xfId="2622"/>
    <cellStyle name="표준 133 5 2 2 3" xfId="3090"/>
    <cellStyle name="표준 133 5 2 2 3 2" xfId="2881"/>
    <cellStyle name="표준 133 5 2 2 4" xfId="2986"/>
    <cellStyle name="표준 133 5 2 3" xfId="922"/>
    <cellStyle name="표준 133 5 2 3 2" xfId="860"/>
    <cellStyle name="표준 133 5 2 3 2 2" xfId="651"/>
    <cellStyle name="표준 133 5 2 3 3" xfId="756"/>
    <cellStyle name="표준 133 5 2 4" xfId="1224"/>
    <cellStyle name="표준 133 5 2 4 2" xfId="1015"/>
    <cellStyle name="표준 133 5 2 5" xfId="1120"/>
    <cellStyle name="표준 133 5 3" xfId="1908"/>
    <cellStyle name="표준 133 5 3 2" xfId="3774"/>
    <cellStyle name="표준 133 5 3 2 2" xfId="3410"/>
    <cellStyle name="표준 133 5 3 2 2 2" xfId="3348"/>
    <cellStyle name="표준 133 5 3 2 2 2 2" xfId="3139"/>
    <cellStyle name="표준 133 5 3 2 2 3" xfId="3244"/>
    <cellStyle name="표준 133 5 3 2 3" xfId="3712"/>
    <cellStyle name="표준 133 5 3 2 3 2" xfId="3503"/>
    <cellStyle name="표준 133 5 3 2 4" xfId="3608"/>
    <cellStyle name="표준 133 5 3 3" xfId="1544"/>
    <cellStyle name="표준 133 5 3 3 2" xfId="1482"/>
    <cellStyle name="표준 133 5 3 3 2 2" xfId="1273"/>
    <cellStyle name="표준 133 5 3 3 3" xfId="1378"/>
    <cellStyle name="표준 133 5 3 4" xfId="1846"/>
    <cellStyle name="표준 133 5 3 4 2" xfId="1637"/>
    <cellStyle name="표준 133 5 3 5" xfId="1742"/>
    <cellStyle name="표준 133 5 4" xfId="2530"/>
    <cellStyle name="표준 133 5 4 2" xfId="2166"/>
    <cellStyle name="표준 133 5 4 2 2" xfId="2104"/>
    <cellStyle name="표준 133 5 4 2 2 2" xfId="1895"/>
    <cellStyle name="표준 133 5 4 2 3" xfId="2000"/>
    <cellStyle name="표준 133 5 4 3" xfId="2468"/>
    <cellStyle name="표준 133 5 4 3 2" xfId="2259"/>
    <cellStyle name="표준 133 5 4 4" xfId="2364"/>
    <cellStyle name="표준 133 5 5" xfId="300"/>
    <cellStyle name="표준 133 5 5 2" xfId="238"/>
    <cellStyle name="표준 133 5 5 2 2" xfId="29"/>
    <cellStyle name="표준 133 5 5 3" xfId="134"/>
    <cellStyle name="표준 133 5 6" xfId="4032"/>
    <cellStyle name="표준 133 5 6 2" xfId="3970"/>
    <cellStyle name="표준 133 5 6 2 2" xfId="3761"/>
    <cellStyle name="표준 133 5 6 3" xfId="3866"/>
    <cellStyle name="표준 133 5 7" xfId="602"/>
    <cellStyle name="표준 133 5 7 2" xfId="393"/>
    <cellStyle name="표준 133 5 8" xfId="498"/>
    <cellStyle name="표준 133 6" xfId="975"/>
    <cellStyle name="표준 133 6 2" xfId="2841"/>
    <cellStyle name="표준 133 6 2 2" xfId="2477"/>
    <cellStyle name="표준 133 6 2 2 2" xfId="2415"/>
    <cellStyle name="표준 133 6 2 2 2 2" xfId="2206"/>
    <cellStyle name="표준 133 6 2 2 3" xfId="2311"/>
    <cellStyle name="표준 133 6 2 3" xfId="2779"/>
    <cellStyle name="표준 133 6 2 3 2" xfId="2570"/>
    <cellStyle name="표준 133 6 2 4" xfId="2675"/>
    <cellStyle name="표준 133 6 3" xfId="611"/>
    <cellStyle name="표준 133 6 3 2" xfId="549"/>
    <cellStyle name="표준 133 6 3 2 2" xfId="340"/>
    <cellStyle name="표준 133 6 3 3" xfId="445"/>
    <cellStyle name="표준 133 6 4" xfId="913"/>
    <cellStyle name="표준 133 6 4 2" xfId="704"/>
    <cellStyle name="표준 133 6 5" xfId="809"/>
    <cellStyle name="표준 133 7" xfId="1597"/>
    <cellStyle name="표준 133 7 2" xfId="3463"/>
    <cellStyle name="표준 133 7 2 2" xfId="3099"/>
    <cellStyle name="표준 133 7 2 2 2" xfId="3037"/>
    <cellStyle name="표준 133 7 2 2 2 2" xfId="2828"/>
    <cellStyle name="표준 133 7 2 2 3" xfId="2933"/>
    <cellStyle name="표준 133 7 2 3" xfId="3401"/>
    <cellStyle name="표준 133 7 2 3 2" xfId="3192"/>
    <cellStyle name="표준 133 7 2 4" xfId="3297"/>
    <cellStyle name="표준 133 7 3" xfId="1233"/>
    <cellStyle name="표준 133 7 3 2" xfId="1171"/>
    <cellStyle name="표준 133 7 3 2 2" xfId="962"/>
    <cellStyle name="표준 133 7 3 3" xfId="1067"/>
    <cellStyle name="표준 133 7 4" xfId="1535"/>
    <cellStyle name="표준 133 7 4 2" xfId="1326"/>
    <cellStyle name="표준 133 7 5" xfId="1431"/>
    <cellStyle name="표준 133 8" xfId="2219"/>
    <cellStyle name="표준 133 8 2" xfId="1855"/>
    <cellStyle name="표준 133 8 2 2" xfId="1793"/>
    <cellStyle name="표준 133 8 2 2 2" xfId="1584"/>
    <cellStyle name="표준 133 8 2 3" xfId="1689"/>
    <cellStyle name="표준 133 8 3" xfId="2157"/>
    <cellStyle name="표준 133 8 3 2" xfId="1948"/>
    <cellStyle name="표준 133 8 4" xfId="2053"/>
    <cellStyle name="표준 133 9" xfId="4085"/>
    <cellStyle name="표준 133 9 2" xfId="4023"/>
    <cellStyle name="표준 133 9 2 2" xfId="3814"/>
    <cellStyle name="표준 133 9 3" xfId="3919"/>
    <cellStyle name="표준 134" xfId="323"/>
    <cellStyle name="표준 134 10" xfId="3695"/>
    <cellStyle name="표준 134 10 2" xfId="3633"/>
    <cellStyle name="표준 134 10 2 2" xfId="3424"/>
    <cellStyle name="표준 134 10 3" xfId="3529"/>
    <cellStyle name="표준 134 11" xfId="265"/>
    <cellStyle name="표준 134 11 2" xfId="56"/>
    <cellStyle name="표준 134 12" xfId="161"/>
    <cellStyle name="표준 134 2" xfId="376"/>
    <cellStyle name="표준 134 2 10" xfId="316"/>
    <cellStyle name="표준 134 2 10 2" xfId="107"/>
    <cellStyle name="표준 134 2 11" xfId="212"/>
    <cellStyle name="표준 134 2 2" xfId="480"/>
    <cellStyle name="표준 134 2 2 2" xfId="791"/>
    <cellStyle name="표준 134 2 2 2 2" xfId="1413"/>
    <cellStyle name="표준 134 2 2 2 2 2" xfId="3279"/>
    <cellStyle name="표준 134 2 2 2 2 2 2" xfId="2915"/>
    <cellStyle name="표준 134 2 2 2 2 2 2 2" xfId="2853"/>
    <cellStyle name="표준 134 2 2 2 2 2 2 2 2" xfId="2644"/>
    <cellStyle name="표준 134 2 2 2 2 2 2 3" xfId="2749"/>
    <cellStyle name="표준 134 2 2 2 2 2 3" xfId="3217"/>
    <cellStyle name="표준 134 2 2 2 2 2 3 2" xfId="3008"/>
    <cellStyle name="표준 134 2 2 2 2 2 4" xfId="3113"/>
    <cellStyle name="표준 134 2 2 2 2 3" xfId="1049"/>
    <cellStyle name="표준 134 2 2 2 2 3 2" xfId="987"/>
    <cellStyle name="표준 134 2 2 2 2 3 2 2" xfId="778"/>
    <cellStyle name="표준 134 2 2 2 2 3 3" xfId="883"/>
    <cellStyle name="표준 134 2 2 2 2 4" xfId="1351"/>
    <cellStyle name="표준 134 2 2 2 2 4 2" xfId="1142"/>
    <cellStyle name="표준 134 2 2 2 2 5" xfId="1247"/>
    <cellStyle name="표준 134 2 2 2 3" xfId="2035"/>
    <cellStyle name="표준 134 2 2 2 3 2" xfId="3901"/>
    <cellStyle name="표준 134 2 2 2 3 2 2" xfId="3537"/>
    <cellStyle name="표준 134 2 2 2 3 2 2 2" xfId="3475"/>
    <cellStyle name="표준 134 2 2 2 3 2 2 2 2" xfId="3266"/>
    <cellStyle name="표준 134 2 2 2 3 2 2 3" xfId="3371"/>
    <cellStyle name="표준 134 2 2 2 3 2 3" xfId="3839"/>
    <cellStyle name="표준 134 2 2 2 3 2 3 2" xfId="3630"/>
    <cellStyle name="표준 134 2 2 2 3 2 4" xfId="3735"/>
    <cellStyle name="표준 134 2 2 2 3 3" xfId="1671"/>
    <cellStyle name="표준 134 2 2 2 3 3 2" xfId="1609"/>
    <cellStyle name="표준 134 2 2 2 3 3 2 2" xfId="1400"/>
    <cellStyle name="표준 134 2 2 2 3 3 3" xfId="1505"/>
    <cellStyle name="표준 134 2 2 2 3 4" xfId="1973"/>
    <cellStyle name="표준 134 2 2 2 3 4 2" xfId="1764"/>
    <cellStyle name="표준 134 2 2 2 3 5" xfId="1869"/>
    <cellStyle name="표준 134 2 2 2 4" xfId="2657"/>
    <cellStyle name="표준 134 2 2 2 4 2" xfId="2293"/>
    <cellStyle name="표준 134 2 2 2 4 2 2" xfId="2231"/>
    <cellStyle name="표준 134 2 2 2 4 2 2 2" xfId="2022"/>
    <cellStyle name="표준 134 2 2 2 4 2 3" xfId="2127"/>
    <cellStyle name="표준 134 2 2 2 4 3" xfId="2595"/>
    <cellStyle name="표준 134 2 2 2 4 3 2" xfId="2386"/>
    <cellStyle name="표준 134 2 2 2 4 4" xfId="2491"/>
    <cellStyle name="표준 134 2 2 2 5" xfId="427"/>
    <cellStyle name="표준 134 2 2 2 5 2" xfId="365"/>
    <cellStyle name="표준 134 2 2 2 5 2 2" xfId="156"/>
    <cellStyle name="표준 134 2 2 2 5 3" xfId="261"/>
    <cellStyle name="표준 134 2 2 2 6" xfId="63"/>
    <cellStyle name="표준 134 2 2 2 6 2" xfId="2"/>
    <cellStyle name="표준 134 2 2 2 6 2 2" xfId="3888"/>
    <cellStyle name="표준 134 2 2 2 6 3" xfId="3993"/>
    <cellStyle name="표준 134 2 2 2 7" xfId="729"/>
    <cellStyle name="표준 134 2 2 2 7 2" xfId="520"/>
    <cellStyle name="표준 134 2 2 2 8" xfId="625"/>
    <cellStyle name="표준 134 2 2 3" xfId="1102"/>
    <cellStyle name="표준 134 2 2 3 2" xfId="2968"/>
    <cellStyle name="표준 134 2 2 3 2 2" xfId="2604"/>
    <cellStyle name="표준 134 2 2 3 2 2 2" xfId="2542"/>
    <cellStyle name="표준 134 2 2 3 2 2 2 2" xfId="2333"/>
    <cellStyle name="표준 134 2 2 3 2 2 3" xfId="2438"/>
    <cellStyle name="표준 134 2 2 3 2 3" xfId="2906"/>
    <cellStyle name="표준 134 2 2 3 2 3 2" xfId="2697"/>
    <cellStyle name="표준 134 2 2 3 2 4" xfId="2802"/>
    <cellStyle name="표준 134 2 2 3 3" xfId="738"/>
    <cellStyle name="표준 134 2 2 3 3 2" xfId="676"/>
    <cellStyle name="표준 134 2 2 3 3 2 2" xfId="467"/>
    <cellStyle name="표준 134 2 2 3 3 3" xfId="572"/>
    <cellStyle name="표준 134 2 2 3 4" xfId="1040"/>
    <cellStyle name="표준 134 2 2 3 4 2" xfId="831"/>
    <cellStyle name="표준 134 2 2 3 5" xfId="936"/>
    <cellStyle name="표준 134 2 2 4" xfId="1724"/>
    <cellStyle name="표준 134 2 2 4 2" xfId="3590"/>
    <cellStyle name="표준 134 2 2 4 2 2" xfId="3226"/>
    <cellStyle name="표준 134 2 2 4 2 2 2" xfId="3164"/>
    <cellStyle name="표준 134 2 2 4 2 2 2 2" xfId="2955"/>
    <cellStyle name="표준 134 2 2 4 2 2 3" xfId="3060"/>
    <cellStyle name="표준 134 2 2 4 2 3" xfId="3528"/>
    <cellStyle name="표준 134 2 2 4 2 3 2" xfId="3319"/>
    <cellStyle name="표준 134 2 2 4 2 4" xfId="3424"/>
    <cellStyle name="표준 134 2 2 4 3" xfId="1360"/>
    <cellStyle name="표준 134 2 2 4 3 2" xfId="1298"/>
    <cellStyle name="표준 134 2 2 4 3 2 2" xfId="1089"/>
    <cellStyle name="표준 134 2 2 4 3 3" xfId="1194"/>
    <cellStyle name="표준 134 2 2 4 4" xfId="1662"/>
    <cellStyle name="표준 134 2 2 4 4 2" xfId="1453"/>
    <cellStyle name="표준 134 2 2 4 5" xfId="1558"/>
    <cellStyle name="표준 134 2 2 5" xfId="2346"/>
    <cellStyle name="표준 134 2 2 5 2" xfId="1982"/>
    <cellStyle name="표준 134 2 2 5 2 2" xfId="1920"/>
    <cellStyle name="표준 134 2 2 5 2 2 2" xfId="1711"/>
    <cellStyle name="표준 134 2 2 5 2 3" xfId="1816"/>
    <cellStyle name="표준 134 2 2 5 3" xfId="2284"/>
    <cellStyle name="표준 134 2 2 5 3 2" xfId="2075"/>
    <cellStyle name="표준 134 2 2 5 4" xfId="2180"/>
    <cellStyle name="표준 134 2 2 6" xfId="116"/>
    <cellStyle name="표준 134 2 2 6 2" xfId="54"/>
    <cellStyle name="표준 134 2 2 6 2 2" xfId="3941"/>
    <cellStyle name="표준 134 2 2 6 3" xfId="4046"/>
    <cellStyle name="표준 134 2 2 7" xfId="3848"/>
    <cellStyle name="표준 134 2 2 7 2" xfId="3786"/>
    <cellStyle name="표준 134 2 2 7 2 2" xfId="3577"/>
    <cellStyle name="표준 134 2 2 7 3" xfId="3682"/>
    <cellStyle name="표준 134 2 2 8" xfId="418"/>
    <cellStyle name="표준 134 2 2 8 2" xfId="209"/>
    <cellStyle name="표준 134 2 2 9" xfId="314"/>
    <cellStyle name="표준 134 2 3" xfId="587"/>
    <cellStyle name="표준 134 2 3 2" xfId="898"/>
    <cellStyle name="표준 134 2 3 2 2" xfId="1520"/>
    <cellStyle name="표준 134 2 3 2 2 2" xfId="3386"/>
    <cellStyle name="표준 134 2 3 2 2 2 2" xfId="3022"/>
    <cellStyle name="표준 134 2 3 2 2 2 2 2" xfId="2960"/>
    <cellStyle name="표준 134 2 3 2 2 2 2 2 2" xfId="2751"/>
    <cellStyle name="표준 134 2 3 2 2 2 2 3" xfId="2856"/>
    <cellStyle name="표준 134 2 3 2 2 2 3" xfId="3324"/>
    <cellStyle name="표준 134 2 3 2 2 2 3 2" xfId="3115"/>
    <cellStyle name="표준 134 2 3 2 2 2 4" xfId="3220"/>
    <cellStyle name="표준 134 2 3 2 2 3" xfId="1156"/>
    <cellStyle name="표준 134 2 3 2 2 3 2" xfId="1094"/>
    <cellStyle name="표준 134 2 3 2 2 3 2 2" xfId="885"/>
    <cellStyle name="표준 134 2 3 2 2 3 3" xfId="990"/>
    <cellStyle name="표준 134 2 3 2 2 4" xfId="1458"/>
    <cellStyle name="표준 134 2 3 2 2 4 2" xfId="1249"/>
    <cellStyle name="표준 134 2 3 2 2 5" xfId="1354"/>
    <cellStyle name="표준 134 2 3 2 3" xfId="2142"/>
    <cellStyle name="표준 134 2 3 2 3 2" xfId="4008"/>
    <cellStyle name="표준 134 2 3 2 3 2 2" xfId="3644"/>
    <cellStyle name="표준 134 2 3 2 3 2 2 2" xfId="3582"/>
    <cellStyle name="표준 134 2 3 2 3 2 2 2 2" xfId="3373"/>
    <cellStyle name="표준 134 2 3 2 3 2 2 3" xfId="3478"/>
    <cellStyle name="표준 134 2 3 2 3 2 3" xfId="3946"/>
    <cellStyle name="표준 134 2 3 2 3 2 3 2" xfId="3737"/>
    <cellStyle name="표준 134 2 3 2 3 2 4" xfId="3842"/>
    <cellStyle name="표준 134 2 3 2 3 3" xfId="1778"/>
    <cellStyle name="표준 134 2 3 2 3 3 2" xfId="1716"/>
    <cellStyle name="표준 134 2 3 2 3 3 2 2" xfId="1507"/>
    <cellStyle name="표준 134 2 3 2 3 3 3" xfId="1612"/>
    <cellStyle name="표준 134 2 3 2 3 4" xfId="2080"/>
    <cellStyle name="표준 134 2 3 2 3 4 2" xfId="1871"/>
    <cellStyle name="표준 134 2 3 2 3 5" xfId="1976"/>
    <cellStyle name="표준 134 2 3 2 4" xfId="2764"/>
    <cellStyle name="표준 134 2 3 2 4 2" xfId="2400"/>
    <cellStyle name="표준 134 2 3 2 4 2 2" xfId="2338"/>
    <cellStyle name="표준 134 2 3 2 4 2 2 2" xfId="2129"/>
    <cellStyle name="표준 134 2 3 2 4 2 3" xfId="2234"/>
    <cellStyle name="표준 134 2 3 2 4 3" xfId="2702"/>
    <cellStyle name="표준 134 2 3 2 4 3 2" xfId="2493"/>
    <cellStyle name="표준 134 2 3 2 4 4" xfId="2598"/>
    <cellStyle name="표준 134 2 3 2 5" xfId="534"/>
    <cellStyle name="표준 134 2 3 2 5 2" xfId="472"/>
    <cellStyle name="표준 134 2 3 2 5 2 2" xfId="263"/>
    <cellStyle name="표준 134 2 3 2 5 3" xfId="368"/>
    <cellStyle name="표준 134 2 3 2 6" xfId="170"/>
    <cellStyle name="표준 134 2 3 2 6 2" xfId="108"/>
    <cellStyle name="표준 134 2 3 2 6 2 2" xfId="3995"/>
    <cellStyle name="표준 134 2 3 2 6 3" xfId="5"/>
    <cellStyle name="표준 134 2 3 2 7" xfId="836"/>
    <cellStyle name="표준 134 2 3 2 7 2" xfId="627"/>
    <cellStyle name="표준 134 2 3 2 8" xfId="732"/>
    <cellStyle name="표준 134 2 3 3" xfId="1209"/>
    <cellStyle name="표준 134 2 3 3 2" xfId="3075"/>
    <cellStyle name="표준 134 2 3 3 2 2" xfId="2711"/>
    <cellStyle name="표준 134 2 3 3 2 2 2" xfId="2649"/>
    <cellStyle name="표준 134 2 3 3 2 2 2 2" xfId="2440"/>
    <cellStyle name="표준 134 2 3 3 2 2 3" xfId="2545"/>
    <cellStyle name="표준 134 2 3 3 2 3" xfId="3013"/>
    <cellStyle name="표준 134 2 3 3 2 3 2" xfId="2804"/>
    <cellStyle name="표준 134 2 3 3 2 4" xfId="2909"/>
    <cellStyle name="표준 134 2 3 3 3" xfId="845"/>
    <cellStyle name="표준 134 2 3 3 3 2" xfId="783"/>
    <cellStyle name="표준 134 2 3 3 3 2 2" xfId="574"/>
    <cellStyle name="표준 134 2 3 3 3 3" xfId="679"/>
    <cellStyle name="표준 134 2 3 3 4" xfId="1147"/>
    <cellStyle name="표준 134 2 3 3 4 2" xfId="938"/>
    <cellStyle name="표준 134 2 3 3 5" xfId="1043"/>
    <cellStyle name="표준 134 2 3 4" xfId="1831"/>
    <cellStyle name="표준 134 2 3 4 2" xfId="3697"/>
    <cellStyle name="표준 134 2 3 4 2 2" xfId="3333"/>
    <cellStyle name="표준 134 2 3 4 2 2 2" xfId="3271"/>
    <cellStyle name="표준 134 2 3 4 2 2 2 2" xfId="3062"/>
    <cellStyle name="표준 134 2 3 4 2 2 3" xfId="3167"/>
    <cellStyle name="표준 134 2 3 4 2 3" xfId="3635"/>
    <cellStyle name="표준 134 2 3 4 2 3 2" xfId="3426"/>
    <cellStyle name="표준 134 2 3 4 2 4" xfId="3531"/>
    <cellStyle name="표준 134 2 3 4 3" xfId="1467"/>
    <cellStyle name="표준 134 2 3 4 3 2" xfId="1405"/>
    <cellStyle name="표준 134 2 3 4 3 2 2" xfId="1196"/>
    <cellStyle name="표준 134 2 3 4 3 3" xfId="1301"/>
    <cellStyle name="표준 134 2 3 4 4" xfId="1769"/>
    <cellStyle name="표준 134 2 3 4 4 2" xfId="1560"/>
    <cellStyle name="표준 134 2 3 4 5" xfId="1665"/>
    <cellStyle name="표준 134 2 3 5" xfId="2453"/>
    <cellStyle name="표준 134 2 3 5 2" xfId="2089"/>
    <cellStyle name="표준 134 2 3 5 2 2" xfId="2027"/>
    <cellStyle name="표준 134 2 3 5 2 2 2" xfId="1818"/>
    <cellStyle name="표준 134 2 3 5 2 3" xfId="1923"/>
    <cellStyle name="표준 134 2 3 5 3" xfId="2391"/>
    <cellStyle name="표준 134 2 3 5 3 2" xfId="2182"/>
    <cellStyle name="표준 134 2 3 5 4" xfId="2287"/>
    <cellStyle name="표준 134 2 3 6" xfId="223"/>
    <cellStyle name="표준 134 2 3 6 2" xfId="161"/>
    <cellStyle name="표준 134 2 3 6 2 2" xfId="4048"/>
    <cellStyle name="표준 134 2 3 6 3" xfId="57"/>
    <cellStyle name="표준 134 2 3 7" xfId="3955"/>
    <cellStyle name="표준 134 2 3 7 2" xfId="3893"/>
    <cellStyle name="표준 134 2 3 7 2 2" xfId="3684"/>
    <cellStyle name="표준 134 2 3 7 3" xfId="3789"/>
    <cellStyle name="표준 134 2 3 8" xfId="525"/>
    <cellStyle name="표준 134 2 3 8 2" xfId="316"/>
    <cellStyle name="표준 134 2 3 9" xfId="421"/>
    <cellStyle name="표준 134 2 4" xfId="689"/>
    <cellStyle name="표준 134 2 4 2" xfId="1311"/>
    <cellStyle name="표준 134 2 4 2 2" xfId="3177"/>
    <cellStyle name="표준 134 2 4 2 2 2" xfId="2813"/>
    <cellStyle name="표준 134 2 4 2 2 2 2" xfId="2751"/>
    <cellStyle name="표준 134 2 4 2 2 2 2 2" xfId="2542"/>
    <cellStyle name="표준 134 2 4 2 2 2 3" xfId="2647"/>
    <cellStyle name="표준 134 2 4 2 2 3" xfId="3115"/>
    <cellStyle name="표준 134 2 4 2 2 3 2" xfId="2906"/>
    <cellStyle name="표준 134 2 4 2 2 4" xfId="3011"/>
    <cellStyle name="표준 134 2 4 2 3" xfId="947"/>
    <cellStyle name="표준 134 2 4 2 3 2" xfId="885"/>
    <cellStyle name="표준 134 2 4 2 3 2 2" xfId="676"/>
    <cellStyle name="표준 134 2 4 2 3 3" xfId="781"/>
    <cellStyle name="표준 134 2 4 2 4" xfId="1249"/>
    <cellStyle name="표준 134 2 4 2 4 2" xfId="1040"/>
    <cellStyle name="표준 134 2 4 2 5" xfId="1145"/>
    <cellStyle name="표준 134 2 4 3" xfId="1933"/>
    <cellStyle name="표준 134 2 4 3 2" xfId="3799"/>
    <cellStyle name="표준 134 2 4 3 2 2" xfId="3435"/>
    <cellStyle name="표준 134 2 4 3 2 2 2" xfId="3373"/>
    <cellStyle name="표준 134 2 4 3 2 2 2 2" xfId="3164"/>
    <cellStyle name="표준 134 2 4 3 2 2 3" xfId="3269"/>
    <cellStyle name="표준 134 2 4 3 2 3" xfId="3737"/>
    <cellStyle name="표준 134 2 4 3 2 3 2" xfId="3528"/>
    <cellStyle name="표준 134 2 4 3 2 4" xfId="3633"/>
    <cellStyle name="표준 134 2 4 3 3" xfId="1569"/>
    <cellStyle name="표준 134 2 4 3 3 2" xfId="1507"/>
    <cellStyle name="표준 134 2 4 3 3 2 2" xfId="1298"/>
    <cellStyle name="표준 134 2 4 3 3 3" xfId="1403"/>
    <cellStyle name="표준 134 2 4 3 4" xfId="1871"/>
    <cellStyle name="표준 134 2 4 3 4 2" xfId="1662"/>
    <cellStyle name="표준 134 2 4 3 5" xfId="1767"/>
    <cellStyle name="표준 134 2 4 4" xfId="2555"/>
    <cellStyle name="표준 134 2 4 4 2" xfId="2191"/>
    <cellStyle name="표준 134 2 4 4 2 2" xfId="2129"/>
    <cellStyle name="표준 134 2 4 4 2 2 2" xfId="1920"/>
    <cellStyle name="표준 134 2 4 4 2 3" xfId="2025"/>
    <cellStyle name="표준 134 2 4 4 3" xfId="2493"/>
    <cellStyle name="표준 134 2 4 4 3 2" xfId="2284"/>
    <cellStyle name="표준 134 2 4 4 4" xfId="2389"/>
    <cellStyle name="표준 134 2 4 5" xfId="325"/>
    <cellStyle name="표준 134 2 4 5 2" xfId="263"/>
    <cellStyle name="표준 134 2 4 5 2 2" xfId="54"/>
    <cellStyle name="표준 134 2 4 5 3" xfId="159"/>
    <cellStyle name="표준 134 2 4 6" xfId="4057"/>
    <cellStyle name="표준 134 2 4 6 2" xfId="3995"/>
    <cellStyle name="표준 134 2 4 6 2 2" xfId="3786"/>
    <cellStyle name="표준 134 2 4 6 3" xfId="3891"/>
    <cellStyle name="표준 134 2 4 7" xfId="627"/>
    <cellStyle name="표준 134 2 4 7 2" xfId="418"/>
    <cellStyle name="표준 134 2 4 8" xfId="523"/>
    <cellStyle name="표준 134 2 5" xfId="1000"/>
    <cellStyle name="표준 134 2 5 2" xfId="2866"/>
    <cellStyle name="표준 134 2 5 2 2" xfId="2502"/>
    <cellStyle name="표준 134 2 5 2 2 2" xfId="2440"/>
    <cellStyle name="표준 134 2 5 2 2 2 2" xfId="2231"/>
    <cellStyle name="표준 134 2 5 2 2 3" xfId="2336"/>
    <cellStyle name="표준 134 2 5 2 3" xfId="2804"/>
    <cellStyle name="표준 134 2 5 2 3 2" xfId="2595"/>
    <cellStyle name="표준 134 2 5 2 4" xfId="2700"/>
    <cellStyle name="표준 134 2 5 3" xfId="636"/>
    <cellStyle name="표준 134 2 5 3 2" xfId="574"/>
    <cellStyle name="표준 134 2 5 3 2 2" xfId="365"/>
    <cellStyle name="표준 134 2 5 3 3" xfId="470"/>
    <cellStyle name="표준 134 2 5 4" xfId="938"/>
    <cellStyle name="표준 134 2 5 4 2" xfId="729"/>
    <cellStyle name="표준 134 2 5 5" xfId="834"/>
    <cellStyle name="표준 134 2 6" xfId="1622"/>
    <cellStyle name="표준 134 2 6 2" xfId="3488"/>
    <cellStyle name="표준 134 2 6 2 2" xfId="3124"/>
    <cellStyle name="표준 134 2 6 2 2 2" xfId="3062"/>
    <cellStyle name="표준 134 2 6 2 2 2 2" xfId="2853"/>
    <cellStyle name="표준 134 2 6 2 2 3" xfId="2958"/>
    <cellStyle name="표준 134 2 6 2 3" xfId="3426"/>
    <cellStyle name="표준 134 2 6 2 3 2" xfId="3217"/>
    <cellStyle name="표준 134 2 6 2 4" xfId="3322"/>
    <cellStyle name="표준 134 2 6 3" xfId="1258"/>
    <cellStyle name="표준 134 2 6 3 2" xfId="1196"/>
    <cellStyle name="표준 134 2 6 3 2 2" xfId="987"/>
    <cellStyle name="표준 134 2 6 3 3" xfId="1092"/>
    <cellStyle name="표준 134 2 6 4" xfId="1560"/>
    <cellStyle name="표준 134 2 6 4 2" xfId="1351"/>
    <cellStyle name="표준 134 2 6 5" xfId="1456"/>
    <cellStyle name="표준 134 2 7" xfId="2244"/>
    <cellStyle name="표준 134 2 7 2" xfId="1880"/>
    <cellStyle name="표준 134 2 7 2 2" xfId="1818"/>
    <cellStyle name="표준 134 2 7 2 2 2" xfId="1609"/>
    <cellStyle name="표준 134 2 7 2 3" xfId="1714"/>
    <cellStyle name="표준 134 2 7 3" xfId="2182"/>
    <cellStyle name="표준 134 2 7 3 2" xfId="1973"/>
    <cellStyle name="표준 134 2 7 4" xfId="2078"/>
    <cellStyle name="표준 134 2 8" xfId="4108"/>
    <cellStyle name="표준 134 2 8 2" xfId="4048"/>
    <cellStyle name="표준 134 2 8 2 2" xfId="3839"/>
    <cellStyle name="표준 134 2 8 3" xfId="3944"/>
    <cellStyle name="표준 134 2 9" xfId="3746"/>
    <cellStyle name="표준 134 2 9 2" xfId="3684"/>
    <cellStyle name="표준 134 2 9 2 2" xfId="3475"/>
    <cellStyle name="표준 134 2 9 3" xfId="3580"/>
    <cellStyle name="표준 134 3" xfId="429"/>
    <cellStyle name="표준 134 3 2" xfId="740"/>
    <cellStyle name="표준 134 3 2 2" xfId="1362"/>
    <cellStyle name="표준 134 3 2 2 2" xfId="3228"/>
    <cellStyle name="표준 134 3 2 2 2 2" xfId="2864"/>
    <cellStyle name="표준 134 3 2 2 2 2 2" xfId="2802"/>
    <cellStyle name="표준 134 3 2 2 2 2 2 2" xfId="2593"/>
    <cellStyle name="표준 134 3 2 2 2 2 3" xfId="2698"/>
    <cellStyle name="표준 134 3 2 2 2 3" xfId="3166"/>
    <cellStyle name="표준 134 3 2 2 2 3 2" xfId="2957"/>
    <cellStyle name="표준 134 3 2 2 2 4" xfId="3062"/>
    <cellStyle name="표준 134 3 2 2 3" xfId="998"/>
    <cellStyle name="표준 134 3 2 2 3 2" xfId="936"/>
    <cellStyle name="표준 134 3 2 2 3 2 2" xfId="727"/>
    <cellStyle name="표준 134 3 2 2 3 3" xfId="832"/>
    <cellStyle name="표준 134 3 2 2 4" xfId="1300"/>
    <cellStyle name="표준 134 3 2 2 4 2" xfId="1091"/>
    <cellStyle name="표준 134 3 2 2 5" xfId="1196"/>
    <cellStyle name="표준 134 3 2 3" xfId="1984"/>
    <cellStyle name="표준 134 3 2 3 2" xfId="3850"/>
    <cellStyle name="표준 134 3 2 3 2 2" xfId="3486"/>
    <cellStyle name="표준 134 3 2 3 2 2 2" xfId="3424"/>
    <cellStyle name="표준 134 3 2 3 2 2 2 2" xfId="3215"/>
    <cellStyle name="표준 134 3 2 3 2 2 3" xfId="3320"/>
    <cellStyle name="표준 134 3 2 3 2 3" xfId="3788"/>
    <cellStyle name="표준 134 3 2 3 2 3 2" xfId="3579"/>
    <cellStyle name="표준 134 3 2 3 2 4" xfId="3684"/>
    <cellStyle name="표준 134 3 2 3 3" xfId="1620"/>
    <cellStyle name="표준 134 3 2 3 3 2" xfId="1558"/>
    <cellStyle name="표준 134 3 2 3 3 2 2" xfId="1349"/>
    <cellStyle name="표준 134 3 2 3 3 3" xfId="1454"/>
    <cellStyle name="표준 134 3 2 3 4" xfId="1922"/>
    <cellStyle name="표준 134 3 2 3 4 2" xfId="1713"/>
    <cellStyle name="표준 134 3 2 3 5" xfId="1818"/>
    <cellStyle name="표준 134 3 2 4" xfId="2606"/>
    <cellStyle name="표준 134 3 2 4 2" xfId="2242"/>
    <cellStyle name="표준 134 3 2 4 2 2" xfId="2180"/>
    <cellStyle name="표준 134 3 2 4 2 2 2" xfId="1971"/>
    <cellStyle name="표준 134 3 2 4 2 3" xfId="2076"/>
    <cellStyle name="표준 134 3 2 4 3" xfId="2544"/>
    <cellStyle name="표준 134 3 2 4 3 2" xfId="2335"/>
    <cellStyle name="표준 134 3 2 4 4" xfId="2440"/>
    <cellStyle name="표준 134 3 2 5" xfId="376"/>
    <cellStyle name="표준 134 3 2 5 2" xfId="314"/>
    <cellStyle name="표준 134 3 2 5 2 2" xfId="105"/>
    <cellStyle name="표준 134 3 2 5 3" xfId="210"/>
    <cellStyle name="표준 134 3 2 6" xfId="13"/>
    <cellStyle name="표준 134 3 2 6 2" xfId="4046"/>
    <cellStyle name="표준 134 3 2 6 2 2" xfId="3837"/>
    <cellStyle name="표준 134 3 2 6 3" xfId="3942"/>
    <cellStyle name="표준 134 3 2 7" xfId="678"/>
    <cellStyle name="표준 134 3 2 7 2" xfId="469"/>
    <cellStyle name="표준 134 3 2 8" xfId="574"/>
    <cellStyle name="표준 134 3 3" xfId="1051"/>
    <cellStyle name="표준 134 3 3 2" xfId="2917"/>
    <cellStyle name="표준 134 3 3 2 2" xfId="2553"/>
    <cellStyle name="표준 134 3 3 2 2 2" xfId="2491"/>
    <cellStyle name="표준 134 3 3 2 2 2 2" xfId="2282"/>
    <cellStyle name="표준 134 3 3 2 2 3" xfId="2387"/>
    <cellStyle name="표준 134 3 3 2 3" xfId="2855"/>
    <cellStyle name="표준 134 3 3 2 3 2" xfId="2646"/>
    <cellStyle name="표준 134 3 3 2 4" xfId="2751"/>
    <cellStyle name="표준 134 3 3 3" xfId="687"/>
    <cellStyle name="표준 134 3 3 3 2" xfId="625"/>
    <cellStyle name="표준 134 3 3 3 2 2" xfId="416"/>
    <cellStyle name="표준 134 3 3 3 3" xfId="521"/>
    <cellStyle name="표준 134 3 3 4" xfId="989"/>
    <cellStyle name="표준 134 3 3 4 2" xfId="780"/>
    <cellStyle name="표준 134 3 3 5" xfId="885"/>
    <cellStyle name="표준 134 3 4" xfId="1673"/>
    <cellStyle name="표준 134 3 4 2" xfId="3539"/>
    <cellStyle name="표준 134 3 4 2 2" xfId="3175"/>
    <cellStyle name="표준 134 3 4 2 2 2" xfId="3113"/>
    <cellStyle name="표준 134 3 4 2 2 2 2" xfId="2904"/>
    <cellStyle name="표준 134 3 4 2 2 3" xfId="3009"/>
    <cellStyle name="표준 134 3 4 2 3" xfId="3477"/>
    <cellStyle name="표준 134 3 4 2 3 2" xfId="3268"/>
    <cellStyle name="표준 134 3 4 2 4" xfId="3373"/>
    <cellStyle name="표준 134 3 4 3" xfId="1309"/>
    <cellStyle name="표준 134 3 4 3 2" xfId="1247"/>
    <cellStyle name="표준 134 3 4 3 2 2" xfId="1038"/>
    <cellStyle name="표준 134 3 4 3 3" xfId="1143"/>
    <cellStyle name="표준 134 3 4 4" xfId="1611"/>
    <cellStyle name="표준 134 3 4 4 2" xfId="1402"/>
    <cellStyle name="표준 134 3 4 5" xfId="1507"/>
    <cellStyle name="표준 134 3 5" xfId="2295"/>
    <cellStyle name="표준 134 3 5 2" xfId="1931"/>
    <cellStyle name="표준 134 3 5 2 2" xfId="1869"/>
    <cellStyle name="표준 134 3 5 2 2 2" xfId="1660"/>
    <cellStyle name="표준 134 3 5 2 3" xfId="1765"/>
    <cellStyle name="표준 134 3 5 3" xfId="2233"/>
    <cellStyle name="표준 134 3 5 3 2" xfId="2024"/>
    <cellStyle name="표준 134 3 5 4" xfId="2129"/>
    <cellStyle name="표준 134 3 6" xfId="65"/>
    <cellStyle name="표준 134 3 6 2" xfId="4"/>
    <cellStyle name="표준 134 3 6 2 2" xfId="3890"/>
    <cellStyle name="표준 134 3 6 3" xfId="3995"/>
    <cellStyle name="표준 134 3 7" xfId="3797"/>
    <cellStyle name="표준 134 3 7 2" xfId="3735"/>
    <cellStyle name="표준 134 3 7 2 2" xfId="3526"/>
    <cellStyle name="표준 134 3 7 3" xfId="3631"/>
    <cellStyle name="표준 134 3 8" xfId="367"/>
    <cellStyle name="표준 134 3 8 2" xfId="158"/>
    <cellStyle name="표준 134 3 9" xfId="263"/>
    <cellStyle name="표준 134 4" xfId="536"/>
    <cellStyle name="표준 134 4 2" xfId="847"/>
    <cellStyle name="표준 134 4 2 2" xfId="1469"/>
    <cellStyle name="표준 134 4 2 2 2" xfId="3335"/>
    <cellStyle name="표준 134 4 2 2 2 2" xfId="2971"/>
    <cellStyle name="표준 134 4 2 2 2 2 2" xfId="2909"/>
    <cellStyle name="표준 134 4 2 2 2 2 2 2" xfId="2700"/>
    <cellStyle name="표준 134 4 2 2 2 2 3" xfId="2805"/>
    <cellStyle name="표준 134 4 2 2 2 3" xfId="3273"/>
    <cellStyle name="표준 134 4 2 2 2 3 2" xfId="3064"/>
    <cellStyle name="표준 134 4 2 2 2 4" xfId="3169"/>
    <cellStyle name="표준 134 4 2 2 3" xfId="1105"/>
    <cellStyle name="표준 134 4 2 2 3 2" xfId="1043"/>
    <cellStyle name="표준 134 4 2 2 3 2 2" xfId="834"/>
    <cellStyle name="표준 134 4 2 2 3 3" xfId="939"/>
    <cellStyle name="표준 134 4 2 2 4" xfId="1407"/>
    <cellStyle name="표준 134 4 2 2 4 2" xfId="1198"/>
    <cellStyle name="표준 134 4 2 2 5" xfId="1303"/>
    <cellStyle name="표준 134 4 2 3" xfId="2091"/>
    <cellStyle name="표준 134 4 2 3 2" xfId="3957"/>
    <cellStyle name="표준 134 4 2 3 2 2" xfId="3593"/>
    <cellStyle name="표준 134 4 2 3 2 2 2" xfId="3531"/>
    <cellStyle name="표준 134 4 2 3 2 2 2 2" xfId="3322"/>
    <cellStyle name="표준 134 4 2 3 2 2 3" xfId="3427"/>
    <cellStyle name="표준 134 4 2 3 2 3" xfId="3895"/>
    <cellStyle name="표준 134 4 2 3 2 3 2" xfId="3686"/>
    <cellStyle name="표준 134 4 2 3 2 4" xfId="3791"/>
    <cellStyle name="표준 134 4 2 3 3" xfId="1727"/>
    <cellStyle name="표준 134 4 2 3 3 2" xfId="1665"/>
    <cellStyle name="표준 134 4 2 3 3 2 2" xfId="1456"/>
    <cellStyle name="표준 134 4 2 3 3 3" xfId="1561"/>
    <cellStyle name="표준 134 4 2 3 4" xfId="2029"/>
    <cellStyle name="표준 134 4 2 3 4 2" xfId="1820"/>
    <cellStyle name="표준 134 4 2 3 5" xfId="1925"/>
    <cellStyle name="표준 134 4 2 4" xfId="2713"/>
    <cellStyle name="표준 134 4 2 4 2" xfId="2349"/>
    <cellStyle name="표준 134 4 2 4 2 2" xfId="2287"/>
    <cellStyle name="표준 134 4 2 4 2 2 2" xfId="2078"/>
    <cellStyle name="표준 134 4 2 4 2 3" xfId="2183"/>
    <cellStyle name="표준 134 4 2 4 3" xfId="2651"/>
    <cellStyle name="표준 134 4 2 4 3 2" xfId="2442"/>
    <cellStyle name="표준 134 4 2 4 4" xfId="2547"/>
    <cellStyle name="표준 134 4 2 5" xfId="483"/>
    <cellStyle name="표준 134 4 2 5 2" xfId="421"/>
    <cellStyle name="표준 134 4 2 5 2 2" xfId="212"/>
    <cellStyle name="표준 134 4 2 5 3" xfId="317"/>
    <cellStyle name="표준 134 4 2 6" xfId="119"/>
    <cellStyle name="표준 134 4 2 6 2" xfId="57"/>
    <cellStyle name="표준 134 4 2 6 2 2" xfId="3944"/>
    <cellStyle name="표준 134 4 2 6 3" xfId="4049"/>
    <cellStyle name="표준 134 4 2 7" xfId="785"/>
    <cellStyle name="표준 134 4 2 7 2" xfId="576"/>
    <cellStyle name="표준 134 4 2 8" xfId="681"/>
    <cellStyle name="표준 134 4 3" xfId="1158"/>
    <cellStyle name="표준 134 4 3 2" xfId="3024"/>
    <cellStyle name="표준 134 4 3 2 2" xfId="2660"/>
    <cellStyle name="표준 134 4 3 2 2 2" xfId="2598"/>
    <cellStyle name="표준 134 4 3 2 2 2 2" xfId="2389"/>
    <cellStyle name="표준 134 4 3 2 2 3" xfId="2494"/>
    <cellStyle name="표준 134 4 3 2 3" xfId="2962"/>
    <cellStyle name="표준 134 4 3 2 3 2" xfId="2753"/>
    <cellStyle name="표준 134 4 3 2 4" xfId="2858"/>
    <cellStyle name="표준 134 4 3 3" xfId="794"/>
    <cellStyle name="표준 134 4 3 3 2" xfId="732"/>
    <cellStyle name="표준 134 4 3 3 2 2" xfId="523"/>
    <cellStyle name="표준 134 4 3 3 3" xfId="628"/>
    <cellStyle name="표준 134 4 3 4" xfId="1096"/>
    <cellStyle name="표준 134 4 3 4 2" xfId="887"/>
    <cellStyle name="표준 134 4 3 5" xfId="992"/>
    <cellStyle name="표준 134 4 4" xfId="1780"/>
    <cellStyle name="표준 134 4 4 2" xfId="3646"/>
    <cellStyle name="표준 134 4 4 2 2" xfId="3282"/>
    <cellStyle name="표준 134 4 4 2 2 2" xfId="3220"/>
    <cellStyle name="표준 134 4 4 2 2 2 2" xfId="3011"/>
    <cellStyle name="표준 134 4 4 2 2 3" xfId="3116"/>
    <cellStyle name="표준 134 4 4 2 3" xfId="3584"/>
    <cellStyle name="표준 134 4 4 2 3 2" xfId="3375"/>
    <cellStyle name="표준 134 4 4 2 4" xfId="3480"/>
    <cellStyle name="표준 134 4 4 3" xfId="1416"/>
    <cellStyle name="표준 134 4 4 3 2" xfId="1354"/>
    <cellStyle name="표준 134 4 4 3 2 2" xfId="1145"/>
    <cellStyle name="표준 134 4 4 3 3" xfId="1250"/>
    <cellStyle name="표준 134 4 4 4" xfId="1718"/>
    <cellStyle name="표준 134 4 4 4 2" xfId="1509"/>
    <cellStyle name="표준 134 4 4 5" xfId="1614"/>
    <cellStyle name="표준 134 4 5" xfId="2402"/>
    <cellStyle name="표준 134 4 5 2" xfId="2038"/>
    <cellStyle name="표준 134 4 5 2 2" xfId="1976"/>
    <cellStyle name="표준 134 4 5 2 2 2" xfId="1767"/>
    <cellStyle name="표준 134 4 5 2 3" xfId="1872"/>
    <cellStyle name="표준 134 4 5 3" xfId="2340"/>
    <cellStyle name="표준 134 4 5 3 2" xfId="2131"/>
    <cellStyle name="표준 134 4 5 4" xfId="2236"/>
    <cellStyle name="표준 134 4 6" xfId="172"/>
    <cellStyle name="표준 134 4 6 2" xfId="110"/>
    <cellStyle name="표준 134 4 6 2 2" xfId="3997"/>
    <cellStyle name="표준 134 4 6 3" xfId="7"/>
    <cellStyle name="표준 134 4 7" xfId="3904"/>
    <cellStyle name="표준 134 4 7 2" xfId="3842"/>
    <cellStyle name="표준 134 4 7 2 2" xfId="3633"/>
    <cellStyle name="표준 134 4 7 3" xfId="3738"/>
    <cellStyle name="표준 134 4 8" xfId="474"/>
    <cellStyle name="표준 134 4 8 2" xfId="265"/>
    <cellStyle name="표준 134 4 9" xfId="370"/>
    <cellStyle name="표준 134 5" xfId="638"/>
    <cellStyle name="표준 134 5 2" xfId="1260"/>
    <cellStyle name="표준 134 5 2 2" xfId="3126"/>
    <cellStyle name="표준 134 5 2 2 2" xfId="2762"/>
    <cellStyle name="표준 134 5 2 2 2 2" xfId="2700"/>
    <cellStyle name="표준 134 5 2 2 2 2 2" xfId="2491"/>
    <cellStyle name="표준 134 5 2 2 2 3" xfId="2596"/>
    <cellStyle name="표준 134 5 2 2 3" xfId="3064"/>
    <cellStyle name="표준 134 5 2 2 3 2" xfId="2855"/>
    <cellStyle name="표준 134 5 2 2 4" xfId="2960"/>
    <cellStyle name="표준 134 5 2 3" xfId="896"/>
    <cellStyle name="표준 134 5 2 3 2" xfId="834"/>
    <cellStyle name="표준 134 5 2 3 2 2" xfId="625"/>
    <cellStyle name="표준 134 5 2 3 3" xfId="730"/>
    <cellStyle name="표준 134 5 2 4" xfId="1198"/>
    <cellStyle name="표준 134 5 2 4 2" xfId="989"/>
    <cellStyle name="표준 134 5 2 5" xfId="1094"/>
    <cellStyle name="표준 134 5 3" xfId="1882"/>
    <cellStyle name="표준 134 5 3 2" xfId="3748"/>
    <cellStyle name="표준 134 5 3 2 2" xfId="3384"/>
    <cellStyle name="표준 134 5 3 2 2 2" xfId="3322"/>
    <cellStyle name="표준 134 5 3 2 2 2 2" xfId="3113"/>
    <cellStyle name="표준 134 5 3 2 2 3" xfId="3218"/>
    <cellStyle name="표준 134 5 3 2 3" xfId="3686"/>
    <cellStyle name="표준 134 5 3 2 3 2" xfId="3477"/>
    <cellStyle name="표준 134 5 3 2 4" xfId="3582"/>
    <cellStyle name="표준 134 5 3 3" xfId="1518"/>
    <cellStyle name="표준 134 5 3 3 2" xfId="1456"/>
    <cellStyle name="표준 134 5 3 3 2 2" xfId="1247"/>
    <cellStyle name="표준 134 5 3 3 3" xfId="1352"/>
    <cellStyle name="표준 134 5 3 4" xfId="1820"/>
    <cellStyle name="표준 134 5 3 4 2" xfId="1611"/>
    <cellStyle name="표준 134 5 3 5" xfId="1716"/>
    <cellStyle name="표준 134 5 4" xfId="2504"/>
    <cellStyle name="표준 134 5 4 2" xfId="2140"/>
    <cellStyle name="표준 134 5 4 2 2" xfId="2078"/>
    <cellStyle name="표준 134 5 4 2 2 2" xfId="1869"/>
    <cellStyle name="표준 134 5 4 2 3" xfId="1974"/>
    <cellStyle name="표준 134 5 4 3" xfId="2442"/>
    <cellStyle name="표준 134 5 4 3 2" xfId="2233"/>
    <cellStyle name="표준 134 5 4 4" xfId="2338"/>
    <cellStyle name="표준 134 5 5" xfId="274"/>
    <cellStyle name="표준 134 5 5 2" xfId="212"/>
    <cellStyle name="표준 134 5 5 2 2" xfId="4"/>
    <cellStyle name="표준 134 5 5 3" xfId="108"/>
    <cellStyle name="표준 134 5 6" xfId="4006"/>
    <cellStyle name="표준 134 5 6 2" xfId="3944"/>
    <cellStyle name="표준 134 5 6 2 2" xfId="3735"/>
    <cellStyle name="표준 134 5 6 3" xfId="3840"/>
    <cellStyle name="표준 134 5 7" xfId="576"/>
    <cellStyle name="표준 134 5 7 2" xfId="367"/>
    <cellStyle name="표준 134 5 8" xfId="472"/>
    <cellStyle name="표준 134 6" xfId="949"/>
    <cellStyle name="표준 134 6 2" xfId="2815"/>
    <cellStyle name="표준 134 6 2 2" xfId="2451"/>
    <cellStyle name="표준 134 6 2 2 2" xfId="2389"/>
    <cellStyle name="표준 134 6 2 2 2 2" xfId="2180"/>
    <cellStyle name="표준 134 6 2 2 3" xfId="2285"/>
    <cellStyle name="표준 134 6 2 3" xfId="2753"/>
    <cellStyle name="표준 134 6 2 3 2" xfId="2544"/>
    <cellStyle name="표준 134 6 2 4" xfId="2649"/>
    <cellStyle name="표준 134 6 3" xfId="585"/>
    <cellStyle name="표준 134 6 3 2" xfId="523"/>
    <cellStyle name="표준 134 6 3 2 2" xfId="314"/>
    <cellStyle name="표준 134 6 3 3" xfId="419"/>
    <cellStyle name="표준 134 6 4" xfId="887"/>
    <cellStyle name="표준 134 6 4 2" xfId="678"/>
    <cellStyle name="표준 134 6 5" xfId="783"/>
    <cellStyle name="표준 134 7" xfId="1571"/>
    <cellStyle name="표준 134 7 2" xfId="3437"/>
    <cellStyle name="표준 134 7 2 2" xfId="3073"/>
    <cellStyle name="표준 134 7 2 2 2" xfId="3011"/>
    <cellStyle name="표준 134 7 2 2 2 2" xfId="2802"/>
    <cellStyle name="표준 134 7 2 2 3" xfId="2907"/>
    <cellStyle name="표준 134 7 2 3" xfId="3375"/>
    <cellStyle name="표준 134 7 2 3 2" xfId="3166"/>
    <cellStyle name="표준 134 7 2 4" xfId="3271"/>
    <cellStyle name="표준 134 7 3" xfId="1207"/>
    <cellStyle name="표준 134 7 3 2" xfId="1145"/>
    <cellStyle name="표준 134 7 3 2 2" xfId="936"/>
    <cellStyle name="표준 134 7 3 3" xfId="1041"/>
    <cellStyle name="표준 134 7 4" xfId="1509"/>
    <cellStyle name="표준 134 7 4 2" xfId="1300"/>
    <cellStyle name="표준 134 7 5" xfId="1405"/>
    <cellStyle name="표준 134 8" xfId="2193"/>
    <cellStyle name="표준 134 8 2" xfId="1829"/>
    <cellStyle name="표준 134 8 2 2" xfId="1767"/>
    <cellStyle name="표준 134 8 2 2 2" xfId="1558"/>
    <cellStyle name="표준 134 8 2 3" xfId="1663"/>
    <cellStyle name="표준 134 8 3" xfId="2131"/>
    <cellStyle name="표준 134 8 3 2" xfId="1922"/>
    <cellStyle name="표준 134 8 4" xfId="2027"/>
    <cellStyle name="표준 134 9" xfId="4059"/>
    <cellStyle name="표준 134 9 2" xfId="3997"/>
    <cellStyle name="표준 134 9 2 2" xfId="3788"/>
    <cellStyle name="표준 134 9 3" xfId="3893"/>
    <cellStyle name="표준 135" xfId="350"/>
    <cellStyle name="표준 135 10" xfId="3720"/>
    <cellStyle name="표준 135 10 2" xfId="3658"/>
    <cellStyle name="표준 135 10 2 2" xfId="3449"/>
    <cellStyle name="표준 135 10 3" xfId="3554"/>
    <cellStyle name="표준 135 11" xfId="290"/>
    <cellStyle name="표준 135 11 2" xfId="81"/>
    <cellStyle name="표준 135 12" xfId="186"/>
    <cellStyle name="표준 135 2" xfId="401"/>
    <cellStyle name="표준 135 2 10" xfId="341"/>
    <cellStyle name="표준 135 2 10 2" xfId="132"/>
    <cellStyle name="표준 135 2 11" xfId="237"/>
    <cellStyle name="표준 135 2 2" xfId="505"/>
    <cellStyle name="표준 135 2 2 2" xfId="816"/>
    <cellStyle name="표준 135 2 2 2 2" xfId="1438"/>
    <cellStyle name="표준 135 2 2 2 2 2" xfId="3304"/>
    <cellStyle name="표준 135 2 2 2 2 2 2" xfId="2940"/>
    <cellStyle name="표준 135 2 2 2 2 2 2 2" xfId="2878"/>
    <cellStyle name="표준 135 2 2 2 2 2 2 2 2" xfId="2669"/>
    <cellStyle name="표준 135 2 2 2 2 2 2 3" xfId="2774"/>
    <cellStyle name="표준 135 2 2 2 2 2 3" xfId="3242"/>
    <cellStyle name="표준 135 2 2 2 2 2 3 2" xfId="3033"/>
    <cellStyle name="표준 135 2 2 2 2 2 4" xfId="3138"/>
    <cellStyle name="표준 135 2 2 2 2 3" xfId="1074"/>
    <cellStyle name="표준 135 2 2 2 2 3 2" xfId="1012"/>
    <cellStyle name="표준 135 2 2 2 2 3 2 2" xfId="803"/>
    <cellStyle name="표준 135 2 2 2 2 3 3" xfId="908"/>
    <cellStyle name="표준 135 2 2 2 2 4" xfId="1376"/>
    <cellStyle name="표준 135 2 2 2 2 4 2" xfId="1167"/>
    <cellStyle name="표준 135 2 2 2 2 5" xfId="1272"/>
    <cellStyle name="표준 135 2 2 2 3" xfId="2060"/>
    <cellStyle name="표준 135 2 2 2 3 2" xfId="3926"/>
    <cellStyle name="표준 135 2 2 2 3 2 2" xfId="3562"/>
    <cellStyle name="표준 135 2 2 2 3 2 2 2" xfId="3500"/>
    <cellStyle name="표준 135 2 2 2 3 2 2 2 2" xfId="3291"/>
    <cellStyle name="표준 135 2 2 2 3 2 2 3" xfId="3396"/>
    <cellStyle name="표준 135 2 2 2 3 2 3" xfId="3864"/>
    <cellStyle name="표준 135 2 2 2 3 2 3 2" xfId="3655"/>
    <cellStyle name="표준 135 2 2 2 3 2 4" xfId="3760"/>
    <cellStyle name="표준 135 2 2 2 3 3" xfId="1696"/>
    <cellStyle name="표준 135 2 2 2 3 3 2" xfId="1634"/>
    <cellStyle name="표준 135 2 2 2 3 3 2 2" xfId="1425"/>
    <cellStyle name="표준 135 2 2 2 3 3 3" xfId="1530"/>
    <cellStyle name="표준 135 2 2 2 3 4" xfId="1998"/>
    <cellStyle name="표준 135 2 2 2 3 4 2" xfId="1789"/>
    <cellStyle name="표준 135 2 2 2 3 5" xfId="1894"/>
    <cellStyle name="표준 135 2 2 2 4" xfId="2682"/>
    <cellStyle name="표준 135 2 2 2 4 2" xfId="2318"/>
    <cellStyle name="표준 135 2 2 2 4 2 2" xfId="2256"/>
    <cellStyle name="표준 135 2 2 2 4 2 2 2" xfId="2047"/>
    <cellStyle name="표준 135 2 2 2 4 2 3" xfId="2152"/>
    <cellStyle name="표준 135 2 2 2 4 3" xfId="2620"/>
    <cellStyle name="표준 135 2 2 2 4 3 2" xfId="2411"/>
    <cellStyle name="표준 135 2 2 2 4 4" xfId="2516"/>
    <cellStyle name="표준 135 2 2 2 5" xfId="452"/>
    <cellStyle name="표준 135 2 2 2 5 2" xfId="390"/>
    <cellStyle name="표준 135 2 2 2 5 2 2" xfId="181"/>
    <cellStyle name="표준 135 2 2 2 5 3" xfId="286"/>
    <cellStyle name="표준 135 2 2 2 6" xfId="88"/>
    <cellStyle name="표준 135 2 2 2 6 2" xfId="26"/>
    <cellStyle name="표준 135 2 2 2 6 2 2" xfId="3913"/>
    <cellStyle name="표준 135 2 2 2 6 3" xfId="4018"/>
    <cellStyle name="표준 135 2 2 2 7" xfId="754"/>
    <cellStyle name="표준 135 2 2 2 7 2" xfId="545"/>
    <cellStyle name="표준 135 2 2 2 8" xfId="650"/>
    <cellStyle name="표준 135 2 2 3" xfId="1127"/>
    <cellStyle name="표준 135 2 2 3 2" xfId="2993"/>
    <cellStyle name="표준 135 2 2 3 2 2" xfId="2629"/>
    <cellStyle name="표준 135 2 2 3 2 2 2" xfId="2567"/>
    <cellStyle name="표준 135 2 2 3 2 2 2 2" xfId="2358"/>
    <cellStyle name="표준 135 2 2 3 2 2 3" xfId="2463"/>
    <cellStyle name="표준 135 2 2 3 2 3" xfId="2931"/>
    <cellStyle name="표준 135 2 2 3 2 3 2" xfId="2722"/>
    <cellStyle name="표준 135 2 2 3 2 4" xfId="2827"/>
    <cellStyle name="표준 135 2 2 3 3" xfId="763"/>
    <cellStyle name="표준 135 2 2 3 3 2" xfId="701"/>
    <cellStyle name="표준 135 2 2 3 3 2 2" xfId="492"/>
    <cellStyle name="표준 135 2 2 3 3 3" xfId="597"/>
    <cellStyle name="표준 135 2 2 3 4" xfId="1065"/>
    <cellStyle name="표준 135 2 2 3 4 2" xfId="856"/>
    <cellStyle name="표준 135 2 2 3 5" xfId="961"/>
    <cellStyle name="표준 135 2 2 4" xfId="1749"/>
    <cellStyle name="표준 135 2 2 4 2" xfId="3615"/>
    <cellStyle name="표준 135 2 2 4 2 2" xfId="3251"/>
    <cellStyle name="표준 135 2 2 4 2 2 2" xfId="3189"/>
    <cellStyle name="표준 135 2 2 4 2 2 2 2" xfId="2980"/>
    <cellStyle name="표준 135 2 2 4 2 2 3" xfId="3085"/>
    <cellStyle name="표준 135 2 2 4 2 3" xfId="3553"/>
    <cellStyle name="표준 135 2 2 4 2 3 2" xfId="3344"/>
    <cellStyle name="표준 135 2 2 4 2 4" xfId="3449"/>
    <cellStyle name="표준 135 2 2 4 3" xfId="1385"/>
    <cellStyle name="표준 135 2 2 4 3 2" xfId="1323"/>
    <cellStyle name="표준 135 2 2 4 3 2 2" xfId="1114"/>
    <cellStyle name="표준 135 2 2 4 3 3" xfId="1219"/>
    <cellStyle name="표준 135 2 2 4 4" xfId="1687"/>
    <cellStyle name="표준 135 2 2 4 4 2" xfId="1478"/>
    <cellStyle name="표준 135 2 2 4 5" xfId="1583"/>
    <cellStyle name="표준 135 2 2 5" xfId="2371"/>
    <cellStyle name="표준 135 2 2 5 2" xfId="2007"/>
    <cellStyle name="표준 135 2 2 5 2 2" xfId="1945"/>
    <cellStyle name="표준 135 2 2 5 2 2 2" xfId="1736"/>
    <cellStyle name="표준 135 2 2 5 2 3" xfId="1841"/>
    <cellStyle name="표준 135 2 2 5 3" xfId="2309"/>
    <cellStyle name="표준 135 2 2 5 3 2" xfId="2100"/>
    <cellStyle name="표준 135 2 2 5 4" xfId="2205"/>
    <cellStyle name="표준 135 2 2 6" xfId="141"/>
    <cellStyle name="표준 135 2 2 6 2" xfId="79"/>
    <cellStyle name="표준 135 2 2 6 2 2" xfId="3966"/>
    <cellStyle name="표준 135 2 2 6 3" xfId="4071"/>
    <cellStyle name="표준 135 2 2 7" xfId="3873"/>
    <cellStyle name="표준 135 2 2 7 2" xfId="3811"/>
    <cellStyle name="표준 135 2 2 7 2 2" xfId="3602"/>
    <cellStyle name="표준 135 2 2 7 3" xfId="3707"/>
    <cellStyle name="표준 135 2 2 8" xfId="443"/>
    <cellStyle name="표준 135 2 2 8 2" xfId="234"/>
    <cellStyle name="표준 135 2 2 9" xfId="339"/>
    <cellStyle name="표준 135 2 3" xfId="612"/>
    <cellStyle name="표준 135 2 3 2" xfId="923"/>
    <cellStyle name="표준 135 2 3 2 2" xfId="1545"/>
    <cellStyle name="표준 135 2 3 2 2 2" xfId="3411"/>
    <cellStyle name="표준 135 2 3 2 2 2 2" xfId="3047"/>
    <cellStyle name="표준 135 2 3 2 2 2 2 2" xfId="2985"/>
    <cellStyle name="표준 135 2 3 2 2 2 2 2 2" xfId="2776"/>
    <cellStyle name="표준 135 2 3 2 2 2 2 3" xfId="2881"/>
    <cellStyle name="표준 135 2 3 2 2 2 3" xfId="3349"/>
    <cellStyle name="표준 135 2 3 2 2 2 3 2" xfId="3140"/>
    <cellStyle name="표준 135 2 3 2 2 2 4" xfId="3245"/>
    <cellStyle name="표준 135 2 3 2 2 3" xfId="1181"/>
    <cellStyle name="표준 135 2 3 2 2 3 2" xfId="1119"/>
    <cellStyle name="표준 135 2 3 2 2 3 2 2" xfId="910"/>
    <cellStyle name="표준 135 2 3 2 2 3 3" xfId="1015"/>
    <cellStyle name="표준 135 2 3 2 2 4" xfId="1483"/>
    <cellStyle name="표준 135 2 3 2 2 4 2" xfId="1274"/>
    <cellStyle name="표준 135 2 3 2 2 5" xfId="1379"/>
    <cellStyle name="표준 135 2 3 2 3" xfId="2167"/>
    <cellStyle name="표준 135 2 3 2 3 2" xfId="4033"/>
    <cellStyle name="표준 135 2 3 2 3 2 2" xfId="3669"/>
    <cellStyle name="표준 135 2 3 2 3 2 2 2" xfId="3607"/>
    <cellStyle name="표준 135 2 3 2 3 2 2 2 2" xfId="3398"/>
    <cellStyle name="표준 135 2 3 2 3 2 2 3" xfId="3503"/>
    <cellStyle name="표준 135 2 3 2 3 2 3" xfId="3971"/>
    <cellStyle name="표준 135 2 3 2 3 2 3 2" xfId="3762"/>
    <cellStyle name="표준 135 2 3 2 3 2 4" xfId="3867"/>
    <cellStyle name="표준 135 2 3 2 3 3" xfId="1803"/>
    <cellStyle name="표준 135 2 3 2 3 3 2" xfId="1741"/>
    <cellStyle name="표준 135 2 3 2 3 3 2 2" xfId="1532"/>
    <cellStyle name="표준 135 2 3 2 3 3 3" xfId="1637"/>
    <cellStyle name="표준 135 2 3 2 3 4" xfId="2105"/>
    <cellStyle name="표준 135 2 3 2 3 4 2" xfId="1896"/>
    <cellStyle name="표준 135 2 3 2 3 5" xfId="2001"/>
    <cellStyle name="표준 135 2 3 2 4" xfId="2789"/>
    <cellStyle name="표준 135 2 3 2 4 2" xfId="2425"/>
    <cellStyle name="표준 135 2 3 2 4 2 2" xfId="2363"/>
    <cellStyle name="표준 135 2 3 2 4 2 2 2" xfId="2154"/>
    <cellStyle name="표준 135 2 3 2 4 2 3" xfId="2259"/>
    <cellStyle name="표준 135 2 3 2 4 3" xfId="2727"/>
    <cellStyle name="표준 135 2 3 2 4 3 2" xfId="2518"/>
    <cellStyle name="표준 135 2 3 2 4 4" xfId="2623"/>
    <cellStyle name="표준 135 2 3 2 5" xfId="559"/>
    <cellStyle name="표준 135 2 3 2 5 2" xfId="497"/>
    <cellStyle name="표준 135 2 3 2 5 2 2" xfId="288"/>
    <cellStyle name="표준 135 2 3 2 5 3" xfId="393"/>
    <cellStyle name="표준 135 2 3 2 6" xfId="195"/>
    <cellStyle name="표준 135 2 3 2 6 2" xfId="133"/>
    <cellStyle name="표준 135 2 3 2 6 2 2" xfId="4020"/>
    <cellStyle name="표준 135 2 3 2 6 3" xfId="29"/>
    <cellStyle name="표준 135 2 3 2 7" xfId="861"/>
    <cellStyle name="표준 135 2 3 2 7 2" xfId="652"/>
    <cellStyle name="표준 135 2 3 2 8" xfId="757"/>
    <cellStyle name="표준 135 2 3 3" xfId="1234"/>
    <cellStyle name="표준 135 2 3 3 2" xfId="3100"/>
    <cellStyle name="표준 135 2 3 3 2 2" xfId="2736"/>
    <cellStyle name="표준 135 2 3 3 2 2 2" xfId="2674"/>
    <cellStyle name="표준 135 2 3 3 2 2 2 2" xfId="2465"/>
    <cellStyle name="표준 135 2 3 3 2 2 3" xfId="2570"/>
    <cellStyle name="표준 135 2 3 3 2 3" xfId="3038"/>
    <cellStyle name="표준 135 2 3 3 2 3 2" xfId="2829"/>
    <cellStyle name="표준 135 2 3 3 2 4" xfId="2934"/>
    <cellStyle name="표준 135 2 3 3 3" xfId="870"/>
    <cellStyle name="표준 135 2 3 3 3 2" xfId="808"/>
    <cellStyle name="표준 135 2 3 3 3 2 2" xfId="599"/>
    <cellStyle name="표준 135 2 3 3 3 3" xfId="704"/>
    <cellStyle name="표준 135 2 3 3 4" xfId="1172"/>
    <cellStyle name="표준 135 2 3 3 4 2" xfId="963"/>
    <cellStyle name="표준 135 2 3 3 5" xfId="1068"/>
    <cellStyle name="표준 135 2 3 4" xfId="1856"/>
    <cellStyle name="표준 135 2 3 4 2" xfId="3722"/>
    <cellStyle name="표준 135 2 3 4 2 2" xfId="3358"/>
    <cellStyle name="표준 135 2 3 4 2 2 2" xfId="3296"/>
    <cellStyle name="표준 135 2 3 4 2 2 2 2" xfId="3087"/>
    <cellStyle name="표준 135 2 3 4 2 2 3" xfId="3192"/>
    <cellStyle name="표준 135 2 3 4 2 3" xfId="3660"/>
    <cellStyle name="표준 135 2 3 4 2 3 2" xfId="3451"/>
    <cellStyle name="표준 135 2 3 4 2 4" xfId="3556"/>
    <cellStyle name="표준 135 2 3 4 3" xfId="1492"/>
    <cellStyle name="표준 135 2 3 4 3 2" xfId="1430"/>
    <cellStyle name="표준 135 2 3 4 3 2 2" xfId="1221"/>
    <cellStyle name="표준 135 2 3 4 3 3" xfId="1326"/>
    <cellStyle name="표준 135 2 3 4 4" xfId="1794"/>
    <cellStyle name="표준 135 2 3 4 4 2" xfId="1585"/>
    <cellStyle name="표준 135 2 3 4 5" xfId="1690"/>
    <cellStyle name="표준 135 2 3 5" xfId="2478"/>
    <cellStyle name="표준 135 2 3 5 2" xfId="2114"/>
    <cellStyle name="표준 135 2 3 5 2 2" xfId="2052"/>
    <cellStyle name="표준 135 2 3 5 2 2 2" xfId="1843"/>
    <cellStyle name="표준 135 2 3 5 2 3" xfId="1948"/>
    <cellStyle name="표준 135 2 3 5 3" xfId="2416"/>
    <cellStyle name="표준 135 2 3 5 3 2" xfId="2207"/>
    <cellStyle name="표준 135 2 3 5 4" xfId="2312"/>
    <cellStyle name="표준 135 2 3 6" xfId="248"/>
    <cellStyle name="표준 135 2 3 6 2" xfId="186"/>
    <cellStyle name="표준 135 2 3 6 2 2" xfId="4073"/>
    <cellStyle name="표준 135 2 3 6 3" xfId="82"/>
    <cellStyle name="표준 135 2 3 7" xfId="3980"/>
    <cellStyle name="표준 135 2 3 7 2" xfId="3918"/>
    <cellStyle name="표준 135 2 3 7 2 2" xfId="3709"/>
    <cellStyle name="표준 135 2 3 7 3" xfId="3814"/>
    <cellStyle name="표준 135 2 3 8" xfId="550"/>
    <cellStyle name="표준 135 2 3 8 2" xfId="341"/>
    <cellStyle name="표준 135 2 3 9" xfId="446"/>
    <cellStyle name="표준 135 2 4" xfId="714"/>
    <cellStyle name="표준 135 2 4 2" xfId="1336"/>
    <cellStyle name="표준 135 2 4 2 2" xfId="3202"/>
    <cellStyle name="표준 135 2 4 2 2 2" xfId="2838"/>
    <cellStyle name="표준 135 2 4 2 2 2 2" xfId="2776"/>
    <cellStyle name="표준 135 2 4 2 2 2 2 2" xfId="2567"/>
    <cellStyle name="표준 135 2 4 2 2 2 3" xfId="2672"/>
    <cellStyle name="표준 135 2 4 2 2 3" xfId="3140"/>
    <cellStyle name="표준 135 2 4 2 2 3 2" xfId="2931"/>
    <cellStyle name="표준 135 2 4 2 2 4" xfId="3036"/>
    <cellStyle name="표준 135 2 4 2 3" xfId="972"/>
    <cellStyle name="표준 135 2 4 2 3 2" xfId="910"/>
    <cellStyle name="표준 135 2 4 2 3 2 2" xfId="701"/>
    <cellStyle name="표준 135 2 4 2 3 3" xfId="806"/>
    <cellStyle name="표준 135 2 4 2 4" xfId="1274"/>
    <cellStyle name="표준 135 2 4 2 4 2" xfId="1065"/>
    <cellStyle name="표준 135 2 4 2 5" xfId="1170"/>
    <cellStyle name="표준 135 2 4 3" xfId="1958"/>
    <cellStyle name="표준 135 2 4 3 2" xfId="3824"/>
    <cellStyle name="표준 135 2 4 3 2 2" xfId="3460"/>
    <cellStyle name="표준 135 2 4 3 2 2 2" xfId="3398"/>
    <cellStyle name="표준 135 2 4 3 2 2 2 2" xfId="3189"/>
    <cellStyle name="표준 135 2 4 3 2 2 3" xfId="3294"/>
    <cellStyle name="표준 135 2 4 3 2 3" xfId="3762"/>
    <cellStyle name="표준 135 2 4 3 2 3 2" xfId="3553"/>
    <cellStyle name="표준 135 2 4 3 2 4" xfId="3658"/>
    <cellStyle name="표준 135 2 4 3 3" xfId="1594"/>
    <cellStyle name="표준 135 2 4 3 3 2" xfId="1532"/>
    <cellStyle name="표준 135 2 4 3 3 2 2" xfId="1323"/>
    <cellStyle name="표준 135 2 4 3 3 3" xfId="1428"/>
    <cellStyle name="표준 135 2 4 3 4" xfId="1896"/>
    <cellStyle name="표준 135 2 4 3 4 2" xfId="1687"/>
    <cellStyle name="표준 135 2 4 3 5" xfId="1792"/>
    <cellStyle name="표준 135 2 4 4" xfId="2580"/>
    <cellStyle name="표준 135 2 4 4 2" xfId="2216"/>
    <cellStyle name="표준 135 2 4 4 2 2" xfId="2154"/>
    <cellStyle name="표준 135 2 4 4 2 2 2" xfId="1945"/>
    <cellStyle name="표준 135 2 4 4 2 3" xfId="2050"/>
    <cellStyle name="표준 135 2 4 4 3" xfId="2518"/>
    <cellStyle name="표준 135 2 4 4 3 2" xfId="2309"/>
    <cellStyle name="표준 135 2 4 4 4" xfId="2414"/>
    <cellStyle name="표준 135 2 4 5" xfId="350"/>
    <cellStyle name="표준 135 2 4 5 2" xfId="288"/>
    <cellStyle name="표준 135 2 4 5 2 2" xfId="79"/>
    <cellStyle name="표준 135 2 4 5 3" xfId="184"/>
    <cellStyle name="표준 135 2 4 6" xfId="4082"/>
    <cellStyle name="표준 135 2 4 6 2" xfId="4020"/>
    <cellStyle name="표준 135 2 4 6 2 2" xfId="3811"/>
    <cellStyle name="표준 135 2 4 6 3" xfId="3916"/>
    <cellStyle name="표준 135 2 4 7" xfId="652"/>
    <cellStyle name="표준 135 2 4 7 2" xfId="443"/>
    <cellStyle name="표준 135 2 4 8" xfId="548"/>
    <cellStyle name="표준 135 2 5" xfId="1025"/>
    <cellStyle name="표준 135 2 5 2" xfId="2891"/>
    <cellStyle name="표준 135 2 5 2 2" xfId="2527"/>
    <cellStyle name="표준 135 2 5 2 2 2" xfId="2465"/>
    <cellStyle name="표준 135 2 5 2 2 2 2" xfId="2256"/>
    <cellStyle name="표준 135 2 5 2 2 3" xfId="2361"/>
    <cellStyle name="표준 135 2 5 2 3" xfId="2829"/>
    <cellStyle name="표준 135 2 5 2 3 2" xfId="2620"/>
    <cellStyle name="표준 135 2 5 2 4" xfId="2725"/>
    <cellStyle name="표준 135 2 5 3" xfId="661"/>
    <cellStyle name="표준 135 2 5 3 2" xfId="599"/>
    <cellStyle name="표준 135 2 5 3 2 2" xfId="390"/>
    <cellStyle name="표준 135 2 5 3 3" xfId="495"/>
    <cellStyle name="표준 135 2 5 4" xfId="963"/>
    <cellStyle name="표준 135 2 5 4 2" xfId="754"/>
    <cellStyle name="표준 135 2 5 5" xfId="859"/>
    <cellStyle name="표준 135 2 6" xfId="1647"/>
    <cellStyle name="표준 135 2 6 2" xfId="3513"/>
    <cellStyle name="표준 135 2 6 2 2" xfId="3149"/>
    <cellStyle name="표준 135 2 6 2 2 2" xfId="3087"/>
    <cellStyle name="표준 135 2 6 2 2 2 2" xfId="2878"/>
    <cellStyle name="표준 135 2 6 2 2 3" xfId="2983"/>
    <cellStyle name="표준 135 2 6 2 3" xfId="3451"/>
    <cellStyle name="표준 135 2 6 2 3 2" xfId="3242"/>
    <cellStyle name="표준 135 2 6 2 4" xfId="3347"/>
    <cellStyle name="표준 135 2 6 3" xfId="1283"/>
    <cellStyle name="표준 135 2 6 3 2" xfId="1221"/>
    <cellStyle name="표준 135 2 6 3 2 2" xfId="1012"/>
    <cellStyle name="표준 135 2 6 3 3" xfId="1117"/>
    <cellStyle name="표준 135 2 6 4" xfId="1585"/>
    <cellStyle name="표준 135 2 6 4 2" xfId="1376"/>
    <cellStyle name="표준 135 2 6 5" xfId="1481"/>
    <cellStyle name="표준 135 2 7" xfId="2269"/>
    <cellStyle name="표준 135 2 7 2" xfId="1905"/>
    <cellStyle name="표준 135 2 7 2 2" xfId="1843"/>
    <cellStyle name="표준 135 2 7 2 2 2" xfId="1634"/>
    <cellStyle name="표준 135 2 7 2 3" xfId="1739"/>
    <cellStyle name="표준 135 2 7 3" xfId="2207"/>
    <cellStyle name="표준 135 2 7 3 2" xfId="1998"/>
    <cellStyle name="표준 135 2 7 4" xfId="2103"/>
    <cellStyle name="표준 135 2 8" xfId="39"/>
    <cellStyle name="표준 135 2 8 2" xfId="4073"/>
    <cellStyle name="표준 135 2 8 2 2" xfId="3864"/>
    <cellStyle name="표준 135 2 8 3" xfId="3969"/>
    <cellStyle name="표준 135 2 9" xfId="3771"/>
    <cellStyle name="표준 135 2 9 2" xfId="3709"/>
    <cellStyle name="표준 135 2 9 2 2" xfId="3500"/>
    <cellStyle name="표준 135 2 9 3" xfId="3605"/>
    <cellStyle name="표준 135 3" xfId="454"/>
    <cellStyle name="표준 135 3 2" xfId="765"/>
    <cellStyle name="표준 135 3 2 2" xfId="1387"/>
    <cellStyle name="표준 135 3 2 2 2" xfId="3253"/>
    <cellStyle name="표준 135 3 2 2 2 2" xfId="2889"/>
    <cellStyle name="표준 135 3 2 2 2 2 2" xfId="2827"/>
    <cellStyle name="표준 135 3 2 2 2 2 2 2" xfId="2618"/>
    <cellStyle name="표준 135 3 2 2 2 2 3" xfId="2723"/>
    <cellStyle name="표준 135 3 2 2 2 3" xfId="3191"/>
    <cellStyle name="표준 135 3 2 2 2 3 2" xfId="2982"/>
    <cellStyle name="표준 135 3 2 2 2 4" xfId="3087"/>
    <cellStyle name="표준 135 3 2 2 3" xfId="1023"/>
    <cellStyle name="표준 135 3 2 2 3 2" xfId="961"/>
    <cellStyle name="표준 135 3 2 2 3 2 2" xfId="752"/>
    <cellStyle name="표준 135 3 2 2 3 3" xfId="857"/>
    <cellStyle name="표준 135 3 2 2 4" xfId="1325"/>
    <cellStyle name="표준 135 3 2 2 4 2" xfId="1116"/>
    <cellStyle name="표준 135 3 2 2 5" xfId="1221"/>
    <cellStyle name="표준 135 3 2 3" xfId="2009"/>
    <cellStyle name="표준 135 3 2 3 2" xfId="3875"/>
    <cellStyle name="표준 135 3 2 3 2 2" xfId="3511"/>
    <cellStyle name="표준 135 3 2 3 2 2 2" xfId="3449"/>
    <cellStyle name="표준 135 3 2 3 2 2 2 2" xfId="3240"/>
    <cellStyle name="표준 135 3 2 3 2 2 3" xfId="3345"/>
    <cellStyle name="표준 135 3 2 3 2 3" xfId="3813"/>
    <cellStyle name="표준 135 3 2 3 2 3 2" xfId="3604"/>
    <cellStyle name="표준 135 3 2 3 2 4" xfId="3709"/>
    <cellStyle name="표준 135 3 2 3 3" xfId="1645"/>
    <cellStyle name="표준 135 3 2 3 3 2" xfId="1583"/>
    <cellStyle name="표준 135 3 2 3 3 2 2" xfId="1374"/>
    <cellStyle name="표준 135 3 2 3 3 3" xfId="1479"/>
    <cellStyle name="표준 135 3 2 3 4" xfId="1947"/>
    <cellStyle name="표준 135 3 2 3 4 2" xfId="1738"/>
    <cellStyle name="표준 135 3 2 3 5" xfId="1843"/>
    <cellStyle name="표준 135 3 2 4" xfId="2631"/>
    <cellStyle name="표준 135 3 2 4 2" xfId="2267"/>
    <cellStyle name="표준 135 3 2 4 2 2" xfId="2205"/>
    <cellStyle name="표준 135 3 2 4 2 2 2" xfId="1996"/>
    <cellStyle name="표준 135 3 2 4 2 3" xfId="2101"/>
    <cellStyle name="표준 135 3 2 4 3" xfId="2569"/>
    <cellStyle name="표준 135 3 2 4 3 2" xfId="2360"/>
    <cellStyle name="표준 135 3 2 4 4" xfId="2465"/>
    <cellStyle name="표준 135 3 2 5" xfId="401"/>
    <cellStyle name="표준 135 3 2 5 2" xfId="339"/>
    <cellStyle name="표준 135 3 2 5 2 2" xfId="130"/>
    <cellStyle name="표준 135 3 2 5 3" xfId="235"/>
    <cellStyle name="표준 135 3 2 6" xfId="37"/>
    <cellStyle name="표준 135 3 2 6 2" xfId="4071"/>
    <cellStyle name="표준 135 3 2 6 2 2" xfId="3862"/>
    <cellStyle name="표준 135 3 2 6 3" xfId="3967"/>
    <cellStyle name="표준 135 3 2 7" xfId="703"/>
    <cellStyle name="표준 135 3 2 7 2" xfId="494"/>
    <cellStyle name="표준 135 3 2 8" xfId="599"/>
    <cellStyle name="표준 135 3 3" xfId="1076"/>
    <cellStyle name="표준 135 3 3 2" xfId="2942"/>
    <cellStyle name="표준 135 3 3 2 2" xfId="2578"/>
    <cellStyle name="표준 135 3 3 2 2 2" xfId="2516"/>
    <cellStyle name="표준 135 3 3 2 2 2 2" xfId="2307"/>
    <cellStyle name="표준 135 3 3 2 2 3" xfId="2412"/>
    <cellStyle name="표준 135 3 3 2 3" xfId="2880"/>
    <cellStyle name="표준 135 3 3 2 3 2" xfId="2671"/>
    <cellStyle name="표준 135 3 3 2 4" xfId="2776"/>
    <cellStyle name="표준 135 3 3 3" xfId="712"/>
    <cellStyle name="표준 135 3 3 3 2" xfId="650"/>
    <cellStyle name="표준 135 3 3 3 2 2" xfId="441"/>
    <cellStyle name="표준 135 3 3 3 3" xfId="546"/>
    <cellStyle name="표준 135 3 3 4" xfId="1014"/>
    <cellStyle name="표준 135 3 3 4 2" xfId="805"/>
    <cellStyle name="표준 135 3 3 5" xfId="910"/>
    <cellStyle name="표준 135 3 4" xfId="1698"/>
    <cellStyle name="표준 135 3 4 2" xfId="3564"/>
    <cellStyle name="표준 135 3 4 2 2" xfId="3200"/>
    <cellStyle name="표준 135 3 4 2 2 2" xfId="3138"/>
    <cellStyle name="표준 135 3 4 2 2 2 2" xfId="2929"/>
    <cellStyle name="표준 135 3 4 2 2 3" xfId="3034"/>
    <cellStyle name="표준 135 3 4 2 3" xfId="3502"/>
    <cellStyle name="표준 135 3 4 2 3 2" xfId="3293"/>
    <cellStyle name="표준 135 3 4 2 4" xfId="3398"/>
    <cellStyle name="표준 135 3 4 3" xfId="1334"/>
    <cellStyle name="표준 135 3 4 3 2" xfId="1272"/>
    <cellStyle name="표준 135 3 4 3 2 2" xfId="1063"/>
    <cellStyle name="표준 135 3 4 3 3" xfId="1168"/>
    <cellStyle name="표준 135 3 4 4" xfId="1636"/>
    <cellStyle name="표준 135 3 4 4 2" xfId="1427"/>
    <cellStyle name="표준 135 3 4 5" xfId="1532"/>
    <cellStyle name="표준 135 3 5" xfId="2320"/>
    <cellStyle name="표준 135 3 5 2" xfId="1956"/>
    <cellStyle name="표준 135 3 5 2 2" xfId="1894"/>
    <cellStyle name="표준 135 3 5 2 2 2" xfId="1685"/>
    <cellStyle name="표준 135 3 5 2 3" xfId="1790"/>
    <cellStyle name="표준 135 3 5 3" xfId="2258"/>
    <cellStyle name="표준 135 3 5 3 2" xfId="2049"/>
    <cellStyle name="표준 135 3 5 4" xfId="2154"/>
    <cellStyle name="표준 135 3 6" xfId="90"/>
    <cellStyle name="표준 135 3 6 2" xfId="28"/>
    <cellStyle name="표준 135 3 6 2 2" xfId="3915"/>
    <cellStyle name="표준 135 3 6 3" xfId="4020"/>
    <cellStyle name="표준 135 3 7" xfId="3822"/>
    <cellStyle name="표준 135 3 7 2" xfId="3760"/>
    <cellStyle name="표준 135 3 7 2 2" xfId="3551"/>
    <cellStyle name="표준 135 3 7 3" xfId="3656"/>
    <cellStyle name="표준 135 3 8" xfId="392"/>
    <cellStyle name="표준 135 3 8 2" xfId="183"/>
    <cellStyle name="표준 135 3 9" xfId="288"/>
    <cellStyle name="표준 135 4" xfId="561"/>
    <cellStyle name="표준 135 4 2" xfId="872"/>
    <cellStyle name="표준 135 4 2 2" xfId="1494"/>
    <cellStyle name="표준 135 4 2 2 2" xfId="3360"/>
    <cellStyle name="표준 135 4 2 2 2 2" xfId="2996"/>
    <cellStyle name="표준 135 4 2 2 2 2 2" xfId="2934"/>
    <cellStyle name="표준 135 4 2 2 2 2 2 2" xfId="2725"/>
    <cellStyle name="표준 135 4 2 2 2 2 3" xfId="2830"/>
    <cellStyle name="표준 135 4 2 2 2 3" xfId="3298"/>
    <cellStyle name="표준 135 4 2 2 2 3 2" xfId="3089"/>
    <cellStyle name="표준 135 4 2 2 2 4" xfId="3194"/>
    <cellStyle name="표준 135 4 2 2 3" xfId="1130"/>
    <cellStyle name="표준 135 4 2 2 3 2" xfId="1068"/>
    <cellStyle name="표준 135 4 2 2 3 2 2" xfId="859"/>
    <cellStyle name="표준 135 4 2 2 3 3" xfId="964"/>
    <cellStyle name="표준 135 4 2 2 4" xfId="1432"/>
    <cellStyle name="표준 135 4 2 2 4 2" xfId="1223"/>
    <cellStyle name="표준 135 4 2 2 5" xfId="1328"/>
    <cellStyle name="표준 135 4 2 3" xfId="2116"/>
    <cellStyle name="표준 135 4 2 3 2" xfId="3982"/>
    <cellStyle name="표준 135 4 2 3 2 2" xfId="3618"/>
    <cellStyle name="표준 135 4 2 3 2 2 2" xfId="3556"/>
    <cellStyle name="표준 135 4 2 3 2 2 2 2" xfId="3347"/>
    <cellStyle name="표준 135 4 2 3 2 2 3" xfId="3452"/>
    <cellStyle name="표준 135 4 2 3 2 3" xfId="3920"/>
    <cellStyle name="표준 135 4 2 3 2 3 2" xfId="3711"/>
    <cellStyle name="표준 135 4 2 3 2 4" xfId="3816"/>
    <cellStyle name="표준 135 4 2 3 3" xfId="1752"/>
    <cellStyle name="표준 135 4 2 3 3 2" xfId="1690"/>
    <cellStyle name="표준 135 4 2 3 3 2 2" xfId="1481"/>
    <cellStyle name="표준 135 4 2 3 3 3" xfId="1586"/>
    <cellStyle name="표준 135 4 2 3 4" xfId="2054"/>
    <cellStyle name="표준 135 4 2 3 4 2" xfId="1845"/>
    <cellStyle name="표준 135 4 2 3 5" xfId="1950"/>
    <cellStyle name="표준 135 4 2 4" xfId="2738"/>
    <cellStyle name="표준 135 4 2 4 2" xfId="2374"/>
    <cellStyle name="표준 135 4 2 4 2 2" xfId="2312"/>
    <cellStyle name="표준 135 4 2 4 2 2 2" xfId="2103"/>
    <cellStyle name="표준 135 4 2 4 2 3" xfId="2208"/>
    <cellStyle name="표준 135 4 2 4 3" xfId="2676"/>
    <cellStyle name="표준 135 4 2 4 3 2" xfId="2467"/>
    <cellStyle name="표준 135 4 2 4 4" xfId="2572"/>
    <cellStyle name="표준 135 4 2 5" xfId="508"/>
    <cellStyle name="표준 135 4 2 5 2" xfId="446"/>
    <cellStyle name="표준 135 4 2 5 2 2" xfId="237"/>
    <cellStyle name="표준 135 4 2 5 3" xfId="342"/>
    <cellStyle name="표준 135 4 2 6" xfId="144"/>
    <cellStyle name="표준 135 4 2 6 2" xfId="82"/>
    <cellStyle name="표준 135 4 2 6 2 2" xfId="3969"/>
    <cellStyle name="표준 135 4 2 6 3" xfId="4074"/>
    <cellStyle name="표준 135 4 2 7" xfId="810"/>
    <cellStyle name="표준 135 4 2 7 2" xfId="601"/>
    <cellStyle name="표준 135 4 2 8" xfId="706"/>
    <cellStyle name="표준 135 4 3" xfId="1183"/>
    <cellStyle name="표준 135 4 3 2" xfId="3049"/>
    <cellStyle name="표준 135 4 3 2 2" xfId="2685"/>
    <cellStyle name="표준 135 4 3 2 2 2" xfId="2623"/>
    <cellStyle name="표준 135 4 3 2 2 2 2" xfId="2414"/>
    <cellStyle name="표준 135 4 3 2 2 3" xfId="2519"/>
    <cellStyle name="표준 135 4 3 2 3" xfId="2987"/>
    <cellStyle name="표준 135 4 3 2 3 2" xfId="2778"/>
    <cellStyle name="표준 135 4 3 2 4" xfId="2883"/>
    <cellStyle name="표준 135 4 3 3" xfId="819"/>
    <cellStyle name="표준 135 4 3 3 2" xfId="757"/>
    <cellStyle name="표준 135 4 3 3 2 2" xfId="548"/>
    <cellStyle name="표준 135 4 3 3 3" xfId="653"/>
    <cellStyle name="표준 135 4 3 4" xfId="1121"/>
    <cellStyle name="표준 135 4 3 4 2" xfId="912"/>
    <cellStyle name="표준 135 4 3 5" xfId="1017"/>
    <cellStyle name="표준 135 4 4" xfId="1805"/>
    <cellStyle name="표준 135 4 4 2" xfId="3671"/>
    <cellStyle name="표준 135 4 4 2 2" xfId="3307"/>
    <cellStyle name="표준 135 4 4 2 2 2" xfId="3245"/>
    <cellStyle name="표준 135 4 4 2 2 2 2" xfId="3036"/>
    <cellStyle name="표준 135 4 4 2 2 3" xfId="3141"/>
    <cellStyle name="표준 135 4 4 2 3" xfId="3609"/>
    <cellStyle name="표준 135 4 4 2 3 2" xfId="3400"/>
    <cellStyle name="표준 135 4 4 2 4" xfId="3505"/>
    <cellStyle name="표준 135 4 4 3" xfId="1441"/>
    <cellStyle name="표준 135 4 4 3 2" xfId="1379"/>
    <cellStyle name="표준 135 4 4 3 2 2" xfId="1170"/>
    <cellStyle name="표준 135 4 4 3 3" xfId="1275"/>
    <cellStyle name="표준 135 4 4 4" xfId="1743"/>
    <cellStyle name="표준 135 4 4 4 2" xfId="1534"/>
    <cellStyle name="표준 135 4 4 5" xfId="1639"/>
    <cellStyle name="표준 135 4 5" xfId="2427"/>
    <cellStyle name="표준 135 4 5 2" xfId="2063"/>
    <cellStyle name="표준 135 4 5 2 2" xfId="2001"/>
    <cellStyle name="표준 135 4 5 2 2 2" xfId="1792"/>
    <cellStyle name="표준 135 4 5 2 3" xfId="1897"/>
    <cellStyle name="표준 135 4 5 3" xfId="2365"/>
    <cellStyle name="표준 135 4 5 3 2" xfId="2156"/>
    <cellStyle name="표준 135 4 5 4" xfId="2261"/>
    <cellStyle name="표준 135 4 6" xfId="197"/>
    <cellStyle name="표준 135 4 6 2" xfId="135"/>
    <cellStyle name="표준 135 4 6 2 2" xfId="4022"/>
    <cellStyle name="표준 135 4 6 3" xfId="31"/>
    <cellStyle name="표준 135 4 7" xfId="3929"/>
    <cellStyle name="표준 135 4 7 2" xfId="3867"/>
    <cellStyle name="표준 135 4 7 2 2" xfId="3658"/>
    <cellStyle name="표준 135 4 7 3" xfId="3763"/>
    <cellStyle name="표준 135 4 8" xfId="499"/>
    <cellStyle name="표준 135 4 8 2" xfId="290"/>
    <cellStyle name="표준 135 4 9" xfId="395"/>
    <cellStyle name="표준 135 5" xfId="663"/>
    <cellStyle name="표준 135 5 2" xfId="1285"/>
    <cellStyle name="표준 135 5 2 2" xfId="3151"/>
    <cellStyle name="표준 135 5 2 2 2" xfId="2787"/>
    <cellStyle name="표준 135 5 2 2 2 2" xfId="2725"/>
    <cellStyle name="표준 135 5 2 2 2 2 2" xfId="2516"/>
    <cellStyle name="표준 135 5 2 2 2 3" xfId="2621"/>
    <cellStyle name="표준 135 5 2 2 3" xfId="3089"/>
    <cellStyle name="표준 135 5 2 2 3 2" xfId="2880"/>
    <cellStyle name="표준 135 5 2 2 4" xfId="2985"/>
    <cellStyle name="표준 135 5 2 3" xfId="921"/>
    <cellStyle name="표준 135 5 2 3 2" xfId="859"/>
    <cellStyle name="표준 135 5 2 3 2 2" xfId="650"/>
    <cellStyle name="표준 135 5 2 3 3" xfId="755"/>
    <cellStyle name="표준 135 5 2 4" xfId="1223"/>
    <cellStyle name="표준 135 5 2 4 2" xfId="1014"/>
    <cellStyle name="표준 135 5 2 5" xfId="1119"/>
    <cellStyle name="표준 135 5 3" xfId="1907"/>
    <cellStyle name="표준 135 5 3 2" xfId="3773"/>
    <cellStyle name="표준 135 5 3 2 2" xfId="3409"/>
    <cellStyle name="표준 135 5 3 2 2 2" xfId="3347"/>
    <cellStyle name="표준 135 5 3 2 2 2 2" xfId="3138"/>
    <cellStyle name="표준 135 5 3 2 2 3" xfId="3243"/>
    <cellStyle name="표준 135 5 3 2 3" xfId="3711"/>
    <cellStyle name="표준 135 5 3 2 3 2" xfId="3502"/>
    <cellStyle name="표준 135 5 3 2 4" xfId="3607"/>
    <cellStyle name="표준 135 5 3 3" xfId="1543"/>
    <cellStyle name="표준 135 5 3 3 2" xfId="1481"/>
    <cellStyle name="표준 135 5 3 3 2 2" xfId="1272"/>
    <cellStyle name="표준 135 5 3 3 3" xfId="1377"/>
    <cellStyle name="표준 135 5 3 4" xfId="1845"/>
    <cellStyle name="표준 135 5 3 4 2" xfId="1636"/>
    <cellStyle name="표준 135 5 3 5" xfId="1741"/>
    <cellStyle name="표준 135 5 4" xfId="2529"/>
    <cellStyle name="표준 135 5 4 2" xfId="2165"/>
    <cellStyle name="표준 135 5 4 2 2" xfId="2103"/>
    <cellStyle name="표준 135 5 4 2 2 2" xfId="1894"/>
    <cellStyle name="표준 135 5 4 2 3" xfId="1999"/>
    <cellStyle name="표준 135 5 4 3" xfId="2467"/>
    <cellStyle name="표준 135 5 4 3 2" xfId="2258"/>
    <cellStyle name="표준 135 5 4 4" xfId="2363"/>
    <cellStyle name="표준 135 5 5" xfId="299"/>
    <cellStyle name="표준 135 5 5 2" xfId="237"/>
    <cellStyle name="표준 135 5 5 2 2" xfId="28"/>
    <cellStyle name="표준 135 5 5 3" xfId="133"/>
    <cellStyle name="표준 135 5 6" xfId="4031"/>
    <cellStyle name="표준 135 5 6 2" xfId="3969"/>
    <cellStyle name="표준 135 5 6 2 2" xfId="3760"/>
    <cellStyle name="표준 135 5 6 3" xfId="3865"/>
    <cellStyle name="표준 135 5 7" xfId="601"/>
    <cellStyle name="표준 135 5 7 2" xfId="392"/>
    <cellStyle name="표준 135 5 8" xfId="497"/>
    <cellStyle name="표준 135 6" xfId="974"/>
    <cellStyle name="표준 135 6 2" xfId="2840"/>
    <cellStyle name="표준 135 6 2 2" xfId="2476"/>
    <cellStyle name="표준 135 6 2 2 2" xfId="2414"/>
    <cellStyle name="표준 135 6 2 2 2 2" xfId="2205"/>
    <cellStyle name="표준 135 6 2 2 3" xfId="2310"/>
    <cellStyle name="표준 135 6 2 3" xfId="2778"/>
    <cellStyle name="표준 135 6 2 3 2" xfId="2569"/>
    <cellStyle name="표준 135 6 2 4" xfId="2674"/>
    <cellStyle name="표준 135 6 3" xfId="610"/>
    <cellStyle name="표준 135 6 3 2" xfId="548"/>
    <cellStyle name="표준 135 6 3 2 2" xfId="339"/>
    <cellStyle name="표준 135 6 3 3" xfId="444"/>
    <cellStyle name="표준 135 6 4" xfId="912"/>
    <cellStyle name="표준 135 6 4 2" xfId="703"/>
    <cellStyle name="표준 135 6 5" xfId="808"/>
    <cellStyle name="표준 135 7" xfId="1596"/>
    <cellStyle name="표준 135 7 2" xfId="3462"/>
    <cellStyle name="표준 135 7 2 2" xfId="3098"/>
    <cellStyle name="표준 135 7 2 2 2" xfId="3036"/>
    <cellStyle name="표준 135 7 2 2 2 2" xfId="2827"/>
    <cellStyle name="표준 135 7 2 2 3" xfId="2932"/>
    <cellStyle name="표준 135 7 2 3" xfId="3400"/>
    <cellStyle name="표준 135 7 2 3 2" xfId="3191"/>
    <cellStyle name="표준 135 7 2 4" xfId="3296"/>
    <cellStyle name="표준 135 7 3" xfId="1232"/>
    <cellStyle name="표준 135 7 3 2" xfId="1170"/>
    <cellStyle name="표준 135 7 3 2 2" xfId="961"/>
    <cellStyle name="표준 135 7 3 3" xfId="1066"/>
    <cellStyle name="표준 135 7 4" xfId="1534"/>
    <cellStyle name="표준 135 7 4 2" xfId="1325"/>
    <cellStyle name="표준 135 7 5" xfId="1430"/>
    <cellStyle name="표준 135 8" xfId="2218"/>
    <cellStyle name="표준 135 8 2" xfId="1854"/>
    <cellStyle name="표준 135 8 2 2" xfId="1792"/>
    <cellStyle name="표준 135 8 2 2 2" xfId="1583"/>
    <cellStyle name="표준 135 8 2 3" xfId="1688"/>
    <cellStyle name="표준 135 8 3" xfId="2156"/>
    <cellStyle name="표준 135 8 3 2" xfId="1947"/>
    <cellStyle name="표준 135 8 4" xfId="2052"/>
    <cellStyle name="표준 135 9" xfId="4084"/>
    <cellStyle name="표준 135 9 2" xfId="4022"/>
    <cellStyle name="표준 135 9 2 2" xfId="3813"/>
    <cellStyle name="표준 135 9 3" xfId="3918"/>
    <cellStyle name="표준 136" xfId="349"/>
    <cellStyle name="표준 136 10" xfId="3719"/>
    <cellStyle name="표준 136 10 2" xfId="3657"/>
    <cellStyle name="표준 136 10 2 2" xfId="3448"/>
    <cellStyle name="표준 136 10 3" xfId="3553"/>
    <cellStyle name="표준 136 11" xfId="289"/>
    <cellStyle name="표준 136 11 2" xfId="80"/>
    <cellStyle name="표준 136 12" xfId="185"/>
    <cellStyle name="표준 136 2" xfId="400"/>
    <cellStyle name="표준 136 2 10" xfId="340"/>
    <cellStyle name="표준 136 2 10 2" xfId="131"/>
    <cellStyle name="표준 136 2 11" xfId="236"/>
    <cellStyle name="표준 136 2 2" xfId="504"/>
    <cellStyle name="표준 136 2 2 2" xfId="815"/>
    <cellStyle name="표준 136 2 2 2 2" xfId="1437"/>
    <cellStyle name="표준 136 2 2 2 2 2" xfId="3303"/>
    <cellStyle name="표준 136 2 2 2 2 2 2" xfId="2939"/>
    <cellStyle name="표준 136 2 2 2 2 2 2 2" xfId="2877"/>
    <cellStyle name="표준 136 2 2 2 2 2 2 2 2" xfId="2668"/>
    <cellStyle name="표준 136 2 2 2 2 2 2 3" xfId="2773"/>
    <cellStyle name="표준 136 2 2 2 2 2 3" xfId="3241"/>
    <cellStyle name="표준 136 2 2 2 2 2 3 2" xfId="3032"/>
    <cellStyle name="표준 136 2 2 2 2 2 4" xfId="3137"/>
    <cellStyle name="표준 136 2 2 2 2 3" xfId="1073"/>
    <cellStyle name="표준 136 2 2 2 2 3 2" xfId="1011"/>
    <cellStyle name="표준 136 2 2 2 2 3 2 2" xfId="802"/>
    <cellStyle name="표준 136 2 2 2 2 3 3" xfId="907"/>
    <cellStyle name="표준 136 2 2 2 2 4" xfId="1375"/>
    <cellStyle name="표준 136 2 2 2 2 4 2" xfId="1166"/>
    <cellStyle name="표준 136 2 2 2 2 5" xfId="1271"/>
    <cellStyle name="표준 136 2 2 2 3" xfId="2059"/>
    <cellStyle name="표준 136 2 2 2 3 2" xfId="3925"/>
    <cellStyle name="표준 136 2 2 2 3 2 2" xfId="3561"/>
    <cellStyle name="표준 136 2 2 2 3 2 2 2" xfId="3499"/>
    <cellStyle name="표준 136 2 2 2 3 2 2 2 2" xfId="3290"/>
    <cellStyle name="표준 136 2 2 2 3 2 2 3" xfId="3395"/>
    <cellStyle name="표준 136 2 2 2 3 2 3" xfId="3863"/>
    <cellStyle name="표준 136 2 2 2 3 2 3 2" xfId="3654"/>
    <cellStyle name="표준 136 2 2 2 3 2 4" xfId="3759"/>
    <cellStyle name="표준 136 2 2 2 3 3" xfId="1695"/>
    <cellStyle name="표준 136 2 2 2 3 3 2" xfId="1633"/>
    <cellStyle name="표준 136 2 2 2 3 3 2 2" xfId="1424"/>
    <cellStyle name="표준 136 2 2 2 3 3 3" xfId="1529"/>
    <cellStyle name="표준 136 2 2 2 3 4" xfId="1997"/>
    <cellStyle name="표준 136 2 2 2 3 4 2" xfId="1788"/>
    <cellStyle name="표준 136 2 2 2 3 5" xfId="1893"/>
    <cellStyle name="표준 136 2 2 2 4" xfId="2681"/>
    <cellStyle name="표준 136 2 2 2 4 2" xfId="2317"/>
    <cellStyle name="표준 136 2 2 2 4 2 2" xfId="2255"/>
    <cellStyle name="표준 136 2 2 2 4 2 2 2" xfId="2046"/>
    <cellStyle name="표준 136 2 2 2 4 2 3" xfId="2151"/>
    <cellStyle name="표준 136 2 2 2 4 3" xfId="2619"/>
    <cellStyle name="표준 136 2 2 2 4 3 2" xfId="2410"/>
    <cellStyle name="표준 136 2 2 2 4 4" xfId="2515"/>
    <cellStyle name="표준 136 2 2 2 5" xfId="451"/>
    <cellStyle name="표준 136 2 2 2 5 2" xfId="389"/>
    <cellStyle name="표준 136 2 2 2 5 2 2" xfId="180"/>
    <cellStyle name="표준 136 2 2 2 5 3" xfId="285"/>
    <cellStyle name="표준 136 2 2 2 6" xfId="87"/>
    <cellStyle name="표준 136 2 2 2 6 2" xfId="25"/>
    <cellStyle name="표준 136 2 2 2 6 2 2" xfId="3912"/>
    <cellStyle name="표준 136 2 2 2 6 3" xfId="4017"/>
    <cellStyle name="표준 136 2 2 2 7" xfId="753"/>
    <cellStyle name="표준 136 2 2 2 7 2" xfId="544"/>
    <cellStyle name="표준 136 2 2 2 8" xfId="649"/>
    <cellStyle name="표준 136 2 2 3" xfId="1126"/>
    <cellStyle name="표준 136 2 2 3 2" xfId="2992"/>
    <cellStyle name="표준 136 2 2 3 2 2" xfId="2628"/>
    <cellStyle name="표준 136 2 2 3 2 2 2" xfId="2566"/>
    <cellStyle name="표준 136 2 2 3 2 2 2 2" xfId="2357"/>
    <cellStyle name="표준 136 2 2 3 2 2 3" xfId="2462"/>
    <cellStyle name="표준 136 2 2 3 2 3" xfId="2930"/>
    <cellStyle name="표준 136 2 2 3 2 3 2" xfId="2721"/>
    <cellStyle name="표준 136 2 2 3 2 4" xfId="2826"/>
    <cellStyle name="표준 136 2 2 3 3" xfId="762"/>
    <cellStyle name="표준 136 2 2 3 3 2" xfId="700"/>
    <cellStyle name="표준 136 2 2 3 3 2 2" xfId="491"/>
    <cellStyle name="표준 136 2 2 3 3 3" xfId="596"/>
    <cellStyle name="표준 136 2 2 3 4" xfId="1064"/>
    <cellStyle name="표준 136 2 2 3 4 2" xfId="855"/>
    <cellStyle name="표준 136 2 2 3 5" xfId="960"/>
    <cellStyle name="표준 136 2 2 4" xfId="1748"/>
    <cellStyle name="표준 136 2 2 4 2" xfId="3614"/>
    <cellStyle name="표준 136 2 2 4 2 2" xfId="3250"/>
    <cellStyle name="표준 136 2 2 4 2 2 2" xfId="3188"/>
    <cellStyle name="표준 136 2 2 4 2 2 2 2" xfId="2979"/>
    <cellStyle name="표준 136 2 2 4 2 2 3" xfId="3084"/>
    <cellStyle name="표준 136 2 2 4 2 3" xfId="3552"/>
    <cellStyle name="표준 136 2 2 4 2 3 2" xfId="3343"/>
    <cellStyle name="표준 136 2 2 4 2 4" xfId="3448"/>
    <cellStyle name="표준 136 2 2 4 3" xfId="1384"/>
    <cellStyle name="표준 136 2 2 4 3 2" xfId="1322"/>
    <cellStyle name="표준 136 2 2 4 3 2 2" xfId="1113"/>
    <cellStyle name="표준 136 2 2 4 3 3" xfId="1218"/>
    <cellStyle name="표준 136 2 2 4 4" xfId="1686"/>
    <cellStyle name="표준 136 2 2 4 4 2" xfId="1477"/>
    <cellStyle name="표준 136 2 2 4 5" xfId="1582"/>
    <cellStyle name="표준 136 2 2 5" xfId="2370"/>
    <cellStyle name="표준 136 2 2 5 2" xfId="2006"/>
    <cellStyle name="표준 136 2 2 5 2 2" xfId="1944"/>
    <cellStyle name="표준 136 2 2 5 2 2 2" xfId="1735"/>
    <cellStyle name="표준 136 2 2 5 2 3" xfId="1840"/>
    <cellStyle name="표준 136 2 2 5 3" xfId="2308"/>
    <cellStyle name="표준 136 2 2 5 3 2" xfId="2099"/>
    <cellStyle name="표준 136 2 2 5 4" xfId="2204"/>
    <cellStyle name="표준 136 2 2 6" xfId="140"/>
    <cellStyle name="표준 136 2 2 6 2" xfId="78"/>
    <cellStyle name="표준 136 2 2 6 2 2" xfId="3965"/>
    <cellStyle name="표준 136 2 2 6 3" xfId="4070"/>
    <cellStyle name="표준 136 2 2 7" xfId="3872"/>
    <cellStyle name="표준 136 2 2 7 2" xfId="3810"/>
    <cellStyle name="표준 136 2 2 7 2 2" xfId="3601"/>
    <cellStyle name="표준 136 2 2 7 3" xfId="3706"/>
    <cellStyle name="표준 136 2 2 8" xfId="442"/>
    <cellStyle name="표준 136 2 2 8 2" xfId="233"/>
    <cellStyle name="표준 136 2 2 9" xfId="338"/>
    <cellStyle name="표준 136 2 3" xfId="611"/>
    <cellStyle name="표준 136 2 3 2" xfId="922"/>
    <cellStyle name="표준 136 2 3 2 2" xfId="1544"/>
    <cellStyle name="표준 136 2 3 2 2 2" xfId="3410"/>
    <cellStyle name="표준 136 2 3 2 2 2 2" xfId="3046"/>
    <cellStyle name="표준 136 2 3 2 2 2 2 2" xfId="2984"/>
    <cellStyle name="표준 136 2 3 2 2 2 2 2 2" xfId="2775"/>
    <cellStyle name="표준 136 2 3 2 2 2 2 3" xfId="2880"/>
    <cellStyle name="표준 136 2 3 2 2 2 3" xfId="3348"/>
    <cellStyle name="표준 136 2 3 2 2 2 3 2" xfId="3139"/>
    <cellStyle name="표준 136 2 3 2 2 2 4" xfId="3244"/>
    <cellStyle name="표준 136 2 3 2 2 3" xfId="1180"/>
    <cellStyle name="표준 136 2 3 2 2 3 2" xfId="1118"/>
    <cellStyle name="표준 136 2 3 2 2 3 2 2" xfId="909"/>
    <cellStyle name="표준 136 2 3 2 2 3 3" xfId="1014"/>
    <cellStyle name="표준 136 2 3 2 2 4" xfId="1482"/>
    <cellStyle name="표준 136 2 3 2 2 4 2" xfId="1273"/>
    <cellStyle name="표준 136 2 3 2 2 5" xfId="1378"/>
    <cellStyle name="표준 136 2 3 2 3" xfId="2166"/>
    <cellStyle name="표준 136 2 3 2 3 2" xfId="4032"/>
    <cellStyle name="표준 136 2 3 2 3 2 2" xfId="3668"/>
    <cellStyle name="표준 136 2 3 2 3 2 2 2" xfId="3606"/>
    <cellStyle name="표준 136 2 3 2 3 2 2 2 2" xfId="3397"/>
    <cellStyle name="표준 136 2 3 2 3 2 2 3" xfId="3502"/>
    <cellStyle name="표준 136 2 3 2 3 2 3" xfId="3970"/>
    <cellStyle name="표준 136 2 3 2 3 2 3 2" xfId="3761"/>
    <cellStyle name="표준 136 2 3 2 3 2 4" xfId="3866"/>
    <cellStyle name="표준 136 2 3 2 3 3" xfId="1802"/>
    <cellStyle name="표준 136 2 3 2 3 3 2" xfId="1740"/>
    <cellStyle name="표준 136 2 3 2 3 3 2 2" xfId="1531"/>
    <cellStyle name="표준 136 2 3 2 3 3 3" xfId="1636"/>
    <cellStyle name="표준 136 2 3 2 3 4" xfId="2104"/>
    <cellStyle name="표준 136 2 3 2 3 4 2" xfId="1895"/>
    <cellStyle name="표준 136 2 3 2 3 5" xfId="2000"/>
    <cellStyle name="표준 136 2 3 2 4" xfId="2788"/>
    <cellStyle name="표준 136 2 3 2 4 2" xfId="2424"/>
    <cellStyle name="표준 136 2 3 2 4 2 2" xfId="2362"/>
    <cellStyle name="표준 136 2 3 2 4 2 2 2" xfId="2153"/>
    <cellStyle name="표준 136 2 3 2 4 2 3" xfId="2258"/>
    <cellStyle name="표준 136 2 3 2 4 3" xfId="2726"/>
    <cellStyle name="표준 136 2 3 2 4 3 2" xfId="2517"/>
    <cellStyle name="표준 136 2 3 2 4 4" xfId="2622"/>
    <cellStyle name="표준 136 2 3 2 5" xfId="558"/>
    <cellStyle name="표준 136 2 3 2 5 2" xfId="496"/>
    <cellStyle name="표준 136 2 3 2 5 2 2" xfId="287"/>
    <cellStyle name="표준 136 2 3 2 5 3" xfId="392"/>
    <cellStyle name="표준 136 2 3 2 6" xfId="194"/>
    <cellStyle name="표준 136 2 3 2 6 2" xfId="132"/>
    <cellStyle name="표준 136 2 3 2 6 2 2" xfId="4019"/>
    <cellStyle name="표준 136 2 3 2 6 3" xfId="28"/>
    <cellStyle name="표준 136 2 3 2 7" xfId="860"/>
    <cellStyle name="표준 136 2 3 2 7 2" xfId="651"/>
    <cellStyle name="표준 136 2 3 2 8" xfId="756"/>
    <cellStyle name="표준 136 2 3 3" xfId="1233"/>
    <cellStyle name="표준 136 2 3 3 2" xfId="3099"/>
    <cellStyle name="표준 136 2 3 3 2 2" xfId="2735"/>
    <cellStyle name="표준 136 2 3 3 2 2 2" xfId="2673"/>
    <cellStyle name="표준 136 2 3 3 2 2 2 2" xfId="2464"/>
    <cellStyle name="표준 136 2 3 3 2 2 3" xfId="2569"/>
    <cellStyle name="표준 136 2 3 3 2 3" xfId="3037"/>
    <cellStyle name="표준 136 2 3 3 2 3 2" xfId="2828"/>
    <cellStyle name="표준 136 2 3 3 2 4" xfId="2933"/>
    <cellStyle name="표준 136 2 3 3 3" xfId="869"/>
    <cellStyle name="표준 136 2 3 3 3 2" xfId="807"/>
    <cellStyle name="표준 136 2 3 3 3 2 2" xfId="598"/>
    <cellStyle name="표준 136 2 3 3 3 3" xfId="703"/>
    <cellStyle name="표준 136 2 3 3 4" xfId="1171"/>
    <cellStyle name="표준 136 2 3 3 4 2" xfId="962"/>
    <cellStyle name="표준 136 2 3 3 5" xfId="1067"/>
    <cellStyle name="표준 136 2 3 4" xfId="1855"/>
    <cellStyle name="표준 136 2 3 4 2" xfId="3721"/>
    <cellStyle name="표준 136 2 3 4 2 2" xfId="3357"/>
    <cellStyle name="표준 136 2 3 4 2 2 2" xfId="3295"/>
    <cellStyle name="표준 136 2 3 4 2 2 2 2" xfId="3086"/>
    <cellStyle name="표준 136 2 3 4 2 2 3" xfId="3191"/>
    <cellStyle name="표준 136 2 3 4 2 3" xfId="3659"/>
    <cellStyle name="표준 136 2 3 4 2 3 2" xfId="3450"/>
    <cellStyle name="표준 136 2 3 4 2 4" xfId="3555"/>
    <cellStyle name="표준 136 2 3 4 3" xfId="1491"/>
    <cellStyle name="표준 136 2 3 4 3 2" xfId="1429"/>
    <cellStyle name="표준 136 2 3 4 3 2 2" xfId="1220"/>
    <cellStyle name="표준 136 2 3 4 3 3" xfId="1325"/>
    <cellStyle name="표준 136 2 3 4 4" xfId="1793"/>
    <cellStyle name="표준 136 2 3 4 4 2" xfId="1584"/>
    <cellStyle name="표준 136 2 3 4 5" xfId="1689"/>
    <cellStyle name="표준 136 2 3 5" xfId="2477"/>
    <cellStyle name="표준 136 2 3 5 2" xfId="2113"/>
    <cellStyle name="표준 136 2 3 5 2 2" xfId="2051"/>
    <cellStyle name="표준 136 2 3 5 2 2 2" xfId="1842"/>
    <cellStyle name="표준 136 2 3 5 2 3" xfId="1947"/>
    <cellStyle name="표준 136 2 3 5 3" xfId="2415"/>
    <cellStyle name="표준 136 2 3 5 3 2" xfId="2206"/>
    <cellStyle name="표준 136 2 3 5 4" xfId="2311"/>
    <cellStyle name="표준 136 2 3 6" xfId="247"/>
    <cellStyle name="표준 136 2 3 6 2" xfId="185"/>
    <cellStyle name="표준 136 2 3 6 2 2" xfId="4072"/>
    <cellStyle name="표준 136 2 3 6 3" xfId="81"/>
    <cellStyle name="표준 136 2 3 7" xfId="3979"/>
    <cellStyle name="표준 136 2 3 7 2" xfId="3917"/>
    <cellStyle name="표준 136 2 3 7 2 2" xfId="3708"/>
    <cellStyle name="표준 136 2 3 7 3" xfId="3813"/>
    <cellStyle name="표준 136 2 3 8" xfId="549"/>
    <cellStyle name="표준 136 2 3 8 2" xfId="340"/>
    <cellStyle name="표준 136 2 3 9" xfId="445"/>
    <cellStyle name="표준 136 2 4" xfId="713"/>
    <cellStyle name="표준 136 2 4 2" xfId="1335"/>
    <cellStyle name="표준 136 2 4 2 2" xfId="3201"/>
    <cellStyle name="표준 136 2 4 2 2 2" xfId="2837"/>
    <cellStyle name="표준 136 2 4 2 2 2 2" xfId="2775"/>
    <cellStyle name="표준 136 2 4 2 2 2 2 2" xfId="2566"/>
    <cellStyle name="표준 136 2 4 2 2 2 3" xfId="2671"/>
    <cellStyle name="표준 136 2 4 2 2 3" xfId="3139"/>
    <cellStyle name="표준 136 2 4 2 2 3 2" xfId="2930"/>
    <cellStyle name="표준 136 2 4 2 2 4" xfId="3035"/>
    <cellStyle name="표준 136 2 4 2 3" xfId="971"/>
    <cellStyle name="표준 136 2 4 2 3 2" xfId="909"/>
    <cellStyle name="표준 136 2 4 2 3 2 2" xfId="700"/>
    <cellStyle name="표준 136 2 4 2 3 3" xfId="805"/>
    <cellStyle name="표준 136 2 4 2 4" xfId="1273"/>
    <cellStyle name="표준 136 2 4 2 4 2" xfId="1064"/>
    <cellStyle name="표준 136 2 4 2 5" xfId="1169"/>
    <cellStyle name="표준 136 2 4 3" xfId="1957"/>
    <cellStyle name="표준 136 2 4 3 2" xfId="3823"/>
    <cellStyle name="표준 136 2 4 3 2 2" xfId="3459"/>
    <cellStyle name="표준 136 2 4 3 2 2 2" xfId="3397"/>
    <cellStyle name="표준 136 2 4 3 2 2 2 2" xfId="3188"/>
    <cellStyle name="표준 136 2 4 3 2 2 3" xfId="3293"/>
    <cellStyle name="표준 136 2 4 3 2 3" xfId="3761"/>
    <cellStyle name="표준 136 2 4 3 2 3 2" xfId="3552"/>
    <cellStyle name="표준 136 2 4 3 2 4" xfId="3657"/>
    <cellStyle name="표준 136 2 4 3 3" xfId="1593"/>
    <cellStyle name="표준 136 2 4 3 3 2" xfId="1531"/>
    <cellStyle name="표준 136 2 4 3 3 2 2" xfId="1322"/>
    <cellStyle name="표준 136 2 4 3 3 3" xfId="1427"/>
    <cellStyle name="표준 136 2 4 3 4" xfId="1895"/>
    <cellStyle name="표준 136 2 4 3 4 2" xfId="1686"/>
    <cellStyle name="표준 136 2 4 3 5" xfId="1791"/>
    <cellStyle name="표준 136 2 4 4" xfId="2579"/>
    <cellStyle name="표준 136 2 4 4 2" xfId="2215"/>
    <cellStyle name="표준 136 2 4 4 2 2" xfId="2153"/>
    <cellStyle name="표준 136 2 4 4 2 2 2" xfId="1944"/>
    <cellStyle name="표준 136 2 4 4 2 3" xfId="2049"/>
    <cellStyle name="표준 136 2 4 4 3" xfId="2517"/>
    <cellStyle name="표준 136 2 4 4 3 2" xfId="2308"/>
    <cellStyle name="표준 136 2 4 4 4" xfId="2413"/>
    <cellStyle name="표준 136 2 4 5" xfId="349"/>
    <cellStyle name="표준 136 2 4 5 2" xfId="287"/>
    <cellStyle name="표준 136 2 4 5 2 2" xfId="78"/>
    <cellStyle name="표준 136 2 4 5 3" xfId="183"/>
    <cellStyle name="표준 136 2 4 6" xfId="4081"/>
    <cellStyle name="표준 136 2 4 6 2" xfId="4019"/>
    <cellStyle name="표준 136 2 4 6 2 2" xfId="3810"/>
    <cellStyle name="표준 136 2 4 6 3" xfId="3915"/>
    <cellStyle name="표준 136 2 4 7" xfId="651"/>
    <cellStyle name="표준 136 2 4 7 2" xfId="442"/>
    <cellStyle name="표준 136 2 4 8" xfId="547"/>
    <cellStyle name="표준 136 2 5" xfId="1024"/>
    <cellStyle name="표준 136 2 5 2" xfId="2890"/>
    <cellStyle name="표준 136 2 5 2 2" xfId="2526"/>
    <cellStyle name="표준 136 2 5 2 2 2" xfId="2464"/>
    <cellStyle name="표준 136 2 5 2 2 2 2" xfId="2255"/>
    <cellStyle name="표준 136 2 5 2 2 3" xfId="2360"/>
    <cellStyle name="표준 136 2 5 2 3" xfId="2828"/>
    <cellStyle name="표준 136 2 5 2 3 2" xfId="2619"/>
    <cellStyle name="표준 136 2 5 2 4" xfId="2724"/>
    <cellStyle name="표준 136 2 5 3" xfId="660"/>
    <cellStyle name="표준 136 2 5 3 2" xfId="598"/>
    <cellStyle name="표준 136 2 5 3 2 2" xfId="389"/>
    <cellStyle name="표준 136 2 5 3 3" xfId="494"/>
    <cellStyle name="표준 136 2 5 4" xfId="962"/>
    <cellStyle name="표준 136 2 5 4 2" xfId="753"/>
    <cellStyle name="표준 136 2 5 5" xfId="858"/>
    <cellStyle name="표준 136 2 6" xfId="1646"/>
    <cellStyle name="표준 136 2 6 2" xfId="3512"/>
    <cellStyle name="표준 136 2 6 2 2" xfId="3148"/>
    <cellStyle name="표준 136 2 6 2 2 2" xfId="3086"/>
    <cellStyle name="표준 136 2 6 2 2 2 2" xfId="2877"/>
    <cellStyle name="표준 136 2 6 2 2 3" xfId="2982"/>
    <cellStyle name="표준 136 2 6 2 3" xfId="3450"/>
    <cellStyle name="표준 136 2 6 2 3 2" xfId="3241"/>
    <cellStyle name="표준 136 2 6 2 4" xfId="3346"/>
    <cellStyle name="표준 136 2 6 3" xfId="1282"/>
    <cellStyle name="표준 136 2 6 3 2" xfId="1220"/>
    <cellStyle name="표준 136 2 6 3 2 2" xfId="1011"/>
    <cellStyle name="표준 136 2 6 3 3" xfId="1116"/>
    <cellStyle name="표준 136 2 6 4" xfId="1584"/>
    <cellStyle name="표준 136 2 6 4 2" xfId="1375"/>
    <cellStyle name="표준 136 2 6 5" xfId="1480"/>
    <cellStyle name="표준 136 2 7" xfId="2268"/>
    <cellStyle name="표준 136 2 7 2" xfId="1904"/>
    <cellStyle name="표준 136 2 7 2 2" xfId="1842"/>
    <cellStyle name="표준 136 2 7 2 2 2" xfId="1633"/>
    <cellStyle name="표준 136 2 7 2 3" xfId="1738"/>
    <cellStyle name="표준 136 2 7 3" xfId="2206"/>
    <cellStyle name="표준 136 2 7 3 2" xfId="1997"/>
    <cellStyle name="표준 136 2 7 4" xfId="2102"/>
    <cellStyle name="표준 136 2 8" xfId="38"/>
    <cellStyle name="표준 136 2 8 2" xfId="4072"/>
    <cellStyle name="표준 136 2 8 2 2" xfId="3863"/>
    <cellStyle name="표준 136 2 8 3" xfId="3968"/>
    <cellStyle name="표준 136 2 9" xfId="3770"/>
    <cellStyle name="표준 136 2 9 2" xfId="3708"/>
    <cellStyle name="표준 136 2 9 2 2" xfId="3499"/>
    <cellStyle name="표준 136 2 9 3" xfId="3604"/>
    <cellStyle name="표준 136 3" xfId="453"/>
    <cellStyle name="표준 136 3 2" xfId="764"/>
    <cellStyle name="표준 136 3 2 2" xfId="1386"/>
    <cellStyle name="표준 136 3 2 2 2" xfId="3252"/>
    <cellStyle name="표준 136 3 2 2 2 2" xfId="2888"/>
    <cellStyle name="표준 136 3 2 2 2 2 2" xfId="2826"/>
    <cellStyle name="표준 136 3 2 2 2 2 2 2" xfId="2617"/>
    <cellStyle name="표준 136 3 2 2 2 2 3" xfId="2722"/>
    <cellStyle name="표준 136 3 2 2 2 3" xfId="3190"/>
    <cellStyle name="표준 136 3 2 2 2 3 2" xfId="2981"/>
    <cellStyle name="표준 136 3 2 2 2 4" xfId="3086"/>
    <cellStyle name="표준 136 3 2 2 3" xfId="1022"/>
    <cellStyle name="표준 136 3 2 2 3 2" xfId="960"/>
    <cellStyle name="표준 136 3 2 2 3 2 2" xfId="751"/>
    <cellStyle name="표준 136 3 2 2 3 3" xfId="856"/>
    <cellStyle name="표준 136 3 2 2 4" xfId="1324"/>
    <cellStyle name="표준 136 3 2 2 4 2" xfId="1115"/>
    <cellStyle name="표준 136 3 2 2 5" xfId="1220"/>
    <cellStyle name="표준 136 3 2 3" xfId="2008"/>
    <cellStyle name="표준 136 3 2 3 2" xfId="3874"/>
    <cellStyle name="표준 136 3 2 3 2 2" xfId="3510"/>
    <cellStyle name="표준 136 3 2 3 2 2 2" xfId="3448"/>
    <cellStyle name="표준 136 3 2 3 2 2 2 2" xfId="3239"/>
    <cellStyle name="표준 136 3 2 3 2 2 3" xfId="3344"/>
    <cellStyle name="표준 136 3 2 3 2 3" xfId="3812"/>
    <cellStyle name="표준 136 3 2 3 2 3 2" xfId="3603"/>
    <cellStyle name="표준 136 3 2 3 2 4" xfId="3708"/>
    <cellStyle name="표준 136 3 2 3 3" xfId="1644"/>
    <cellStyle name="표준 136 3 2 3 3 2" xfId="1582"/>
    <cellStyle name="표준 136 3 2 3 3 2 2" xfId="1373"/>
    <cellStyle name="표준 136 3 2 3 3 3" xfId="1478"/>
    <cellStyle name="표준 136 3 2 3 4" xfId="1946"/>
    <cellStyle name="표준 136 3 2 3 4 2" xfId="1737"/>
    <cellStyle name="표준 136 3 2 3 5" xfId="1842"/>
    <cellStyle name="표준 136 3 2 4" xfId="2630"/>
    <cellStyle name="표준 136 3 2 4 2" xfId="2266"/>
    <cellStyle name="표준 136 3 2 4 2 2" xfId="2204"/>
    <cellStyle name="표준 136 3 2 4 2 2 2" xfId="1995"/>
    <cellStyle name="표준 136 3 2 4 2 3" xfId="2100"/>
    <cellStyle name="표준 136 3 2 4 3" xfId="2568"/>
    <cellStyle name="표준 136 3 2 4 3 2" xfId="2359"/>
    <cellStyle name="표준 136 3 2 4 4" xfId="2464"/>
    <cellStyle name="표준 136 3 2 5" xfId="400"/>
    <cellStyle name="표준 136 3 2 5 2" xfId="338"/>
    <cellStyle name="표준 136 3 2 5 2 2" xfId="129"/>
    <cellStyle name="표준 136 3 2 5 3" xfId="234"/>
    <cellStyle name="표준 136 3 2 6" xfId="36"/>
    <cellStyle name="표준 136 3 2 6 2" xfId="4070"/>
    <cellStyle name="표준 136 3 2 6 2 2" xfId="3861"/>
    <cellStyle name="표준 136 3 2 6 3" xfId="3966"/>
    <cellStyle name="표준 136 3 2 7" xfId="702"/>
    <cellStyle name="표준 136 3 2 7 2" xfId="493"/>
    <cellStyle name="표준 136 3 2 8" xfId="598"/>
    <cellStyle name="표준 136 3 3" xfId="1075"/>
    <cellStyle name="표준 136 3 3 2" xfId="2941"/>
    <cellStyle name="표준 136 3 3 2 2" xfId="2577"/>
    <cellStyle name="표준 136 3 3 2 2 2" xfId="2515"/>
    <cellStyle name="표준 136 3 3 2 2 2 2" xfId="2306"/>
    <cellStyle name="표준 136 3 3 2 2 3" xfId="2411"/>
    <cellStyle name="표준 136 3 3 2 3" xfId="2879"/>
    <cellStyle name="표준 136 3 3 2 3 2" xfId="2670"/>
    <cellStyle name="표준 136 3 3 2 4" xfId="2775"/>
    <cellStyle name="표준 136 3 3 3" xfId="711"/>
    <cellStyle name="표준 136 3 3 3 2" xfId="649"/>
    <cellStyle name="표준 136 3 3 3 2 2" xfId="440"/>
    <cellStyle name="표준 136 3 3 3 3" xfId="545"/>
    <cellStyle name="표준 136 3 3 4" xfId="1013"/>
    <cellStyle name="표준 136 3 3 4 2" xfId="804"/>
    <cellStyle name="표준 136 3 3 5" xfId="909"/>
    <cellStyle name="표준 136 3 4" xfId="1697"/>
    <cellStyle name="표준 136 3 4 2" xfId="3563"/>
    <cellStyle name="표준 136 3 4 2 2" xfId="3199"/>
    <cellStyle name="표준 136 3 4 2 2 2" xfId="3137"/>
    <cellStyle name="표준 136 3 4 2 2 2 2" xfId="2928"/>
    <cellStyle name="표준 136 3 4 2 2 3" xfId="3033"/>
    <cellStyle name="표준 136 3 4 2 3" xfId="3501"/>
    <cellStyle name="표준 136 3 4 2 3 2" xfId="3292"/>
    <cellStyle name="표준 136 3 4 2 4" xfId="3397"/>
    <cellStyle name="표준 136 3 4 3" xfId="1333"/>
    <cellStyle name="표준 136 3 4 3 2" xfId="1271"/>
    <cellStyle name="표준 136 3 4 3 2 2" xfId="1062"/>
    <cellStyle name="표준 136 3 4 3 3" xfId="1167"/>
    <cellStyle name="표준 136 3 4 4" xfId="1635"/>
    <cellStyle name="표준 136 3 4 4 2" xfId="1426"/>
    <cellStyle name="표준 136 3 4 5" xfId="1531"/>
    <cellStyle name="표준 136 3 5" xfId="2319"/>
    <cellStyle name="표준 136 3 5 2" xfId="1955"/>
    <cellStyle name="표준 136 3 5 2 2" xfId="1893"/>
    <cellStyle name="표준 136 3 5 2 2 2" xfId="1684"/>
    <cellStyle name="표준 136 3 5 2 3" xfId="1789"/>
    <cellStyle name="표준 136 3 5 3" xfId="2257"/>
    <cellStyle name="표준 136 3 5 3 2" xfId="2048"/>
    <cellStyle name="표준 136 3 5 4" xfId="2153"/>
    <cellStyle name="표준 136 3 6" xfId="89"/>
    <cellStyle name="표준 136 3 6 2" xfId="27"/>
    <cellStyle name="표준 136 3 6 2 2" xfId="3914"/>
    <cellStyle name="표준 136 3 6 3" xfId="4019"/>
    <cellStyle name="표준 136 3 7" xfId="3821"/>
    <cellStyle name="표준 136 3 7 2" xfId="3759"/>
    <cellStyle name="표준 136 3 7 2 2" xfId="3550"/>
    <cellStyle name="표준 136 3 7 3" xfId="3655"/>
    <cellStyle name="표준 136 3 8" xfId="391"/>
    <cellStyle name="표준 136 3 8 2" xfId="182"/>
    <cellStyle name="표준 136 3 9" xfId="287"/>
    <cellStyle name="표준 136 4" xfId="560"/>
    <cellStyle name="표준 136 4 2" xfId="871"/>
    <cellStyle name="표준 136 4 2 2" xfId="1493"/>
    <cellStyle name="표준 136 4 2 2 2" xfId="3359"/>
    <cellStyle name="표준 136 4 2 2 2 2" xfId="2995"/>
    <cellStyle name="표준 136 4 2 2 2 2 2" xfId="2933"/>
    <cellStyle name="표준 136 4 2 2 2 2 2 2" xfId="2724"/>
    <cellStyle name="표준 136 4 2 2 2 2 3" xfId="2829"/>
    <cellStyle name="표준 136 4 2 2 2 3" xfId="3297"/>
    <cellStyle name="표준 136 4 2 2 2 3 2" xfId="3088"/>
    <cellStyle name="표준 136 4 2 2 2 4" xfId="3193"/>
    <cellStyle name="표준 136 4 2 2 3" xfId="1129"/>
    <cellStyle name="표준 136 4 2 2 3 2" xfId="1067"/>
    <cellStyle name="표준 136 4 2 2 3 2 2" xfId="858"/>
    <cellStyle name="표준 136 4 2 2 3 3" xfId="963"/>
    <cellStyle name="표준 136 4 2 2 4" xfId="1431"/>
    <cellStyle name="표준 136 4 2 2 4 2" xfId="1222"/>
    <cellStyle name="표준 136 4 2 2 5" xfId="1327"/>
    <cellStyle name="표준 136 4 2 3" xfId="2115"/>
    <cellStyle name="표준 136 4 2 3 2" xfId="3981"/>
    <cellStyle name="표준 136 4 2 3 2 2" xfId="3617"/>
    <cellStyle name="표준 136 4 2 3 2 2 2" xfId="3555"/>
    <cellStyle name="표준 136 4 2 3 2 2 2 2" xfId="3346"/>
    <cellStyle name="표준 136 4 2 3 2 2 3" xfId="3451"/>
    <cellStyle name="표준 136 4 2 3 2 3" xfId="3919"/>
    <cellStyle name="표준 136 4 2 3 2 3 2" xfId="3710"/>
    <cellStyle name="표준 136 4 2 3 2 4" xfId="3815"/>
    <cellStyle name="표준 136 4 2 3 3" xfId="1751"/>
    <cellStyle name="표준 136 4 2 3 3 2" xfId="1689"/>
    <cellStyle name="표준 136 4 2 3 3 2 2" xfId="1480"/>
    <cellStyle name="표준 136 4 2 3 3 3" xfId="1585"/>
    <cellStyle name="표준 136 4 2 3 4" xfId="2053"/>
    <cellStyle name="표준 136 4 2 3 4 2" xfId="1844"/>
    <cellStyle name="표준 136 4 2 3 5" xfId="1949"/>
    <cellStyle name="표준 136 4 2 4" xfId="2737"/>
    <cellStyle name="표준 136 4 2 4 2" xfId="2373"/>
    <cellStyle name="표준 136 4 2 4 2 2" xfId="2311"/>
    <cellStyle name="표준 136 4 2 4 2 2 2" xfId="2102"/>
    <cellStyle name="표준 136 4 2 4 2 3" xfId="2207"/>
    <cellStyle name="표준 136 4 2 4 3" xfId="2675"/>
    <cellStyle name="표준 136 4 2 4 3 2" xfId="2466"/>
    <cellStyle name="표준 136 4 2 4 4" xfId="2571"/>
    <cellStyle name="표준 136 4 2 5" xfId="507"/>
    <cellStyle name="표준 136 4 2 5 2" xfId="445"/>
    <cellStyle name="표준 136 4 2 5 2 2" xfId="236"/>
    <cellStyle name="표준 136 4 2 5 3" xfId="341"/>
    <cellStyle name="표준 136 4 2 6" xfId="143"/>
    <cellStyle name="표준 136 4 2 6 2" xfId="81"/>
    <cellStyle name="표준 136 4 2 6 2 2" xfId="3968"/>
    <cellStyle name="표준 136 4 2 6 3" xfId="4073"/>
    <cellStyle name="표준 136 4 2 7" xfId="809"/>
    <cellStyle name="표준 136 4 2 7 2" xfId="600"/>
    <cellStyle name="표준 136 4 2 8" xfId="705"/>
    <cellStyle name="표준 136 4 3" xfId="1182"/>
    <cellStyle name="표준 136 4 3 2" xfId="3048"/>
    <cellStyle name="표준 136 4 3 2 2" xfId="2684"/>
    <cellStyle name="표준 136 4 3 2 2 2" xfId="2622"/>
    <cellStyle name="표준 136 4 3 2 2 2 2" xfId="2413"/>
    <cellStyle name="표준 136 4 3 2 2 3" xfId="2518"/>
    <cellStyle name="표준 136 4 3 2 3" xfId="2986"/>
    <cellStyle name="표준 136 4 3 2 3 2" xfId="2777"/>
    <cellStyle name="표준 136 4 3 2 4" xfId="2882"/>
    <cellStyle name="표준 136 4 3 3" xfId="818"/>
    <cellStyle name="표준 136 4 3 3 2" xfId="756"/>
    <cellStyle name="표준 136 4 3 3 2 2" xfId="547"/>
    <cellStyle name="표준 136 4 3 3 3" xfId="652"/>
    <cellStyle name="표준 136 4 3 4" xfId="1120"/>
    <cellStyle name="표준 136 4 3 4 2" xfId="911"/>
    <cellStyle name="표준 136 4 3 5" xfId="1016"/>
    <cellStyle name="표준 136 4 4" xfId="1804"/>
    <cellStyle name="표준 136 4 4 2" xfId="3670"/>
    <cellStyle name="표준 136 4 4 2 2" xfId="3306"/>
    <cellStyle name="표준 136 4 4 2 2 2" xfId="3244"/>
    <cellStyle name="표준 136 4 4 2 2 2 2" xfId="3035"/>
    <cellStyle name="표준 136 4 4 2 2 3" xfId="3140"/>
    <cellStyle name="표준 136 4 4 2 3" xfId="3608"/>
    <cellStyle name="표준 136 4 4 2 3 2" xfId="3399"/>
    <cellStyle name="표준 136 4 4 2 4" xfId="3504"/>
    <cellStyle name="표준 136 4 4 3" xfId="1440"/>
    <cellStyle name="표준 136 4 4 3 2" xfId="1378"/>
    <cellStyle name="표준 136 4 4 3 2 2" xfId="1169"/>
    <cellStyle name="표준 136 4 4 3 3" xfId="1274"/>
    <cellStyle name="표준 136 4 4 4" xfId="1742"/>
    <cellStyle name="표준 136 4 4 4 2" xfId="1533"/>
    <cellStyle name="표준 136 4 4 5" xfId="1638"/>
    <cellStyle name="표준 136 4 5" xfId="2426"/>
    <cellStyle name="표준 136 4 5 2" xfId="2062"/>
    <cellStyle name="표준 136 4 5 2 2" xfId="2000"/>
    <cellStyle name="표준 136 4 5 2 2 2" xfId="1791"/>
    <cellStyle name="표준 136 4 5 2 3" xfId="1896"/>
    <cellStyle name="표준 136 4 5 3" xfId="2364"/>
    <cellStyle name="표준 136 4 5 3 2" xfId="2155"/>
    <cellStyle name="표준 136 4 5 4" xfId="2260"/>
    <cellStyle name="표준 136 4 6" xfId="196"/>
    <cellStyle name="표준 136 4 6 2" xfId="134"/>
    <cellStyle name="표준 136 4 6 2 2" xfId="4021"/>
    <cellStyle name="표준 136 4 6 3" xfId="30"/>
    <cellStyle name="표준 136 4 7" xfId="3928"/>
    <cellStyle name="표준 136 4 7 2" xfId="3866"/>
    <cellStyle name="표준 136 4 7 2 2" xfId="3657"/>
    <cellStyle name="표준 136 4 7 3" xfId="3762"/>
    <cellStyle name="표준 136 4 8" xfId="498"/>
    <cellStyle name="표준 136 4 8 2" xfId="289"/>
    <cellStyle name="표준 136 4 9" xfId="394"/>
    <cellStyle name="표준 136 5" xfId="662"/>
    <cellStyle name="표준 136 5 2" xfId="1284"/>
    <cellStyle name="표준 136 5 2 2" xfId="3150"/>
    <cellStyle name="표준 136 5 2 2 2" xfId="2786"/>
    <cellStyle name="표준 136 5 2 2 2 2" xfId="2724"/>
    <cellStyle name="표준 136 5 2 2 2 2 2" xfId="2515"/>
    <cellStyle name="표준 136 5 2 2 2 3" xfId="2620"/>
    <cellStyle name="표준 136 5 2 2 3" xfId="3088"/>
    <cellStyle name="표준 136 5 2 2 3 2" xfId="2879"/>
    <cellStyle name="표준 136 5 2 2 4" xfId="2984"/>
    <cellStyle name="표준 136 5 2 3" xfId="920"/>
    <cellStyle name="표준 136 5 2 3 2" xfId="858"/>
    <cellStyle name="표준 136 5 2 3 2 2" xfId="649"/>
    <cellStyle name="표준 136 5 2 3 3" xfId="754"/>
    <cellStyle name="표준 136 5 2 4" xfId="1222"/>
    <cellStyle name="표준 136 5 2 4 2" xfId="1013"/>
    <cellStyle name="표준 136 5 2 5" xfId="1118"/>
    <cellStyle name="표준 136 5 3" xfId="1906"/>
    <cellStyle name="표준 136 5 3 2" xfId="3772"/>
    <cellStyle name="표준 136 5 3 2 2" xfId="3408"/>
    <cellStyle name="표준 136 5 3 2 2 2" xfId="3346"/>
    <cellStyle name="표준 136 5 3 2 2 2 2" xfId="3137"/>
    <cellStyle name="표준 136 5 3 2 2 3" xfId="3242"/>
    <cellStyle name="표준 136 5 3 2 3" xfId="3710"/>
    <cellStyle name="표준 136 5 3 2 3 2" xfId="3501"/>
    <cellStyle name="표준 136 5 3 2 4" xfId="3606"/>
    <cellStyle name="표준 136 5 3 3" xfId="1542"/>
    <cellStyle name="표준 136 5 3 3 2" xfId="1480"/>
    <cellStyle name="표준 136 5 3 3 2 2" xfId="1271"/>
    <cellStyle name="표준 136 5 3 3 3" xfId="1376"/>
    <cellStyle name="표준 136 5 3 4" xfId="1844"/>
    <cellStyle name="표준 136 5 3 4 2" xfId="1635"/>
    <cellStyle name="표준 136 5 3 5" xfId="1740"/>
    <cellStyle name="표준 136 5 4" xfId="2528"/>
    <cellStyle name="표준 136 5 4 2" xfId="2164"/>
    <cellStyle name="표준 136 5 4 2 2" xfId="2102"/>
    <cellStyle name="표준 136 5 4 2 2 2" xfId="1893"/>
    <cellStyle name="표준 136 5 4 2 3" xfId="1998"/>
    <cellStyle name="표준 136 5 4 3" xfId="2466"/>
    <cellStyle name="표준 136 5 4 3 2" xfId="2257"/>
    <cellStyle name="표준 136 5 4 4" xfId="2362"/>
    <cellStyle name="표준 136 5 5" xfId="298"/>
    <cellStyle name="표준 136 5 5 2" xfId="236"/>
    <cellStyle name="표준 136 5 5 2 2" xfId="27"/>
    <cellStyle name="표준 136 5 5 3" xfId="132"/>
    <cellStyle name="표준 136 5 6" xfId="4030"/>
    <cellStyle name="표준 136 5 6 2" xfId="3968"/>
    <cellStyle name="표준 136 5 6 2 2" xfId="3759"/>
    <cellStyle name="표준 136 5 6 3" xfId="3864"/>
    <cellStyle name="표준 136 5 7" xfId="600"/>
    <cellStyle name="표준 136 5 7 2" xfId="391"/>
    <cellStyle name="표준 136 5 8" xfId="496"/>
    <cellStyle name="표준 136 6" xfId="973"/>
    <cellStyle name="표준 136 6 2" xfId="2839"/>
    <cellStyle name="표준 136 6 2 2" xfId="2475"/>
    <cellStyle name="표준 136 6 2 2 2" xfId="2413"/>
    <cellStyle name="표준 136 6 2 2 2 2" xfId="2204"/>
    <cellStyle name="표준 136 6 2 2 3" xfId="2309"/>
    <cellStyle name="표준 136 6 2 3" xfId="2777"/>
    <cellStyle name="표준 136 6 2 3 2" xfId="2568"/>
    <cellStyle name="표준 136 6 2 4" xfId="2673"/>
    <cellStyle name="표준 136 6 3" xfId="609"/>
    <cellStyle name="표준 136 6 3 2" xfId="547"/>
    <cellStyle name="표준 136 6 3 2 2" xfId="338"/>
    <cellStyle name="표준 136 6 3 3" xfId="443"/>
    <cellStyle name="표준 136 6 4" xfId="911"/>
    <cellStyle name="표준 136 6 4 2" xfId="702"/>
    <cellStyle name="표준 136 6 5" xfId="807"/>
    <cellStyle name="표준 136 7" xfId="1595"/>
    <cellStyle name="표준 136 7 2" xfId="3461"/>
    <cellStyle name="표준 136 7 2 2" xfId="3097"/>
    <cellStyle name="표준 136 7 2 2 2" xfId="3035"/>
    <cellStyle name="표준 136 7 2 2 2 2" xfId="2826"/>
    <cellStyle name="표준 136 7 2 2 3" xfId="2931"/>
    <cellStyle name="표준 136 7 2 3" xfId="3399"/>
    <cellStyle name="표준 136 7 2 3 2" xfId="3190"/>
    <cellStyle name="표준 136 7 2 4" xfId="3295"/>
    <cellStyle name="표준 136 7 3" xfId="1231"/>
    <cellStyle name="표준 136 7 3 2" xfId="1169"/>
    <cellStyle name="표준 136 7 3 2 2" xfId="960"/>
    <cellStyle name="표준 136 7 3 3" xfId="1065"/>
    <cellStyle name="표준 136 7 4" xfId="1533"/>
    <cellStyle name="표준 136 7 4 2" xfId="1324"/>
    <cellStyle name="표준 136 7 5" xfId="1429"/>
    <cellStyle name="표준 136 8" xfId="2217"/>
    <cellStyle name="표준 136 8 2" xfId="1853"/>
    <cellStyle name="표준 136 8 2 2" xfId="1791"/>
    <cellStyle name="표준 136 8 2 2 2" xfId="1582"/>
    <cellStyle name="표준 136 8 2 3" xfId="1687"/>
    <cellStyle name="표준 136 8 3" xfId="2155"/>
    <cellStyle name="표준 136 8 3 2" xfId="1946"/>
    <cellStyle name="표준 136 8 4" xfId="2051"/>
    <cellStyle name="표준 136 9" xfId="4083"/>
    <cellStyle name="표준 136 9 2" xfId="4021"/>
    <cellStyle name="표준 136 9 2 2" xfId="3812"/>
    <cellStyle name="표준 136 9 3" xfId="3917"/>
    <cellStyle name="표준 137" xfId="508"/>
    <cellStyle name="표준 137 2" xfId="819"/>
    <cellStyle name="표준 137 2 2" xfId="1441"/>
    <cellStyle name="표준 137 2 2 2" xfId="3307"/>
    <cellStyle name="표준 137 2 2 2 2" xfId="2943"/>
    <cellStyle name="표준 137 2 2 2 2 2" xfId="2881"/>
    <cellStyle name="표준 137 2 2 2 2 2 2" xfId="2672"/>
    <cellStyle name="표준 137 2 2 2 2 3" xfId="2777"/>
    <cellStyle name="표준 137 2 2 2 3" xfId="3245"/>
    <cellStyle name="표준 137 2 2 2 3 2" xfId="3036"/>
    <cellStyle name="표준 137 2 2 2 4" xfId="3141"/>
    <cellStyle name="표준 137 2 2 3" xfId="1077"/>
    <cellStyle name="표준 137 2 2 3 2" xfId="1015"/>
    <cellStyle name="표준 137 2 2 3 2 2" xfId="806"/>
    <cellStyle name="표준 137 2 2 3 3" xfId="911"/>
    <cellStyle name="표준 137 2 2 4" xfId="1379"/>
    <cellStyle name="표준 137 2 2 4 2" xfId="1170"/>
    <cellStyle name="표준 137 2 2 5" xfId="1275"/>
    <cellStyle name="표준 137 2 3" xfId="2063"/>
    <cellStyle name="표준 137 2 3 2" xfId="3929"/>
    <cellStyle name="표준 137 2 3 2 2" xfId="3565"/>
    <cellStyle name="표준 137 2 3 2 2 2" xfId="3503"/>
    <cellStyle name="표준 137 2 3 2 2 2 2" xfId="3294"/>
    <cellStyle name="표준 137 2 3 2 2 3" xfId="3399"/>
    <cellStyle name="표준 137 2 3 2 3" xfId="3867"/>
    <cellStyle name="표준 137 2 3 2 3 2" xfId="3658"/>
    <cellStyle name="표준 137 2 3 2 4" xfId="3763"/>
    <cellStyle name="표준 137 2 3 3" xfId="1699"/>
    <cellStyle name="표준 137 2 3 3 2" xfId="1637"/>
    <cellStyle name="표준 137 2 3 3 2 2" xfId="1428"/>
    <cellStyle name="표준 137 2 3 3 3" xfId="1533"/>
    <cellStyle name="표준 137 2 3 4" xfId="2001"/>
    <cellStyle name="표준 137 2 3 4 2" xfId="1792"/>
    <cellStyle name="표준 137 2 3 5" xfId="1897"/>
    <cellStyle name="표준 137 2 4" xfId="2685"/>
    <cellStyle name="표준 137 2 4 2" xfId="2321"/>
    <cellStyle name="표준 137 2 4 2 2" xfId="2259"/>
    <cellStyle name="표준 137 2 4 2 2 2" xfId="2050"/>
    <cellStyle name="표준 137 2 4 2 3" xfId="2155"/>
    <cellStyle name="표준 137 2 4 3" xfId="2623"/>
    <cellStyle name="표준 137 2 4 3 2" xfId="2414"/>
    <cellStyle name="표준 137 2 4 4" xfId="2519"/>
    <cellStyle name="표준 137 2 5" xfId="455"/>
    <cellStyle name="표준 137 2 5 2" xfId="393"/>
    <cellStyle name="표준 137 2 5 2 2" xfId="184"/>
    <cellStyle name="표준 137 2 5 3" xfId="289"/>
    <cellStyle name="표준 137 2 6" xfId="91"/>
    <cellStyle name="표준 137 2 6 2" xfId="29"/>
    <cellStyle name="표준 137 2 6 2 2" xfId="3916"/>
    <cellStyle name="표준 137 2 6 3" xfId="4021"/>
    <cellStyle name="표준 137 2 7" xfId="757"/>
    <cellStyle name="표준 137 2 7 2" xfId="548"/>
    <cellStyle name="표준 137 2 8" xfId="653"/>
    <cellStyle name="표준 137 3" xfId="1130"/>
    <cellStyle name="표준 137 3 2" xfId="2996"/>
    <cellStyle name="표준 137 3 2 2" xfId="2632"/>
    <cellStyle name="표준 137 3 2 2 2" xfId="2570"/>
    <cellStyle name="표준 137 3 2 2 2 2" xfId="2361"/>
    <cellStyle name="표준 137 3 2 2 3" xfId="2466"/>
    <cellStyle name="표준 137 3 2 3" xfId="2934"/>
    <cellStyle name="표준 137 3 2 3 2" xfId="2725"/>
    <cellStyle name="표준 137 3 2 4" xfId="2830"/>
    <cellStyle name="표준 137 3 3" xfId="766"/>
    <cellStyle name="표준 137 3 3 2" xfId="704"/>
    <cellStyle name="표준 137 3 3 2 2" xfId="495"/>
    <cellStyle name="표준 137 3 3 3" xfId="600"/>
    <cellStyle name="표준 137 3 4" xfId="1068"/>
    <cellStyle name="표준 137 3 4 2" xfId="859"/>
    <cellStyle name="표준 137 3 5" xfId="964"/>
    <cellStyle name="표준 137 4" xfId="1752"/>
    <cellStyle name="표준 137 4 2" xfId="3618"/>
    <cellStyle name="표준 137 4 2 2" xfId="3254"/>
    <cellStyle name="표준 137 4 2 2 2" xfId="3192"/>
    <cellStyle name="표준 137 4 2 2 2 2" xfId="2983"/>
    <cellStyle name="표준 137 4 2 2 3" xfId="3088"/>
    <cellStyle name="표준 137 4 2 3" xfId="3556"/>
    <cellStyle name="표준 137 4 2 3 2" xfId="3347"/>
    <cellStyle name="표준 137 4 2 4" xfId="3452"/>
    <cellStyle name="표준 137 4 3" xfId="1388"/>
    <cellStyle name="표준 137 4 3 2" xfId="1326"/>
    <cellStyle name="표준 137 4 3 2 2" xfId="1117"/>
    <cellStyle name="표준 137 4 3 3" xfId="1222"/>
    <cellStyle name="표준 137 4 4" xfId="1690"/>
    <cellStyle name="표준 137 4 4 2" xfId="1481"/>
    <cellStyle name="표준 137 4 5" xfId="1586"/>
    <cellStyle name="표준 137 5" xfId="2374"/>
    <cellStyle name="표준 137 5 2" xfId="2010"/>
    <cellStyle name="표준 137 5 2 2" xfId="1948"/>
    <cellStyle name="표준 137 5 2 2 2" xfId="1739"/>
    <cellStyle name="표준 137 5 2 3" xfId="1844"/>
    <cellStyle name="표준 137 5 3" xfId="2312"/>
    <cellStyle name="표준 137 5 3 2" xfId="2103"/>
    <cellStyle name="표준 137 5 4" xfId="2208"/>
    <cellStyle name="표준 137 6" xfId="144"/>
    <cellStyle name="표준 137 6 2" xfId="82"/>
    <cellStyle name="표준 137 6 2 2" xfId="3969"/>
    <cellStyle name="표준 137 6 3" xfId="4074"/>
    <cellStyle name="표준 137 7" xfId="3876"/>
    <cellStyle name="표준 137 7 2" xfId="3814"/>
    <cellStyle name="표준 137 7 2 2" xfId="3605"/>
    <cellStyle name="표준 137 7 3" xfId="3710"/>
    <cellStyle name="표준 137 8" xfId="446"/>
    <cellStyle name="표준 137 8 2" xfId="237"/>
    <cellStyle name="표준 137 9" xfId="342"/>
    <cellStyle name="표준 138" xfId="511"/>
    <cellStyle name="표준 138 2" xfId="822"/>
    <cellStyle name="표준 138 2 2" xfId="1444"/>
    <cellStyle name="표준 138 2 2 2" xfId="3310"/>
    <cellStyle name="표준 138 2 2 2 2" xfId="2946"/>
    <cellStyle name="표준 138 2 2 2 2 2" xfId="2884"/>
    <cellStyle name="표준 138 2 2 2 2 2 2" xfId="2675"/>
    <cellStyle name="표준 138 2 2 2 2 3" xfId="2780"/>
    <cellStyle name="표준 138 2 2 2 3" xfId="3248"/>
    <cellStyle name="표준 138 2 2 2 3 2" xfId="3039"/>
    <cellStyle name="표준 138 2 2 2 4" xfId="3144"/>
    <cellStyle name="표준 138 2 2 3" xfId="1080"/>
    <cellStyle name="표준 138 2 2 3 2" xfId="1018"/>
    <cellStyle name="표준 138 2 2 3 2 2" xfId="809"/>
    <cellStyle name="표준 138 2 2 3 3" xfId="914"/>
    <cellStyle name="표준 138 2 2 4" xfId="1382"/>
    <cellStyle name="표준 138 2 2 4 2" xfId="1173"/>
    <cellStyle name="표준 138 2 2 5" xfId="1278"/>
    <cellStyle name="표준 138 2 3" xfId="2066"/>
    <cellStyle name="표준 138 2 3 2" xfId="3932"/>
    <cellStyle name="표준 138 2 3 2 2" xfId="3568"/>
    <cellStyle name="표준 138 2 3 2 2 2" xfId="3506"/>
    <cellStyle name="표준 138 2 3 2 2 2 2" xfId="3297"/>
    <cellStyle name="표준 138 2 3 2 2 3" xfId="3402"/>
    <cellStyle name="표준 138 2 3 2 3" xfId="3870"/>
    <cellStyle name="표준 138 2 3 2 3 2" xfId="3661"/>
    <cellStyle name="표준 138 2 3 2 4" xfId="3766"/>
    <cellStyle name="표준 138 2 3 3" xfId="1702"/>
    <cellStyle name="표준 138 2 3 3 2" xfId="1640"/>
    <cellStyle name="표준 138 2 3 3 2 2" xfId="1431"/>
    <cellStyle name="표준 138 2 3 3 3" xfId="1536"/>
    <cellStyle name="표준 138 2 3 4" xfId="2004"/>
    <cellStyle name="표준 138 2 3 4 2" xfId="1795"/>
    <cellStyle name="표준 138 2 3 5" xfId="1900"/>
    <cellStyle name="표준 138 2 4" xfId="2688"/>
    <cellStyle name="표준 138 2 4 2" xfId="2324"/>
    <cellStyle name="표준 138 2 4 2 2" xfId="2262"/>
    <cellStyle name="표준 138 2 4 2 2 2" xfId="2053"/>
    <cellStyle name="표준 138 2 4 2 3" xfId="2158"/>
    <cellStyle name="표준 138 2 4 3" xfId="2626"/>
    <cellStyle name="표준 138 2 4 3 2" xfId="2417"/>
    <cellStyle name="표준 138 2 4 4" xfId="2522"/>
    <cellStyle name="표준 138 2 5" xfId="458"/>
    <cellStyle name="표준 138 2 5 2" xfId="396"/>
    <cellStyle name="표준 138 2 5 2 2" xfId="187"/>
    <cellStyle name="표준 138 2 5 3" xfId="292"/>
    <cellStyle name="표준 138 2 6" xfId="94"/>
    <cellStyle name="표준 138 2 6 2" xfId="32"/>
    <cellStyle name="표준 138 2 6 2 2" xfId="3919"/>
    <cellStyle name="표준 138 2 6 3" xfId="4024"/>
    <cellStyle name="표준 138 2 7" xfId="760"/>
    <cellStyle name="표준 138 2 7 2" xfId="551"/>
    <cellStyle name="표준 138 2 8" xfId="656"/>
    <cellStyle name="표준 138 3" xfId="1133"/>
    <cellStyle name="표준 138 3 2" xfId="2999"/>
    <cellStyle name="표준 138 3 2 2" xfId="2635"/>
    <cellStyle name="표준 138 3 2 2 2" xfId="2573"/>
    <cellStyle name="표준 138 3 2 2 2 2" xfId="2364"/>
    <cellStyle name="표준 138 3 2 2 3" xfId="2469"/>
    <cellStyle name="표준 138 3 2 3" xfId="2937"/>
    <cellStyle name="표준 138 3 2 3 2" xfId="2728"/>
    <cellStyle name="표준 138 3 2 4" xfId="2833"/>
    <cellStyle name="표준 138 3 3" xfId="769"/>
    <cellStyle name="표준 138 3 3 2" xfId="707"/>
    <cellStyle name="표준 138 3 3 2 2" xfId="498"/>
    <cellStyle name="표준 138 3 3 3" xfId="603"/>
    <cellStyle name="표준 138 3 4" xfId="1071"/>
    <cellStyle name="표준 138 3 4 2" xfId="862"/>
    <cellStyle name="표준 138 3 5" xfId="967"/>
    <cellStyle name="표준 138 4" xfId="1755"/>
    <cellStyle name="표준 138 4 2" xfId="3621"/>
    <cellStyle name="표준 138 4 2 2" xfId="3257"/>
    <cellStyle name="표준 138 4 2 2 2" xfId="3195"/>
    <cellStyle name="표준 138 4 2 2 2 2" xfId="2986"/>
    <cellStyle name="표준 138 4 2 2 3" xfId="3091"/>
    <cellStyle name="표준 138 4 2 3" xfId="3559"/>
    <cellStyle name="표준 138 4 2 3 2" xfId="3350"/>
    <cellStyle name="표준 138 4 2 4" xfId="3455"/>
    <cellStyle name="표준 138 4 3" xfId="1391"/>
    <cellStyle name="표준 138 4 3 2" xfId="1329"/>
    <cellStyle name="표준 138 4 3 2 2" xfId="1120"/>
    <cellStyle name="표준 138 4 3 3" xfId="1225"/>
    <cellStyle name="표준 138 4 4" xfId="1693"/>
    <cellStyle name="표준 138 4 4 2" xfId="1484"/>
    <cellStyle name="표준 138 4 5" xfId="1589"/>
    <cellStyle name="표준 138 5" xfId="2377"/>
    <cellStyle name="표준 138 5 2" xfId="2013"/>
    <cellStyle name="표준 138 5 2 2" xfId="1951"/>
    <cellStyle name="표준 138 5 2 2 2" xfId="1742"/>
    <cellStyle name="표준 138 5 2 3" xfId="1847"/>
    <cellStyle name="표준 138 5 3" xfId="2315"/>
    <cellStyle name="표준 138 5 3 2" xfId="2106"/>
    <cellStyle name="표준 138 5 4" xfId="2211"/>
    <cellStyle name="표준 138 6" xfId="147"/>
    <cellStyle name="표준 138 6 2" xfId="85"/>
    <cellStyle name="표준 138 6 2 2" xfId="3972"/>
    <cellStyle name="표준 138 6 3" xfId="4077"/>
    <cellStyle name="표준 138 7" xfId="3879"/>
    <cellStyle name="표준 138 7 2" xfId="3817"/>
    <cellStyle name="표준 138 7 2 2" xfId="3608"/>
    <cellStyle name="표준 138 7 3" xfId="3713"/>
    <cellStyle name="표준 138 8" xfId="449"/>
    <cellStyle name="표준 138 8 2" xfId="240"/>
    <cellStyle name="표준 138 9" xfId="345"/>
    <cellStyle name="표준 139" xfId="510"/>
    <cellStyle name="표준 139 2" xfId="821"/>
    <cellStyle name="표준 139 2 2" xfId="1443"/>
    <cellStyle name="표준 139 2 2 2" xfId="3309"/>
    <cellStyle name="표준 139 2 2 2 2" xfId="2945"/>
    <cellStyle name="표준 139 2 2 2 2 2" xfId="2883"/>
    <cellStyle name="표준 139 2 2 2 2 2 2" xfId="2674"/>
    <cellStyle name="표준 139 2 2 2 2 3" xfId="2779"/>
    <cellStyle name="표준 139 2 2 2 3" xfId="3247"/>
    <cellStyle name="표준 139 2 2 2 3 2" xfId="3038"/>
    <cellStyle name="표준 139 2 2 2 4" xfId="3143"/>
    <cellStyle name="표준 139 2 2 3" xfId="1079"/>
    <cellStyle name="표준 139 2 2 3 2" xfId="1017"/>
    <cellStyle name="표준 139 2 2 3 2 2" xfId="808"/>
    <cellStyle name="표준 139 2 2 3 3" xfId="913"/>
    <cellStyle name="표준 139 2 2 4" xfId="1381"/>
    <cellStyle name="표준 139 2 2 4 2" xfId="1172"/>
    <cellStyle name="표준 139 2 2 5" xfId="1277"/>
    <cellStyle name="표준 139 2 3" xfId="2065"/>
    <cellStyle name="표준 139 2 3 2" xfId="3931"/>
    <cellStyle name="표준 139 2 3 2 2" xfId="3567"/>
    <cellStyle name="표준 139 2 3 2 2 2" xfId="3505"/>
    <cellStyle name="표준 139 2 3 2 2 2 2" xfId="3296"/>
    <cellStyle name="표준 139 2 3 2 2 3" xfId="3401"/>
    <cellStyle name="표준 139 2 3 2 3" xfId="3869"/>
    <cellStyle name="표준 139 2 3 2 3 2" xfId="3660"/>
    <cellStyle name="표준 139 2 3 2 4" xfId="3765"/>
    <cellStyle name="표준 139 2 3 3" xfId="1701"/>
    <cellStyle name="표준 139 2 3 3 2" xfId="1639"/>
    <cellStyle name="표준 139 2 3 3 2 2" xfId="1430"/>
    <cellStyle name="표준 139 2 3 3 3" xfId="1535"/>
    <cellStyle name="표준 139 2 3 4" xfId="2003"/>
    <cellStyle name="표준 139 2 3 4 2" xfId="1794"/>
    <cellStyle name="표준 139 2 3 5" xfId="1899"/>
    <cellStyle name="표준 139 2 4" xfId="2687"/>
    <cellStyle name="표준 139 2 4 2" xfId="2323"/>
    <cellStyle name="표준 139 2 4 2 2" xfId="2261"/>
    <cellStyle name="표준 139 2 4 2 2 2" xfId="2052"/>
    <cellStyle name="표준 139 2 4 2 3" xfId="2157"/>
    <cellStyle name="표준 139 2 4 3" xfId="2625"/>
    <cellStyle name="표준 139 2 4 3 2" xfId="2416"/>
    <cellStyle name="표준 139 2 4 4" xfId="2521"/>
    <cellStyle name="표준 139 2 5" xfId="457"/>
    <cellStyle name="표준 139 2 5 2" xfId="395"/>
    <cellStyle name="표준 139 2 5 2 2" xfId="186"/>
    <cellStyle name="표준 139 2 5 3" xfId="291"/>
    <cellStyle name="표준 139 2 6" xfId="93"/>
    <cellStyle name="표준 139 2 6 2" xfId="31"/>
    <cellStyle name="표준 139 2 6 2 2" xfId="3918"/>
    <cellStyle name="표준 139 2 6 3" xfId="4023"/>
    <cellStyle name="표준 139 2 7" xfId="759"/>
    <cellStyle name="표준 139 2 7 2" xfId="550"/>
    <cellStyle name="표준 139 2 8" xfId="655"/>
    <cellStyle name="표준 139 3" xfId="1132"/>
    <cellStyle name="표준 139 3 2" xfId="2998"/>
    <cellStyle name="표준 139 3 2 2" xfId="2634"/>
    <cellStyle name="표준 139 3 2 2 2" xfId="2572"/>
    <cellStyle name="표준 139 3 2 2 2 2" xfId="2363"/>
    <cellStyle name="표준 139 3 2 2 3" xfId="2468"/>
    <cellStyle name="표준 139 3 2 3" xfId="2936"/>
    <cellStyle name="표준 139 3 2 3 2" xfId="2727"/>
    <cellStyle name="표준 139 3 2 4" xfId="2832"/>
    <cellStyle name="표준 139 3 3" xfId="768"/>
    <cellStyle name="표준 139 3 3 2" xfId="706"/>
    <cellStyle name="표준 139 3 3 2 2" xfId="497"/>
    <cellStyle name="표준 139 3 3 3" xfId="602"/>
    <cellStyle name="표준 139 3 4" xfId="1070"/>
    <cellStyle name="표준 139 3 4 2" xfId="861"/>
    <cellStyle name="표준 139 3 5" xfId="966"/>
    <cellStyle name="표준 139 4" xfId="1754"/>
    <cellStyle name="표준 139 4 2" xfId="3620"/>
    <cellStyle name="표준 139 4 2 2" xfId="3256"/>
    <cellStyle name="표준 139 4 2 2 2" xfId="3194"/>
    <cellStyle name="표준 139 4 2 2 2 2" xfId="2985"/>
    <cellStyle name="표준 139 4 2 2 3" xfId="3090"/>
    <cellStyle name="표준 139 4 2 3" xfId="3558"/>
    <cellStyle name="표준 139 4 2 3 2" xfId="3349"/>
    <cellStyle name="표준 139 4 2 4" xfId="3454"/>
    <cellStyle name="표준 139 4 3" xfId="1390"/>
    <cellStyle name="표준 139 4 3 2" xfId="1328"/>
    <cellStyle name="표준 139 4 3 2 2" xfId="1119"/>
    <cellStyle name="표준 139 4 3 3" xfId="1224"/>
    <cellStyle name="표준 139 4 4" xfId="1692"/>
    <cellStyle name="표준 139 4 4 2" xfId="1483"/>
    <cellStyle name="표준 139 4 5" xfId="1588"/>
    <cellStyle name="표준 139 5" xfId="2376"/>
    <cellStyle name="표준 139 5 2" xfId="2012"/>
    <cellStyle name="표준 139 5 2 2" xfId="1950"/>
    <cellStyle name="표준 139 5 2 2 2" xfId="1741"/>
    <cellStyle name="표준 139 5 2 3" xfId="1846"/>
    <cellStyle name="표준 139 5 3" xfId="2314"/>
    <cellStyle name="표준 139 5 3 2" xfId="2105"/>
    <cellStyle name="표준 139 5 4" xfId="2210"/>
    <cellStyle name="표준 139 6" xfId="146"/>
    <cellStyle name="표준 139 6 2" xfId="84"/>
    <cellStyle name="표준 139 6 2 2" xfId="3971"/>
    <cellStyle name="표준 139 6 3" xfId="4076"/>
    <cellStyle name="표준 139 7" xfId="3878"/>
    <cellStyle name="표준 139 7 2" xfId="3816"/>
    <cellStyle name="표준 139 7 2 2" xfId="3607"/>
    <cellStyle name="표준 139 7 3" xfId="3712"/>
    <cellStyle name="표준 139 8" xfId="448"/>
    <cellStyle name="표준 139 8 2" xfId="239"/>
    <cellStyle name="표준 139 9" xfId="344"/>
    <cellStyle name="표준 14" xfId="99"/>
    <cellStyle name="표준 14 2" xfId="100"/>
    <cellStyle name="표준 14_기술산업-계획 (7)" xfId="101"/>
    <cellStyle name="표준 140" xfId="507"/>
    <cellStyle name="표준 140 2" xfId="818"/>
    <cellStyle name="표준 140 2 2" xfId="1440"/>
    <cellStyle name="표준 140 2 2 2" xfId="3306"/>
    <cellStyle name="표준 140 2 2 2 2" xfId="2942"/>
    <cellStyle name="표준 140 2 2 2 2 2" xfId="2880"/>
    <cellStyle name="표준 140 2 2 2 2 2 2" xfId="2671"/>
    <cellStyle name="표준 140 2 2 2 2 3" xfId="2776"/>
    <cellStyle name="표준 140 2 2 2 3" xfId="3244"/>
    <cellStyle name="표준 140 2 2 2 3 2" xfId="3035"/>
    <cellStyle name="표준 140 2 2 2 4" xfId="3140"/>
    <cellStyle name="표준 140 2 2 3" xfId="1076"/>
    <cellStyle name="표준 140 2 2 3 2" xfId="1014"/>
    <cellStyle name="표준 140 2 2 3 2 2" xfId="805"/>
    <cellStyle name="표준 140 2 2 3 3" xfId="910"/>
    <cellStyle name="표준 140 2 2 4" xfId="1378"/>
    <cellStyle name="표준 140 2 2 4 2" xfId="1169"/>
    <cellStyle name="표준 140 2 2 5" xfId="1274"/>
    <cellStyle name="표준 140 2 3" xfId="2062"/>
    <cellStyle name="표준 140 2 3 2" xfId="3928"/>
    <cellStyle name="표준 140 2 3 2 2" xfId="3564"/>
    <cellStyle name="표준 140 2 3 2 2 2" xfId="3502"/>
    <cellStyle name="표준 140 2 3 2 2 2 2" xfId="3293"/>
    <cellStyle name="표준 140 2 3 2 2 3" xfId="3398"/>
    <cellStyle name="표준 140 2 3 2 3" xfId="3866"/>
    <cellStyle name="표준 140 2 3 2 3 2" xfId="3657"/>
    <cellStyle name="표준 140 2 3 2 4" xfId="3762"/>
    <cellStyle name="표준 140 2 3 3" xfId="1698"/>
    <cellStyle name="표준 140 2 3 3 2" xfId="1636"/>
    <cellStyle name="표준 140 2 3 3 2 2" xfId="1427"/>
    <cellStyle name="표준 140 2 3 3 3" xfId="1532"/>
    <cellStyle name="표준 140 2 3 4" xfId="2000"/>
    <cellStyle name="표준 140 2 3 4 2" xfId="1791"/>
    <cellStyle name="표준 140 2 3 5" xfId="1896"/>
    <cellStyle name="표준 140 2 4" xfId="2684"/>
    <cellStyle name="표준 140 2 4 2" xfId="2320"/>
    <cellStyle name="표준 140 2 4 2 2" xfId="2258"/>
    <cellStyle name="표준 140 2 4 2 2 2" xfId="2049"/>
    <cellStyle name="표준 140 2 4 2 3" xfId="2154"/>
    <cellStyle name="표준 140 2 4 3" xfId="2622"/>
    <cellStyle name="표준 140 2 4 3 2" xfId="2413"/>
    <cellStyle name="표준 140 2 4 4" xfId="2518"/>
    <cellStyle name="표준 140 2 5" xfId="454"/>
    <cellStyle name="표준 140 2 5 2" xfId="392"/>
    <cellStyle name="표준 140 2 5 2 2" xfId="183"/>
    <cellStyle name="표준 140 2 5 3" xfId="288"/>
    <cellStyle name="표준 140 2 6" xfId="90"/>
    <cellStyle name="표준 140 2 6 2" xfId="28"/>
    <cellStyle name="표준 140 2 6 2 2" xfId="3915"/>
    <cellStyle name="표준 140 2 6 3" xfId="4020"/>
    <cellStyle name="표준 140 2 7" xfId="756"/>
    <cellStyle name="표준 140 2 7 2" xfId="547"/>
    <cellStyle name="표준 140 2 8" xfId="652"/>
    <cellStyle name="표준 140 3" xfId="1129"/>
    <cellStyle name="표준 140 3 2" xfId="2995"/>
    <cellStyle name="표준 140 3 2 2" xfId="2631"/>
    <cellStyle name="표준 140 3 2 2 2" xfId="2569"/>
    <cellStyle name="표준 140 3 2 2 2 2" xfId="2360"/>
    <cellStyle name="표준 140 3 2 2 3" xfId="2465"/>
    <cellStyle name="표준 140 3 2 3" xfId="2933"/>
    <cellStyle name="표준 140 3 2 3 2" xfId="2724"/>
    <cellStyle name="표준 140 3 2 4" xfId="2829"/>
    <cellStyle name="표준 140 3 3" xfId="765"/>
    <cellStyle name="표준 140 3 3 2" xfId="703"/>
    <cellStyle name="표준 140 3 3 2 2" xfId="494"/>
    <cellStyle name="표준 140 3 3 3" xfId="599"/>
    <cellStyle name="표준 140 3 4" xfId="1067"/>
    <cellStyle name="표준 140 3 4 2" xfId="858"/>
    <cellStyle name="표준 140 3 5" xfId="963"/>
    <cellStyle name="표준 140 4" xfId="1751"/>
    <cellStyle name="표준 140 4 2" xfId="3617"/>
    <cellStyle name="표준 140 4 2 2" xfId="3253"/>
    <cellStyle name="표준 140 4 2 2 2" xfId="3191"/>
    <cellStyle name="표준 140 4 2 2 2 2" xfId="2982"/>
    <cellStyle name="표준 140 4 2 2 3" xfId="3087"/>
    <cellStyle name="표준 140 4 2 3" xfId="3555"/>
    <cellStyle name="표준 140 4 2 3 2" xfId="3346"/>
    <cellStyle name="표준 140 4 2 4" xfId="3451"/>
    <cellStyle name="표준 140 4 3" xfId="1387"/>
    <cellStyle name="표준 140 4 3 2" xfId="1325"/>
    <cellStyle name="표준 140 4 3 2 2" xfId="1116"/>
    <cellStyle name="표준 140 4 3 3" xfId="1221"/>
    <cellStyle name="표준 140 4 4" xfId="1689"/>
    <cellStyle name="표준 140 4 4 2" xfId="1480"/>
    <cellStyle name="표준 140 4 5" xfId="1585"/>
    <cellStyle name="표준 140 5" xfId="2373"/>
    <cellStyle name="표준 140 5 2" xfId="2009"/>
    <cellStyle name="표준 140 5 2 2" xfId="1947"/>
    <cellStyle name="표준 140 5 2 2 2" xfId="1738"/>
    <cellStyle name="표준 140 5 2 3" xfId="1843"/>
    <cellStyle name="표준 140 5 3" xfId="2311"/>
    <cellStyle name="표준 140 5 3 2" xfId="2102"/>
    <cellStyle name="표준 140 5 4" xfId="2207"/>
    <cellStyle name="표준 140 6" xfId="143"/>
    <cellStyle name="표준 140 6 2" xfId="81"/>
    <cellStyle name="표준 140 6 2 2" xfId="3968"/>
    <cellStyle name="표준 140 6 3" xfId="4073"/>
    <cellStyle name="표준 140 7" xfId="3875"/>
    <cellStyle name="표준 140 7 2" xfId="3813"/>
    <cellStyle name="표준 140 7 2 2" xfId="3604"/>
    <cellStyle name="표준 140 7 3" xfId="3709"/>
    <cellStyle name="표준 140 8" xfId="445"/>
    <cellStyle name="표준 140 8 2" xfId="236"/>
    <cellStyle name="표준 140 9" xfId="341"/>
    <cellStyle name="표준 141" xfId="509"/>
    <cellStyle name="표준 141 2" xfId="820"/>
    <cellStyle name="표준 141 2 2" xfId="1442"/>
    <cellStyle name="표준 141 2 2 2" xfId="3308"/>
    <cellStyle name="표준 141 2 2 2 2" xfId="2944"/>
    <cellStyle name="표준 141 2 2 2 2 2" xfId="2882"/>
    <cellStyle name="표준 141 2 2 2 2 2 2" xfId="2673"/>
    <cellStyle name="표준 141 2 2 2 2 3" xfId="2778"/>
    <cellStyle name="표준 141 2 2 2 3" xfId="3246"/>
    <cellStyle name="표준 141 2 2 2 3 2" xfId="3037"/>
    <cellStyle name="표준 141 2 2 2 4" xfId="3142"/>
    <cellStyle name="표준 141 2 2 3" xfId="1078"/>
    <cellStyle name="표준 141 2 2 3 2" xfId="1016"/>
    <cellStyle name="표준 141 2 2 3 2 2" xfId="807"/>
    <cellStyle name="표준 141 2 2 3 3" xfId="912"/>
    <cellStyle name="표준 141 2 2 4" xfId="1380"/>
    <cellStyle name="표준 141 2 2 4 2" xfId="1171"/>
    <cellStyle name="표준 141 2 2 5" xfId="1276"/>
    <cellStyle name="표준 141 2 3" xfId="2064"/>
    <cellStyle name="표준 141 2 3 2" xfId="3930"/>
    <cellStyle name="표준 141 2 3 2 2" xfId="3566"/>
    <cellStyle name="표준 141 2 3 2 2 2" xfId="3504"/>
    <cellStyle name="표준 141 2 3 2 2 2 2" xfId="3295"/>
    <cellStyle name="표준 141 2 3 2 2 3" xfId="3400"/>
    <cellStyle name="표준 141 2 3 2 3" xfId="3868"/>
    <cellStyle name="표준 141 2 3 2 3 2" xfId="3659"/>
    <cellStyle name="표준 141 2 3 2 4" xfId="3764"/>
    <cellStyle name="표준 141 2 3 3" xfId="1700"/>
    <cellStyle name="표준 141 2 3 3 2" xfId="1638"/>
    <cellStyle name="표준 141 2 3 3 2 2" xfId="1429"/>
    <cellStyle name="표준 141 2 3 3 3" xfId="1534"/>
    <cellStyle name="표준 141 2 3 4" xfId="2002"/>
    <cellStyle name="표준 141 2 3 4 2" xfId="1793"/>
    <cellStyle name="표준 141 2 3 5" xfId="1898"/>
    <cellStyle name="표준 141 2 4" xfId="2686"/>
    <cellStyle name="표준 141 2 4 2" xfId="2322"/>
    <cellStyle name="표준 141 2 4 2 2" xfId="2260"/>
    <cellStyle name="표준 141 2 4 2 2 2" xfId="2051"/>
    <cellStyle name="표준 141 2 4 2 3" xfId="2156"/>
    <cellStyle name="표준 141 2 4 3" xfId="2624"/>
    <cellStyle name="표준 141 2 4 3 2" xfId="2415"/>
    <cellStyle name="표준 141 2 4 4" xfId="2520"/>
    <cellStyle name="표준 141 2 5" xfId="456"/>
    <cellStyle name="표준 141 2 5 2" xfId="394"/>
    <cellStyle name="표준 141 2 5 2 2" xfId="185"/>
    <cellStyle name="표준 141 2 5 3" xfId="290"/>
    <cellStyle name="표준 141 2 6" xfId="92"/>
    <cellStyle name="표준 141 2 6 2" xfId="30"/>
    <cellStyle name="표준 141 2 6 2 2" xfId="3917"/>
    <cellStyle name="표준 141 2 6 3" xfId="4022"/>
    <cellStyle name="표준 141 2 7" xfId="758"/>
    <cellStyle name="표준 141 2 7 2" xfId="549"/>
    <cellStyle name="표준 141 2 8" xfId="654"/>
    <cellStyle name="표준 141 3" xfId="1131"/>
    <cellStyle name="표준 141 3 2" xfId="2997"/>
    <cellStyle name="표준 141 3 2 2" xfId="2633"/>
    <cellStyle name="표준 141 3 2 2 2" xfId="2571"/>
    <cellStyle name="표준 141 3 2 2 2 2" xfId="2362"/>
    <cellStyle name="표준 141 3 2 2 3" xfId="2467"/>
    <cellStyle name="표준 141 3 2 3" xfId="2935"/>
    <cellStyle name="표준 141 3 2 3 2" xfId="2726"/>
    <cellStyle name="표준 141 3 2 4" xfId="2831"/>
    <cellStyle name="표준 141 3 3" xfId="767"/>
    <cellStyle name="표준 141 3 3 2" xfId="705"/>
    <cellStyle name="표준 141 3 3 2 2" xfId="496"/>
    <cellStyle name="표준 141 3 3 3" xfId="601"/>
    <cellStyle name="표준 141 3 4" xfId="1069"/>
    <cellStyle name="표준 141 3 4 2" xfId="860"/>
    <cellStyle name="표준 141 3 5" xfId="965"/>
    <cellStyle name="표준 141 4" xfId="1753"/>
    <cellStyle name="표준 141 4 2" xfId="3619"/>
    <cellStyle name="표준 141 4 2 2" xfId="3255"/>
    <cellStyle name="표준 141 4 2 2 2" xfId="3193"/>
    <cellStyle name="표준 141 4 2 2 2 2" xfId="2984"/>
    <cellStyle name="표준 141 4 2 2 3" xfId="3089"/>
    <cellStyle name="표준 141 4 2 3" xfId="3557"/>
    <cellStyle name="표준 141 4 2 3 2" xfId="3348"/>
    <cellStyle name="표준 141 4 2 4" xfId="3453"/>
    <cellStyle name="표준 141 4 3" xfId="1389"/>
    <cellStyle name="표준 141 4 3 2" xfId="1327"/>
    <cellStyle name="표준 141 4 3 2 2" xfId="1118"/>
    <cellStyle name="표준 141 4 3 3" xfId="1223"/>
    <cellStyle name="표준 141 4 4" xfId="1691"/>
    <cellStyle name="표준 141 4 4 2" xfId="1482"/>
    <cellStyle name="표준 141 4 5" xfId="1587"/>
    <cellStyle name="표준 141 5" xfId="2375"/>
    <cellStyle name="표준 141 5 2" xfId="2011"/>
    <cellStyle name="표준 141 5 2 2" xfId="1949"/>
    <cellStyle name="표준 141 5 2 2 2" xfId="1740"/>
    <cellStyle name="표준 141 5 2 3" xfId="1845"/>
    <cellStyle name="표준 141 5 3" xfId="2313"/>
    <cellStyle name="표준 141 5 3 2" xfId="2104"/>
    <cellStyle name="표준 141 5 4" xfId="2209"/>
    <cellStyle name="표준 141 6" xfId="145"/>
    <cellStyle name="표준 141 6 2" xfId="83"/>
    <cellStyle name="표준 141 6 2 2" xfId="3970"/>
    <cellStyle name="표준 141 6 3" xfId="4075"/>
    <cellStyle name="표준 141 7" xfId="3877"/>
    <cellStyle name="표준 141 7 2" xfId="3815"/>
    <cellStyle name="표준 141 7 2 2" xfId="3606"/>
    <cellStyle name="표준 141 7 3" xfId="3711"/>
    <cellStyle name="표준 141 8" xfId="447"/>
    <cellStyle name="표준 141 8 2" xfId="238"/>
    <cellStyle name="표준 141 9" xfId="343"/>
    <cellStyle name="표준 142" xfId="198"/>
    <cellStyle name="표준 143" xfId="197"/>
    <cellStyle name="표준 143 2" xfId="31"/>
    <cellStyle name="표준 144" xfId="4109"/>
    <cellStyle name="표준 145" xfId="4138"/>
    <cellStyle name="표준 146" xfId="4139"/>
    <cellStyle name="표준 147" xfId="4140"/>
    <cellStyle name="표준 148" xfId="4141"/>
    <cellStyle name="표준 149" xfId="4142"/>
    <cellStyle name="표준 15" xfId="102"/>
    <cellStyle name="표준 15 2" xfId="103"/>
    <cellStyle name="표준 15_기술산업-계획 (7)" xfId="104"/>
    <cellStyle name="표준 150" xfId="4143"/>
    <cellStyle name="표준 151" xfId="4144"/>
    <cellStyle name="표준 152" xfId="4145"/>
    <cellStyle name="표준 153" xfId="4146"/>
    <cellStyle name="표준 154" xfId="4147"/>
    <cellStyle name="표준 155" xfId="4148"/>
    <cellStyle name="표준 156" xfId="4149"/>
    <cellStyle name="표준 157" xfId="4150"/>
    <cellStyle name="표준 158" xfId="4151"/>
    <cellStyle name="표준 159" xfId="4152"/>
    <cellStyle name="표준 16" xfId="105"/>
    <cellStyle name="표준 16 2" xfId="106"/>
    <cellStyle name="표준 16_기술산업-계획 (7)" xfId="107"/>
    <cellStyle name="표준 160" xfId="4153"/>
    <cellStyle name="표준 161" xfId="4154"/>
    <cellStyle name="표준 162" xfId="4155"/>
    <cellStyle name="표준 163" xfId="4156"/>
    <cellStyle name="표준 164" xfId="4157"/>
    <cellStyle name="표준 165" xfId="4158"/>
    <cellStyle name="표준 166" xfId="4159"/>
    <cellStyle name="표준 167" xfId="4160"/>
    <cellStyle name="표준 168" xfId="4161"/>
    <cellStyle name="표준 169" xfId="4162"/>
    <cellStyle name="표준 17" xfId="108"/>
    <cellStyle name="표준 17 2" xfId="109"/>
    <cellStyle name="표준 17_기술산업-계획 (7)" xfId="110"/>
    <cellStyle name="표준 170" xfId="4163"/>
    <cellStyle name="표준 171" xfId="4164"/>
    <cellStyle name="표준 172" xfId="4165"/>
    <cellStyle name="표준 173" xfId="4166"/>
    <cellStyle name="표준 174" xfId="4167"/>
    <cellStyle name="표준 175" xfId="4168"/>
    <cellStyle name="표준 176" xfId="4169"/>
    <cellStyle name="표준 177" xfId="4170"/>
    <cellStyle name="표준 178" xfId="4171"/>
    <cellStyle name="표준 179" xfId="4172"/>
    <cellStyle name="표준 18" xfId="111"/>
    <cellStyle name="표준 180" xfId="4173"/>
    <cellStyle name="표준 181" xfId="4174"/>
    <cellStyle name="표준 182" xfId="4175"/>
    <cellStyle name="표준 183" xfId="4176"/>
    <cellStyle name="표준 184" xfId="4177"/>
    <cellStyle name="표준 185" xfId="4178"/>
    <cellStyle name="표준 186" xfId="4179"/>
    <cellStyle name="표준 187" xfId="4180"/>
    <cellStyle name="표준 188" xfId="4181"/>
    <cellStyle name="표준 189" xfId="4182"/>
    <cellStyle name="표준 19" xfId="112"/>
    <cellStyle name="표준 190" xfId="4183"/>
    <cellStyle name="표준 191" xfId="4184"/>
    <cellStyle name="표준 192" xfId="4185"/>
    <cellStyle name="표준 193" xfId="4186"/>
    <cellStyle name="표준 194" xfId="4187"/>
    <cellStyle name="표준 195" xfId="4188"/>
    <cellStyle name="표준 196" xfId="4189"/>
    <cellStyle name="표준 197" xfId="4190"/>
    <cellStyle name="표준 198" xfId="4191"/>
    <cellStyle name="표준 199" xfId="4192"/>
    <cellStyle name="표준 2" xfId="113"/>
    <cellStyle name="표준 2 2" xfId="114"/>
    <cellStyle name="표준 2 3" xfId="204"/>
    <cellStyle name="표준 2_과제신청원스톱서비스 및 대표전문기관 연구과제 관리 서비스" xfId="135"/>
    <cellStyle name="표준 20" xfId="115"/>
    <cellStyle name="표준 200" xfId="4193"/>
    <cellStyle name="표준 201" xfId="4194"/>
    <cellStyle name="표준 202" xfId="4195"/>
    <cellStyle name="표준 203" xfId="4196"/>
    <cellStyle name="표준 204" xfId="4197"/>
    <cellStyle name="표준 205" xfId="4198"/>
    <cellStyle name="표준 206" xfId="4199"/>
    <cellStyle name="표준 207" xfId="4200"/>
    <cellStyle name="표준 208" xfId="4201"/>
    <cellStyle name="표준 209" xfId="4202"/>
    <cellStyle name="표준 21" xfId="116"/>
    <cellStyle name="표준 210" xfId="4203"/>
    <cellStyle name="표준 211" xfId="4204"/>
    <cellStyle name="표준 212" xfId="4205"/>
    <cellStyle name="표준 213" xfId="4206"/>
    <cellStyle name="표준 214" xfId="4207"/>
    <cellStyle name="표준 215" xfId="4208"/>
    <cellStyle name="표준 216" xfId="4209"/>
    <cellStyle name="표준 217" xfId="4210"/>
    <cellStyle name="표준 218" xfId="4211"/>
    <cellStyle name="표준 219" xfId="4212"/>
    <cellStyle name="표준 22" xfId="117"/>
    <cellStyle name="표준 220" xfId="4213"/>
    <cellStyle name="표준 221" xfId="4214"/>
    <cellStyle name="표준 222" xfId="4215"/>
    <cellStyle name="표준 223" xfId="4216"/>
    <cellStyle name="표준 224" xfId="4217"/>
    <cellStyle name="표준 225" xfId="4218"/>
    <cellStyle name="표준 226" xfId="4219"/>
    <cellStyle name="표준 227" xfId="4220"/>
    <cellStyle name="표준 228" xfId="4221"/>
    <cellStyle name="표준 229" xfId="4222"/>
    <cellStyle name="표준 23" xfId="118"/>
    <cellStyle name="표준 230" xfId="4223"/>
    <cellStyle name="표준 231" xfId="4224"/>
    <cellStyle name="표준 232" xfId="4225"/>
    <cellStyle name="표준 233" xfId="4226"/>
    <cellStyle name="표준 234" xfId="4227"/>
    <cellStyle name="표준 235" xfId="4228"/>
    <cellStyle name="표준 236" xfId="4229"/>
    <cellStyle name="표준 24" xfId="119"/>
    <cellStyle name="표준 25" xfId="120"/>
    <cellStyle name="표준 26" xfId="121"/>
    <cellStyle name="표준 27" xfId="122"/>
    <cellStyle name="표준 28" xfId="123"/>
    <cellStyle name="표준 29" xfId="124"/>
    <cellStyle name="표준 3" xfId="125"/>
    <cellStyle name="표준 3 2" xfId="126"/>
    <cellStyle name="표준 3_기술산업-계획 (7)" xfId="127"/>
    <cellStyle name="표준 30" xfId="128"/>
    <cellStyle name="표준 31" xfId="129"/>
    <cellStyle name="표준 32" xfId="130"/>
    <cellStyle name="표준 33" xfId="131"/>
    <cellStyle name="표준 34" xfId="132"/>
    <cellStyle name="표준 35" xfId="133"/>
    <cellStyle name="표준 36" xfId="134"/>
    <cellStyle name="표준 37" xfId="135"/>
    <cellStyle name="표준 38" xfId="136"/>
    <cellStyle name="표준 39" xfId="137"/>
    <cellStyle name="표준 4" xfId="138"/>
    <cellStyle name="표준 4 2" xfId="139"/>
    <cellStyle name="표준 4_기술산업-계획 (7)" xfId="140"/>
    <cellStyle name="표준 40" xfId="141"/>
    <cellStyle name="표준 41" xfId="142"/>
    <cellStyle name="표준 42" xfId="143"/>
    <cellStyle name="표준 43" xfId="144"/>
    <cellStyle name="표준 44" xfId="145"/>
    <cellStyle name="표준 45" xfId="146"/>
    <cellStyle name="표준 46" xfId="147"/>
    <cellStyle name="표준 47" xfId="148"/>
    <cellStyle name="표준 48" xfId="206"/>
    <cellStyle name="표준 49" xfId="254"/>
    <cellStyle name="표준 5" xfId="149"/>
    <cellStyle name="표준 5 2" xfId="150"/>
    <cellStyle name="표준 5_기술산업-계획 (7)" xfId="151"/>
    <cellStyle name="표준 50" xfId="268"/>
    <cellStyle name="표준 51" xfId="256"/>
    <cellStyle name="표준 52" xfId="255"/>
    <cellStyle name="표준 53" xfId="266"/>
    <cellStyle name="표준 54" xfId="257"/>
    <cellStyle name="표준 55" xfId="265"/>
    <cellStyle name="표준 56" xfId="269"/>
    <cellStyle name="표준 57" xfId="264"/>
    <cellStyle name="표준 58" xfId="270"/>
    <cellStyle name="표준 59" xfId="263"/>
    <cellStyle name="표준 6" xfId="152"/>
    <cellStyle name="표준 6 2" xfId="153"/>
    <cellStyle name="표준 6_기술산업-계획 (7)" xfId="154"/>
    <cellStyle name="표준 60" xfId="258"/>
    <cellStyle name="표준 61" xfId="262"/>
    <cellStyle name="표준 62" xfId="259"/>
    <cellStyle name="표준 63" xfId="261"/>
    <cellStyle name="표준 64" xfId="271"/>
    <cellStyle name="표준 65" xfId="267"/>
    <cellStyle name="표준 66" xfId="260"/>
    <cellStyle name="표준 67" xfId="272"/>
    <cellStyle name="표준 68" xfId="286"/>
    <cellStyle name="표준 69" xfId="287"/>
    <cellStyle name="표준 7" xfId="155"/>
    <cellStyle name="표준 7 2" xfId="156"/>
    <cellStyle name="표준 7_기술산업-계획 (7)" xfId="157"/>
    <cellStyle name="표준 70" xfId="274"/>
    <cellStyle name="표준 71" xfId="284"/>
    <cellStyle name="표준 72" xfId="275"/>
    <cellStyle name="표준 73" xfId="283"/>
    <cellStyle name="표준 74" xfId="276"/>
    <cellStyle name="표준 75" xfId="282"/>
    <cellStyle name="표준 76" xfId="277"/>
    <cellStyle name="표준 77" xfId="281"/>
    <cellStyle name="표준 78" xfId="278"/>
    <cellStyle name="표준 79" xfId="280"/>
    <cellStyle name="표준 8" xfId="158"/>
    <cellStyle name="표준 8 2" xfId="159"/>
    <cellStyle name="표준 8_기술산업-계획 (7)" xfId="160"/>
    <cellStyle name="표준 80" xfId="279"/>
    <cellStyle name="표준 81" xfId="288"/>
    <cellStyle name="표준 82" xfId="273"/>
    <cellStyle name="표준 83" xfId="285"/>
    <cellStyle name="표준 84" xfId="301"/>
    <cellStyle name="표준 84 10" xfId="4041"/>
    <cellStyle name="표준 84 10 2" xfId="3979"/>
    <cellStyle name="표준 84 10 2 2" xfId="3770"/>
    <cellStyle name="표준 84 10 3" xfId="3875"/>
    <cellStyle name="표준 84 11" xfId="3677"/>
    <cellStyle name="표준 84 11 2" xfId="3615"/>
    <cellStyle name="표준 84 11 2 2" xfId="3406"/>
    <cellStyle name="표준 84 11 3" xfId="3511"/>
    <cellStyle name="표준 84 12" xfId="247"/>
    <cellStyle name="표준 84 12 2" xfId="38"/>
    <cellStyle name="표준 84 13" xfId="143"/>
    <cellStyle name="표준 84 2" xfId="328"/>
    <cellStyle name="표준 84 2 10" xfId="3700"/>
    <cellStyle name="표준 84 2 10 2" xfId="3638"/>
    <cellStyle name="표준 84 2 10 2 2" xfId="3429"/>
    <cellStyle name="표준 84 2 10 3" xfId="3534"/>
    <cellStyle name="표준 84 2 11" xfId="270"/>
    <cellStyle name="표준 84 2 11 2" xfId="61"/>
    <cellStyle name="표준 84 2 12" xfId="166"/>
    <cellStyle name="표준 84 2 2" xfId="381"/>
    <cellStyle name="표준 84 2 2 10" xfId="321"/>
    <cellStyle name="표준 84 2 2 10 2" xfId="112"/>
    <cellStyle name="표준 84 2 2 11" xfId="217"/>
    <cellStyle name="표준 84 2 2 2" xfId="485"/>
    <cellStyle name="표준 84 2 2 2 2" xfId="796"/>
    <cellStyle name="표준 84 2 2 2 2 2" xfId="1418"/>
    <cellStyle name="표준 84 2 2 2 2 2 2" xfId="3284"/>
    <cellStyle name="표준 84 2 2 2 2 2 2 2" xfId="2920"/>
    <cellStyle name="표준 84 2 2 2 2 2 2 2 2" xfId="2858"/>
    <cellStyle name="표준 84 2 2 2 2 2 2 2 2 2" xfId="2649"/>
    <cellStyle name="표준 84 2 2 2 2 2 2 2 3" xfId="2754"/>
    <cellStyle name="표준 84 2 2 2 2 2 2 3" xfId="3222"/>
    <cellStyle name="표준 84 2 2 2 2 2 2 3 2" xfId="3013"/>
    <cellStyle name="표준 84 2 2 2 2 2 2 4" xfId="3118"/>
    <cellStyle name="표준 84 2 2 2 2 2 3" xfId="1054"/>
    <cellStyle name="표준 84 2 2 2 2 2 3 2" xfId="992"/>
    <cellStyle name="표준 84 2 2 2 2 2 3 2 2" xfId="783"/>
    <cellStyle name="표준 84 2 2 2 2 2 3 3" xfId="888"/>
    <cellStyle name="표준 84 2 2 2 2 2 4" xfId="1356"/>
    <cellStyle name="표준 84 2 2 2 2 2 4 2" xfId="1147"/>
    <cellStyle name="표준 84 2 2 2 2 2 5" xfId="1252"/>
    <cellStyle name="표준 84 2 2 2 2 3" xfId="2040"/>
    <cellStyle name="표준 84 2 2 2 2 3 2" xfId="3906"/>
    <cellStyle name="표준 84 2 2 2 2 3 2 2" xfId="3542"/>
    <cellStyle name="표준 84 2 2 2 2 3 2 2 2" xfId="3480"/>
    <cellStyle name="표준 84 2 2 2 2 3 2 2 2 2" xfId="3271"/>
    <cellStyle name="표준 84 2 2 2 2 3 2 2 3" xfId="3376"/>
    <cellStyle name="표준 84 2 2 2 2 3 2 3" xfId="3844"/>
    <cellStyle name="표준 84 2 2 2 2 3 2 3 2" xfId="3635"/>
    <cellStyle name="표준 84 2 2 2 2 3 2 4" xfId="3740"/>
    <cellStyle name="표준 84 2 2 2 2 3 3" xfId="1676"/>
    <cellStyle name="표준 84 2 2 2 2 3 3 2" xfId="1614"/>
    <cellStyle name="표준 84 2 2 2 2 3 3 2 2" xfId="1405"/>
    <cellStyle name="표준 84 2 2 2 2 3 3 3" xfId="1510"/>
    <cellStyle name="표준 84 2 2 2 2 3 4" xfId="1978"/>
    <cellStyle name="표준 84 2 2 2 2 3 4 2" xfId="1769"/>
    <cellStyle name="표준 84 2 2 2 2 3 5" xfId="1874"/>
    <cellStyle name="표준 84 2 2 2 2 4" xfId="2662"/>
    <cellStyle name="표준 84 2 2 2 2 4 2" xfId="2298"/>
    <cellStyle name="표준 84 2 2 2 2 4 2 2" xfId="2236"/>
    <cellStyle name="표준 84 2 2 2 2 4 2 2 2" xfId="2027"/>
    <cellStyle name="표준 84 2 2 2 2 4 2 3" xfId="2132"/>
    <cellStyle name="표준 84 2 2 2 2 4 3" xfId="2600"/>
    <cellStyle name="표준 84 2 2 2 2 4 3 2" xfId="2391"/>
    <cellStyle name="표준 84 2 2 2 2 4 4" xfId="2496"/>
    <cellStyle name="표준 84 2 2 2 2 5" xfId="432"/>
    <cellStyle name="표준 84 2 2 2 2 5 2" xfId="370"/>
    <cellStyle name="표준 84 2 2 2 2 5 2 2" xfId="161"/>
    <cellStyle name="표준 84 2 2 2 2 5 3" xfId="266"/>
    <cellStyle name="표준 84 2 2 2 2 6" xfId="68"/>
    <cellStyle name="표준 84 2 2 2 2 6 2" xfId="7"/>
    <cellStyle name="표준 84 2 2 2 2 6 2 2" xfId="3893"/>
    <cellStyle name="표준 84 2 2 2 2 6 3" xfId="3998"/>
    <cellStyle name="표준 84 2 2 2 2 7" xfId="734"/>
    <cellStyle name="표준 84 2 2 2 2 7 2" xfId="525"/>
    <cellStyle name="표준 84 2 2 2 2 8" xfId="630"/>
    <cellStyle name="표준 84 2 2 2 3" xfId="1107"/>
    <cellStyle name="표준 84 2 2 2 3 2" xfId="2973"/>
    <cellStyle name="표준 84 2 2 2 3 2 2" xfId="2609"/>
    <cellStyle name="표준 84 2 2 2 3 2 2 2" xfId="2547"/>
    <cellStyle name="표준 84 2 2 2 3 2 2 2 2" xfId="2338"/>
    <cellStyle name="표준 84 2 2 2 3 2 2 3" xfId="2443"/>
    <cellStyle name="표준 84 2 2 2 3 2 3" xfId="2911"/>
    <cellStyle name="표준 84 2 2 2 3 2 3 2" xfId="2702"/>
    <cellStyle name="표준 84 2 2 2 3 2 4" xfId="2807"/>
    <cellStyle name="표준 84 2 2 2 3 3" xfId="743"/>
    <cellStyle name="표준 84 2 2 2 3 3 2" xfId="681"/>
    <cellStyle name="표준 84 2 2 2 3 3 2 2" xfId="472"/>
    <cellStyle name="표준 84 2 2 2 3 3 3" xfId="577"/>
    <cellStyle name="표준 84 2 2 2 3 4" xfId="1045"/>
    <cellStyle name="표준 84 2 2 2 3 4 2" xfId="836"/>
    <cellStyle name="표준 84 2 2 2 3 5" xfId="941"/>
    <cellStyle name="표준 84 2 2 2 4" xfId="1729"/>
    <cellStyle name="표준 84 2 2 2 4 2" xfId="3595"/>
    <cellStyle name="표준 84 2 2 2 4 2 2" xfId="3231"/>
    <cellStyle name="표준 84 2 2 2 4 2 2 2" xfId="3169"/>
    <cellStyle name="표준 84 2 2 2 4 2 2 2 2" xfId="2960"/>
    <cellStyle name="표준 84 2 2 2 4 2 2 3" xfId="3065"/>
    <cellStyle name="표준 84 2 2 2 4 2 3" xfId="3533"/>
    <cellStyle name="표준 84 2 2 2 4 2 3 2" xfId="3324"/>
    <cellStyle name="표준 84 2 2 2 4 2 4" xfId="3429"/>
    <cellStyle name="표준 84 2 2 2 4 3" xfId="1365"/>
    <cellStyle name="표준 84 2 2 2 4 3 2" xfId="1303"/>
    <cellStyle name="표준 84 2 2 2 4 3 2 2" xfId="1094"/>
    <cellStyle name="표준 84 2 2 2 4 3 3" xfId="1199"/>
    <cellStyle name="표준 84 2 2 2 4 4" xfId="1667"/>
    <cellStyle name="표준 84 2 2 2 4 4 2" xfId="1458"/>
    <cellStyle name="표준 84 2 2 2 4 5" xfId="1563"/>
    <cellStyle name="표준 84 2 2 2 5" xfId="2351"/>
    <cellStyle name="표준 84 2 2 2 5 2" xfId="1987"/>
    <cellStyle name="표준 84 2 2 2 5 2 2" xfId="1925"/>
    <cellStyle name="표준 84 2 2 2 5 2 2 2" xfId="1716"/>
    <cellStyle name="표준 84 2 2 2 5 2 3" xfId="1821"/>
    <cellStyle name="표준 84 2 2 2 5 3" xfId="2289"/>
    <cellStyle name="표준 84 2 2 2 5 3 2" xfId="2080"/>
    <cellStyle name="표준 84 2 2 2 5 4" xfId="2185"/>
    <cellStyle name="표준 84 2 2 2 6" xfId="121"/>
    <cellStyle name="표준 84 2 2 2 6 2" xfId="59"/>
    <cellStyle name="표준 84 2 2 2 6 2 2" xfId="3946"/>
    <cellStyle name="표준 84 2 2 2 6 3" xfId="4051"/>
    <cellStyle name="표준 84 2 2 2 7" xfId="3853"/>
    <cellStyle name="표준 84 2 2 2 7 2" xfId="3791"/>
    <cellStyle name="표준 84 2 2 2 7 2 2" xfId="3582"/>
    <cellStyle name="표준 84 2 2 2 7 3" xfId="3687"/>
    <cellStyle name="표준 84 2 2 2 8" xfId="423"/>
    <cellStyle name="표준 84 2 2 2 8 2" xfId="214"/>
    <cellStyle name="표준 84 2 2 2 9" xfId="319"/>
    <cellStyle name="표준 84 2 2 3" xfId="592"/>
    <cellStyle name="표준 84 2 2 3 2" xfId="903"/>
    <cellStyle name="표준 84 2 2 3 2 2" xfId="1525"/>
    <cellStyle name="표준 84 2 2 3 2 2 2" xfId="3391"/>
    <cellStyle name="표준 84 2 2 3 2 2 2 2" xfId="3027"/>
    <cellStyle name="표준 84 2 2 3 2 2 2 2 2" xfId="2965"/>
    <cellStyle name="표준 84 2 2 3 2 2 2 2 2 2" xfId="2756"/>
    <cellStyle name="표준 84 2 2 3 2 2 2 2 3" xfId="2861"/>
    <cellStyle name="표준 84 2 2 3 2 2 2 3" xfId="3329"/>
    <cellStyle name="표준 84 2 2 3 2 2 2 3 2" xfId="3120"/>
    <cellStyle name="표준 84 2 2 3 2 2 2 4" xfId="3225"/>
    <cellStyle name="표준 84 2 2 3 2 2 3" xfId="1161"/>
    <cellStyle name="표준 84 2 2 3 2 2 3 2" xfId="1099"/>
    <cellStyle name="표준 84 2 2 3 2 2 3 2 2" xfId="890"/>
    <cellStyle name="표준 84 2 2 3 2 2 3 3" xfId="995"/>
    <cellStyle name="표준 84 2 2 3 2 2 4" xfId="1463"/>
    <cellStyle name="표준 84 2 2 3 2 2 4 2" xfId="1254"/>
    <cellStyle name="표준 84 2 2 3 2 2 5" xfId="1359"/>
    <cellStyle name="표준 84 2 2 3 2 3" xfId="2147"/>
    <cellStyle name="표준 84 2 2 3 2 3 2" xfId="4013"/>
    <cellStyle name="표준 84 2 2 3 2 3 2 2" xfId="3649"/>
    <cellStyle name="표준 84 2 2 3 2 3 2 2 2" xfId="3587"/>
    <cellStyle name="표준 84 2 2 3 2 3 2 2 2 2" xfId="3378"/>
    <cellStyle name="표준 84 2 2 3 2 3 2 2 3" xfId="3483"/>
    <cellStyle name="표준 84 2 2 3 2 3 2 3" xfId="3951"/>
    <cellStyle name="표준 84 2 2 3 2 3 2 3 2" xfId="3742"/>
    <cellStyle name="표준 84 2 2 3 2 3 2 4" xfId="3847"/>
    <cellStyle name="표준 84 2 2 3 2 3 3" xfId="1783"/>
    <cellStyle name="표준 84 2 2 3 2 3 3 2" xfId="1721"/>
    <cellStyle name="표준 84 2 2 3 2 3 3 2 2" xfId="1512"/>
    <cellStyle name="표준 84 2 2 3 2 3 3 3" xfId="1617"/>
    <cellStyle name="표준 84 2 2 3 2 3 4" xfId="2085"/>
    <cellStyle name="표준 84 2 2 3 2 3 4 2" xfId="1876"/>
    <cellStyle name="표준 84 2 2 3 2 3 5" xfId="1981"/>
    <cellStyle name="표준 84 2 2 3 2 4" xfId="2769"/>
    <cellStyle name="표준 84 2 2 3 2 4 2" xfId="2405"/>
    <cellStyle name="표준 84 2 2 3 2 4 2 2" xfId="2343"/>
    <cellStyle name="표준 84 2 2 3 2 4 2 2 2" xfId="2134"/>
    <cellStyle name="표준 84 2 2 3 2 4 2 3" xfId="2239"/>
    <cellStyle name="표준 84 2 2 3 2 4 3" xfId="2707"/>
    <cellStyle name="표준 84 2 2 3 2 4 3 2" xfId="2498"/>
    <cellStyle name="표준 84 2 2 3 2 4 4" xfId="2603"/>
    <cellStyle name="표준 84 2 2 3 2 5" xfId="539"/>
    <cellStyle name="표준 84 2 2 3 2 5 2" xfId="477"/>
    <cellStyle name="표준 84 2 2 3 2 5 2 2" xfId="268"/>
    <cellStyle name="표준 84 2 2 3 2 5 3" xfId="373"/>
    <cellStyle name="표준 84 2 2 3 2 6" xfId="175"/>
    <cellStyle name="표준 84 2 2 3 2 6 2" xfId="113"/>
    <cellStyle name="표준 84 2 2 3 2 6 2 2" xfId="4000"/>
    <cellStyle name="표준 84 2 2 3 2 6 3" xfId="10"/>
    <cellStyle name="표준 84 2 2 3 2 7" xfId="841"/>
    <cellStyle name="표준 84 2 2 3 2 7 2" xfId="632"/>
    <cellStyle name="표준 84 2 2 3 2 8" xfId="737"/>
    <cellStyle name="표준 84 2 2 3 3" xfId="1214"/>
    <cellStyle name="표준 84 2 2 3 3 2" xfId="3080"/>
    <cellStyle name="표준 84 2 2 3 3 2 2" xfId="2716"/>
    <cellStyle name="표준 84 2 2 3 3 2 2 2" xfId="2654"/>
    <cellStyle name="표준 84 2 2 3 3 2 2 2 2" xfId="2445"/>
    <cellStyle name="표준 84 2 2 3 3 2 2 3" xfId="2550"/>
    <cellStyle name="표준 84 2 2 3 3 2 3" xfId="3018"/>
    <cellStyle name="표준 84 2 2 3 3 2 3 2" xfId="2809"/>
    <cellStyle name="표준 84 2 2 3 3 2 4" xfId="2914"/>
    <cellStyle name="표준 84 2 2 3 3 3" xfId="850"/>
    <cellStyle name="표준 84 2 2 3 3 3 2" xfId="788"/>
    <cellStyle name="표준 84 2 2 3 3 3 2 2" xfId="579"/>
    <cellStyle name="표준 84 2 2 3 3 3 3" xfId="684"/>
    <cellStyle name="표준 84 2 2 3 3 4" xfId="1152"/>
    <cellStyle name="표준 84 2 2 3 3 4 2" xfId="943"/>
    <cellStyle name="표준 84 2 2 3 3 5" xfId="1048"/>
    <cellStyle name="표준 84 2 2 3 4" xfId="1836"/>
    <cellStyle name="표준 84 2 2 3 4 2" xfId="3702"/>
    <cellStyle name="표준 84 2 2 3 4 2 2" xfId="3338"/>
    <cellStyle name="표준 84 2 2 3 4 2 2 2" xfId="3276"/>
    <cellStyle name="표준 84 2 2 3 4 2 2 2 2" xfId="3067"/>
    <cellStyle name="표준 84 2 2 3 4 2 2 3" xfId="3172"/>
    <cellStyle name="표준 84 2 2 3 4 2 3" xfId="3640"/>
    <cellStyle name="표준 84 2 2 3 4 2 3 2" xfId="3431"/>
    <cellStyle name="표준 84 2 2 3 4 2 4" xfId="3536"/>
    <cellStyle name="표준 84 2 2 3 4 3" xfId="1472"/>
    <cellStyle name="표준 84 2 2 3 4 3 2" xfId="1410"/>
    <cellStyle name="표준 84 2 2 3 4 3 2 2" xfId="1201"/>
    <cellStyle name="표준 84 2 2 3 4 3 3" xfId="1306"/>
    <cellStyle name="표준 84 2 2 3 4 4" xfId="1774"/>
    <cellStyle name="표준 84 2 2 3 4 4 2" xfId="1565"/>
    <cellStyle name="표준 84 2 2 3 4 5" xfId="1670"/>
    <cellStyle name="표준 84 2 2 3 5" xfId="2458"/>
    <cellStyle name="표준 84 2 2 3 5 2" xfId="2094"/>
    <cellStyle name="표준 84 2 2 3 5 2 2" xfId="2032"/>
    <cellStyle name="표준 84 2 2 3 5 2 2 2" xfId="1823"/>
    <cellStyle name="표준 84 2 2 3 5 2 3" xfId="1928"/>
    <cellStyle name="표준 84 2 2 3 5 3" xfId="2396"/>
    <cellStyle name="표준 84 2 2 3 5 3 2" xfId="2187"/>
    <cellStyle name="표준 84 2 2 3 5 4" xfId="2292"/>
    <cellStyle name="표준 84 2 2 3 6" xfId="228"/>
    <cellStyle name="표준 84 2 2 3 6 2" xfId="166"/>
    <cellStyle name="표준 84 2 2 3 6 2 2" xfId="4053"/>
    <cellStyle name="표준 84 2 2 3 6 3" xfId="62"/>
    <cellStyle name="표준 84 2 2 3 7" xfId="3960"/>
    <cellStyle name="표준 84 2 2 3 7 2" xfId="3898"/>
    <cellStyle name="표준 84 2 2 3 7 2 2" xfId="3689"/>
    <cellStyle name="표준 84 2 2 3 7 3" xfId="3794"/>
    <cellStyle name="표준 84 2 2 3 8" xfId="530"/>
    <cellStyle name="표준 84 2 2 3 8 2" xfId="321"/>
    <cellStyle name="표준 84 2 2 3 9" xfId="426"/>
    <cellStyle name="표준 84 2 2 4" xfId="694"/>
    <cellStyle name="표준 84 2 2 4 2" xfId="1316"/>
    <cellStyle name="표준 84 2 2 4 2 2" xfId="3182"/>
    <cellStyle name="표준 84 2 2 4 2 2 2" xfId="2818"/>
    <cellStyle name="표준 84 2 2 4 2 2 2 2" xfId="2756"/>
    <cellStyle name="표준 84 2 2 4 2 2 2 2 2" xfId="2547"/>
    <cellStyle name="표준 84 2 2 4 2 2 2 3" xfId="2652"/>
    <cellStyle name="표준 84 2 2 4 2 2 3" xfId="3120"/>
    <cellStyle name="표준 84 2 2 4 2 2 3 2" xfId="2911"/>
    <cellStyle name="표준 84 2 2 4 2 2 4" xfId="3016"/>
    <cellStyle name="표준 84 2 2 4 2 3" xfId="952"/>
    <cellStyle name="표준 84 2 2 4 2 3 2" xfId="890"/>
    <cellStyle name="표준 84 2 2 4 2 3 2 2" xfId="681"/>
    <cellStyle name="표준 84 2 2 4 2 3 3" xfId="786"/>
    <cellStyle name="표준 84 2 2 4 2 4" xfId="1254"/>
    <cellStyle name="표준 84 2 2 4 2 4 2" xfId="1045"/>
    <cellStyle name="표준 84 2 2 4 2 5" xfId="1150"/>
    <cellStyle name="표준 84 2 2 4 3" xfId="1938"/>
    <cellStyle name="표준 84 2 2 4 3 2" xfId="3804"/>
    <cellStyle name="표준 84 2 2 4 3 2 2" xfId="3440"/>
    <cellStyle name="표준 84 2 2 4 3 2 2 2" xfId="3378"/>
    <cellStyle name="표준 84 2 2 4 3 2 2 2 2" xfId="3169"/>
    <cellStyle name="표준 84 2 2 4 3 2 2 3" xfId="3274"/>
    <cellStyle name="표준 84 2 2 4 3 2 3" xfId="3742"/>
    <cellStyle name="표준 84 2 2 4 3 2 3 2" xfId="3533"/>
    <cellStyle name="표준 84 2 2 4 3 2 4" xfId="3638"/>
    <cellStyle name="표준 84 2 2 4 3 3" xfId="1574"/>
    <cellStyle name="표준 84 2 2 4 3 3 2" xfId="1512"/>
    <cellStyle name="표준 84 2 2 4 3 3 2 2" xfId="1303"/>
    <cellStyle name="표준 84 2 2 4 3 3 3" xfId="1408"/>
    <cellStyle name="표준 84 2 2 4 3 4" xfId="1876"/>
    <cellStyle name="표준 84 2 2 4 3 4 2" xfId="1667"/>
    <cellStyle name="표준 84 2 2 4 3 5" xfId="1772"/>
    <cellStyle name="표준 84 2 2 4 4" xfId="2560"/>
    <cellStyle name="표준 84 2 2 4 4 2" xfId="2196"/>
    <cellStyle name="표준 84 2 2 4 4 2 2" xfId="2134"/>
    <cellStyle name="표준 84 2 2 4 4 2 2 2" xfId="1925"/>
    <cellStyle name="표준 84 2 2 4 4 2 3" xfId="2030"/>
    <cellStyle name="표준 84 2 2 4 4 3" xfId="2498"/>
    <cellStyle name="표준 84 2 2 4 4 3 2" xfId="2289"/>
    <cellStyle name="표준 84 2 2 4 4 4" xfId="2394"/>
    <cellStyle name="표준 84 2 2 4 5" xfId="330"/>
    <cellStyle name="표준 84 2 2 4 5 2" xfId="268"/>
    <cellStyle name="표준 84 2 2 4 5 2 2" xfId="59"/>
    <cellStyle name="표준 84 2 2 4 5 3" xfId="164"/>
    <cellStyle name="표준 84 2 2 4 6" xfId="4062"/>
    <cellStyle name="표준 84 2 2 4 6 2" xfId="4000"/>
    <cellStyle name="표준 84 2 2 4 6 2 2" xfId="3791"/>
    <cellStyle name="표준 84 2 2 4 6 3" xfId="3896"/>
    <cellStyle name="표준 84 2 2 4 7" xfId="632"/>
    <cellStyle name="표준 84 2 2 4 7 2" xfId="423"/>
    <cellStyle name="표준 84 2 2 4 8" xfId="528"/>
    <cellStyle name="표준 84 2 2 5" xfId="1005"/>
    <cellStyle name="표준 84 2 2 5 2" xfId="2871"/>
    <cellStyle name="표준 84 2 2 5 2 2" xfId="2507"/>
    <cellStyle name="표준 84 2 2 5 2 2 2" xfId="2445"/>
    <cellStyle name="표준 84 2 2 5 2 2 2 2" xfId="2236"/>
    <cellStyle name="표준 84 2 2 5 2 2 3" xfId="2341"/>
    <cellStyle name="표준 84 2 2 5 2 3" xfId="2809"/>
    <cellStyle name="표준 84 2 2 5 2 3 2" xfId="2600"/>
    <cellStyle name="표준 84 2 2 5 2 4" xfId="2705"/>
    <cellStyle name="표준 84 2 2 5 3" xfId="641"/>
    <cellStyle name="표준 84 2 2 5 3 2" xfId="579"/>
    <cellStyle name="표준 84 2 2 5 3 2 2" xfId="370"/>
    <cellStyle name="표준 84 2 2 5 3 3" xfId="475"/>
    <cellStyle name="표준 84 2 2 5 4" xfId="943"/>
    <cellStyle name="표준 84 2 2 5 4 2" xfId="734"/>
    <cellStyle name="표준 84 2 2 5 5" xfId="839"/>
    <cellStyle name="표준 84 2 2 6" xfId="1627"/>
    <cellStyle name="표준 84 2 2 6 2" xfId="3493"/>
    <cellStyle name="표준 84 2 2 6 2 2" xfId="3129"/>
    <cellStyle name="표준 84 2 2 6 2 2 2" xfId="3067"/>
    <cellStyle name="표준 84 2 2 6 2 2 2 2" xfId="2858"/>
    <cellStyle name="표준 84 2 2 6 2 2 3" xfId="2963"/>
    <cellStyle name="표준 84 2 2 6 2 3" xfId="3431"/>
    <cellStyle name="표준 84 2 2 6 2 3 2" xfId="3222"/>
    <cellStyle name="표준 84 2 2 6 2 4" xfId="3327"/>
    <cellStyle name="표준 84 2 2 6 3" xfId="1263"/>
    <cellStyle name="표준 84 2 2 6 3 2" xfId="1201"/>
    <cellStyle name="표준 84 2 2 6 3 2 2" xfId="992"/>
    <cellStyle name="표준 84 2 2 6 3 3" xfId="1097"/>
    <cellStyle name="표준 84 2 2 6 4" xfId="1565"/>
    <cellStyle name="표준 84 2 2 6 4 2" xfId="1356"/>
    <cellStyle name="표준 84 2 2 6 5" xfId="1461"/>
    <cellStyle name="표준 84 2 2 7" xfId="2249"/>
    <cellStyle name="표준 84 2 2 7 2" xfId="1885"/>
    <cellStyle name="표준 84 2 2 7 2 2" xfId="1823"/>
    <cellStyle name="표준 84 2 2 7 2 2 2" xfId="1614"/>
    <cellStyle name="표준 84 2 2 7 2 3" xfId="1719"/>
    <cellStyle name="표준 84 2 2 7 3" xfId="2187"/>
    <cellStyle name="표준 84 2 2 7 3 2" xfId="1978"/>
    <cellStyle name="표준 84 2 2 7 4" xfId="2083"/>
    <cellStyle name="표준 84 2 2 8" xfId="19"/>
    <cellStyle name="표준 84 2 2 8 2" xfId="4053"/>
    <cellStyle name="표준 84 2 2 8 2 2" xfId="3844"/>
    <cellStyle name="표준 84 2 2 8 3" xfId="3949"/>
    <cellStyle name="표준 84 2 2 9" xfId="3751"/>
    <cellStyle name="표준 84 2 2 9 2" xfId="3689"/>
    <cellStyle name="표준 84 2 2 9 2 2" xfId="3480"/>
    <cellStyle name="표준 84 2 2 9 3" xfId="3585"/>
    <cellStyle name="표준 84 2 3" xfId="434"/>
    <cellStyle name="표준 84 2 3 2" xfId="745"/>
    <cellStyle name="표준 84 2 3 2 2" xfId="1367"/>
    <cellStyle name="표준 84 2 3 2 2 2" xfId="3233"/>
    <cellStyle name="표준 84 2 3 2 2 2 2" xfId="2869"/>
    <cellStyle name="표준 84 2 3 2 2 2 2 2" xfId="2807"/>
    <cellStyle name="표준 84 2 3 2 2 2 2 2 2" xfId="2598"/>
    <cellStyle name="표준 84 2 3 2 2 2 2 3" xfId="2703"/>
    <cellStyle name="표준 84 2 3 2 2 2 3" xfId="3171"/>
    <cellStyle name="표준 84 2 3 2 2 2 3 2" xfId="2962"/>
    <cellStyle name="표준 84 2 3 2 2 2 4" xfId="3067"/>
    <cellStyle name="표준 84 2 3 2 2 3" xfId="1003"/>
    <cellStyle name="표준 84 2 3 2 2 3 2" xfId="941"/>
    <cellStyle name="표준 84 2 3 2 2 3 2 2" xfId="732"/>
    <cellStyle name="표준 84 2 3 2 2 3 3" xfId="837"/>
    <cellStyle name="표준 84 2 3 2 2 4" xfId="1305"/>
    <cellStyle name="표준 84 2 3 2 2 4 2" xfId="1096"/>
    <cellStyle name="표준 84 2 3 2 2 5" xfId="1201"/>
    <cellStyle name="표준 84 2 3 2 3" xfId="1989"/>
    <cellStyle name="표준 84 2 3 2 3 2" xfId="3855"/>
    <cellStyle name="표준 84 2 3 2 3 2 2" xfId="3491"/>
    <cellStyle name="표준 84 2 3 2 3 2 2 2" xfId="3429"/>
    <cellStyle name="표준 84 2 3 2 3 2 2 2 2" xfId="3220"/>
    <cellStyle name="표준 84 2 3 2 3 2 2 3" xfId="3325"/>
    <cellStyle name="표준 84 2 3 2 3 2 3" xfId="3793"/>
    <cellStyle name="표준 84 2 3 2 3 2 3 2" xfId="3584"/>
    <cellStyle name="표준 84 2 3 2 3 2 4" xfId="3689"/>
    <cellStyle name="표준 84 2 3 2 3 3" xfId="1625"/>
    <cellStyle name="표준 84 2 3 2 3 3 2" xfId="1563"/>
    <cellStyle name="표준 84 2 3 2 3 3 2 2" xfId="1354"/>
    <cellStyle name="표준 84 2 3 2 3 3 3" xfId="1459"/>
    <cellStyle name="표준 84 2 3 2 3 4" xfId="1927"/>
    <cellStyle name="표준 84 2 3 2 3 4 2" xfId="1718"/>
    <cellStyle name="표준 84 2 3 2 3 5" xfId="1823"/>
    <cellStyle name="표준 84 2 3 2 4" xfId="2611"/>
    <cellStyle name="표준 84 2 3 2 4 2" xfId="2247"/>
    <cellStyle name="표준 84 2 3 2 4 2 2" xfId="2185"/>
    <cellStyle name="표준 84 2 3 2 4 2 2 2" xfId="1976"/>
    <cellStyle name="표준 84 2 3 2 4 2 3" xfId="2081"/>
    <cellStyle name="표준 84 2 3 2 4 3" xfId="2549"/>
    <cellStyle name="표준 84 2 3 2 4 3 2" xfId="2340"/>
    <cellStyle name="표준 84 2 3 2 4 4" xfId="2445"/>
    <cellStyle name="표준 84 2 3 2 5" xfId="381"/>
    <cellStyle name="표준 84 2 3 2 5 2" xfId="319"/>
    <cellStyle name="표준 84 2 3 2 5 2 2" xfId="110"/>
    <cellStyle name="표준 84 2 3 2 5 3" xfId="215"/>
    <cellStyle name="표준 84 2 3 2 6" xfId="17"/>
    <cellStyle name="표준 84 2 3 2 6 2" xfId="4051"/>
    <cellStyle name="표준 84 2 3 2 6 2 2" xfId="3842"/>
    <cellStyle name="표준 84 2 3 2 6 3" xfId="3947"/>
    <cellStyle name="표준 84 2 3 2 7" xfId="683"/>
    <cellStyle name="표준 84 2 3 2 7 2" xfId="474"/>
    <cellStyle name="표준 84 2 3 2 8" xfId="579"/>
    <cellStyle name="표준 84 2 3 3" xfId="1056"/>
    <cellStyle name="표준 84 2 3 3 2" xfId="2922"/>
    <cellStyle name="표준 84 2 3 3 2 2" xfId="2558"/>
    <cellStyle name="표준 84 2 3 3 2 2 2" xfId="2496"/>
    <cellStyle name="표준 84 2 3 3 2 2 2 2" xfId="2287"/>
    <cellStyle name="표준 84 2 3 3 2 2 3" xfId="2392"/>
    <cellStyle name="표준 84 2 3 3 2 3" xfId="2860"/>
    <cellStyle name="표준 84 2 3 3 2 3 2" xfId="2651"/>
    <cellStyle name="표준 84 2 3 3 2 4" xfId="2756"/>
    <cellStyle name="표준 84 2 3 3 3" xfId="692"/>
    <cellStyle name="표준 84 2 3 3 3 2" xfId="630"/>
    <cellStyle name="표준 84 2 3 3 3 2 2" xfId="421"/>
    <cellStyle name="표준 84 2 3 3 3 3" xfId="526"/>
    <cellStyle name="표준 84 2 3 3 4" xfId="994"/>
    <cellStyle name="표준 84 2 3 3 4 2" xfId="785"/>
    <cellStyle name="표준 84 2 3 3 5" xfId="890"/>
    <cellStyle name="표준 84 2 3 4" xfId="1678"/>
    <cellStyle name="표준 84 2 3 4 2" xfId="3544"/>
    <cellStyle name="표준 84 2 3 4 2 2" xfId="3180"/>
    <cellStyle name="표준 84 2 3 4 2 2 2" xfId="3118"/>
    <cellStyle name="표준 84 2 3 4 2 2 2 2" xfId="2909"/>
    <cellStyle name="표준 84 2 3 4 2 2 3" xfId="3014"/>
    <cellStyle name="표준 84 2 3 4 2 3" xfId="3482"/>
    <cellStyle name="표준 84 2 3 4 2 3 2" xfId="3273"/>
    <cellStyle name="표준 84 2 3 4 2 4" xfId="3378"/>
    <cellStyle name="표준 84 2 3 4 3" xfId="1314"/>
    <cellStyle name="표준 84 2 3 4 3 2" xfId="1252"/>
    <cellStyle name="표준 84 2 3 4 3 2 2" xfId="1043"/>
    <cellStyle name="표준 84 2 3 4 3 3" xfId="1148"/>
    <cellStyle name="표준 84 2 3 4 4" xfId="1616"/>
    <cellStyle name="표준 84 2 3 4 4 2" xfId="1407"/>
    <cellStyle name="표준 84 2 3 4 5" xfId="1512"/>
    <cellStyle name="표준 84 2 3 5" xfId="2300"/>
    <cellStyle name="표준 84 2 3 5 2" xfId="1936"/>
    <cellStyle name="표준 84 2 3 5 2 2" xfId="1874"/>
    <cellStyle name="표준 84 2 3 5 2 2 2" xfId="1665"/>
    <cellStyle name="표준 84 2 3 5 2 3" xfId="1770"/>
    <cellStyle name="표준 84 2 3 5 3" xfId="2238"/>
    <cellStyle name="표준 84 2 3 5 3 2" xfId="2029"/>
    <cellStyle name="표준 84 2 3 5 4" xfId="2134"/>
    <cellStyle name="표준 84 2 3 6" xfId="70"/>
    <cellStyle name="표준 84 2 3 6 2" xfId="9"/>
    <cellStyle name="표준 84 2 3 6 2 2" xfId="3895"/>
    <cellStyle name="표준 84 2 3 6 3" xfId="4000"/>
    <cellStyle name="표준 84 2 3 7" xfId="3802"/>
    <cellStyle name="표준 84 2 3 7 2" xfId="3740"/>
    <cellStyle name="표준 84 2 3 7 2 2" xfId="3531"/>
    <cellStyle name="표준 84 2 3 7 3" xfId="3636"/>
    <cellStyle name="표준 84 2 3 8" xfId="372"/>
    <cellStyle name="표준 84 2 3 8 2" xfId="163"/>
    <cellStyle name="표준 84 2 3 9" xfId="268"/>
    <cellStyle name="표준 84 2 4" xfId="541"/>
    <cellStyle name="표준 84 2 4 2" xfId="852"/>
    <cellStyle name="표준 84 2 4 2 2" xfId="1474"/>
    <cellStyle name="표준 84 2 4 2 2 2" xfId="3340"/>
    <cellStyle name="표준 84 2 4 2 2 2 2" xfId="2976"/>
    <cellStyle name="표준 84 2 4 2 2 2 2 2" xfId="2914"/>
    <cellStyle name="표준 84 2 4 2 2 2 2 2 2" xfId="2705"/>
    <cellStyle name="표준 84 2 4 2 2 2 2 3" xfId="2810"/>
    <cellStyle name="표준 84 2 4 2 2 2 3" xfId="3278"/>
    <cellStyle name="표준 84 2 4 2 2 2 3 2" xfId="3069"/>
    <cellStyle name="표준 84 2 4 2 2 2 4" xfId="3174"/>
    <cellStyle name="표준 84 2 4 2 2 3" xfId="1110"/>
    <cellStyle name="표준 84 2 4 2 2 3 2" xfId="1048"/>
    <cellStyle name="표준 84 2 4 2 2 3 2 2" xfId="839"/>
    <cellStyle name="표준 84 2 4 2 2 3 3" xfId="944"/>
    <cellStyle name="표준 84 2 4 2 2 4" xfId="1412"/>
    <cellStyle name="표준 84 2 4 2 2 4 2" xfId="1203"/>
    <cellStyle name="표준 84 2 4 2 2 5" xfId="1308"/>
    <cellStyle name="표준 84 2 4 2 3" xfId="2096"/>
    <cellStyle name="표준 84 2 4 2 3 2" xfId="3962"/>
    <cellStyle name="표준 84 2 4 2 3 2 2" xfId="3598"/>
    <cellStyle name="표준 84 2 4 2 3 2 2 2" xfId="3536"/>
    <cellStyle name="표준 84 2 4 2 3 2 2 2 2" xfId="3327"/>
    <cellStyle name="표준 84 2 4 2 3 2 2 3" xfId="3432"/>
    <cellStyle name="표준 84 2 4 2 3 2 3" xfId="3900"/>
    <cellStyle name="표준 84 2 4 2 3 2 3 2" xfId="3691"/>
    <cellStyle name="표준 84 2 4 2 3 2 4" xfId="3796"/>
    <cellStyle name="표준 84 2 4 2 3 3" xfId="1732"/>
    <cellStyle name="표준 84 2 4 2 3 3 2" xfId="1670"/>
    <cellStyle name="표준 84 2 4 2 3 3 2 2" xfId="1461"/>
    <cellStyle name="표준 84 2 4 2 3 3 3" xfId="1566"/>
    <cellStyle name="표준 84 2 4 2 3 4" xfId="2034"/>
    <cellStyle name="표준 84 2 4 2 3 4 2" xfId="1825"/>
    <cellStyle name="표준 84 2 4 2 3 5" xfId="1930"/>
    <cellStyle name="표준 84 2 4 2 4" xfId="2718"/>
    <cellStyle name="표준 84 2 4 2 4 2" xfId="2354"/>
    <cellStyle name="표준 84 2 4 2 4 2 2" xfId="2292"/>
    <cellStyle name="표준 84 2 4 2 4 2 2 2" xfId="2083"/>
    <cellStyle name="표준 84 2 4 2 4 2 3" xfId="2188"/>
    <cellStyle name="표준 84 2 4 2 4 3" xfId="2656"/>
    <cellStyle name="표준 84 2 4 2 4 3 2" xfId="2447"/>
    <cellStyle name="표준 84 2 4 2 4 4" xfId="2552"/>
    <cellStyle name="표준 84 2 4 2 5" xfId="488"/>
    <cellStyle name="표준 84 2 4 2 5 2" xfId="426"/>
    <cellStyle name="표준 84 2 4 2 5 2 2" xfId="217"/>
    <cellStyle name="표준 84 2 4 2 5 3" xfId="322"/>
    <cellStyle name="표준 84 2 4 2 6" xfId="124"/>
    <cellStyle name="표준 84 2 4 2 6 2" xfId="62"/>
    <cellStyle name="표준 84 2 4 2 6 2 2" xfId="3949"/>
    <cellStyle name="표준 84 2 4 2 6 3" xfId="4054"/>
    <cellStyle name="표준 84 2 4 2 7" xfId="790"/>
    <cellStyle name="표준 84 2 4 2 7 2" xfId="581"/>
    <cellStyle name="표준 84 2 4 2 8" xfId="686"/>
    <cellStyle name="표준 84 2 4 3" xfId="1163"/>
    <cellStyle name="표준 84 2 4 3 2" xfId="3029"/>
    <cellStyle name="표준 84 2 4 3 2 2" xfId="2665"/>
    <cellStyle name="표준 84 2 4 3 2 2 2" xfId="2603"/>
    <cellStyle name="표준 84 2 4 3 2 2 2 2" xfId="2394"/>
    <cellStyle name="표준 84 2 4 3 2 2 3" xfId="2499"/>
    <cellStyle name="표준 84 2 4 3 2 3" xfId="2967"/>
    <cellStyle name="표준 84 2 4 3 2 3 2" xfId="2758"/>
    <cellStyle name="표준 84 2 4 3 2 4" xfId="2863"/>
    <cellStyle name="표준 84 2 4 3 3" xfId="799"/>
    <cellStyle name="표준 84 2 4 3 3 2" xfId="737"/>
    <cellStyle name="표준 84 2 4 3 3 2 2" xfId="528"/>
    <cellStyle name="표준 84 2 4 3 3 3" xfId="633"/>
    <cellStyle name="표준 84 2 4 3 4" xfId="1101"/>
    <cellStyle name="표준 84 2 4 3 4 2" xfId="892"/>
    <cellStyle name="표준 84 2 4 3 5" xfId="997"/>
    <cellStyle name="표준 84 2 4 4" xfId="1785"/>
    <cellStyle name="표준 84 2 4 4 2" xfId="3651"/>
    <cellStyle name="표준 84 2 4 4 2 2" xfId="3287"/>
    <cellStyle name="표준 84 2 4 4 2 2 2" xfId="3225"/>
    <cellStyle name="표준 84 2 4 4 2 2 2 2" xfId="3016"/>
    <cellStyle name="표준 84 2 4 4 2 2 3" xfId="3121"/>
    <cellStyle name="표준 84 2 4 4 2 3" xfId="3589"/>
    <cellStyle name="표준 84 2 4 4 2 3 2" xfId="3380"/>
    <cellStyle name="표준 84 2 4 4 2 4" xfId="3485"/>
    <cellStyle name="표준 84 2 4 4 3" xfId="1421"/>
    <cellStyle name="표준 84 2 4 4 3 2" xfId="1359"/>
    <cellStyle name="표준 84 2 4 4 3 2 2" xfId="1150"/>
    <cellStyle name="표준 84 2 4 4 3 3" xfId="1255"/>
    <cellStyle name="표준 84 2 4 4 4" xfId="1723"/>
    <cellStyle name="표준 84 2 4 4 4 2" xfId="1514"/>
    <cellStyle name="표준 84 2 4 4 5" xfId="1619"/>
    <cellStyle name="표준 84 2 4 5" xfId="2407"/>
    <cellStyle name="표준 84 2 4 5 2" xfId="2043"/>
    <cellStyle name="표준 84 2 4 5 2 2" xfId="1981"/>
    <cellStyle name="표준 84 2 4 5 2 2 2" xfId="1772"/>
    <cellStyle name="표준 84 2 4 5 2 3" xfId="1877"/>
    <cellStyle name="표준 84 2 4 5 3" xfId="2345"/>
    <cellStyle name="표준 84 2 4 5 3 2" xfId="2136"/>
    <cellStyle name="표준 84 2 4 5 4" xfId="2241"/>
    <cellStyle name="표준 84 2 4 6" xfId="177"/>
    <cellStyle name="표준 84 2 4 6 2" xfId="115"/>
    <cellStyle name="표준 84 2 4 6 2 2" xfId="4002"/>
    <cellStyle name="표준 84 2 4 6 3" xfId="12"/>
    <cellStyle name="표준 84 2 4 7" xfId="3909"/>
    <cellStyle name="표준 84 2 4 7 2" xfId="3847"/>
    <cellStyle name="표준 84 2 4 7 2 2" xfId="3638"/>
    <cellStyle name="표준 84 2 4 7 3" xfId="3743"/>
    <cellStyle name="표준 84 2 4 8" xfId="479"/>
    <cellStyle name="표준 84 2 4 8 2" xfId="270"/>
    <cellStyle name="표준 84 2 4 9" xfId="375"/>
    <cellStyle name="표준 84 2 5" xfId="643"/>
    <cellStyle name="표준 84 2 5 2" xfId="1265"/>
    <cellStyle name="표준 84 2 5 2 2" xfId="3131"/>
    <cellStyle name="표준 84 2 5 2 2 2" xfId="2767"/>
    <cellStyle name="표준 84 2 5 2 2 2 2" xfId="2705"/>
    <cellStyle name="표준 84 2 5 2 2 2 2 2" xfId="2496"/>
    <cellStyle name="표준 84 2 5 2 2 2 3" xfId="2601"/>
    <cellStyle name="표준 84 2 5 2 2 3" xfId="3069"/>
    <cellStyle name="표준 84 2 5 2 2 3 2" xfId="2860"/>
    <cellStyle name="표준 84 2 5 2 2 4" xfId="2965"/>
    <cellStyle name="표준 84 2 5 2 3" xfId="901"/>
    <cellStyle name="표준 84 2 5 2 3 2" xfId="839"/>
    <cellStyle name="표준 84 2 5 2 3 2 2" xfId="630"/>
    <cellStyle name="표준 84 2 5 2 3 3" xfId="735"/>
    <cellStyle name="표준 84 2 5 2 4" xfId="1203"/>
    <cellStyle name="표준 84 2 5 2 4 2" xfId="994"/>
    <cellStyle name="표준 84 2 5 2 5" xfId="1099"/>
    <cellStyle name="표준 84 2 5 3" xfId="1887"/>
    <cellStyle name="표준 84 2 5 3 2" xfId="3753"/>
    <cellStyle name="표준 84 2 5 3 2 2" xfId="3389"/>
    <cellStyle name="표준 84 2 5 3 2 2 2" xfId="3327"/>
    <cellStyle name="표준 84 2 5 3 2 2 2 2" xfId="3118"/>
    <cellStyle name="표준 84 2 5 3 2 2 3" xfId="3223"/>
    <cellStyle name="표준 84 2 5 3 2 3" xfId="3691"/>
    <cellStyle name="표준 84 2 5 3 2 3 2" xfId="3482"/>
    <cellStyle name="표준 84 2 5 3 2 4" xfId="3587"/>
    <cellStyle name="표준 84 2 5 3 3" xfId="1523"/>
    <cellStyle name="표준 84 2 5 3 3 2" xfId="1461"/>
    <cellStyle name="표준 84 2 5 3 3 2 2" xfId="1252"/>
    <cellStyle name="표준 84 2 5 3 3 3" xfId="1357"/>
    <cellStyle name="표준 84 2 5 3 4" xfId="1825"/>
    <cellStyle name="표준 84 2 5 3 4 2" xfId="1616"/>
    <cellStyle name="표준 84 2 5 3 5" xfId="1721"/>
    <cellStyle name="표준 84 2 5 4" xfId="2509"/>
    <cellStyle name="표준 84 2 5 4 2" xfId="2145"/>
    <cellStyle name="표준 84 2 5 4 2 2" xfId="2083"/>
    <cellStyle name="표준 84 2 5 4 2 2 2" xfId="1874"/>
    <cellStyle name="표준 84 2 5 4 2 3" xfId="1979"/>
    <cellStyle name="표준 84 2 5 4 3" xfId="2447"/>
    <cellStyle name="표준 84 2 5 4 3 2" xfId="2238"/>
    <cellStyle name="표준 84 2 5 4 4" xfId="2343"/>
    <cellStyle name="표준 84 2 5 5" xfId="279"/>
    <cellStyle name="표준 84 2 5 5 2" xfId="217"/>
    <cellStyle name="표준 84 2 5 5 2 2" xfId="9"/>
    <cellStyle name="표준 84 2 5 5 3" xfId="113"/>
    <cellStyle name="표준 84 2 5 6" xfId="4011"/>
    <cellStyle name="표준 84 2 5 6 2" xfId="3949"/>
    <cellStyle name="표준 84 2 5 6 2 2" xfId="3740"/>
    <cellStyle name="표준 84 2 5 6 3" xfId="3845"/>
    <cellStyle name="표준 84 2 5 7" xfId="581"/>
    <cellStyle name="표준 84 2 5 7 2" xfId="372"/>
    <cellStyle name="표준 84 2 5 8" xfId="477"/>
    <cellStyle name="표준 84 2 6" xfId="954"/>
    <cellStyle name="표준 84 2 6 2" xfId="2820"/>
    <cellStyle name="표준 84 2 6 2 2" xfId="2456"/>
    <cellStyle name="표준 84 2 6 2 2 2" xfId="2394"/>
    <cellStyle name="표준 84 2 6 2 2 2 2" xfId="2185"/>
    <cellStyle name="표준 84 2 6 2 2 3" xfId="2290"/>
    <cellStyle name="표준 84 2 6 2 3" xfId="2758"/>
    <cellStyle name="표준 84 2 6 2 3 2" xfId="2549"/>
    <cellStyle name="표준 84 2 6 2 4" xfId="2654"/>
    <cellStyle name="표준 84 2 6 3" xfId="590"/>
    <cellStyle name="표준 84 2 6 3 2" xfId="528"/>
    <cellStyle name="표준 84 2 6 3 2 2" xfId="319"/>
    <cellStyle name="표준 84 2 6 3 3" xfId="424"/>
    <cellStyle name="표준 84 2 6 4" xfId="892"/>
    <cellStyle name="표준 84 2 6 4 2" xfId="683"/>
    <cellStyle name="표준 84 2 6 5" xfId="788"/>
    <cellStyle name="표준 84 2 7" xfId="1576"/>
    <cellStyle name="표준 84 2 7 2" xfId="3442"/>
    <cellStyle name="표준 84 2 7 2 2" xfId="3078"/>
    <cellStyle name="표준 84 2 7 2 2 2" xfId="3016"/>
    <cellStyle name="표준 84 2 7 2 2 2 2" xfId="2807"/>
    <cellStyle name="표준 84 2 7 2 2 3" xfId="2912"/>
    <cellStyle name="표준 84 2 7 2 3" xfId="3380"/>
    <cellStyle name="표준 84 2 7 2 3 2" xfId="3171"/>
    <cellStyle name="표준 84 2 7 2 4" xfId="3276"/>
    <cellStyle name="표준 84 2 7 3" xfId="1212"/>
    <cellStyle name="표준 84 2 7 3 2" xfId="1150"/>
    <cellStyle name="표준 84 2 7 3 2 2" xfId="941"/>
    <cellStyle name="표준 84 2 7 3 3" xfId="1046"/>
    <cellStyle name="표준 84 2 7 4" xfId="1514"/>
    <cellStyle name="표준 84 2 7 4 2" xfId="1305"/>
    <cellStyle name="표준 84 2 7 5" xfId="1410"/>
    <cellStyle name="표준 84 2 8" xfId="2198"/>
    <cellStyle name="표준 84 2 8 2" xfId="1834"/>
    <cellStyle name="표준 84 2 8 2 2" xfId="1772"/>
    <cellStyle name="표준 84 2 8 2 2 2" xfId="1563"/>
    <cellStyle name="표준 84 2 8 2 3" xfId="1668"/>
    <cellStyle name="표준 84 2 8 3" xfId="2136"/>
    <cellStyle name="표준 84 2 8 3 2" xfId="1927"/>
    <cellStyle name="표준 84 2 8 4" xfId="2032"/>
    <cellStyle name="표준 84 2 9" xfId="4064"/>
    <cellStyle name="표준 84 2 9 2" xfId="4002"/>
    <cellStyle name="표준 84 2 9 2 2" xfId="3793"/>
    <cellStyle name="표준 84 2 9 3" xfId="3898"/>
    <cellStyle name="표준 84 3" xfId="358"/>
    <cellStyle name="표준 84 3 10" xfId="298"/>
    <cellStyle name="표준 84 3 10 2" xfId="89"/>
    <cellStyle name="표준 84 3 11" xfId="194"/>
    <cellStyle name="표준 84 3 2" xfId="462"/>
    <cellStyle name="표준 84 3 2 2" xfId="773"/>
    <cellStyle name="표준 84 3 2 2 2" xfId="1395"/>
    <cellStyle name="표준 84 3 2 2 2 2" xfId="3261"/>
    <cellStyle name="표준 84 3 2 2 2 2 2" xfId="2897"/>
    <cellStyle name="표준 84 3 2 2 2 2 2 2" xfId="2835"/>
    <cellStyle name="표준 84 3 2 2 2 2 2 2 2" xfId="2626"/>
    <cellStyle name="표준 84 3 2 2 2 2 2 3" xfId="2731"/>
    <cellStyle name="표준 84 3 2 2 2 2 3" xfId="3199"/>
    <cellStyle name="표준 84 3 2 2 2 2 3 2" xfId="2990"/>
    <cellStyle name="표준 84 3 2 2 2 2 4" xfId="3095"/>
    <cellStyle name="표준 84 3 2 2 2 3" xfId="1031"/>
    <cellStyle name="표준 84 3 2 2 2 3 2" xfId="969"/>
    <cellStyle name="표준 84 3 2 2 2 3 2 2" xfId="760"/>
    <cellStyle name="표준 84 3 2 2 2 3 3" xfId="865"/>
    <cellStyle name="표준 84 3 2 2 2 4" xfId="1333"/>
    <cellStyle name="표준 84 3 2 2 2 4 2" xfId="1124"/>
    <cellStyle name="표준 84 3 2 2 2 5" xfId="1229"/>
    <cellStyle name="표준 84 3 2 2 3" xfId="2017"/>
    <cellStyle name="표준 84 3 2 2 3 2" xfId="3883"/>
    <cellStyle name="표준 84 3 2 2 3 2 2" xfId="3519"/>
    <cellStyle name="표준 84 3 2 2 3 2 2 2" xfId="3457"/>
    <cellStyle name="표준 84 3 2 2 3 2 2 2 2" xfId="3248"/>
    <cellStyle name="표준 84 3 2 2 3 2 2 3" xfId="3353"/>
    <cellStyle name="표준 84 3 2 2 3 2 3" xfId="3821"/>
    <cellStyle name="표준 84 3 2 2 3 2 3 2" xfId="3612"/>
    <cellStyle name="표준 84 3 2 2 3 2 4" xfId="3717"/>
    <cellStyle name="표준 84 3 2 2 3 3" xfId="1653"/>
    <cellStyle name="표준 84 3 2 2 3 3 2" xfId="1591"/>
    <cellStyle name="표준 84 3 2 2 3 3 2 2" xfId="1382"/>
    <cellStyle name="표준 84 3 2 2 3 3 3" xfId="1487"/>
    <cellStyle name="표준 84 3 2 2 3 4" xfId="1955"/>
    <cellStyle name="표준 84 3 2 2 3 4 2" xfId="1746"/>
    <cellStyle name="표준 84 3 2 2 3 5" xfId="1851"/>
    <cellStyle name="표준 84 3 2 2 4" xfId="2639"/>
    <cellStyle name="표준 84 3 2 2 4 2" xfId="2275"/>
    <cellStyle name="표준 84 3 2 2 4 2 2" xfId="2213"/>
    <cellStyle name="표준 84 3 2 2 4 2 2 2" xfId="2004"/>
    <cellStyle name="표준 84 3 2 2 4 2 3" xfId="2109"/>
    <cellStyle name="표준 84 3 2 2 4 3" xfId="2577"/>
    <cellStyle name="표준 84 3 2 2 4 3 2" xfId="2368"/>
    <cellStyle name="표준 84 3 2 2 4 4" xfId="2473"/>
    <cellStyle name="표준 84 3 2 2 5" xfId="409"/>
    <cellStyle name="표준 84 3 2 2 5 2" xfId="347"/>
    <cellStyle name="표준 84 3 2 2 5 2 2" xfId="138"/>
    <cellStyle name="표준 84 3 2 2 5 3" xfId="243"/>
    <cellStyle name="표준 84 3 2 2 6" xfId="45"/>
    <cellStyle name="표준 84 3 2 2 6 2" xfId="4079"/>
    <cellStyle name="표준 84 3 2 2 6 2 2" xfId="3870"/>
    <cellStyle name="표준 84 3 2 2 6 3" xfId="3975"/>
    <cellStyle name="표준 84 3 2 2 7" xfId="711"/>
    <cellStyle name="표준 84 3 2 2 7 2" xfId="502"/>
    <cellStyle name="표준 84 3 2 2 8" xfId="607"/>
    <cellStyle name="표준 84 3 2 3" xfId="1084"/>
    <cellStyle name="표준 84 3 2 3 2" xfId="2950"/>
    <cellStyle name="표준 84 3 2 3 2 2" xfId="2586"/>
    <cellStyle name="표준 84 3 2 3 2 2 2" xfId="2524"/>
    <cellStyle name="표준 84 3 2 3 2 2 2 2" xfId="2315"/>
    <cellStyle name="표준 84 3 2 3 2 2 3" xfId="2420"/>
    <cellStyle name="표준 84 3 2 3 2 3" xfId="2888"/>
    <cellStyle name="표준 84 3 2 3 2 3 2" xfId="2679"/>
    <cellStyle name="표준 84 3 2 3 2 4" xfId="2784"/>
    <cellStyle name="표준 84 3 2 3 3" xfId="720"/>
    <cellStyle name="표준 84 3 2 3 3 2" xfId="658"/>
    <cellStyle name="표준 84 3 2 3 3 2 2" xfId="449"/>
    <cellStyle name="표준 84 3 2 3 3 3" xfId="554"/>
    <cellStyle name="표준 84 3 2 3 4" xfId="1022"/>
    <cellStyle name="표준 84 3 2 3 4 2" xfId="813"/>
    <cellStyle name="표준 84 3 2 3 5" xfId="918"/>
    <cellStyle name="표준 84 3 2 4" xfId="1706"/>
    <cellStyle name="표준 84 3 2 4 2" xfId="3572"/>
    <cellStyle name="표준 84 3 2 4 2 2" xfId="3208"/>
    <cellStyle name="표준 84 3 2 4 2 2 2" xfId="3146"/>
    <cellStyle name="표준 84 3 2 4 2 2 2 2" xfId="2937"/>
    <cellStyle name="표준 84 3 2 4 2 2 3" xfId="3042"/>
    <cellStyle name="표준 84 3 2 4 2 3" xfId="3510"/>
    <cellStyle name="표준 84 3 2 4 2 3 2" xfId="3301"/>
    <cellStyle name="표준 84 3 2 4 2 4" xfId="3406"/>
    <cellStyle name="표준 84 3 2 4 3" xfId="1342"/>
    <cellStyle name="표준 84 3 2 4 3 2" xfId="1280"/>
    <cellStyle name="표준 84 3 2 4 3 2 2" xfId="1071"/>
    <cellStyle name="표준 84 3 2 4 3 3" xfId="1176"/>
    <cellStyle name="표준 84 3 2 4 4" xfId="1644"/>
    <cellStyle name="표준 84 3 2 4 4 2" xfId="1435"/>
    <cellStyle name="표준 84 3 2 4 5" xfId="1540"/>
    <cellStyle name="표준 84 3 2 5" xfId="2328"/>
    <cellStyle name="표준 84 3 2 5 2" xfId="1964"/>
    <cellStyle name="표준 84 3 2 5 2 2" xfId="1902"/>
    <cellStyle name="표준 84 3 2 5 2 2 2" xfId="1693"/>
    <cellStyle name="표준 84 3 2 5 2 3" xfId="1798"/>
    <cellStyle name="표준 84 3 2 5 3" xfId="2266"/>
    <cellStyle name="표준 84 3 2 5 3 2" xfId="2057"/>
    <cellStyle name="표준 84 3 2 5 4" xfId="2162"/>
    <cellStyle name="표준 84 3 2 6" xfId="98"/>
    <cellStyle name="표준 84 3 2 6 2" xfId="36"/>
    <cellStyle name="표준 84 3 2 6 2 2" xfId="3923"/>
    <cellStyle name="표준 84 3 2 6 3" xfId="4028"/>
    <cellStyle name="표준 84 3 2 7" xfId="3830"/>
    <cellStyle name="표준 84 3 2 7 2" xfId="3768"/>
    <cellStyle name="표준 84 3 2 7 2 2" xfId="3559"/>
    <cellStyle name="표준 84 3 2 7 3" xfId="3664"/>
    <cellStyle name="표준 84 3 2 8" xfId="400"/>
    <cellStyle name="표준 84 3 2 8 2" xfId="191"/>
    <cellStyle name="표준 84 3 2 9" xfId="296"/>
    <cellStyle name="표준 84 3 3" xfId="569"/>
    <cellStyle name="표준 84 3 3 2" xfId="880"/>
    <cellStyle name="표준 84 3 3 2 2" xfId="1502"/>
    <cellStyle name="표준 84 3 3 2 2 2" xfId="3368"/>
    <cellStyle name="표준 84 3 3 2 2 2 2" xfId="3004"/>
    <cellStyle name="표준 84 3 3 2 2 2 2 2" xfId="2942"/>
    <cellStyle name="표준 84 3 3 2 2 2 2 2 2" xfId="2733"/>
    <cellStyle name="표준 84 3 3 2 2 2 2 3" xfId="2838"/>
    <cellStyle name="표준 84 3 3 2 2 2 3" xfId="3306"/>
    <cellStyle name="표준 84 3 3 2 2 2 3 2" xfId="3097"/>
    <cellStyle name="표준 84 3 3 2 2 2 4" xfId="3202"/>
    <cellStyle name="표준 84 3 3 2 2 3" xfId="1138"/>
    <cellStyle name="표준 84 3 3 2 2 3 2" xfId="1076"/>
    <cellStyle name="표준 84 3 3 2 2 3 2 2" xfId="867"/>
    <cellStyle name="표준 84 3 3 2 2 3 3" xfId="972"/>
    <cellStyle name="표준 84 3 3 2 2 4" xfId="1440"/>
    <cellStyle name="표준 84 3 3 2 2 4 2" xfId="1231"/>
    <cellStyle name="표준 84 3 3 2 2 5" xfId="1336"/>
    <cellStyle name="표준 84 3 3 2 3" xfId="2124"/>
    <cellStyle name="표준 84 3 3 2 3 2" xfId="3990"/>
    <cellStyle name="표준 84 3 3 2 3 2 2" xfId="3626"/>
    <cellStyle name="표준 84 3 3 2 3 2 2 2" xfId="3564"/>
    <cellStyle name="표준 84 3 3 2 3 2 2 2 2" xfId="3355"/>
    <cellStyle name="표준 84 3 3 2 3 2 2 3" xfId="3460"/>
    <cellStyle name="표준 84 3 3 2 3 2 3" xfId="3928"/>
    <cellStyle name="표준 84 3 3 2 3 2 3 2" xfId="3719"/>
    <cellStyle name="표준 84 3 3 2 3 2 4" xfId="3824"/>
    <cellStyle name="표준 84 3 3 2 3 3" xfId="1760"/>
    <cellStyle name="표준 84 3 3 2 3 3 2" xfId="1698"/>
    <cellStyle name="표준 84 3 3 2 3 3 2 2" xfId="1489"/>
    <cellStyle name="표준 84 3 3 2 3 3 3" xfId="1594"/>
    <cellStyle name="표준 84 3 3 2 3 4" xfId="2062"/>
    <cellStyle name="표준 84 3 3 2 3 4 2" xfId="1853"/>
    <cellStyle name="표준 84 3 3 2 3 5" xfId="1958"/>
    <cellStyle name="표준 84 3 3 2 4" xfId="2746"/>
    <cellStyle name="표준 84 3 3 2 4 2" xfId="2382"/>
    <cellStyle name="표준 84 3 3 2 4 2 2" xfId="2320"/>
    <cellStyle name="표준 84 3 3 2 4 2 2 2" xfId="2111"/>
    <cellStyle name="표준 84 3 3 2 4 2 3" xfId="2216"/>
    <cellStyle name="표준 84 3 3 2 4 3" xfId="2684"/>
    <cellStyle name="표준 84 3 3 2 4 3 2" xfId="2475"/>
    <cellStyle name="표준 84 3 3 2 4 4" xfId="2580"/>
    <cellStyle name="표준 84 3 3 2 5" xfId="516"/>
    <cellStyle name="표준 84 3 3 2 5 2" xfId="454"/>
    <cellStyle name="표준 84 3 3 2 5 2 2" xfId="245"/>
    <cellStyle name="표준 84 3 3 2 5 3" xfId="350"/>
    <cellStyle name="표준 84 3 3 2 6" xfId="152"/>
    <cellStyle name="표준 84 3 3 2 6 2" xfId="90"/>
    <cellStyle name="표준 84 3 3 2 6 2 2" xfId="3977"/>
    <cellStyle name="표준 84 3 3 2 6 3" xfId="4082"/>
    <cellStyle name="표준 84 3 3 2 7" xfId="818"/>
    <cellStyle name="표준 84 3 3 2 7 2" xfId="609"/>
    <cellStyle name="표준 84 3 3 2 8" xfId="714"/>
    <cellStyle name="표준 84 3 3 3" xfId="1191"/>
    <cellStyle name="표준 84 3 3 3 2" xfId="3057"/>
    <cellStyle name="표준 84 3 3 3 2 2" xfId="2693"/>
    <cellStyle name="표준 84 3 3 3 2 2 2" xfId="2631"/>
    <cellStyle name="표준 84 3 3 3 2 2 2 2" xfId="2422"/>
    <cellStyle name="표준 84 3 3 3 2 2 3" xfId="2527"/>
    <cellStyle name="표준 84 3 3 3 2 3" xfId="2995"/>
    <cellStyle name="표준 84 3 3 3 2 3 2" xfId="2786"/>
    <cellStyle name="표준 84 3 3 3 2 4" xfId="2891"/>
    <cellStyle name="표준 84 3 3 3 3" xfId="827"/>
    <cellStyle name="표준 84 3 3 3 3 2" xfId="765"/>
    <cellStyle name="표준 84 3 3 3 3 2 2" xfId="556"/>
    <cellStyle name="표준 84 3 3 3 3 3" xfId="661"/>
    <cellStyle name="표준 84 3 3 3 4" xfId="1129"/>
    <cellStyle name="표준 84 3 3 3 4 2" xfId="920"/>
    <cellStyle name="표준 84 3 3 3 5" xfId="1025"/>
    <cellStyle name="표준 84 3 3 4" xfId="1813"/>
    <cellStyle name="표준 84 3 3 4 2" xfId="3679"/>
    <cellStyle name="표준 84 3 3 4 2 2" xfId="3315"/>
    <cellStyle name="표준 84 3 3 4 2 2 2" xfId="3253"/>
    <cellStyle name="표준 84 3 3 4 2 2 2 2" xfId="3044"/>
    <cellStyle name="표준 84 3 3 4 2 2 3" xfId="3149"/>
    <cellStyle name="표준 84 3 3 4 2 3" xfId="3617"/>
    <cellStyle name="표준 84 3 3 4 2 3 2" xfId="3408"/>
    <cellStyle name="표준 84 3 3 4 2 4" xfId="3513"/>
    <cellStyle name="표준 84 3 3 4 3" xfId="1449"/>
    <cellStyle name="표준 84 3 3 4 3 2" xfId="1387"/>
    <cellStyle name="표준 84 3 3 4 3 2 2" xfId="1178"/>
    <cellStyle name="표준 84 3 3 4 3 3" xfId="1283"/>
    <cellStyle name="표준 84 3 3 4 4" xfId="1751"/>
    <cellStyle name="표준 84 3 3 4 4 2" xfId="1542"/>
    <cellStyle name="표준 84 3 3 4 5" xfId="1647"/>
    <cellStyle name="표준 84 3 3 5" xfId="2435"/>
    <cellStyle name="표준 84 3 3 5 2" xfId="2071"/>
    <cellStyle name="표준 84 3 3 5 2 2" xfId="2009"/>
    <cellStyle name="표준 84 3 3 5 2 2 2" xfId="1800"/>
    <cellStyle name="표준 84 3 3 5 2 3" xfId="1905"/>
    <cellStyle name="표준 84 3 3 5 3" xfId="2373"/>
    <cellStyle name="표준 84 3 3 5 3 2" xfId="2164"/>
    <cellStyle name="표준 84 3 3 5 4" xfId="2269"/>
    <cellStyle name="표준 84 3 3 6" xfId="205"/>
    <cellStyle name="표준 84 3 3 6 2" xfId="143"/>
    <cellStyle name="표준 84 3 3 6 2 2" xfId="4030"/>
    <cellStyle name="표준 84 3 3 6 3" xfId="39"/>
    <cellStyle name="표준 84 3 3 7" xfId="3937"/>
    <cellStyle name="표준 84 3 3 7 2" xfId="3875"/>
    <cellStyle name="표준 84 3 3 7 2 2" xfId="3666"/>
    <cellStyle name="표준 84 3 3 7 3" xfId="3771"/>
    <cellStyle name="표준 84 3 3 8" xfId="507"/>
    <cellStyle name="표준 84 3 3 8 2" xfId="298"/>
    <cellStyle name="표준 84 3 3 9" xfId="403"/>
    <cellStyle name="표준 84 3 4" xfId="671"/>
    <cellStyle name="표준 84 3 4 2" xfId="1293"/>
    <cellStyle name="표준 84 3 4 2 2" xfId="3159"/>
    <cellStyle name="표준 84 3 4 2 2 2" xfId="2795"/>
    <cellStyle name="표준 84 3 4 2 2 2 2" xfId="2733"/>
    <cellStyle name="표준 84 3 4 2 2 2 2 2" xfId="2524"/>
    <cellStyle name="표준 84 3 4 2 2 2 3" xfId="2629"/>
    <cellStyle name="표준 84 3 4 2 2 3" xfId="3097"/>
    <cellStyle name="표준 84 3 4 2 2 3 2" xfId="2888"/>
    <cellStyle name="표준 84 3 4 2 2 4" xfId="2993"/>
    <cellStyle name="표준 84 3 4 2 3" xfId="929"/>
    <cellStyle name="표준 84 3 4 2 3 2" xfId="867"/>
    <cellStyle name="표준 84 3 4 2 3 2 2" xfId="658"/>
    <cellStyle name="표준 84 3 4 2 3 3" xfId="763"/>
    <cellStyle name="표준 84 3 4 2 4" xfId="1231"/>
    <cellStyle name="표준 84 3 4 2 4 2" xfId="1022"/>
    <cellStyle name="표준 84 3 4 2 5" xfId="1127"/>
    <cellStyle name="표준 84 3 4 3" xfId="1915"/>
    <cellStyle name="표준 84 3 4 3 2" xfId="3781"/>
    <cellStyle name="표준 84 3 4 3 2 2" xfId="3417"/>
    <cellStyle name="표준 84 3 4 3 2 2 2" xfId="3355"/>
    <cellStyle name="표준 84 3 4 3 2 2 2 2" xfId="3146"/>
    <cellStyle name="표준 84 3 4 3 2 2 3" xfId="3251"/>
    <cellStyle name="표준 84 3 4 3 2 3" xfId="3719"/>
    <cellStyle name="표준 84 3 4 3 2 3 2" xfId="3510"/>
    <cellStyle name="표준 84 3 4 3 2 4" xfId="3615"/>
    <cellStyle name="표준 84 3 4 3 3" xfId="1551"/>
    <cellStyle name="표준 84 3 4 3 3 2" xfId="1489"/>
    <cellStyle name="표준 84 3 4 3 3 2 2" xfId="1280"/>
    <cellStyle name="표준 84 3 4 3 3 3" xfId="1385"/>
    <cellStyle name="표준 84 3 4 3 4" xfId="1853"/>
    <cellStyle name="표준 84 3 4 3 4 2" xfId="1644"/>
    <cellStyle name="표준 84 3 4 3 5" xfId="1749"/>
    <cellStyle name="표준 84 3 4 4" xfId="2537"/>
    <cellStyle name="표준 84 3 4 4 2" xfId="2173"/>
    <cellStyle name="표준 84 3 4 4 2 2" xfId="2111"/>
    <cellStyle name="표준 84 3 4 4 2 2 2" xfId="1902"/>
    <cellStyle name="표준 84 3 4 4 2 3" xfId="2007"/>
    <cellStyle name="표준 84 3 4 4 3" xfId="2475"/>
    <cellStyle name="표준 84 3 4 4 3 2" xfId="2266"/>
    <cellStyle name="표준 84 3 4 4 4" xfId="2371"/>
    <cellStyle name="표준 84 3 4 5" xfId="307"/>
    <cellStyle name="표준 84 3 4 5 2" xfId="245"/>
    <cellStyle name="표준 84 3 4 5 2 2" xfId="36"/>
    <cellStyle name="표준 84 3 4 5 3" xfId="141"/>
    <cellStyle name="표준 84 3 4 6" xfId="4039"/>
    <cellStyle name="표준 84 3 4 6 2" xfId="3977"/>
    <cellStyle name="표준 84 3 4 6 2 2" xfId="3768"/>
    <cellStyle name="표준 84 3 4 6 3" xfId="3873"/>
    <cellStyle name="표준 84 3 4 7" xfId="609"/>
    <cellStyle name="표준 84 3 4 7 2" xfId="400"/>
    <cellStyle name="표준 84 3 4 8" xfId="505"/>
    <cellStyle name="표준 84 3 5" xfId="982"/>
    <cellStyle name="표준 84 3 5 2" xfId="2848"/>
    <cellStyle name="표준 84 3 5 2 2" xfId="2484"/>
    <cellStyle name="표준 84 3 5 2 2 2" xfId="2422"/>
    <cellStyle name="표준 84 3 5 2 2 2 2" xfId="2213"/>
    <cellStyle name="표준 84 3 5 2 2 3" xfId="2318"/>
    <cellStyle name="표준 84 3 5 2 3" xfId="2786"/>
    <cellStyle name="표준 84 3 5 2 3 2" xfId="2577"/>
    <cellStyle name="표준 84 3 5 2 4" xfId="2682"/>
    <cellStyle name="표준 84 3 5 3" xfId="618"/>
    <cellStyle name="표준 84 3 5 3 2" xfId="556"/>
    <cellStyle name="표준 84 3 5 3 2 2" xfId="347"/>
    <cellStyle name="표준 84 3 5 3 3" xfId="452"/>
    <cellStyle name="표준 84 3 5 4" xfId="920"/>
    <cellStyle name="표준 84 3 5 4 2" xfId="711"/>
    <cellStyle name="표준 84 3 5 5" xfId="816"/>
    <cellStyle name="표준 84 3 6" xfId="1604"/>
    <cellStyle name="표준 84 3 6 2" xfId="3470"/>
    <cellStyle name="표준 84 3 6 2 2" xfId="3106"/>
    <cellStyle name="표준 84 3 6 2 2 2" xfId="3044"/>
    <cellStyle name="표준 84 3 6 2 2 2 2" xfId="2835"/>
    <cellStyle name="표준 84 3 6 2 2 3" xfId="2940"/>
    <cellStyle name="표준 84 3 6 2 3" xfId="3408"/>
    <cellStyle name="표준 84 3 6 2 3 2" xfId="3199"/>
    <cellStyle name="표준 84 3 6 2 4" xfId="3304"/>
    <cellStyle name="표준 84 3 6 3" xfId="1240"/>
    <cellStyle name="표준 84 3 6 3 2" xfId="1178"/>
    <cellStyle name="표준 84 3 6 3 2 2" xfId="969"/>
    <cellStyle name="표준 84 3 6 3 3" xfId="1074"/>
    <cellStyle name="표준 84 3 6 4" xfId="1542"/>
    <cellStyle name="표준 84 3 6 4 2" xfId="1333"/>
    <cellStyle name="표준 84 3 6 5" xfId="1438"/>
    <cellStyle name="표준 84 3 7" xfId="2226"/>
    <cellStyle name="표준 84 3 7 2" xfId="1862"/>
    <cellStyle name="표준 84 3 7 2 2" xfId="1800"/>
    <cellStyle name="표준 84 3 7 2 2 2" xfId="1591"/>
    <cellStyle name="표준 84 3 7 2 3" xfId="1696"/>
    <cellStyle name="표준 84 3 7 3" xfId="2164"/>
    <cellStyle name="표준 84 3 7 3 2" xfId="1955"/>
    <cellStyle name="표준 84 3 7 4" xfId="2060"/>
    <cellStyle name="표준 84 3 8" xfId="4092"/>
    <cellStyle name="표준 84 3 8 2" xfId="4030"/>
    <cellStyle name="표준 84 3 8 2 2" xfId="3821"/>
    <cellStyle name="표준 84 3 8 3" xfId="3926"/>
    <cellStyle name="표준 84 3 9" xfId="3728"/>
    <cellStyle name="표준 84 3 9 2" xfId="3666"/>
    <cellStyle name="표준 84 3 9 2 2" xfId="3457"/>
    <cellStyle name="표준 84 3 9 3" xfId="3562"/>
    <cellStyle name="표준 84 4" xfId="411"/>
    <cellStyle name="표준 84 4 2" xfId="722"/>
    <cellStyle name="표준 84 4 2 2" xfId="1344"/>
    <cellStyle name="표준 84 4 2 2 2" xfId="3210"/>
    <cellStyle name="표준 84 4 2 2 2 2" xfId="2846"/>
    <cellStyle name="표준 84 4 2 2 2 2 2" xfId="2784"/>
    <cellStyle name="표준 84 4 2 2 2 2 2 2" xfId="2575"/>
    <cellStyle name="표준 84 4 2 2 2 2 3" xfId="2680"/>
    <cellStyle name="표준 84 4 2 2 2 3" xfId="3148"/>
    <cellStyle name="표준 84 4 2 2 2 3 2" xfId="2939"/>
    <cellStyle name="표준 84 4 2 2 2 4" xfId="3044"/>
    <cellStyle name="표준 84 4 2 2 3" xfId="980"/>
    <cellStyle name="표준 84 4 2 2 3 2" xfId="918"/>
    <cellStyle name="표준 84 4 2 2 3 2 2" xfId="709"/>
    <cellStyle name="표준 84 4 2 2 3 3" xfId="814"/>
    <cellStyle name="표준 84 4 2 2 4" xfId="1282"/>
    <cellStyle name="표준 84 4 2 2 4 2" xfId="1073"/>
    <cellStyle name="표준 84 4 2 2 5" xfId="1178"/>
    <cellStyle name="표준 84 4 2 3" xfId="1966"/>
    <cellStyle name="표준 84 4 2 3 2" xfId="3832"/>
    <cellStyle name="표준 84 4 2 3 2 2" xfId="3468"/>
    <cellStyle name="표준 84 4 2 3 2 2 2" xfId="3406"/>
    <cellStyle name="표준 84 4 2 3 2 2 2 2" xfId="3197"/>
    <cellStyle name="표준 84 4 2 3 2 2 3" xfId="3302"/>
    <cellStyle name="표준 84 4 2 3 2 3" xfId="3770"/>
    <cellStyle name="표준 84 4 2 3 2 3 2" xfId="3561"/>
    <cellStyle name="표준 84 4 2 3 2 4" xfId="3666"/>
    <cellStyle name="표준 84 4 2 3 3" xfId="1602"/>
    <cellStyle name="표준 84 4 2 3 3 2" xfId="1540"/>
    <cellStyle name="표준 84 4 2 3 3 2 2" xfId="1331"/>
    <cellStyle name="표준 84 4 2 3 3 3" xfId="1436"/>
    <cellStyle name="표준 84 4 2 3 4" xfId="1904"/>
    <cellStyle name="표준 84 4 2 3 4 2" xfId="1695"/>
    <cellStyle name="표준 84 4 2 3 5" xfId="1800"/>
    <cellStyle name="표준 84 4 2 4" xfId="2588"/>
    <cellStyle name="표준 84 4 2 4 2" xfId="2224"/>
    <cellStyle name="표준 84 4 2 4 2 2" xfId="2162"/>
    <cellStyle name="표준 84 4 2 4 2 2 2" xfId="1953"/>
    <cellStyle name="표준 84 4 2 4 2 3" xfId="2058"/>
    <cellStyle name="표준 84 4 2 4 3" xfId="2526"/>
    <cellStyle name="표준 84 4 2 4 3 2" xfId="2317"/>
    <cellStyle name="표준 84 4 2 4 4" xfId="2422"/>
    <cellStyle name="표준 84 4 2 5" xfId="358"/>
    <cellStyle name="표준 84 4 2 5 2" xfId="296"/>
    <cellStyle name="표준 84 4 2 5 2 2" xfId="87"/>
    <cellStyle name="표준 84 4 2 5 3" xfId="192"/>
    <cellStyle name="표준 84 4 2 6" xfId="4090"/>
    <cellStyle name="표준 84 4 2 6 2" xfId="4028"/>
    <cellStyle name="표준 84 4 2 6 2 2" xfId="3819"/>
    <cellStyle name="표준 84 4 2 6 3" xfId="3924"/>
    <cellStyle name="표준 84 4 2 7" xfId="660"/>
    <cellStyle name="표준 84 4 2 7 2" xfId="451"/>
    <cellStyle name="표준 84 4 2 8" xfId="556"/>
    <cellStyle name="표준 84 4 3" xfId="1033"/>
    <cellStyle name="표준 84 4 3 2" xfId="2899"/>
    <cellStyle name="표준 84 4 3 2 2" xfId="2535"/>
    <cellStyle name="표준 84 4 3 2 2 2" xfId="2473"/>
    <cellStyle name="표준 84 4 3 2 2 2 2" xfId="2264"/>
    <cellStyle name="표준 84 4 3 2 2 3" xfId="2369"/>
    <cellStyle name="표준 84 4 3 2 3" xfId="2837"/>
    <cellStyle name="표준 84 4 3 2 3 2" xfId="2628"/>
    <cellStyle name="표준 84 4 3 2 4" xfId="2733"/>
    <cellStyle name="표준 84 4 3 3" xfId="669"/>
    <cellStyle name="표준 84 4 3 3 2" xfId="607"/>
    <cellStyle name="표준 84 4 3 3 2 2" xfId="398"/>
    <cellStyle name="표준 84 4 3 3 3" xfId="503"/>
    <cellStyle name="표준 84 4 3 4" xfId="971"/>
    <cellStyle name="표준 84 4 3 4 2" xfId="762"/>
    <cellStyle name="표준 84 4 3 5" xfId="867"/>
    <cellStyle name="표준 84 4 4" xfId="1655"/>
    <cellStyle name="표준 84 4 4 2" xfId="3521"/>
    <cellStyle name="표준 84 4 4 2 2" xfId="3157"/>
    <cellStyle name="표준 84 4 4 2 2 2" xfId="3095"/>
    <cellStyle name="표준 84 4 4 2 2 2 2" xfId="2886"/>
    <cellStyle name="표준 84 4 4 2 2 3" xfId="2991"/>
    <cellStyle name="표준 84 4 4 2 3" xfId="3459"/>
    <cellStyle name="표준 84 4 4 2 3 2" xfId="3250"/>
    <cellStyle name="표준 84 4 4 2 4" xfId="3355"/>
    <cellStyle name="표준 84 4 4 3" xfId="1291"/>
    <cellStyle name="표준 84 4 4 3 2" xfId="1229"/>
    <cellStyle name="표준 84 4 4 3 2 2" xfId="1020"/>
    <cellStyle name="표준 84 4 4 3 3" xfId="1125"/>
    <cellStyle name="표준 84 4 4 4" xfId="1593"/>
    <cellStyle name="표준 84 4 4 4 2" xfId="1384"/>
    <cellStyle name="표준 84 4 4 5" xfId="1489"/>
    <cellStyle name="표준 84 4 5" xfId="2277"/>
    <cellStyle name="표준 84 4 5 2" xfId="1913"/>
    <cellStyle name="표준 84 4 5 2 2" xfId="1851"/>
    <cellStyle name="표준 84 4 5 2 2 2" xfId="1642"/>
    <cellStyle name="표준 84 4 5 2 3" xfId="1747"/>
    <cellStyle name="표준 84 4 5 3" xfId="2215"/>
    <cellStyle name="표준 84 4 5 3 2" xfId="2006"/>
    <cellStyle name="표준 84 4 5 4" xfId="2111"/>
    <cellStyle name="표준 84 4 6" xfId="47"/>
    <cellStyle name="표준 84 4 6 2" xfId="4081"/>
    <cellStyle name="표준 84 4 6 2 2" xfId="3872"/>
    <cellStyle name="표준 84 4 6 3" xfId="3977"/>
    <cellStyle name="표준 84 4 7" xfId="3779"/>
    <cellStyle name="표준 84 4 7 2" xfId="3717"/>
    <cellStyle name="표준 84 4 7 2 2" xfId="3508"/>
    <cellStyle name="표준 84 4 7 3" xfId="3613"/>
    <cellStyle name="표준 84 4 8" xfId="349"/>
    <cellStyle name="표준 84 4 8 2" xfId="140"/>
    <cellStyle name="표준 84 4 9" xfId="245"/>
    <cellStyle name="표준 84 5" xfId="518"/>
    <cellStyle name="표준 84 5 2" xfId="829"/>
    <cellStyle name="표준 84 5 2 2" xfId="1451"/>
    <cellStyle name="표준 84 5 2 2 2" xfId="3317"/>
    <cellStyle name="표준 84 5 2 2 2 2" xfId="2953"/>
    <cellStyle name="표준 84 5 2 2 2 2 2" xfId="2891"/>
    <cellStyle name="표준 84 5 2 2 2 2 2 2" xfId="2682"/>
    <cellStyle name="표준 84 5 2 2 2 2 3" xfId="2787"/>
    <cellStyle name="표준 84 5 2 2 2 3" xfId="3255"/>
    <cellStyle name="표준 84 5 2 2 2 3 2" xfId="3046"/>
    <cellStyle name="표준 84 5 2 2 2 4" xfId="3151"/>
    <cellStyle name="표준 84 5 2 2 3" xfId="1087"/>
    <cellStyle name="표준 84 5 2 2 3 2" xfId="1025"/>
    <cellStyle name="표준 84 5 2 2 3 2 2" xfId="816"/>
    <cellStyle name="표준 84 5 2 2 3 3" xfId="921"/>
    <cellStyle name="표준 84 5 2 2 4" xfId="1389"/>
    <cellStyle name="표준 84 5 2 2 4 2" xfId="1180"/>
    <cellStyle name="표준 84 5 2 2 5" xfId="1285"/>
    <cellStyle name="표준 84 5 2 3" xfId="2073"/>
    <cellStyle name="표준 84 5 2 3 2" xfId="3939"/>
    <cellStyle name="표준 84 5 2 3 2 2" xfId="3575"/>
    <cellStyle name="표준 84 5 2 3 2 2 2" xfId="3513"/>
    <cellStyle name="표준 84 5 2 3 2 2 2 2" xfId="3304"/>
    <cellStyle name="표준 84 5 2 3 2 2 3" xfId="3409"/>
    <cellStyle name="표준 84 5 2 3 2 3" xfId="3877"/>
    <cellStyle name="표준 84 5 2 3 2 3 2" xfId="3668"/>
    <cellStyle name="표준 84 5 2 3 2 4" xfId="3773"/>
    <cellStyle name="표준 84 5 2 3 3" xfId="1709"/>
    <cellStyle name="표준 84 5 2 3 3 2" xfId="1647"/>
    <cellStyle name="표준 84 5 2 3 3 2 2" xfId="1438"/>
    <cellStyle name="표준 84 5 2 3 3 3" xfId="1543"/>
    <cellStyle name="표준 84 5 2 3 4" xfId="2011"/>
    <cellStyle name="표준 84 5 2 3 4 2" xfId="1802"/>
    <cellStyle name="표준 84 5 2 3 5" xfId="1907"/>
    <cellStyle name="표준 84 5 2 4" xfId="2695"/>
    <cellStyle name="표준 84 5 2 4 2" xfId="2331"/>
    <cellStyle name="표준 84 5 2 4 2 2" xfId="2269"/>
    <cellStyle name="표준 84 5 2 4 2 2 2" xfId="2060"/>
    <cellStyle name="표준 84 5 2 4 2 3" xfId="2165"/>
    <cellStyle name="표준 84 5 2 4 3" xfId="2633"/>
    <cellStyle name="표준 84 5 2 4 3 2" xfId="2424"/>
    <cellStyle name="표준 84 5 2 4 4" xfId="2529"/>
    <cellStyle name="표준 84 5 2 5" xfId="465"/>
    <cellStyle name="표준 84 5 2 5 2" xfId="403"/>
    <cellStyle name="표준 84 5 2 5 2 2" xfId="194"/>
    <cellStyle name="표준 84 5 2 5 3" xfId="299"/>
    <cellStyle name="표준 84 5 2 6" xfId="101"/>
    <cellStyle name="표준 84 5 2 6 2" xfId="39"/>
    <cellStyle name="표준 84 5 2 6 2 2" xfId="3926"/>
    <cellStyle name="표준 84 5 2 6 3" xfId="4031"/>
    <cellStyle name="표준 84 5 2 7" xfId="767"/>
    <cellStyle name="표준 84 5 2 7 2" xfId="558"/>
    <cellStyle name="표준 84 5 2 8" xfId="663"/>
    <cellStyle name="표준 84 5 3" xfId="1140"/>
    <cellStyle name="표준 84 5 3 2" xfId="3006"/>
    <cellStyle name="표준 84 5 3 2 2" xfId="2642"/>
    <cellStyle name="표준 84 5 3 2 2 2" xfId="2580"/>
    <cellStyle name="표준 84 5 3 2 2 2 2" xfId="2371"/>
    <cellStyle name="표준 84 5 3 2 2 3" xfId="2476"/>
    <cellStyle name="표준 84 5 3 2 3" xfId="2944"/>
    <cellStyle name="표준 84 5 3 2 3 2" xfId="2735"/>
    <cellStyle name="표준 84 5 3 2 4" xfId="2840"/>
    <cellStyle name="표준 84 5 3 3" xfId="776"/>
    <cellStyle name="표준 84 5 3 3 2" xfId="714"/>
    <cellStyle name="표준 84 5 3 3 2 2" xfId="505"/>
    <cellStyle name="표준 84 5 3 3 3" xfId="610"/>
    <cellStyle name="표준 84 5 3 4" xfId="1078"/>
    <cellStyle name="표준 84 5 3 4 2" xfId="869"/>
    <cellStyle name="표준 84 5 3 5" xfId="974"/>
    <cellStyle name="표준 84 5 4" xfId="1762"/>
    <cellStyle name="표준 84 5 4 2" xfId="3628"/>
    <cellStyle name="표준 84 5 4 2 2" xfId="3264"/>
    <cellStyle name="표준 84 5 4 2 2 2" xfId="3202"/>
    <cellStyle name="표준 84 5 4 2 2 2 2" xfId="2993"/>
    <cellStyle name="표준 84 5 4 2 2 3" xfId="3098"/>
    <cellStyle name="표준 84 5 4 2 3" xfId="3566"/>
    <cellStyle name="표준 84 5 4 2 3 2" xfId="3357"/>
    <cellStyle name="표준 84 5 4 2 4" xfId="3462"/>
    <cellStyle name="표준 84 5 4 3" xfId="1398"/>
    <cellStyle name="표준 84 5 4 3 2" xfId="1336"/>
    <cellStyle name="표준 84 5 4 3 2 2" xfId="1127"/>
    <cellStyle name="표준 84 5 4 3 3" xfId="1232"/>
    <cellStyle name="표준 84 5 4 4" xfId="1700"/>
    <cellStyle name="표준 84 5 4 4 2" xfId="1491"/>
    <cellStyle name="표준 84 5 4 5" xfId="1596"/>
    <cellStyle name="표준 84 5 5" xfId="2384"/>
    <cellStyle name="표준 84 5 5 2" xfId="2020"/>
    <cellStyle name="표준 84 5 5 2 2" xfId="1958"/>
    <cellStyle name="표준 84 5 5 2 2 2" xfId="1749"/>
    <cellStyle name="표준 84 5 5 2 3" xfId="1854"/>
    <cellStyle name="표준 84 5 5 3" xfId="2322"/>
    <cellStyle name="표준 84 5 5 3 2" xfId="2113"/>
    <cellStyle name="표준 84 5 5 4" xfId="2218"/>
    <cellStyle name="표준 84 5 6" xfId="154"/>
    <cellStyle name="표준 84 5 6 2" xfId="92"/>
    <cellStyle name="표준 84 5 6 2 2" xfId="3979"/>
    <cellStyle name="표준 84 5 6 3" xfId="4084"/>
    <cellStyle name="표준 84 5 7" xfId="3886"/>
    <cellStyle name="표준 84 5 7 2" xfId="3824"/>
    <cellStyle name="표준 84 5 7 2 2" xfId="3615"/>
    <cellStyle name="표준 84 5 7 3" xfId="3720"/>
    <cellStyle name="표준 84 5 8" xfId="456"/>
    <cellStyle name="표준 84 5 8 2" xfId="247"/>
    <cellStyle name="표준 84 5 9" xfId="352"/>
    <cellStyle name="표준 84 6" xfId="620"/>
    <cellStyle name="표준 84 6 2" xfId="1242"/>
    <cellStyle name="표준 84 6 2 2" xfId="3108"/>
    <cellStyle name="표준 84 6 2 2 2" xfId="2744"/>
    <cellStyle name="표준 84 6 2 2 2 2" xfId="2682"/>
    <cellStyle name="표준 84 6 2 2 2 2 2" xfId="2473"/>
    <cellStyle name="표준 84 6 2 2 2 3" xfId="2578"/>
    <cellStyle name="표준 84 6 2 2 3" xfId="3046"/>
    <cellStyle name="표준 84 6 2 2 3 2" xfId="2837"/>
    <cellStyle name="표준 84 6 2 2 4" xfId="2942"/>
    <cellStyle name="표준 84 6 2 3" xfId="878"/>
    <cellStyle name="표준 84 6 2 3 2" xfId="816"/>
    <cellStyle name="표준 84 6 2 3 2 2" xfId="607"/>
    <cellStyle name="표준 84 6 2 3 3" xfId="712"/>
    <cellStyle name="표준 84 6 2 4" xfId="1180"/>
    <cellStyle name="표준 84 6 2 4 2" xfId="971"/>
    <cellStyle name="표준 84 6 2 5" xfId="1076"/>
    <cellStyle name="표준 84 6 3" xfId="1864"/>
    <cellStyle name="표준 84 6 3 2" xfId="3730"/>
    <cellStyle name="표준 84 6 3 2 2" xfId="3366"/>
    <cellStyle name="표준 84 6 3 2 2 2" xfId="3304"/>
    <cellStyle name="표준 84 6 3 2 2 2 2" xfId="3095"/>
    <cellStyle name="표준 84 6 3 2 2 3" xfId="3200"/>
    <cellStyle name="표준 84 6 3 2 3" xfId="3668"/>
    <cellStyle name="표준 84 6 3 2 3 2" xfId="3459"/>
    <cellStyle name="표준 84 6 3 2 4" xfId="3564"/>
    <cellStyle name="표준 84 6 3 3" xfId="1500"/>
    <cellStyle name="표준 84 6 3 3 2" xfId="1438"/>
    <cellStyle name="표준 84 6 3 3 2 2" xfId="1229"/>
    <cellStyle name="표준 84 6 3 3 3" xfId="1334"/>
    <cellStyle name="표준 84 6 3 4" xfId="1802"/>
    <cellStyle name="표준 84 6 3 4 2" xfId="1593"/>
    <cellStyle name="표준 84 6 3 5" xfId="1698"/>
    <cellStyle name="표준 84 6 4" xfId="2486"/>
    <cellStyle name="표준 84 6 4 2" xfId="2122"/>
    <cellStyle name="표준 84 6 4 2 2" xfId="2060"/>
    <cellStyle name="표준 84 6 4 2 2 2" xfId="1851"/>
    <cellStyle name="표준 84 6 4 2 3" xfId="1956"/>
    <cellStyle name="표준 84 6 4 3" xfId="2424"/>
    <cellStyle name="표준 84 6 4 3 2" xfId="2215"/>
    <cellStyle name="표준 84 6 4 4" xfId="2320"/>
    <cellStyle name="표준 84 6 5" xfId="256"/>
    <cellStyle name="표준 84 6 5 2" xfId="194"/>
    <cellStyle name="표준 84 6 5 2 2" xfId="4081"/>
    <cellStyle name="표준 84 6 5 3" xfId="90"/>
    <cellStyle name="표준 84 6 6" xfId="3988"/>
    <cellStyle name="표준 84 6 6 2" xfId="3926"/>
    <cellStyle name="표준 84 6 6 2 2" xfId="3717"/>
    <cellStyle name="표준 84 6 6 3" xfId="3822"/>
    <cellStyle name="표준 84 6 7" xfId="558"/>
    <cellStyle name="표준 84 6 7 2" xfId="349"/>
    <cellStyle name="표준 84 6 8" xfId="454"/>
    <cellStyle name="표준 84 7" xfId="931"/>
    <cellStyle name="표준 84 7 2" xfId="2797"/>
    <cellStyle name="표준 84 7 2 2" xfId="2433"/>
    <cellStyle name="표준 84 7 2 2 2" xfId="2371"/>
    <cellStyle name="표준 84 7 2 2 2 2" xfId="2162"/>
    <cellStyle name="표준 84 7 2 2 3" xfId="2267"/>
    <cellStyle name="표준 84 7 2 3" xfId="2735"/>
    <cellStyle name="표준 84 7 2 3 2" xfId="2526"/>
    <cellStyle name="표준 84 7 2 4" xfId="2631"/>
    <cellStyle name="표준 84 7 3" xfId="567"/>
    <cellStyle name="표준 84 7 3 2" xfId="505"/>
    <cellStyle name="표준 84 7 3 2 2" xfId="296"/>
    <cellStyle name="표준 84 7 3 3" xfId="401"/>
    <cellStyle name="표준 84 7 4" xfId="869"/>
    <cellStyle name="표준 84 7 4 2" xfId="660"/>
    <cellStyle name="표준 84 7 5" xfId="765"/>
    <cellStyle name="표준 84 8" xfId="1553"/>
    <cellStyle name="표준 84 8 2" xfId="3419"/>
    <cellStyle name="표준 84 8 2 2" xfId="3055"/>
    <cellStyle name="표준 84 8 2 2 2" xfId="2993"/>
    <cellStyle name="표준 84 8 2 2 2 2" xfId="2784"/>
    <cellStyle name="표준 84 8 2 2 3" xfId="2889"/>
    <cellStyle name="표준 84 8 2 3" xfId="3357"/>
    <cellStyle name="표준 84 8 2 3 2" xfId="3148"/>
    <cellStyle name="표준 84 8 2 4" xfId="3253"/>
    <cellStyle name="표준 84 8 3" xfId="1189"/>
    <cellStyle name="표준 84 8 3 2" xfId="1127"/>
    <cellStyle name="표준 84 8 3 2 2" xfId="918"/>
    <cellStyle name="표준 84 8 3 3" xfId="1023"/>
    <cellStyle name="표준 84 8 4" xfId="1491"/>
    <cellStyle name="표준 84 8 4 2" xfId="1282"/>
    <cellStyle name="표준 84 8 5" xfId="1387"/>
    <cellStyle name="표준 84 9" xfId="2175"/>
    <cellStyle name="표준 84 9 2" xfId="1811"/>
    <cellStyle name="표준 84 9 2 2" xfId="1749"/>
    <cellStyle name="표준 84 9 2 2 2" xfId="1540"/>
    <cellStyle name="표준 84 9 2 3" xfId="1645"/>
    <cellStyle name="표준 84 9 3" xfId="2113"/>
    <cellStyle name="표준 84 9 3 2" xfId="1904"/>
    <cellStyle name="표준 84 9 4" xfId="2009"/>
    <cellStyle name="표준 85" xfId="305"/>
    <cellStyle name="표준 85 10" xfId="4042"/>
    <cellStyle name="표준 85 10 2" xfId="3980"/>
    <cellStyle name="표준 85 10 2 2" xfId="3771"/>
    <cellStyle name="표준 85 10 3" xfId="3876"/>
    <cellStyle name="표준 85 11" xfId="3678"/>
    <cellStyle name="표준 85 11 2" xfId="3616"/>
    <cellStyle name="표준 85 11 2 2" xfId="3407"/>
    <cellStyle name="표준 85 11 3" xfId="3512"/>
    <cellStyle name="표준 85 12" xfId="248"/>
    <cellStyle name="표준 85 12 2" xfId="39"/>
    <cellStyle name="표준 85 13" xfId="144"/>
    <cellStyle name="표준 85 2" xfId="329"/>
    <cellStyle name="표준 85 2 10" xfId="3701"/>
    <cellStyle name="표준 85 2 10 2" xfId="3639"/>
    <cellStyle name="표준 85 2 10 2 2" xfId="3430"/>
    <cellStyle name="표준 85 2 10 3" xfId="3535"/>
    <cellStyle name="표준 85 2 11" xfId="271"/>
    <cellStyle name="표준 85 2 11 2" xfId="62"/>
    <cellStyle name="표준 85 2 12" xfId="167"/>
    <cellStyle name="표준 85 2 2" xfId="382"/>
    <cellStyle name="표준 85 2 2 10" xfId="322"/>
    <cellStyle name="표준 85 2 2 10 2" xfId="113"/>
    <cellStyle name="표준 85 2 2 11" xfId="218"/>
    <cellStyle name="표준 85 2 2 2" xfId="486"/>
    <cellStyle name="표준 85 2 2 2 2" xfId="797"/>
    <cellStyle name="표준 85 2 2 2 2 2" xfId="1419"/>
    <cellStyle name="표준 85 2 2 2 2 2 2" xfId="3285"/>
    <cellStyle name="표준 85 2 2 2 2 2 2 2" xfId="2921"/>
    <cellStyle name="표준 85 2 2 2 2 2 2 2 2" xfId="2859"/>
    <cellStyle name="표준 85 2 2 2 2 2 2 2 2 2" xfId="2650"/>
    <cellStyle name="표준 85 2 2 2 2 2 2 2 3" xfId="2755"/>
    <cellStyle name="표준 85 2 2 2 2 2 2 3" xfId="3223"/>
    <cellStyle name="표준 85 2 2 2 2 2 2 3 2" xfId="3014"/>
    <cellStyle name="표준 85 2 2 2 2 2 2 4" xfId="3119"/>
    <cellStyle name="표준 85 2 2 2 2 2 3" xfId="1055"/>
    <cellStyle name="표준 85 2 2 2 2 2 3 2" xfId="993"/>
    <cellStyle name="표준 85 2 2 2 2 2 3 2 2" xfId="784"/>
    <cellStyle name="표준 85 2 2 2 2 2 3 3" xfId="889"/>
    <cellStyle name="표준 85 2 2 2 2 2 4" xfId="1357"/>
    <cellStyle name="표준 85 2 2 2 2 2 4 2" xfId="1148"/>
    <cellStyle name="표준 85 2 2 2 2 2 5" xfId="1253"/>
    <cellStyle name="표준 85 2 2 2 2 3" xfId="2041"/>
    <cellStyle name="표준 85 2 2 2 2 3 2" xfId="3907"/>
    <cellStyle name="표준 85 2 2 2 2 3 2 2" xfId="3543"/>
    <cellStyle name="표준 85 2 2 2 2 3 2 2 2" xfId="3481"/>
    <cellStyle name="표준 85 2 2 2 2 3 2 2 2 2" xfId="3272"/>
    <cellStyle name="표준 85 2 2 2 2 3 2 2 3" xfId="3377"/>
    <cellStyle name="표준 85 2 2 2 2 3 2 3" xfId="3845"/>
    <cellStyle name="표준 85 2 2 2 2 3 2 3 2" xfId="3636"/>
    <cellStyle name="표준 85 2 2 2 2 3 2 4" xfId="3741"/>
    <cellStyle name="표준 85 2 2 2 2 3 3" xfId="1677"/>
    <cellStyle name="표준 85 2 2 2 2 3 3 2" xfId="1615"/>
    <cellStyle name="표준 85 2 2 2 2 3 3 2 2" xfId="1406"/>
    <cellStyle name="표준 85 2 2 2 2 3 3 3" xfId="1511"/>
    <cellStyle name="표준 85 2 2 2 2 3 4" xfId="1979"/>
    <cellStyle name="표준 85 2 2 2 2 3 4 2" xfId="1770"/>
    <cellStyle name="표준 85 2 2 2 2 3 5" xfId="1875"/>
    <cellStyle name="표준 85 2 2 2 2 4" xfId="2663"/>
    <cellStyle name="표준 85 2 2 2 2 4 2" xfId="2299"/>
    <cellStyle name="표준 85 2 2 2 2 4 2 2" xfId="2237"/>
    <cellStyle name="표준 85 2 2 2 2 4 2 2 2" xfId="2028"/>
    <cellStyle name="표준 85 2 2 2 2 4 2 3" xfId="2133"/>
    <cellStyle name="표준 85 2 2 2 2 4 3" xfId="2601"/>
    <cellStyle name="표준 85 2 2 2 2 4 3 2" xfId="2392"/>
    <cellStyle name="표준 85 2 2 2 2 4 4" xfId="2497"/>
    <cellStyle name="표준 85 2 2 2 2 5" xfId="433"/>
    <cellStyle name="표준 85 2 2 2 2 5 2" xfId="371"/>
    <cellStyle name="표준 85 2 2 2 2 5 2 2" xfId="162"/>
    <cellStyle name="표준 85 2 2 2 2 5 3" xfId="267"/>
    <cellStyle name="표준 85 2 2 2 2 6" xfId="69"/>
    <cellStyle name="표준 85 2 2 2 2 6 2" xfId="8"/>
    <cellStyle name="표준 85 2 2 2 2 6 2 2" xfId="3894"/>
    <cellStyle name="표준 85 2 2 2 2 6 3" xfId="3999"/>
    <cellStyle name="표준 85 2 2 2 2 7" xfId="735"/>
    <cellStyle name="표준 85 2 2 2 2 7 2" xfId="526"/>
    <cellStyle name="표준 85 2 2 2 2 8" xfId="631"/>
    <cellStyle name="표준 85 2 2 2 3" xfId="1108"/>
    <cellStyle name="표준 85 2 2 2 3 2" xfId="2974"/>
    <cellStyle name="표준 85 2 2 2 3 2 2" xfId="2610"/>
    <cellStyle name="표준 85 2 2 2 3 2 2 2" xfId="2548"/>
    <cellStyle name="표준 85 2 2 2 3 2 2 2 2" xfId="2339"/>
    <cellStyle name="표준 85 2 2 2 3 2 2 3" xfId="2444"/>
    <cellStyle name="표준 85 2 2 2 3 2 3" xfId="2912"/>
    <cellStyle name="표준 85 2 2 2 3 2 3 2" xfId="2703"/>
    <cellStyle name="표준 85 2 2 2 3 2 4" xfId="2808"/>
    <cellStyle name="표준 85 2 2 2 3 3" xfId="744"/>
    <cellStyle name="표준 85 2 2 2 3 3 2" xfId="682"/>
    <cellStyle name="표준 85 2 2 2 3 3 2 2" xfId="473"/>
    <cellStyle name="표준 85 2 2 2 3 3 3" xfId="578"/>
    <cellStyle name="표준 85 2 2 2 3 4" xfId="1046"/>
    <cellStyle name="표준 85 2 2 2 3 4 2" xfId="837"/>
    <cellStyle name="표준 85 2 2 2 3 5" xfId="942"/>
    <cellStyle name="표준 85 2 2 2 4" xfId="1730"/>
    <cellStyle name="표준 85 2 2 2 4 2" xfId="3596"/>
    <cellStyle name="표준 85 2 2 2 4 2 2" xfId="3232"/>
    <cellStyle name="표준 85 2 2 2 4 2 2 2" xfId="3170"/>
    <cellStyle name="표준 85 2 2 2 4 2 2 2 2" xfId="2961"/>
    <cellStyle name="표준 85 2 2 2 4 2 2 3" xfId="3066"/>
    <cellStyle name="표준 85 2 2 2 4 2 3" xfId="3534"/>
    <cellStyle name="표준 85 2 2 2 4 2 3 2" xfId="3325"/>
    <cellStyle name="표준 85 2 2 2 4 2 4" xfId="3430"/>
    <cellStyle name="표준 85 2 2 2 4 3" xfId="1366"/>
    <cellStyle name="표준 85 2 2 2 4 3 2" xfId="1304"/>
    <cellStyle name="표준 85 2 2 2 4 3 2 2" xfId="1095"/>
    <cellStyle name="표준 85 2 2 2 4 3 3" xfId="1200"/>
    <cellStyle name="표준 85 2 2 2 4 4" xfId="1668"/>
    <cellStyle name="표준 85 2 2 2 4 4 2" xfId="1459"/>
    <cellStyle name="표준 85 2 2 2 4 5" xfId="1564"/>
    <cellStyle name="표준 85 2 2 2 5" xfId="2352"/>
    <cellStyle name="표준 85 2 2 2 5 2" xfId="1988"/>
    <cellStyle name="표준 85 2 2 2 5 2 2" xfId="1926"/>
    <cellStyle name="표준 85 2 2 2 5 2 2 2" xfId="1717"/>
    <cellStyle name="표준 85 2 2 2 5 2 3" xfId="1822"/>
    <cellStyle name="표준 85 2 2 2 5 3" xfId="2290"/>
    <cellStyle name="표준 85 2 2 2 5 3 2" xfId="2081"/>
    <cellStyle name="표준 85 2 2 2 5 4" xfId="2186"/>
    <cellStyle name="표준 85 2 2 2 6" xfId="122"/>
    <cellStyle name="표준 85 2 2 2 6 2" xfId="60"/>
    <cellStyle name="표준 85 2 2 2 6 2 2" xfId="3947"/>
    <cellStyle name="표준 85 2 2 2 6 3" xfId="4052"/>
    <cellStyle name="표준 85 2 2 2 7" xfId="3854"/>
    <cellStyle name="표준 85 2 2 2 7 2" xfId="3792"/>
    <cellStyle name="표준 85 2 2 2 7 2 2" xfId="3583"/>
    <cellStyle name="표준 85 2 2 2 7 3" xfId="3688"/>
    <cellStyle name="표준 85 2 2 2 8" xfId="424"/>
    <cellStyle name="표준 85 2 2 2 8 2" xfId="215"/>
    <cellStyle name="표준 85 2 2 2 9" xfId="320"/>
    <cellStyle name="표준 85 2 2 3" xfId="593"/>
    <cellStyle name="표준 85 2 2 3 2" xfId="904"/>
    <cellStyle name="표준 85 2 2 3 2 2" xfId="1526"/>
    <cellStyle name="표준 85 2 2 3 2 2 2" xfId="3392"/>
    <cellStyle name="표준 85 2 2 3 2 2 2 2" xfId="3028"/>
    <cellStyle name="표준 85 2 2 3 2 2 2 2 2" xfId="2966"/>
    <cellStyle name="표준 85 2 2 3 2 2 2 2 2 2" xfId="2757"/>
    <cellStyle name="표준 85 2 2 3 2 2 2 2 3" xfId="2862"/>
    <cellStyle name="표준 85 2 2 3 2 2 2 3" xfId="3330"/>
    <cellStyle name="표준 85 2 2 3 2 2 2 3 2" xfId="3121"/>
    <cellStyle name="표준 85 2 2 3 2 2 2 4" xfId="3226"/>
    <cellStyle name="표준 85 2 2 3 2 2 3" xfId="1162"/>
    <cellStyle name="표준 85 2 2 3 2 2 3 2" xfId="1100"/>
    <cellStyle name="표준 85 2 2 3 2 2 3 2 2" xfId="891"/>
    <cellStyle name="표준 85 2 2 3 2 2 3 3" xfId="996"/>
    <cellStyle name="표준 85 2 2 3 2 2 4" xfId="1464"/>
    <cellStyle name="표준 85 2 2 3 2 2 4 2" xfId="1255"/>
    <cellStyle name="표준 85 2 2 3 2 2 5" xfId="1360"/>
    <cellStyle name="표준 85 2 2 3 2 3" xfId="2148"/>
    <cellStyle name="표준 85 2 2 3 2 3 2" xfId="4014"/>
    <cellStyle name="표준 85 2 2 3 2 3 2 2" xfId="3650"/>
    <cellStyle name="표준 85 2 2 3 2 3 2 2 2" xfId="3588"/>
    <cellStyle name="표준 85 2 2 3 2 3 2 2 2 2" xfId="3379"/>
    <cellStyle name="표준 85 2 2 3 2 3 2 2 3" xfId="3484"/>
    <cellStyle name="표준 85 2 2 3 2 3 2 3" xfId="3952"/>
    <cellStyle name="표준 85 2 2 3 2 3 2 3 2" xfId="3743"/>
    <cellStyle name="표준 85 2 2 3 2 3 2 4" xfId="3848"/>
    <cellStyle name="표준 85 2 2 3 2 3 3" xfId="1784"/>
    <cellStyle name="표준 85 2 2 3 2 3 3 2" xfId="1722"/>
    <cellStyle name="표준 85 2 2 3 2 3 3 2 2" xfId="1513"/>
    <cellStyle name="표준 85 2 2 3 2 3 3 3" xfId="1618"/>
    <cellStyle name="표준 85 2 2 3 2 3 4" xfId="2086"/>
    <cellStyle name="표준 85 2 2 3 2 3 4 2" xfId="1877"/>
    <cellStyle name="표준 85 2 2 3 2 3 5" xfId="1982"/>
    <cellStyle name="표준 85 2 2 3 2 4" xfId="2770"/>
    <cellStyle name="표준 85 2 2 3 2 4 2" xfId="2406"/>
    <cellStyle name="표준 85 2 2 3 2 4 2 2" xfId="2344"/>
    <cellStyle name="표준 85 2 2 3 2 4 2 2 2" xfId="2135"/>
    <cellStyle name="표준 85 2 2 3 2 4 2 3" xfId="2240"/>
    <cellStyle name="표준 85 2 2 3 2 4 3" xfId="2708"/>
    <cellStyle name="표준 85 2 2 3 2 4 3 2" xfId="2499"/>
    <cellStyle name="표준 85 2 2 3 2 4 4" xfId="2604"/>
    <cellStyle name="표준 85 2 2 3 2 5" xfId="540"/>
    <cellStyle name="표준 85 2 2 3 2 5 2" xfId="478"/>
    <cellStyle name="표준 85 2 2 3 2 5 2 2" xfId="269"/>
    <cellStyle name="표준 85 2 2 3 2 5 3" xfId="374"/>
    <cellStyle name="표준 85 2 2 3 2 6" xfId="176"/>
    <cellStyle name="표준 85 2 2 3 2 6 2" xfId="114"/>
    <cellStyle name="표준 85 2 2 3 2 6 2 2" xfId="4001"/>
    <cellStyle name="표준 85 2 2 3 2 6 3" xfId="11"/>
    <cellStyle name="표준 85 2 2 3 2 7" xfId="842"/>
    <cellStyle name="표준 85 2 2 3 2 7 2" xfId="633"/>
    <cellStyle name="표준 85 2 2 3 2 8" xfId="738"/>
    <cellStyle name="표준 85 2 2 3 3" xfId="1215"/>
    <cellStyle name="표준 85 2 2 3 3 2" xfId="3081"/>
    <cellStyle name="표준 85 2 2 3 3 2 2" xfId="2717"/>
    <cellStyle name="표준 85 2 2 3 3 2 2 2" xfId="2655"/>
    <cellStyle name="표준 85 2 2 3 3 2 2 2 2" xfId="2446"/>
    <cellStyle name="표준 85 2 2 3 3 2 2 3" xfId="2551"/>
    <cellStyle name="표준 85 2 2 3 3 2 3" xfId="3019"/>
    <cellStyle name="표준 85 2 2 3 3 2 3 2" xfId="2810"/>
    <cellStyle name="표준 85 2 2 3 3 2 4" xfId="2915"/>
    <cellStyle name="표준 85 2 2 3 3 3" xfId="851"/>
    <cellStyle name="표준 85 2 2 3 3 3 2" xfId="789"/>
    <cellStyle name="표준 85 2 2 3 3 3 2 2" xfId="580"/>
    <cellStyle name="표준 85 2 2 3 3 3 3" xfId="685"/>
    <cellStyle name="표준 85 2 2 3 3 4" xfId="1153"/>
    <cellStyle name="표준 85 2 2 3 3 4 2" xfId="944"/>
    <cellStyle name="표준 85 2 2 3 3 5" xfId="1049"/>
    <cellStyle name="표준 85 2 2 3 4" xfId="1837"/>
    <cellStyle name="표준 85 2 2 3 4 2" xfId="3703"/>
    <cellStyle name="표준 85 2 2 3 4 2 2" xfId="3339"/>
    <cellStyle name="표준 85 2 2 3 4 2 2 2" xfId="3277"/>
    <cellStyle name="표준 85 2 2 3 4 2 2 2 2" xfId="3068"/>
    <cellStyle name="표준 85 2 2 3 4 2 2 3" xfId="3173"/>
    <cellStyle name="표준 85 2 2 3 4 2 3" xfId="3641"/>
    <cellStyle name="표준 85 2 2 3 4 2 3 2" xfId="3432"/>
    <cellStyle name="표준 85 2 2 3 4 2 4" xfId="3537"/>
    <cellStyle name="표준 85 2 2 3 4 3" xfId="1473"/>
    <cellStyle name="표준 85 2 2 3 4 3 2" xfId="1411"/>
    <cellStyle name="표준 85 2 2 3 4 3 2 2" xfId="1202"/>
    <cellStyle name="표준 85 2 2 3 4 3 3" xfId="1307"/>
    <cellStyle name="표준 85 2 2 3 4 4" xfId="1775"/>
    <cellStyle name="표준 85 2 2 3 4 4 2" xfId="1566"/>
    <cellStyle name="표준 85 2 2 3 4 5" xfId="1671"/>
    <cellStyle name="표준 85 2 2 3 5" xfId="2459"/>
    <cellStyle name="표준 85 2 2 3 5 2" xfId="2095"/>
    <cellStyle name="표준 85 2 2 3 5 2 2" xfId="2033"/>
    <cellStyle name="표준 85 2 2 3 5 2 2 2" xfId="1824"/>
    <cellStyle name="표준 85 2 2 3 5 2 3" xfId="1929"/>
    <cellStyle name="표준 85 2 2 3 5 3" xfId="2397"/>
    <cellStyle name="표준 85 2 2 3 5 3 2" xfId="2188"/>
    <cellStyle name="표준 85 2 2 3 5 4" xfId="2293"/>
    <cellStyle name="표준 85 2 2 3 6" xfId="229"/>
    <cellStyle name="표준 85 2 2 3 6 2" xfId="167"/>
    <cellStyle name="표준 85 2 2 3 6 2 2" xfId="4054"/>
    <cellStyle name="표준 85 2 2 3 6 3" xfId="63"/>
    <cellStyle name="표준 85 2 2 3 7" xfId="3961"/>
    <cellStyle name="표준 85 2 2 3 7 2" xfId="3899"/>
    <cellStyle name="표준 85 2 2 3 7 2 2" xfId="3690"/>
    <cellStyle name="표준 85 2 2 3 7 3" xfId="3795"/>
    <cellStyle name="표준 85 2 2 3 8" xfId="531"/>
    <cellStyle name="표준 85 2 2 3 8 2" xfId="322"/>
    <cellStyle name="표준 85 2 2 3 9" xfId="427"/>
    <cellStyle name="표준 85 2 2 4" xfId="695"/>
    <cellStyle name="표준 85 2 2 4 2" xfId="1317"/>
    <cellStyle name="표준 85 2 2 4 2 2" xfId="3183"/>
    <cellStyle name="표준 85 2 2 4 2 2 2" xfId="2819"/>
    <cellStyle name="표준 85 2 2 4 2 2 2 2" xfId="2757"/>
    <cellStyle name="표준 85 2 2 4 2 2 2 2 2" xfId="2548"/>
    <cellStyle name="표준 85 2 2 4 2 2 2 3" xfId="2653"/>
    <cellStyle name="표준 85 2 2 4 2 2 3" xfId="3121"/>
    <cellStyle name="표준 85 2 2 4 2 2 3 2" xfId="2912"/>
    <cellStyle name="표준 85 2 2 4 2 2 4" xfId="3017"/>
    <cellStyle name="표준 85 2 2 4 2 3" xfId="953"/>
    <cellStyle name="표준 85 2 2 4 2 3 2" xfId="891"/>
    <cellStyle name="표준 85 2 2 4 2 3 2 2" xfId="682"/>
    <cellStyle name="표준 85 2 2 4 2 3 3" xfId="787"/>
    <cellStyle name="표준 85 2 2 4 2 4" xfId="1255"/>
    <cellStyle name="표준 85 2 2 4 2 4 2" xfId="1046"/>
    <cellStyle name="표준 85 2 2 4 2 5" xfId="1151"/>
    <cellStyle name="표준 85 2 2 4 3" xfId="1939"/>
    <cellStyle name="표준 85 2 2 4 3 2" xfId="3805"/>
    <cellStyle name="표준 85 2 2 4 3 2 2" xfId="3441"/>
    <cellStyle name="표준 85 2 2 4 3 2 2 2" xfId="3379"/>
    <cellStyle name="표준 85 2 2 4 3 2 2 2 2" xfId="3170"/>
    <cellStyle name="표준 85 2 2 4 3 2 2 3" xfId="3275"/>
    <cellStyle name="표준 85 2 2 4 3 2 3" xfId="3743"/>
    <cellStyle name="표준 85 2 2 4 3 2 3 2" xfId="3534"/>
    <cellStyle name="표준 85 2 2 4 3 2 4" xfId="3639"/>
    <cellStyle name="표준 85 2 2 4 3 3" xfId="1575"/>
    <cellStyle name="표준 85 2 2 4 3 3 2" xfId="1513"/>
    <cellStyle name="표준 85 2 2 4 3 3 2 2" xfId="1304"/>
    <cellStyle name="표준 85 2 2 4 3 3 3" xfId="1409"/>
    <cellStyle name="표준 85 2 2 4 3 4" xfId="1877"/>
    <cellStyle name="표준 85 2 2 4 3 4 2" xfId="1668"/>
    <cellStyle name="표준 85 2 2 4 3 5" xfId="1773"/>
    <cellStyle name="표준 85 2 2 4 4" xfId="2561"/>
    <cellStyle name="표준 85 2 2 4 4 2" xfId="2197"/>
    <cellStyle name="표준 85 2 2 4 4 2 2" xfId="2135"/>
    <cellStyle name="표준 85 2 2 4 4 2 2 2" xfId="1926"/>
    <cellStyle name="표준 85 2 2 4 4 2 3" xfId="2031"/>
    <cellStyle name="표준 85 2 2 4 4 3" xfId="2499"/>
    <cellStyle name="표준 85 2 2 4 4 3 2" xfId="2290"/>
    <cellStyle name="표준 85 2 2 4 4 4" xfId="2395"/>
    <cellStyle name="표준 85 2 2 4 5" xfId="331"/>
    <cellStyle name="표준 85 2 2 4 5 2" xfId="269"/>
    <cellStyle name="표준 85 2 2 4 5 2 2" xfId="60"/>
    <cellStyle name="표준 85 2 2 4 5 3" xfId="165"/>
    <cellStyle name="표준 85 2 2 4 6" xfId="4063"/>
    <cellStyle name="표준 85 2 2 4 6 2" xfId="4001"/>
    <cellStyle name="표준 85 2 2 4 6 2 2" xfId="3792"/>
    <cellStyle name="표준 85 2 2 4 6 3" xfId="3897"/>
    <cellStyle name="표준 85 2 2 4 7" xfId="633"/>
    <cellStyle name="표준 85 2 2 4 7 2" xfId="424"/>
    <cellStyle name="표준 85 2 2 4 8" xfId="529"/>
    <cellStyle name="표준 85 2 2 5" xfId="1006"/>
    <cellStyle name="표준 85 2 2 5 2" xfId="2872"/>
    <cellStyle name="표준 85 2 2 5 2 2" xfId="2508"/>
    <cellStyle name="표준 85 2 2 5 2 2 2" xfId="2446"/>
    <cellStyle name="표준 85 2 2 5 2 2 2 2" xfId="2237"/>
    <cellStyle name="표준 85 2 2 5 2 2 3" xfId="2342"/>
    <cellStyle name="표준 85 2 2 5 2 3" xfId="2810"/>
    <cellStyle name="표준 85 2 2 5 2 3 2" xfId="2601"/>
    <cellStyle name="표준 85 2 2 5 2 4" xfId="2706"/>
    <cellStyle name="표준 85 2 2 5 3" xfId="642"/>
    <cellStyle name="표준 85 2 2 5 3 2" xfId="580"/>
    <cellStyle name="표준 85 2 2 5 3 2 2" xfId="371"/>
    <cellStyle name="표준 85 2 2 5 3 3" xfId="476"/>
    <cellStyle name="표준 85 2 2 5 4" xfId="944"/>
    <cellStyle name="표준 85 2 2 5 4 2" xfId="735"/>
    <cellStyle name="표준 85 2 2 5 5" xfId="840"/>
    <cellStyle name="표준 85 2 2 6" xfId="1628"/>
    <cellStyle name="표준 85 2 2 6 2" xfId="3494"/>
    <cellStyle name="표준 85 2 2 6 2 2" xfId="3130"/>
    <cellStyle name="표준 85 2 2 6 2 2 2" xfId="3068"/>
    <cellStyle name="표준 85 2 2 6 2 2 2 2" xfId="2859"/>
    <cellStyle name="표준 85 2 2 6 2 2 3" xfId="2964"/>
    <cellStyle name="표준 85 2 2 6 2 3" xfId="3432"/>
    <cellStyle name="표준 85 2 2 6 2 3 2" xfId="3223"/>
    <cellStyle name="표준 85 2 2 6 2 4" xfId="3328"/>
    <cellStyle name="표준 85 2 2 6 3" xfId="1264"/>
    <cellStyle name="표준 85 2 2 6 3 2" xfId="1202"/>
    <cellStyle name="표준 85 2 2 6 3 2 2" xfId="993"/>
    <cellStyle name="표준 85 2 2 6 3 3" xfId="1098"/>
    <cellStyle name="표준 85 2 2 6 4" xfId="1566"/>
    <cellStyle name="표준 85 2 2 6 4 2" xfId="1357"/>
    <cellStyle name="표준 85 2 2 6 5" xfId="1462"/>
    <cellStyle name="표준 85 2 2 7" xfId="2250"/>
    <cellStyle name="표준 85 2 2 7 2" xfId="1886"/>
    <cellStyle name="표준 85 2 2 7 2 2" xfId="1824"/>
    <cellStyle name="표준 85 2 2 7 2 2 2" xfId="1615"/>
    <cellStyle name="표준 85 2 2 7 2 3" xfId="1720"/>
    <cellStyle name="표준 85 2 2 7 3" xfId="2188"/>
    <cellStyle name="표준 85 2 2 7 3 2" xfId="1979"/>
    <cellStyle name="표준 85 2 2 7 4" xfId="2084"/>
    <cellStyle name="표준 85 2 2 8" xfId="20"/>
    <cellStyle name="표준 85 2 2 8 2" xfId="4054"/>
    <cellStyle name="표준 85 2 2 8 2 2" xfId="3845"/>
    <cellStyle name="표준 85 2 2 8 3" xfId="3950"/>
    <cellStyle name="표준 85 2 2 9" xfId="3752"/>
    <cellStyle name="표준 85 2 2 9 2" xfId="3690"/>
    <cellStyle name="표준 85 2 2 9 2 2" xfId="3481"/>
    <cellStyle name="표준 85 2 2 9 3" xfId="3586"/>
    <cellStyle name="표준 85 2 3" xfId="435"/>
    <cellStyle name="표준 85 2 3 2" xfId="746"/>
    <cellStyle name="표준 85 2 3 2 2" xfId="1368"/>
    <cellStyle name="표준 85 2 3 2 2 2" xfId="3234"/>
    <cellStyle name="표준 85 2 3 2 2 2 2" xfId="2870"/>
    <cellStyle name="표준 85 2 3 2 2 2 2 2" xfId="2808"/>
    <cellStyle name="표준 85 2 3 2 2 2 2 2 2" xfId="2599"/>
    <cellStyle name="표준 85 2 3 2 2 2 2 3" xfId="2704"/>
    <cellStyle name="표준 85 2 3 2 2 2 3" xfId="3172"/>
    <cellStyle name="표준 85 2 3 2 2 2 3 2" xfId="2963"/>
    <cellStyle name="표준 85 2 3 2 2 2 4" xfId="3068"/>
    <cellStyle name="표준 85 2 3 2 2 3" xfId="1004"/>
    <cellStyle name="표준 85 2 3 2 2 3 2" xfId="942"/>
    <cellStyle name="표준 85 2 3 2 2 3 2 2" xfId="733"/>
    <cellStyle name="표준 85 2 3 2 2 3 3" xfId="838"/>
    <cellStyle name="표준 85 2 3 2 2 4" xfId="1306"/>
    <cellStyle name="표준 85 2 3 2 2 4 2" xfId="1097"/>
    <cellStyle name="표준 85 2 3 2 2 5" xfId="1202"/>
    <cellStyle name="표준 85 2 3 2 3" xfId="1990"/>
    <cellStyle name="표준 85 2 3 2 3 2" xfId="3856"/>
    <cellStyle name="표준 85 2 3 2 3 2 2" xfId="3492"/>
    <cellStyle name="표준 85 2 3 2 3 2 2 2" xfId="3430"/>
    <cellStyle name="표준 85 2 3 2 3 2 2 2 2" xfId="3221"/>
    <cellStyle name="표준 85 2 3 2 3 2 2 3" xfId="3326"/>
    <cellStyle name="표준 85 2 3 2 3 2 3" xfId="3794"/>
    <cellStyle name="표준 85 2 3 2 3 2 3 2" xfId="3585"/>
    <cellStyle name="표준 85 2 3 2 3 2 4" xfId="3690"/>
    <cellStyle name="표준 85 2 3 2 3 3" xfId="1626"/>
    <cellStyle name="표준 85 2 3 2 3 3 2" xfId="1564"/>
    <cellStyle name="표준 85 2 3 2 3 3 2 2" xfId="1355"/>
    <cellStyle name="표준 85 2 3 2 3 3 3" xfId="1460"/>
    <cellStyle name="표준 85 2 3 2 3 4" xfId="1928"/>
    <cellStyle name="표준 85 2 3 2 3 4 2" xfId="1719"/>
    <cellStyle name="표준 85 2 3 2 3 5" xfId="1824"/>
    <cellStyle name="표준 85 2 3 2 4" xfId="2612"/>
    <cellStyle name="표준 85 2 3 2 4 2" xfId="2248"/>
    <cellStyle name="표준 85 2 3 2 4 2 2" xfId="2186"/>
    <cellStyle name="표준 85 2 3 2 4 2 2 2" xfId="1977"/>
    <cellStyle name="표준 85 2 3 2 4 2 3" xfId="2082"/>
    <cellStyle name="표준 85 2 3 2 4 3" xfId="2550"/>
    <cellStyle name="표준 85 2 3 2 4 3 2" xfId="2341"/>
    <cellStyle name="표준 85 2 3 2 4 4" xfId="2446"/>
    <cellStyle name="표준 85 2 3 2 5" xfId="382"/>
    <cellStyle name="표준 85 2 3 2 5 2" xfId="320"/>
    <cellStyle name="표준 85 2 3 2 5 2 2" xfId="111"/>
    <cellStyle name="표준 85 2 3 2 5 3" xfId="216"/>
    <cellStyle name="표준 85 2 3 2 6" xfId="18"/>
    <cellStyle name="표준 85 2 3 2 6 2" xfId="4052"/>
    <cellStyle name="표준 85 2 3 2 6 2 2" xfId="3843"/>
    <cellStyle name="표준 85 2 3 2 6 3" xfId="3948"/>
    <cellStyle name="표준 85 2 3 2 7" xfId="684"/>
    <cellStyle name="표준 85 2 3 2 7 2" xfId="475"/>
    <cellStyle name="표준 85 2 3 2 8" xfId="580"/>
    <cellStyle name="표준 85 2 3 3" xfId="1057"/>
    <cellStyle name="표준 85 2 3 3 2" xfId="2923"/>
    <cellStyle name="표준 85 2 3 3 2 2" xfId="2559"/>
    <cellStyle name="표준 85 2 3 3 2 2 2" xfId="2497"/>
    <cellStyle name="표준 85 2 3 3 2 2 2 2" xfId="2288"/>
    <cellStyle name="표준 85 2 3 3 2 2 3" xfId="2393"/>
    <cellStyle name="표준 85 2 3 3 2 3" xfId="2861"/>
    <cellStyle name="표준 85 2 3 3 2 3 2" xfId="2652"/>
    <cellStyle name="표준 85 2 3 3 2 4" xfId="2757"/>
    <cellStyle name="표준 85 2 3 3 3" xfId="693"/>
    <cellStyle name="표준 85 2 3 3 3 2" xfId="631"/>
    <cellStyle name="표준 85 2 3 3 3 2 2" xfId="422"/>
    <cellStyle name="표준 85 2 3 3 3 3" xfId="527"/>
    <cellStyle name="표준 85 2 3 3 4" xfId="995"/>
    <cellStyle name="표준 85 2 3 3 4 2" xfId="786"/>
    <cellStyle name="표준 85 2 3 3 5" xfId="891"/>
    <cellStyle name="표준 85 2 3 4" xfId="1679"/>
    <cellStyle name="표준 85 2 3 4 2" xfId="3545"/>
    <cellStyle name="표준 85 2 3 4 2 2" xfId="3181"/>
    <cellStyle name="표준 85 2 3 4 2 2 2" xfId="3119"/>
    <cellStyle name="표준 85 2 3 4 2 2 2 2" xfId="2910"/>
    <cellStyle name="표준 85 2 3 4 2 2 3" xfId="3015"/>
    <cellStyle name="표준 85 2 3 4 2 3" xfId="3483"/>
    <cellStyle name="표준 85 2 3 4 2 3 2" xfId="3274"/>
    <cellStyle name="표준 85 2 3 4 2 4" xfId="3379"/>
    <cellStyle name="표준 85 2 3 4 3" xfId="1315"/>
    <cellStyle name="표준 85 2 3 4 3 2" xfId="1253"/>
    <cellStyle name="표준 85 2 3 4 3 2 2" xfId="1044"/>
    <cellStyle name="표준 85 2 3 4 3 3" xfId="1149"/>
    <cellStyle name="표준 85 2 3 4 4" xfId="1617"/>
    <cellStyle name="표준 85 2 3 4 4 2" xfId="1408"/>
    <cellStyle name="표준 85 2 3 4 5" xfId="1513"/>
    <cellStyle name="표준 85 2 3 5" xfId="2301"/>
    <cellStyle name="표준 85 2 3 5 2" xfId="1937"/>
    <cellStyle name="표준 85 2 3 5 2 2" xfId="1875"/>
    <cellStyle name="표준 85 2 3 5 2 2 2" xfId="1666"/>
    <cellStyle name="표준 85 2 3 5 2 3" xfId="1771"/>
    <cellStyle name="표준 85 2 3 5 3" xfId="2239"/>
    <cellStyle name="표준 85 2 3 5 3 2" xfId="2030"/>
    <cellStyle name="표준 85 2 3 5 4" xfId="2135"/>
    <cellStyle name="표준 85 2 3 6" xfId="71"/>
    <cellStyle name="표준 85 2 3 6 2" xfId="10"/>
    <cellStyle name="표준 85 2 3 6 2 2" xfId="3896"/>
    <cellStyle name="표준 85 2 3 6 3" xfId="4001"/>
    <cellStyle name="표준 85 2 3 7" xfId="3803"/>
    <cellStyle name="표준 85 2 3 7 2" xfId="3741"/>
    <cellStyle name="표준 85 2 3 7 2 2" xfId="3532"/>
    <cellStyle name="표준 85 2 3 7 3" xfId="3637"/>
    <cellStyle name="표준 85 2 3 8" xfId="373"/>
    <cellStyle name="표준 85 2 3 8 2" xfId="164"/>
    <cellStyle name="표준 85 2 3 9" xfId="269"/>
    <cellStyle name="표준 85 2 4" xfId="542"/>
    <cellStyle name="표준 85 2 4 2" xfId="853"/>
    <cellStyle name="표준 85 2 4 2 2" xfId="1475"/>
    <cellStyle name="표준 85 2 4 2 2 2" xfId="3341"/>
    <cellStyle name="표준 85 2 4 2 2 2 2" xfId="2977"/>
    <cellStyle name="표준 85 2 4 2 2 2 2 2" xfId="2915"/>
    <cellStyle name="표준 85 2 4 2 2 2 2 2 2" xfId="2706"/>
    <cellStyle name="표준 85 2 4 2 2 2 2 3" xfId="2811"/>
    <cellStyle name="표준 85 2 4 2 2 2 3" xfId="3279"/>
    <cellStyle name="표준 85 2 4 2 2 2 3 2" xfId="3070"/>
    <cellStyle name="표준 85 2 4 2 2 2 4" xfId="3175"/>
    <cellStyle name="표준 85 2 4 2 2 3" xfId="1111"/>
    <cellStyle name="표준 85 2 4 2 2 3 2" xfId="1049"/>
    <cellStyle name="표준 85 2 4 2 2 3 2 2" xfId="840"/>
    <cellStyle name="표준 85 2 4 2 2 3 3" xfId="945"/>
    <cellStyle name="표준 85 2 4 2 2 4" xfId="1413"/>
    <cellStyle name="표준 85 2 4 2 2 4 2" xfId="1204"/>
    <cellStyle name="표준 85 2 4 2 2 5" xfId="1309"/>
    <cellStyle name="표준 85 2 4 2 3" xfId="2097"/>
    <cellStyle name="표준 85 2 4 2 3 2" xfId="3963"/>
    <cellStyle name="표준 85 2 4 2 3 2 2" xfId="3599"/>
    <cellStyle name="표준 85 2 4 2 3 2 2 2" xfId="3537"/>
    <cellStyle name="표준 85 2 4 2 3 2 2 2 2" xfId="3328"/>
    <cellStyle name="표준 85 2 4 2 3 2 2 3" xfId="3433"/>
    <cellStyle name="표준 85 2 4 2 3 2 3" xfId="3901"/>
    <cellStyle name="표준 85 2 4 2 3 2 3 2" xfId="3692"/>
    <cellStyle name="표준 85 2 4 2 3 2 4" xfId="3797"/>
    <cellStyle name="표준 85 2 4 2 3 3" xfId="1733"/>
    <cellStyle name="표준 85 2 4 2 3 3 2" xfId="1671"/>
    <cellStyle name="표준 85 2 4 2 3 3 2 2" xfId="1462"/>
    <cellStyle name="표준 85 2 4 2 3 3 3" xfId="1567"/>
    <cellStyle name="표준 85 2 4 2 3 4" xfId="2035"/>
    <cellStyle name="표준 85 2 4 2 3 4 2" xfId="1826"/>
    <cellStyle name="표준 85 2 4 2 3 5" xfId="1931"/>
    <cellStyle name="표준 85 2 4 2 4" xfId="2719"/>
    <cellStyle name="표준 85 2 4 2 4 2" xfId="2355"/>
    <cellStyle name="표준 85 2 4 2 4 2 2" xfId="2293"/>
    <cellStyle name="표준 85 2 4 2 4 2 2 2" xfId="2084"/>
    <cellStyle name="표준 85 2 4 2 4 2 3" xfId="2189"/>
    <cellStyle name="표준 85 2 4 2 4 3" xfId="2657"/>
    <cellStyle name="표준 85 2 4 2 4 3 2" xfId="2448"/>
    <cellStyle name="표준 85 2 4 2 4 4" xfId="2553"/>
    <cellStyle name="표준 85 2 4 2 5" xfId="489"/>
    <cellStyle name="표준 85 2 4 2 5 2" xfId="427"/>
    <cellStyle name="표준 85 2 4 2 5 2 2" xfId="218"/>
    <cellStyle name="표준 85 2 4 2 5 3" xfId="323"/>
    <cellStyle name="표준 85 2 4 2 6" xfId="125"/>
    <cellStyle name="표준 85 2 4 2 6 2" xfId="63"/>
    <cellStyle name="표준 85 2 4 2 6 2 2" xfId="3950"/>
    <cellStyle name="표준 85 2 4 2 6 3" xfId="4055"/>
    <cellStyle name="표준 85 2 4 2 7" xfId="791"/>
    <cellStyle name="표준 85 2 4 2 7 2" xfId="582"/>
    <cellStyle name="표준 85 2 4 2 8" xfId="687"/>
    <cellStyle name="표준 85 2 4 3" xfId="1164"/>
    <cellStyle name="표준 85 2 4 3 2" xfId="3030"/>
    <cellStyle name="표준 85 2 4 3 2 2" xfId="2666"/>
    <cellStyle name="표준 85 2 4 3 2 2 2" xfId="2604"/>
    <cellStyle name="표준 85 2 4 3 2 2 2 2" xfId="2395"/>
    <cellStyle name="표준 85 2 4 3 2 2 3" xfId="2500"/>
    <cellStyle name="표준 85 2 4 3 2 3" xfId="2968"/>
    <cellStyle name="표준 85 2 4 3 2 3 2" xfId="2759"/>
    <cellStyle name="표준 85 2 4 3 2 4" xfId="2864"/>
    <cellStyle name="표준 85 2 4 3 3" xfId="800"/>
    <cellStyle name="표준 85 2 4 3 3 2" xfId="738"/>
    <cellStyle name="표준 85 2 4 3 3 2 2" xfId="529"/>
    <cellStyle name="표준 85 2 4 3 3 3" xfId="634"/>
    <cellStyle name="표준 85 2 4 3 4" xfId="1102"/>
    <cellStyle name="표준 85 2 4 3 4 2" xfId="893"/>
    <cellStyle name="표준 85 2 4 3 5" xfId="998"/>
    <cellStyle name="표준 85 2 4 4" xfId="1786"/>
    <cellStyle name="표준 85 2 4 4 2" xfId="3652"/>
    <cellStyle name="표준 85 2 4 4 2 2" xfId="3288"/>
    <cellStyle name="표준 85 2 4 4 2 2 2" xfId="3226"/>
    <cellStyle name="표준 85 2 4 4 2 2 2 2" xfId="3017"/>
    <cellStyle name="표준 85 2 4 4 2 2 3" xfId="3122"/>
    <cellStyle name="표준 85 2 4 4 2 3" xfId="3590"/>
    <cellStyle name="표준 85 2 4 4 2 3 2" xfId="3381"/>
    <cellStyle name="표준 85 2 4 4 2 4" xfId="3486"/>
    <cellStyle name="표준 85 2 4 4 3" xfId="1422"/>
    <cellStyle name="표준 85 2 4 4 3 2" xfId="1360"/>
    <cellStyle name="표준 85 2 4 4 3 2 2" xfId="1151"/>
    <cellStyle name="표준 85 2 4 4 3 3" xfId="1256"/>
    <cellStyle name="표준 85 2 4 4 4" xfId="1724"/>
    <cellStyle name="표준 85 2 4 4 4 2" xfId="1515"/>
    <cellStyle name="표준 85 2 4 4 5" xfId="1620"/>
    <cellStyle name="표준 85 2 4 5" xfId="2408"/>
    <cellStyle name="표준 85 2 4 5 2" xfId="2044"/>
    <cellStyle name="표준 85 2 4 5 2 2" xfId="1982"/>
    <cellStyle name="표준 85 2 4 5 2 2 2" xfId="1773"/>
    <cellStyle name="표준 85 2 4 5 2 3" xfId="1878"/>
    <cellStyle name="표준 85 2 4 5 3" xfId="2346"/>
    <cellStyle name="표준 85 2 4 5 3 2" xfId="2137"/>
    <cellStyle name="표준 85 2 4 5 4" xfId="2242"/>
    <cellStyle name="표준 85 2 4 6" xfId="178"/>
    <cellStyle name="표준 85 2 4 6 2" xfId="116"/>
    <cellStyle name="표준 85 2 4 6 2 2" xfId="4003"/>
    <cellStyle name="표준 85 2 4 6 3" xfId="13"/>
    <cellStyle name="표준 85 2 4 7" xfId="3910"/>
    <cellStyle name="표준 85 2 4 7 2" xfId="3848"/>
    <cellStyle name="표준 85 2 4 7 2 2" xfId="3639"/>
    <cellStyle name="표준 85 2 4 7 3" xfId="3744"/>
    <cellStyle name="표준 85 2 4 8" xfId="480"/>
    <cellStyle name="표준 85 2 4 8 2" xfId="271"/>
    <cellStyle name="표준 85 2 4 9" xfId="376"/>
    <cellStyle name="표준 85 2 5" xfId="644"/>
    <cellStyle name="표준 85 2 5 2" xfId="1266"/>
    <cellStyle name="표준 85 2 5 2 2" xfId="3132"/>
    <cellStyle name="표준 85 2 5 2 2 2" xfId="2768"/>
    <cellStyle name="표준 85 2 5 2 2 2 2" xfId="2706"/>
    <cellStyle name="표준 85 2 5 2 2 2 2 2" xfId="2497"/>
    <cellStyle name="표준 85 2 5 2 2 2 3" xfId="2602"/>
    <cellStyle name="표준 85 2 5 2 2 3" xfId="3070"/>
    <cellStyle name="표준 85 2 5 2 2 3 2" xfId="2861"/>
    <cellStyle name="표준 85 2 5 2 2 4" xfId="2966"/>
    <cellStyle name="표준 85 2 5 2 3" xfId="902"/>
    <cellStyle name="표준 85 2 5 2 3 2" xfId="840"/>
    <cellStyle name="표준 85 2 5 2 3 2 2" xfId="631"/>
    <cellStyle name="표준 85 2 5 2 3 3" xfId="736"/>
    <cellStyle name="표준 85 2 5 2 4" xfId="1204"/>
    <cellStyle name="표준 85 2 5 2 4 2" xfId="995"/>
    <cellStyle name="표준 85 2 5 2 5" xfId="1100"/>
    <cellStyle name="표준 85 2 5 3" xfId="1888"/>
    <cellStyle name="표준 85 2 5 3 2" xfId="3754"/>
    <cellStyle name="표준 85 2 5 3 2 2" xfId="3390"/>
    <cellStyle name="표준 85 2 5 3 2 2 2" xfId="3328"/>
    <cellStyle name="표준 85 2 5 3 2 2 2 2" xfId="3119"/>
    <cellStyle name="표준 85 2 5 3 2 2 3" xfId="3224"/>
    <cellStyle name="표준 85 2 5 3 2 3" xfId="3692"/>
    <cellStyle name="표준 85 2 5 3 2 3 2" xfId="3483"/>
    <cellStyle name="표준 85 2 5 3 2 4" xfId="3588"/>
    <cellStyle name="표준 85 2 5 3 3" xfId="1524"/>
    <cellStyle name="표준 85 2 5 3 3 2" xfId="1462"/>
    <cellStyle name="표준 85 2 5 3 3 2 2" xfId="1253"/>
    <cellStyle name="표준 85 2 5 3 3 3" xfId="1358"/>
    <cellStyle name="표준 85 2 5 3 4" xfId="1826"/>
    <cellStyle name="표준 85 2 5 3 4 2" xfId="1617"/>
    <cellStyle name="표준 85 2 5 3 5" xfId="1722"/>
    <cellStyle name="표준 85 2 5 4" xfId="2510"/>
    <cellStyle name="표준 85 2 5 4 2" xfId="2146"/>
    <cellStyle name="표준 85 2 5 4 2 2" xfId="2084"/>
    <cellStyle name="표준 85 2 5 4 2 2 2" xfId="1875"/>
    <cellStyle name="표준 85 2 5 4 2 3" xfId="1980"/>
    <cellStyle name="표준 85 2 5 4 3" xfId="2448"/>
    <cellStyle name="표준 85 2 5 4 3 2" xfId="2239"/>
    <cellStyle name="표준 85 2 5 4 4" xfId="2344"/>
    <cellStyle name="표준 85 2 5 5" xfId="280"/>
    <cellStyle name="표준 85 2 5 5 2" xfId="218"/>
    <cellStyle name="표준 85 2 5 5 2 2" xfId="10"/>
    <cellStyle name="표준 85 2 5 5 3" xfId="114"/>
    <cellStyle name="표준 85 2 5 6" xfId="4012"/>
    <cellStyle name="표준 85 2 5 6 2" xfId="3950"/>
    <cellStyle name="표준 85 2 5 6 2 2" xfId="3741"/>
    <cellStyle name="표준 85 2 5 6 3" xfId="3846"/>
    <cellStyle name="표준 85 2 5 7" xfId="582"/>
    <cellStyle name="표준 85 2 5 7 2" xfId="373"/>
    <cellStyle name="표준 85 2 5 8" xfId="478"/>
    <cellStyle name="표준 85 2 6" xfId="955"/>
    <cellStyle name="표준 85 2 6 2" xfId="2821"/>
    <cellStyle name="표준 85 2 6 2 2" xfId="2457"/>
    <cellStyle name="표준 85 2 6 2 2 2" xfId="2395"/>
    <cellStyle name="표준 85 2 6 2 2 2 2" xfId="2186"/>
    <cellStyle name="표준 85 2 6 2 2 3" xfId="2291"/>
    <cellStyle name="표준 85 2 6 2 3" xfId="2759"/>
    <cellStyle name="표준 85 2 6 2 3 2" xfId="2550"/>
    <cellStyle name="표준 85 2 6 2 4" xfId="2655"/>
    <cellStyle name="표준 85 2 6 3" xfId="591"/>
    <cellStyle name="표준 85 2 6 3 2" xfId="529"/>
    <cellStyle name="표준 85 2 6 3 2 2" xfId="320"/>
    <cellStyle name="표준 85 2 6 3 3" xfId="425"/>
    <cellStyle name="표준 85 2 6 4" xfId="893"/>
    <cellStyle name="표준 85 2 6 4 2" xfId="684"/>
    <cellStyle name="표준 85 2 6 5" xfId="789"/>
    <cellStyle name="표준 85 2 7" xfId="1577"/>
    <cellStyle name="표준 85 2 7 2" xfId="3443"/>
    <cellStyle name="표준 85 2 7 2 2" xfId="3079"/>
    <cellStyle name="표준 85 2 7 2 2 2" xfId="3017"/>
    <cellStyle name="표준 85 2 7 2 2 2 2" xfId="2808"/>
    <cellStyle name="표준 85 2 7 2 2 3" xfId="2913"/>
    <cellStyle name="표준 85 2 7 2 3" xfId="3381"/>
    <cellStyle name="표준 85 2 7 2 3 2" xfId="3172"/>
    <cellStyle name="표준 85 2 7 2 4" xfId="3277"/>
    <cellStyle name="표준 85 2 7 3" xfId="1213"/>
    <cellStyle name="표준 85 2 7 3 2" xfId="1151"/>
    <cellStyle name="표준 85 2 7 3 2 2" xfId="942"/>
    <cellStyle name="표준 85 2 7 3 3" xfId="1047"/>
    <cellStyle name="표준 85 2 7 4" xfId="1515"/>
    <cellStyle name="표준 85 2 7 4 2" xfId="1306"/>
    <cellStyle name="표준 85 2 7 5" xfId="1411"/>
    <cellStyle name="표준 85 2 8" xfId="2199"/>
    <cellStyle name="표준 85 2 8 2" xfId="1835"/>
    <cellStyle name="표준 85 2 8 2 2" xfId="1773"/>
    <cellStyle name="표준 85 2 8 2 2 2" xfId="1564"/>
    <cellStyle name="표준 85 2 8 2 3" xfId="1669"/>
    <cellStyle name="표준 85 2 8 3" xfId="2137"/>
    <cellStyle name="표준 85 2 8 3 2" xfId="1928"/>
    <cellStyle name="표준 85 2 8 4" xfId="2033"/>
    <cellStyle name="표준 85 2 9" xfId="4065"/>
    <cellStyle name="표준 85 2 9 2" xfId="4003"/>
    <cellStyle name="표준 85 2 9 2 2" xfId="3794"/>
    <cellStyle name="표준 85 2 9 3" xfId="3899"/>
    <cellStyle name="표준 85 3" xfId="359"/>
    <cellStyle name="표준 85 3 10" xfId="299"/>
    <cellStyle name="표준 85 3 10 2" xfId="90"/>
    <cellStyle name="표준 85 3 11" xfId="195"/>
    <cellStyle name="표준 85 3 2" xfId="463"/>
    <cellStyle name="표준 85 3 2 2" xfId="774"/>
    <cellStyle name="표준 85 3 2 2 2" xfId="1396"/>
    <cellStyle name="표준 85 3 2 2 2 2" xfId="3262"/>
    <cellStyle name="표준 85 3 2 2 2 2 2" xfId="2898"/>
    <cellStyle name="표준 85 3 2 2 2 2 2 2" xfId="2836"/>
    <cellStyle name="표준 85 3 2 2 2 2 2 2 2" xfId="2627"/>
    <cellStyle name="표준 85 3 2 2 2 2 2 3" xfId="2732"/>
    <cellStyle name="표준 85 3 2 2 2 2 3" xfId="3200"/>
    <cellStyle name="표준 85 3 2 2 2 2 3 2" xfId="2991"/>
    <cellStyle name="표준 85 3 2 2 2 2 4" xfId="3096"/>
    <cellStyle name="표준 85 3 2 2 2 3" xfId="1032"/>
    <cellStyle name="표준 85 3 2 2 2 3 2" xfId="970"/>
    <cellStyle name="표준 85 3 2 2 2 3 2 2" xfId="761"/>
    <cellStyle name="표준 85 3 2 2 2 3 3" xfId="866"/>
    <cellStyle name="표준 85 3 2 2 2 4" xfId="1334"/>
    <cellStyle name="표준 85 3 2 2 2 4 2" xfId="1125"/>
    <cellStyle name="표준 85 3 2 2 2 5" xfId="1230"/>
    <cellStyle name="표준 85 3 2 2 3" xfId="2018"/>
    <cellStyle name="표준 85 3 2 2 3 2" xfId="3884"/>
    <cellStyle name="표준 85 3 2 2 3 2 2" xfId="3520"/>
    <cellStyle name="표준 85 3 2 2 3 2 2 2" xfId="3458"/>
    <cellStyle name="표준 85 3 2 2 3 2 2 2 2" xfId="3249"/>
    <cellStyle name="표준 85 3 2 2 3 2 2 3" xfId="3354"/>
    <cellStyle name="표준 85 3 2 2 3 2 3" xfId="3822"/>
    <cellStyle name="표준 85 3 2 2 3 2 3 2" xfId="3613"/>
    <cellStyle name="표준 85 3 2 2 3 2 4" xfId="3718"/>
    <cellStyle name="표준 85 3 2 2 3 3" xfId="1654"/>
    <cellStyle name="표준 85 3 2 2 3 3 2" xfId="1592"/>
    <cellStyle name="표준 85 3 2 2 3 3 2 2" xfId="1383"/>
    <cellStyle name="표준 85 3 2 2 3 3 3" xfId="1488"/>
    <cellStyle name="표준 85 3 2 2 3 4" xfId="1956"/>
    <cellStyle name="표준 85 3 2 2 3 4 2" xfId="1747"/>
    <cellStyle name="표준 85 3 2 2 3 5" xfId="1852"/>
    <cellStyle name="표준 85 3 2 2 4" xfId="2640"/>
    <cellStyle name="표준 85 3 2 2 4 2" xfId="2276"/>
    <cellStyle name="표준 85 3 2 2 4 2 2" xfId="2214"/>
    <cellStyle name="표준 85 3 2 2 4 2 2 2" xfId="2005"/>
    <cellStyle name="표준 85 3 2 2 4 2 3" xfId="2110"/>
    <cellStyle name="표준 85 3 2 2 4 3" xfId="2578"/>
    <cellStyle name="표준 85 3 2 2 4 3 2" xfId="2369"/>
    <cellStyle name="표준 85 3 2 2 4 4" xfId="2474"/>
    <cellStyle name="표준 85 3 2 2 5" xfId="410"/>
    <cellStyle name="표준 85 3 2 2 5 2" xfId="348"/>
    <cellStyle name="표준 85 3 2 2 5 2 2" xfId="139"/>
    <cellStyle name="표준 85 3 2 2 5 3" xfId="244"/>
    <cellStyle name="표준 85 3 2 2 6" xfId="46"/>
    <cellStyle name="표준 85 3 2 2 6 2" xfId="4080"/>
    <cellStyle name="표준 85 3 2 2 6 2 2" xfId="3871"/>
    <cellStyle name="표준 85 3 2 2 6 3" xfId="3976"/>
    <cellStyle name="표준 85 3 2 2 7" xfId="712"/>
    <cellStyle name="표준 85 3 2 2 7 2" xfId="503"/>
    <cellStyle name="표준 85 3 2 2 8" xfId="608"/>
    <cellStyle name="표준 85 3 2 3" xfId="1085"/>
    <cellStyle name="표준 85 3 2 3 2" xfId="2951"/>
    <cellStyle name="표준 85 3 2 3 2 2" xfId="2587"/>
    <cellStyle name="표준 85 3 2 3 2 2 2" xfId="2525"/>
    <cellStyle name="표준 85 3 2 3 2 2 2 2" xfId="2316"/>
    <cellStyle name="표준 85 3 2 3 2 2 3" xfId="2421"/>
    <cellStyle name="표준 85 3 2 3 2 3" xfId="2889"/>
    <cellStyle name="표준 85 3 2 3 2 3 2" xfId="2680"/>
    <cellStyle name="표준 85 3 2 3 2 4" xfId="2785"/>
    <cellStyle name="표준 85 3 2 3 3" xfId="721"/>
    <cellStyle name="표준 85 3 2 3 3 2" xfId="659"/>
    <cellStyle name="표준 85 3 2 3 3 2 2" xfId="450"/>
    <cellStyle name="표준 85 3 2 3 3 3" xfId="555"/>
    <cellStyle name="표준 85 3 2 3 4" xfId="1023"/>
    <cellStyle name="표준 85 3 2 3 4 2" xfId="814"/>
    <cellStyle name="표준 85 3 2 3 5" xfId="919"/>
    <cellStyle name="표준 85 3 2 4" xfId="1707"/>
    <cellStyle name="표준 85 3 2 4 2" xfId="3573"/>
    <cellStyle name="표준 85 3 2 4 2 2" xfId="3209"/>
    <cellStyle name="표준 85 3 2 4 2 2 2" xfId="3147"/>
    <cellStyle name="표준 85 3 2 4 2 2 2 2" xfId="2938"/>
    <cellStyle name="표준 85 3 2 4 2 2 3" xfId="3043"/>
    <cellStyle name="표준 85 3 2 4 2 3" xfId="3511"/>
    <cellStyle name="표준 85 3 2 4 2 3 2" xfId="3302"/>
    <cellStyle name="표준 85 3 2 4 2 4" xfId="3407"/>
    <cellStyle name="표준 85 3 2 4 3" xfId="1343"/>
    <cellStyle name="표준 85 3 2 4 3 2" xfId="1281"/>
    <cellStyle name="표준 85 3 2 4 3 2 2" xfId="1072"/>
    <cellStyle name="표준 85 3 2 4 3 3" xfId="1177"/>
    <cellStyle name="표준 85 3 2 4 4" xfId="1645"/>
    <cellStyle name="표준 85 3 2 4 4 2" xfId="1436"/>
    <cellStyle name="표준 85 3 2 4 5" xfId="1541"/>
    <cellStyle name="표준 85 3 2 5" xfId="2329"/>
    <cellStyle name="표준 85 3 2 5 2" xfId="1965"/>
    <cellStyle name="표준 85 3 2 5 2 2" xfId="1903"/>
    <cellStyle name="표준 85 3 2 5 2 2 2" xfId="1694"/>
    <cellStyle name="표준 85 3 2 5 2 3" xfId="1799"/>
    <cellStyle name="표준 85 3 2 5 3" xfId="2267"/>
    <cellStyle name="표준 85 3 2 5 3 2" xfId="2058"/>
    <cellStyle name="표준 85 3 2 5 4" xfId="2163"/>
    <cellStyle name="표준 85 3 2 6" xfId="99"/>
    <cellStyle name="표준 85 3 2 6 2" xfId="37"/>
    <cellStyle name="표준 85 3 2 6 2 2" xfId="3924"/>
    <cellStyle name="표준 85 3 2 6 3" xfId="4029"/>
    <cellStyle name="표준 85 3 2 7" xfId="3831"/>
    <cellStyle name="표준 85 3 2 7 2" xfId="3769"/>
    <cellStyle name="표준 85 3 2 7 2 2" xfId="3560"/>
    <cellStyle name="표준 85 3 2 7 3" xfId="3665"/>
    <cellStyle name="표준 85 3 2 8" xfId="401"/>
    <cellStyle name="표준 85 3 2 8 2" xfId="192"/>
    <cellStyle name="표준 85 3 2 9" xfId="297"/>
    <cellStyle name="표준 85 3 3" xfId="570"/>
    <cellStyle name="표준 85 3 3 2" xfId="881"/>
    <cellStyle name="표준 85 3 3 2 2" xfId="1503"/>
    <cellStyle name="표준 85 3 3 2 2 2" xfId="3369"/>
    <cellStyle name="표준 85 3 3 2 2 2 2" xfId="3005"/>
    <cellStyle name="표준 85 3 3 2 2 2 2 2" xfId="2943"/>
    <cellStyle name="표준 85 3 3 2 2 2 2 2 2" xfId="2734"/>
    <cellStyle name="표준 85 3 3 2 2 2 2 3" xfId="2839"/>
    <cellStyle name="표준 85 3 3 2 2 2 3" xfId="3307"/>
    <cellStyle name="표준 85 3 3 2 2 2 3 2" xfId="3098"/>
    <cellStyle name="표준 85 3 3 2 2 2 4" xfId="3203"/>
    <cellStyle name="표준 85 3 3 2 2 3" xfId="1139"/>
    <cellStyle name="표준 85 3 3 2 2 3 2" xfId="1077"/>
    <cellStyle name="표준 85 3 3 2 2 3 2 2" xfId="868"/>
    <cellStyle name="표준 85 3 3 2 2 3 3" xfId="973"/>
    <cellStyle name="표준 85 3 3 2 2 4" xfId="1441"/>
    <cellStyle name="표준 85 3 3 2 2 4 2" xfId="1232"/>
    <cellStyle name="표준 85 3 3 2 2 5" xfId="1337"/>
    <cellStyle name="표준 85 3 3 2 3" xfId="2125"/>
    <cellStyle name="표준 85 3 3 2 3 2" xfId="3991"/>
    <cellStyle name="표준 85 3 3 2 3 2 2" xfId="3627"/>
    <cellStyle name="표준 85 3 3 2 3 2 2 2" xfId="3565"/>
    <cellStyle name="표준 85 3 3 2 3 2 2 2 2" xfId="3356"/>
    <cellStyle name="표준 85 3 3 2 3 2 2 3" xfId="3461"/>
    <cellStyle name="표준 85 3 3 2 3 2 3" xfId="3929"/>
    <cellStyle name="표준 85 3 3 2 3 2 3 2" xfId="3720"/>
    <cellStyle name="표준 85 3 3 2 3 2 4" xfId="3825"/>
    <cellStyle name="표준 85 3 3 2 3 3" xfId="1761"/>
    <cellStyle name="표준 85 3 3 2 3 3 2" xfId="1699"/>
    <cellStyle name="표준 85 3 3 2 3 3 2 2" xfId="1490"/>
    <cellStyle name="표준 85 3 3 2 3 3 3" xfId="1595"/>
    <cellStyle name="표준 85 3 3 2 3 4" xfId="2063"/>
    <cellStyle name="표준 85 3 3 2 3 4 2" xfId="1854"/>
    <cellStyle name="표준 85 3 3 2 3 5" xfId="1959"/>
    <cellStyle name="표준 85 3 3 2 4" xfId="2747"/>
    <cellStyle name="표준 85 3 3 2 4 2" xfId="2383"/>
    <cellStyle name="표준 85 3 3 2 4 2 2" xfId="2321"/>
    <cellStyle name="표준 85 3 3 2 4 2 2 2" xfId="2112"/>
    <cellStyle name="표준 85 3 3 2 4 2 3" xfId="2217"/>
    <cellStyle name="표준 85 3 3 2 4 3" xfId="2685"/>
    <cellStyle name="표준 85 3 3 2 4 3 2" xfId="2476"/>
    <cellStyle name="표준 85 3 3 2 4 4" xfId="2581"/>
    <cellStyle name="표준 85 3 3 2 5" xfId="517"/>
    <cellStyle name="표준 85 3 3 2 5 2" xfId="455"/>
    <cellStyle name="표준 85 3 3 2 5 2 2" xfId="246"/>
    <cellStyle name="표준 85 3 3 2 5 3" xfId="351"/>
    <cellStyle name="표준 85 3 3 2 6" xfId="153"/>
    <cellStyle name="표준 85 3 3 2 6 2" xfId="91"/>
    <cellStyle name="표준 85 3 3 2 6 2 2" xfId="3978"/>
    <cellStyle name="표준 85 3 3 2 6 3" xfId="4083"/>
    <cellStyle name="표준 85 3 3 2 7" xfId="819"/>
    <cellStyle name="표준 85 3 3 2 7 2" xfId="610"/>
    <cellStyle name="표준 85 3 3 2 8" xfId="715"/>
    <cellStyle name="표준 85 3 3 3" xfId="1192"/>
    <cellStyle name="표준 85 3 3 3 2" xfId="3058"/>
    <cellStyle name="표준 85 3 3 3 2 2" xfId="2694"/>
    <cellStyle name="표준 85 3 3 3 2 2 2" xfId="2632"/>
    <cellStyle name="표준 85 3 3 3 2 2 2 2" xfId="2423"/>
    <cellStyle name="표준 85 3 3 3 2 2 3" xfId="2528"/>
    <cellStyle name="표준 85 3 3 3 2 3" xfId="2996"/>
    <cellStyle name="표준 85 3 3 3 2 3 2" xfId="2787"/>
    <cellStyle name="표준 85 3 3 3 2 4" xfId="2892"/>
    <cellStyle name="표준 85 3 3 3 3" xfId="828"/>
    <cellStyle name="표준 85 3 3 3 3 2" xfId="766"/>
    <cellStyle name="표준 85 3 3 3 3 2 2" xfId="557"/>
    <cellStyle name="표준 85 3 3 3 3 3" xfId="662"/>
    <cellStyle name="표준 85 3 3 3 4" xfId="1130"/>
    <cellStyle name="표준 85 3 3 3 4 2" xfId="921"/>
    <cellStyle name="표준 85 3 3 3 5" xfId="1026"/>
    <cellStyle name="표준 85 3 3 4" xfId="1814"/>
    <cellStyle name="표준 85 3 3 4 2" xfId="3680"/>
    <cellStyle name="표준 85 3 3 4 2 2" xfId="3316"/>
    <cellStyle name="표준 85 3 3 4 2 2 2" xfId="3254"/>
    <cellStyle name="표준 85 3 3 4 2 2 2 2" xfId="3045"/>
    <cellStyle name="표준 85 3 3 4 2 2 3" xfId="3150"/>
    <cellStyle name="표준 85 3 3 4 2 3" xfId="3618"/>
    <cellStyle name="표준 85 3 3 4 2 3 2" xfId="3409"/>
    <cellStyle name="표준 85 3 3 4 2 4" xfId="3514"/>
    <cellStyle name="표준 85 3 3 4 3" xfId="1450"/>
    <cellStyle name="표준 85 3 3 4 3 2" xfId="1388"/>
    <cellStyle name="표준 85 3 3 4 3 2 2" xfId="1179"/>
    <cellStyle name="표준 85 3 3 4 3 3" xfId="1284"/>
    <cellStyle name="표준 85 3 3 4 4" xfId="1752"/>
    <cellStyle name="표준 85 3 3 4 4 2" xfId="1543"/>
    <cellStyle name="표준 85 3 3 4 5" xfId="1648"/>
    <cellStyle name="표준 85 3 3 5" xfId="2436"/>
    <cellStyle name="표준 85 3 3 5 2" xfId="2072"/>
    <cellStyle name="표준 85 3 3 5 2 2" xfId="2010"/>
    <cellStyle name="표준 85 3 3 5 2 2 2" xfId="1801"/>
    <cellStyle name="표준 85 3 3 5 2 3" xfId="1906"/>
    <cellStyle name="표준 85 3 3 5 3" xfId="2374"/>
    <cellStyle name="표준 85 3 3 5 3 2" xfId="2165"/>
    <cellStyle name="표준 85 3 3 5 4" xfId="2270"/>
    <cellStyle name="표준 85 3 3 6" xfId="206"/>
    <cellStyle name="표준 85 3 3 6 2" xfId="144"/>
    <cellStyle name="표준 85 3 3 6 2 2" xfId="4031"/>
    <cellStyle name="표준 85 3 3 6 3" xfId="40"/>
    <cellStyle name="표준 85 3 3 7" xfId="3938"/>
    <cellStyle name="표준 85 3 3 7 2" xfId="3876"/>
    <cellStyle name="표준 85 3 3 7 2 2" xfId="3667"/>
    <cellStyle name="표준 85 3 3 7 3" xfId="3772"/>
    <cellStyle name="표준 85 3 3 8" xfId="508"/>
    <cellStyle name="표준 85 3 3 8 2" xfId="299"/>
    <cellStyle name="표준 85 3 3 9" xfId="404"/>
    <cellStyle name="표준 85 3 4" xfId="672"/>
    <cellStyle name="표준 85 3 4 2" xfId="1294"/>
    <cellStyle name="표준 85 3 4 2 2" xfId="3160"/>
    <cellStyle name="표준 85 3 4 2 2 2" xfId="2796"/>
    <cellStyle name="표준 85 3 4 2 2 2 2" xfId="2734"/>
    <cellStyle name="표준 85 3 4 2 2 2 2 2" xfId="2525"/>
    <cellStyle name="표준 85 3 4 2 2 2 3" xfId="2630"/>
    <cellStyle name="표준 85 3 4 2 2 3" xfId="3098"/>
    <cellStyle name="표준 85 3 4 2 2 3 2" xfId="2889"/>
    <cellStyle name="표준 85 3 4 2 2 4" xfId="2994"/>
    <cellStyle name="표준 85 3 4 2 3" xfId="930"/>
    <cellStyle name="표준 85 3 4 2 3 2" xfId="868"/>
    <cellStyle name="표준 85 3 4 2 3 2 2" xfId="659"/>
    <cellStyle name="표준 85 3 4 2 3 3" xfId="764"/>
    <cellStyle name="표준 85 3 4 2 4" xfId="1232"/>
    <cellStyle name="표준 85 3 4 2 4 2" xfId="1023"/>
    <cellStyle name="표준 85 3 4 2 5" xfId="1128"/>
    <cellStyle name="표준 85 3 4 3" xfId="1916"/>
    <cellStyle name="표준 85 3 4 3 2" xfId="3782"/>
    <cellStyle name="표준 85 3 4 3 2 2" xfId="3418"/>
    <cellStyle name="표준 85 3 4 3 2 2 2" xfId="3356"/>
    <cellStyle name="표준 85 3 4 3 2 2 2 2" xfId="3147"/>
    <cellStyle name="표준 85 3 4 3 2 2 3" xfId="3252"/>
    <cellStyle name="표준 85 3 4 3 2 3" xfId="3720"/>
    <cellStyle name="표준 85 3 4 3 2 3 2" xfId="3511"/>
    <cellStyle name="표준 85 3 4 3 2 4" xfId="3616"/>
    <cellStyle name="표준 85 3 4 3 3" xfId="1552"/>
    <cellStyle name="표준 85 3 4 3 3 2" xfId="1490"/>
    <cellStyle name="표준 85 3 4 3 3 2 2" xfId="1281"/>
    <cellStyle name="표준 85 3 4 3 3 3" xfId="1386"/>
    <cellStyle name="표준 85 3 4 3 4" xfId="1854"/>
    <cellStyle name="표준 85 3 4 3 4 2" xfId="1645"/>
    <cellStyle name="표준 85 3 4 3 5" xfId="1750"/>
    <cellStyle name="표준 85 3 4 4" xfId="2538"/>
    <cellStyle name="표준 85 3 4 4 2" xfId="2174"/>
    <cellStyle name="표준 85 3 4 4 2 2" xfId="2112"/>
    <cellStyle name="표준 85 3 4 4 2 2 2" xfId="1903"/>
    <cellStyle name="표준 85 3 4 4 2 3" xfId="2008"/>
    <cellStyle name="표준 85 3 4 4 3" xfId="2476"/>
    <cellStyle name="표준 85 3 4 4 3 2" xfId="2267"/>
    <cellStyle name="표준 85 3 4 4 4" xfId="2372"/>
    <cellStyle name="표준 85 3 4 5" xfId="308"/>
    <cellStyle name="표준 85 3 4 5 2" xfId="246"/>
    <cellStyle name="표준 85 3 4 5 2 2" xfId="37"/>
    <cellStyle name="표준 85 3 4 5 3" xfId="142"/>
    <cellStyle name="표준 85 3 4 6" xfId="4040"/>
    <cellStyle name="표준 85 3 4 6 2" xfId="3978"/>
    <cellStyle name="표준 85 3 4 6 2 2" xfId="3769"/>
    <cellStyle name="표준 85 3 4 6 3" xfId="3874"/>
    <cellStyle name="표준 85 3 4 7" xfId="610"/>
    <cellStyle name="표준 85 3 4 7 2" xfId="401"/>
    <cellStyle name="표준 85 3 4 8" xfId="506"/>
    <cellStyle name="표준 85 3 5" xfId="983"/>
    <cellStyle name="표준 85 3 5 2" xfId="2849"/>
    <cellStyle name="표준 85 3 5 2 2" xfId="2485"/>
    <cellStyle name="표준 85 3 5 2 2 2" xfId="2423"/>
    <cellStyle name="표준 85 3 5 2 2 2 2" xfId="2214"/>
    <cellStyle name="표준 85 3 5 2 2 3" xfId="2319"/>
    <cellStyle name="표준 85 3 5 2 3" xfId="2787"/>
    <cellStyle name="표준 85 3 5 2 3 2" xfId="2578"/>
    <cellStyle name="표준 85 3 5 2 4" xfId="2683"/>
    <cellStyle name="표준 85 3 5 3" xfId="619"/>
    <cellStyle name="표준 85 3 5 3 2" xfId="557"/>
    <cellStyle name="표준 85 3 5 3 2 2" xfId="348"/>
    <cellStyle name="표준 85 3 5 3 3" xfId="453"/>
    <cellStyle name="표준 85 3 5 4" xfId="921"/>
    <cellStyle name="표준 85 3 5 4 2" xfId="712"/>
    <cellStyle name="표준 85 3 5 5" xfId="817"/>
    <cellStyle name="표준 85 3 6" xfId="1605"/>
    <cellStyle name="표준 85 3 6 2" xfId="3471"/>
    <cellStyle name="표준 85 3 6 2 2" xfId="3107"/>
    <cellStyle name="표준 85 3 6 2 2 2" xfId="3045"/>
    <cellStyle name="표준 85 3 6 2 2 2 2" xfId="2836"/>
    <cellStyle name="표준 85 3 6 2 2 3" xfId="2941"/>
    <cellStyle name="표준 85 3 6 2 3" xfId="3409"/>
    <cellStyle name="표준 85 3 6 2 3 2" xfId="3200"/>
    <cellStyle name="표준 85 3 6 2 4" xfId="3305"/>
    <cellStyle name="표준 85 3 6 3" xfId="1241"/>
    <cellStyle name="표준 85 3 6 3 2" xfId="1179"/>
    <cellStyle name="표준 85 3 6 3 2 2" xfId="970"/>
    <cellStyle name="표준 85 3 6 3 3" xfId="1075"/>
    <cellStyle name="표준 85 3 6 4" xfId="1543"/>
    <cellStyle name="표준 85 3 6 4 2" xfId="1334"/>
    <cellStyle name="표준 85 3 6 5" xfId="1439"/>
    <cellStyle name="표준 85 3 7" xfId="2227"/>
    <cellStyle name="표준 85 3 7 2" xfId="1863"/>
    <cellStyle name="표준 85 3 7 2 2" xfId="1801"/>
    <cellStyle name="표준 85 3 7 2 2 2" xfId="1592"/>
    <cellStyle name="표준 85 3 7 2 3" xfId="1697"/>
    <cellStyle name="표준 85 3 7 3" xfId="2165"/>
    <cellStyle name="표준 85 3 7 3 2" xfId="1956"/>
    <cellStyle name="표준 85 3 7 4" xfId="2061"/>
    <cellStyle name="표준 85 3 8" xfId="4093"/>
    <cellStyle name="표준 85 3 8 2" xfId="4031"/>
    <cellStyle name="표준 85 3 8 2 2" xfId="3822"/>
    <cellStyle name="표준 85 3 8 3" xfId="3927"/>
    <cellStyle name="표준 85 3 9" xfId="3729"/>
    <cellStyle name="표준 85 3 9 2" xfId="3667"/>
    <cellStyle name="표준 85 3 9 2 2" xfId="3458"/>
    <cellStyle name="표준 85 3 9 3" xfId="3563"/>
    <cellStyle name="표준 85 4" xfId="412"/>
    <cellStyle name="표준 85 4 2" xfId="723"/>
    <cellStyle name="표준 85 4 2 2" xfId="1345"/>
    <cellStyle name="표준 85 4 2 2 2" xfId="3211"/>
    <cellStyle name="표준 85 4 2 2 2 2" xfId="2847"/>
    <cellStyle name="표준 85 4 2 2 2 2 2" xfId="2785"/>
    <cellStyle name="표준 85 4 2 2 2 2 2 2" xfId="2576"/>
    <cellStyle name="표준 85 4 2 2 2 2 3" xfId="2681"/>
    <cellStyle name="표준 85 4 2 2 2 3" xfId="3149"/>
    <cellStyle name="표준 85 4 2 2 2 3 2" xfId="2940"/>
    <cellStyle name="표준 85 4 2 2 2 4" xfId="3045"/>
    <cellStyle name="표준 85 4 2 2 3" xfId="981"/>
    <cellStyle name="표준 85 4 2 2 3 2" xfId="919"/>
    <cellStyle name="표준 85 4 2 2 3 2 2" xfId="710"/>
    <cellStyle name="표준 85 4 2 2 3 3" xfId="815"/>
    <cellStyle name="표준 85 4 2 2 4" xfId="1283"/>
    <cellStyle name="표준 85 4 2 2 4 2" xfId="1074"/>
    <cellStyle name="표준 85 4 2 2 5" xfId="1179"/>
    <cellStyle name="표준 85 4 2 3" xfId="1967"/>
    <cellStyle name="표준 85 4 2 3 2" xfId="3833"/>
    <cellStyle name="표준 85 4 2 3 2 2" xfId="3469"/>
    <cellStyle name="표준 85 4 2 3 2 2 2" xfId="3407"/>
    <cellStyle name="표준 85 4 2 3 2 2 2 2" xfId="3198"/>
    <cellStyle name="표준 85 4 2 3 2 2 3" xfId="3303"/>
    <cellStyle name="표준 85 4 2 3 2 3" xfId="3771"/>
    <cellStyle name="표준 85 4 2 3 2 3 2" xfId="3562"/>
    <cellStyle name="표준 85 4 2 3 2 4" xfId="3667"/>
    <cellStyle name="표준 85 4 2 3 3" xfId="1603"/>
    <cellStyle name="표준 85 4 2 3 3 2" xfId="1541"/>
    <cellStyle name="표준 85 4 2 3 3 2 2" xfId="1332"/>
    <cellStyle name="표준 85 4 2 3 3 3" xfId="1437"/>
    <cellStyle name="표준 85 4 2 3 4" xfId="1905"/>
    <cellStyle name="표준 85 4 2 3 4 2" xfId="1696"/>
    <cellStyle name="표준 85 4 2 3 5" xfId="1801"/>
    <cellStyle name="표준 85 4 2 4" xfId="2589"/>
    <cellStyle name="표준 85 4 2 4 2" xfId="2225"/>
    <cellStyle name="표준 85 4 2 4 2 2" xfId="2163"/>
    <cellStyle name="표준 85 4 2 4 2 2 2" xfId="1954"/>
    <cellStyle name="표준 85 4 2 4 2 3" xfId="2059"/>
    <cellStyle name="표준 85 4 2 4 3" xfId="2527"/>
    <cellStyle name="표준 85 4 2 4 3 2" xfId="2318"/>
    <cellStyle name="표준 85 4 2 4 4" xfId="2423"/>
    <cellStyle name="표준 85 4 2 5" xfId="359"/>
    <cellStyle name="표준 85 4 2 5 2" xfId="297"/>
    <cellStyle name="표준 85 4 2 5 2 2" xfId="88"/>
    <cellStyle name="표준 85 4 2 5 3" xfId="193"/>
    <cellStyle name="표준 85 4 2 6" xfId="4091"/>
    <cellStyle name="표준 85 4 2 6 2" xfId="4029"/>
    <cellStyle name="표준 85 4 2 6 2 2" xfId="3820"/>
    <cellStyle name="표준 85 4 2 6 3" xfId="3925"/>
    <cellStyle name="표준 85 4 2 7" xfId="661"/>
    <cellStyle name="표준 85 4 2 7 2" xfId="452"/>
    <cellStyle name="표준 85 4 2 8" xfId="557"/>
    <cellStyle name="표준 85 4 3" xfId="1034"/>
    <cellStyle name="표준 85 4 3 2" xfId="2900"/>
    <cellStyle name="표준 85 4 3 2 2" xfId="2536"/>
    <cellStyle name="표준 85 4 3 2 2 2" xfId="2474"/>
    <cellStyle name="표준 85 4 3 2 2 2 2" xfId="2265"/>
    <cellStyle name="표준 85 4 3 2 2 3" xfId="2370"/>
    <cellStyle name="표준 85 4 3 2 3" xfId="2838"/>
    <cellStyle name="표준 85 4 3 2 3 2" xfId="2629"/>
    <cellStyle name="표준 85 4 3 2 4" xfId="2734"/>
    <cellStyle name="표준 85 4 3 3" xfId="670"/>
    <cellStyle name="표준 85 4 3 3 2" xfId="608"/>
    <cellStyle name="표준 85 4 3 3 2 2" xfId="399"/>
    <cellStyle name="표준 85 4 3 3 3" xfId="504"/>
    <cellStyle name="표준 85 4 3 4" xfId="972"/>
    <cellStyle name="표준 85 4 3 4 2" xfId="763"/>
    <cellStyle name="표준 85 4 3 5" xfId="868"/>
    <cellStyle name="표준 85 4 4" xfId="1656"/>
    <cellStyle name="표준 85 4 4 2" xfId="3522"/>
    <cellStyle name="표준 85 4 4 2 2" xfId="3158"/>
    <cellStyle name="표준 85 4 4 2 2 2" xfId="3096"/>
    <cellStyle name="표준 85 4 4 2 2 2 2" xfId="2887"/>
    <cellStyle name="표준 85 4 4 2 2 3" xfId="2992"/>
    <cellStyle name="표준 85 4 4 2 3" xfId="3460"/>
    <cellStyle name="표준 85 4 4 2 3 2" xfId="3251"/>
    <cellStyle name="표준 85 4 4 2 4" xfId="3356"/>
    <cellStyle name="표준 85 4 4 3" xfId="1292"/>
    <cellStyle name="표준 85 4 4 3 2" xfId="1230"/>
    <cellStyle name="표준 85 4 4 3 2 2" xfId="1021"/>
    <cellStyle name="표준 85 4 4 3 3" xfId="1126"/>
    <cellStyle name="표준 85 4 4 4" xfId="1594"/>
    <cellStyle name="표준 85 4 4 4 2" xfId="1385"/>
    <cellStyle name="표준 85 4 4 5" xfId="1490"/>
    <cellStyle name="표준 85 4 5" xfId="2278"/>
    <cellStyle name="표준 85 4 5 2" xfId="1914"/>
    <cellStyle name="표준 85 4 5 2 2" xfId="1852"/>
    <cellStyle name="표준 85 4 5 2 2 2" xfId="1643"/>
    <cellStyle name="표준 85 4 5 2 3" xfId="1748"/>
    <cellStyle name="표준 85 4 5 3" xfId="2216"/>
    <cellStyle name="표준 85 4 5 3 2" xfId="2007"/>
    <cellStyle name="표준 85 4 5 4" xfId="2112"/>
    <cellStyle name="표준 85 4 6" xfId="48"/>
    <cellStyle name="표준 85 4 6 2" xfId="4082"/>
    <cellStyle name="표준 85 4 6 2 2" xfId="3873"/>
    <cellStyle name="표준 85 4 6 3" xfId="3978"/>
    <cellStyle name="표준 85 4 7" xfId="3780"/>
    <cellStyle name="표준 85 4 7 2" xfId="3718"/>
    <cellStyle name="표준 85 4 7 2 2" xfId="3509"/>
    <cellStyle name="표준 85 4 7 3" xfId="3614"/>
    <cellStyle name="표준 85 4 8" xfId="350"/>
    <cellStyle name="표준 85 4 8 2" xfId="141"/>
    <cellStyle name="표준 85 4 9" xfId="246"/>
    <cellStyle name="표준 85 5" xfId="519"/>
    <cellStyle name="표준 85 5 2" xfId="830"/>
    <cellStyle name="표준 85 5 2 2" xfId="1452"/>
    <cellStyle name="표준 85 5 2 2 2" xfId="3318"/>
    <cellStyle name="표준 85 5 2 2 2 2" xfId="2954"/>
    <cellStyle name="표준 85 5 2 2 2 2 2" xfId="2892"/>
    <cellStyle name="표준 85 5 2 2 2 2 2 2" xfId="2683"/>
    <cellStyle name="표준 85 5 2 2 2 2 3" xfId="2788"/>
    <cellStyle name="표준 85 5 2 2 2 3" xfId="3256"/>
    <cellStyle name="표준 85 5 2 2 2 3 2" xfId="3047"/>
    <cellStyle name="표준 85 5 2 2 2 4" xfId="3152"/>
    <cellStyle name="표준 85 5 2 2 3" xfId="1088"/>
    <cellStyle name="표준 85 5 2 2 3 2" xfId="1026"/>
    <cellStyle name="표준 85 5 2 2 3 2 2" xfId="817"/>
    <cellStyle name="표준 85 5 2 2 3 3" xfId="922"/>
    <cellStyle name="표준 85 5 2 2 4" xfId="1390"/>
    <cellStyle name="표준 85 5 2 2 4 2" xfId="1181"/>
    <cellStyle name="표준 85 5 2 2 5" xfId="1286"/>
    <cellStyle name="표준 85 5 2 3" xfId="2074"/>
    <cellStyle name="표준 85 5 2 3 2" xfId="3940"/>
    <cellStyle name="표준 85 5 2 3 2 2" xfId="3576"/>
    <cellStyle name="표준 85 5 2 3 2 2 2" xfId="3514"/>
    <cellStyle name="표준 85 5 2 3 2 2 2 2" xfId="3305"/>
    <cellStyle name="표준 85 5 2 3 2 2 3" xfId="3410"/>
    <cellStyle name="표준 85 5 2 3 2 3" xfId="3878"/>
    <cellStyle name="표준 85 5 2 3 2 3 2" xfId="3669"/>
    <cellStyle name="표준 85 5 2 3 2 4" xfId="3774"/>
    <cellStyle name="표준 85 5 2 3 3" xfId="1710"/>
    <cellStyle name="표준 85 5 2 3 3 2" xfId="1648"/>
    <cellStyle name="표준 85 5 2 3 3 2 2" xfId="1439"/>
    <cellStyle name="표준 85 5 2 3 3 3" xfId="1544"/>
    <cellStyle name="표준 85 5 2 3 4" xfId="2012"/>
    <cellStyle name="표준 85 5 2 3 4 2" xfId="1803"/>
    <cellStyle name="표준 85 5 2 3 5" xfId="1908"/>
    <cellStyle name="표준 85 5 2 4" xfId="2696"/>
    <cellStyle name="표준 85 5 2 4 2" xfId="2332"/>
    <cellStyle name="표준 85 5 2 4 2 2" xfId="2270"/>
    <cellStyle name="표준 85 5 2 4 2 2 2" xfId="2061"/>
    <cellStyle name="표준 85 5 2 4 2 3" xfId="2166"/>
    <cellStyle name="표준 85 5 2 4 3" xfId="2634"/>
    <cellStyle name="표준 85 5 2 4 3 2" xfId="2425"/>
    <cellStyle name="표준 85 5 2 4 4" xfId="2530"/>
    <cellStyle name="표준 85 5 2 5" xfId="466"/>
    <cellStyle name="표준 85 5 2 5 2" xfId="404"/>
    <cellStyle name="표준 85 5 2 5 2 2" xfId="195"/>
    <cellStyle name="표준 85 5 2 5 3" xfId="300"/>
    <cellStyle name="표준 85 5 2 6" xfId="102"/>
    <cellStyle name="표준 85 5 2 6 2" xfId="40"/>
    <cellStyle name="표준 85 5 2 6 2 2" xfId="3927"/>
    <cellStyle name="표준 85 5 2 6 3" xfId="4032"/>
    <cellStyle name="표준 85 5 2 7" xfId="768"/>
    <cellStyle name="표준 85 5 2 7 2" xfId="559"/>
    <cellStyle name="표준 85 5 2 8" xfId="664"/>
    <cellStyle name="표준 85 5 3" xfId="1141"/>
    <cellStyle name="표준 85 5 3 2" xfId="3007"/>
    <cellStyle name="표준 85 5 3 2 2" xfId="2643"/>
    <cellStyle name="표준 85 5 3 2 2 2" xfId="2581"/>
    <cellStyle name="표준 85 5 3 2 2 2 2" xfId="2372"/>
    <cellStyle name="표준 85 5 3 2 2 3" xfId="2477"/>
    <cellStyle name="표준 85 5 3 2 3" xfId="2945"/>
    <cellStyle name="표준 85 5 3 2 3 2" xfId="2736"/>
    <cellStyle name="표준 85 5 3 2 4" xfId="2841"/>
    <cellStyle name="표준 85 5 3 3" xfId="777"/>
    <cellStyle name="표준 85 5 3 3 2" xfId="715"/>
    <cellStyle name="표준 85 5 3 3 2 2" xfId="506"/>
    <cellStyle name="표준 85 5 3 3 3" xfId="611"/>
    <cellStyle name="표준 85 5 3 4" xfId="1079"/>
    <cellStyle name="표준 85 5 3 4 2" xfId="870"/>
    <cellStyle name="표준 85 5 3 5" xfId="975"/>
    <cellStyle name="표준 85 5 4" xfId="1763"/>
    <cellStyle name="표준 85 5 4 2" xfId="3629"/>
    <cellStyle name="표준 85 5 4 2 2" xfId="3265"/>
    <cellStyle name="표준 85 5 4 2 2 2" xfId="3203"/>
    <cellStyle name="표준 85 5 4 2 2 2 2" xfId="2994"/>
    <cellStyle name="표준 85 5 4 2 2 3" xfId="3099"/>
    <cellStyle name="표준 85 5 4 2 3" xfId="3567"/>
    <cellStyle name="표준 85 5 4 2 3 2" xfId="3358"/>
    <cellStyle name="표준 85 5 4 2 4" xfId="3463"/>
    <cellStyle name="표준 85 5 4 3" xfId="1399"/>
    <cellStyle name="표준 85 5 4 3 2" xfId="1337"/>
    <cellStyle name="표준 85 5 4 3 2 2" xfId="1128"/>
    <cellStyle name="표준 85 5 4 3 3" xfId="1233"/>
    <cellStyle name="표준 85 5 4 4" xfId="1701"/>
    <cellStyle name="표준 85 5 4 4 2" xfId="1492"/>
    <cellStyle name="표준 85 5 4 5" xfId="1597"/>
    <cellStyle name="표준 85 5 5" xfId="2385"/>
    <cellStyle name="표준 85 5 5 2" xfId="2021"/>
    <cellStyle name="표준 85 5 5 2 2" xfId="1959"/>
    <cellStyle name="표준 85 5 5 2 2 2" xfId="1750"/>
    <cellStyle name="표준 85 5 5 2 3" xfId="1855"/>
    <cellStyle name="표준 85 5 5 3" xfId="2323"/>
    <cellStyle name="표준 85 5 5 3 2" xfId="2114"/>
    <cellStyle name="표준 85 5 5 4" xfId="2219"/>
    <cellStyle name="표준 85 5 6" xfId="155"/>
    <cellStyle name="표준 85 5 6 2" xfId="93"/>
    <cellStyle name="표준 85 5 6 2 2" xfId="3980"/>
    <cellStyle name="표준 85 5 6 3" xfId="4085"/>
    <cellStyle name="표준 85 5 7" xfId="3887"/>
    <cellStyle name="표준 85 5 7 2" xfId="3825"/>
    <cellStyle name="표준 85 5 7 2 2" xfId="3616"/>
    <cellStyle name="표준 85 5 7 3" xfId="3721"/>
    <cellStyle name="표준 85 5 8" xfId="457"/>
    <cellStyle name="표준 85 5 8 2" xfId="248"/>
    <cellStyle name="표준 85 5 9" xfId="353"/>
    <cellStyle name="표준 85 6" xfId="621"/>
    <cellStyle name="표준 85 6 2" xfId="1243"/>
    <cellStyle name="표준 85 6 2 2" xfId="3109"/>
    <cellStyle name="표준 85 6 2 2 2" xfId="2745"/>
    <cellStyle name="표준 85 6 2 2 2 2" xfId="2683"/>
    <cellStyle name="표준 85 6 2 2 2 2 2" xfId="2474"/>
    <cellStyle name="표준 85 6 2 2 2 3" xfId="2579"/>
    <cellStyle name="표준 85 6 2 2 3" xfId="3047"/>
    <cellStyle name="표준 85 6 2 2 3 2" xfId="2838"/>
    <cellStyle name="표준 85 6 2 2 4" xfId="2943"/>
    <cellStyle name="표준 85 6 2 3" xfId="879"/>
    <cellStyle name="표준 85 6 2 3 2" xfId="817"/>
    <cellStyle name="표준 85 6 2 3 2 2" xfId="608"/>
    <cellStyle name="표준 85 6 2 3 3" xfId="713"/>
    <cellStyle name="표준 85 6 2 4" xfId="1181"/>
    <cellStyle name="표준 85 6 2 4 2" xfId="972"/>
    <cellStyle name="표준 85 6 2 5" xfId="1077"/>
    <cellStyle name="표준 85 6 3" xfId="1865"/>
    <cellStyle name="표준 85 6 3 2" xfId="3731"/>
    <cellStyle name="표준 85 6 3 2 2" xfId="3367"/>
    <cellStyle name="표준 85 6 3 2 2 2" xfId="3305"/>
    <cellStyle name="표준 85 6 3 2 2 2 2" xfId="3096"/>
    <cellStyle name="표준 85 6 3 2 2 3" xfId="3201"/>
    <cellStyle name="표준 85 6 3 2 3" xfId="3669"/>
    <cellStyle name="표준 85 6 3 2 3 2" xfId="3460"/>
    <cellStyle name="표준 85 6 3 2 4" xfId="3565"/>
    <cellStyle name="표준 85 6 3 3" xfId="1501"/>
    <cellStyle name="표준 85 6 3 3 2" xfId="1439"/>
    <cellStyle name="표준 85 6 3 3 2 2" xfId="1230"/>
    <cellStyle name="표준 85 6 3 3 3" xfId="1335"/>
    <cellStyle name="표준 85 6 3 4" xfId="1803"/>
    <cellStyle name="표준 85 6 3 4 2" xfId="1594"/>
    <cellStyle name="표준 85 6 3 5" xfId="1699"/>
    <cellStyle name="표준 85 6 4" xfId="2487"/>
    <cellStyle name="표준 85 6 4 2" xfId="2123"/>
    <cellStyle name="표준 85 6 4 2 2" xfId="2061"/>
    <cellStyle name="표준 85 6 4 2 2 2" xfId="1852"/>
    <cellStyle name="표준 85 6 4 2 3" xfId="1957"/>
    <cellStyle name="표준 85 6 4 3" xfId="2425"/>
    <cellStyle name="표준 85 6 4 3 2" xfId="2216"/>
    <cellStyle name="표준 85 6 4 4" xfId="2321"/>
    <cellStyle name="표준 85 6 5" xfId="257"/>
    <cellStyle name="표준 85 6 5 2" xfId="195"/>
    <cellStyle name="표준 85 6 5 2 2" xfId="4082"/>
    <cellStyle name="표준 85 6 5 3" xfId="91"/>
    <cellStyle name="표준 85 6 6" xfId="3989"/>
    <cellStyle name="표준 85 6 6 2" xfId="3927"/>
    <cellStyle name="표준 85 6 6 2 2" xfId="3718"/>
    <cellStyle name="표준 85 6 6 3" xfId="3823"/>
    <cellStyle name="표준 85 6 7" xfId="559"/>
    <cellStyle name="표준 85 6 7 2" xfId="350"/>
    <cellStyle name="표준 85 6 8" xfId="455"/>
    <cellStyle name="표준 85 7" xfId="932"/>
    <cellStyle name="표준 85 7 2" xfId="2798"/>
    <cellStyle name="표준 85 7 2 2" xfId="2434"/>
    <cellStyle name="표준 85 7 2 2 2" xfId="2372"/>
    <cellStyle name="표준 85 7 2 2 2 2" xfId="2163"/>
    <cellStyle name="표준 85 7 2 2 3" xfId="2268"/>
    <cellStyle name="표준 85 7 2 3" xfId="2736"/>
    <cellStyle name="표준 85 7 2 3 2" xfId="2527"/>
    <cellStyle name="표준 85 7 2 4" xfId="2632"/>
    <cellStyle name="표준 85 7 3" xfId="568"/>
    <cellStyle name="표준 85 7 3 2" xfId="506"/>
    <cellStyle name="표준 85 7 3 2 2" xfId="297"/>
    <cellStyle name="표준 85 7 3 3" xfId="402"/>
    <cellStyle name="표준 85 7 4" xfId="870"/>
    <cellStyle name="표준 85 7 4 2" xfId="661"/>
    <cellStyle name="표준 85 7 5" xfId="766"/>
    <cellStyle name="표준 85 8" xfId="1554"/>
    <cellStyle name="표준 85 8 2" xfId="3420"/>
    <cellStyle name="표준 85 8 2 2" xfId="3056"/>
    <cellStyle name="표준 85 8 2 2 2" xfId="2994"/>
    <cellStyle name="표준 85 8 2 2 2 2" xfId="2785"/>
    <cellStyle name="표준 85 8 2 2 3" xfId="2890"/>
    <cellStyle name="표준 85 8 2 3" xfId="3358"/>
    <cellStyle name="표준 85 8 2 3 2" xfId="3149"/>
    <cellStyle name="표준 85 8 2 4" xfId="3254"/>
    <cellStyle name="표준 85 8 3" xfId="1190"/>
    <cellStyle name="표준 85 8 3 2" xfId="1128"/>
    <cellStyle name="표준 85 8 3 2 2" xfId="919"/>
    <cellStyle name="표준 85 8 3 3" xfId="1024"/>
    <cellStyle name="표준 85 8 4" xfId="1492"/>
    <cellStyle name="표준 85 8 4 2" xfId="1283"/>
    <cellStyle name="표준 85 8 5" xfId="1388"/>
    <cellStyle name="표준 85 9" xfId="2176"/>
    <cellStyle name="표준 85 9 2" xfId="1812"/>
    <cellStyle name="표준 85 9 2 2" xfId="1750"/>
    <cellStyle name="표준 85 9 2 2 2" xfId="1541"/>
    <cellStyle name="표준 85 9 2 3" xfId="1646"/>
    <cellStyle name="표준 85 9 3" xfId="2114"/>
    <cellStyle name="표준 85 9 3 2" xfId="1905"/>
    <cellStyle name="표준 85 9 4" xfId="2010"/>
    <cellStyle name="표준 86" xfId="289"/>
    <cellStyle name="표준 87" xfId="300"/>
    <cellStyle name="표준 88" xfId="304"/>
    <cellStyle name="표준 89" xfId="302"/>
    <cellStyle name="표준 9" xfId="161"/>
    <cellStyle name="표준 90" xfId="294"/>
    <cellStyle name="표준 91" xfId="299"/>
    <cellStyle name="표준 92" xfId="291"/>
    <cellStyle name="표준 93" xfId="306"/>
    <cellStyle name="표준 94" xfId="290"/>
    <cellStyle name="표준 95" xfId="297"/>
    <cellStyle name="표준 96" xfId="296"/>
    <cellStyle name="표준 97" xfId="292"/>
    <cellStyle name="표준 98" xfId="293"/>
    <cellStyle name="표준 99" xfId="303"/>
    <cellStyle name="표준_Sheet1 2" xfId="4022"/>
    <cellStyle name="표준_과제신청원스톱서비스 및 대표전문기관 연구과제 관리 서비스" xfId="136"/>
    <cellStyle name="표준_관세청(예)" xfId="162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grpSp>
      <xdr:nvGrpSpPr>
        <xdr:cNvPr id="2" name="그룹 1"/>
        <xdr:cNvGrpSpPr/>
      </xdr:nvGrpSpPr>
      <xdr:grpSpPr>
        <a:xfrm>
          <a:off x="0" y="0"/>
          <a:ext cx="9525" cy="9525"/>
          <a:chOff x="0" y="0"/>
          <a:chExt cx="9525" cy="9525"/>
        </a:xfrm>
      </xdr:grpSpPr>
      <xdr:sp macro="" textlink="">
        <xdr:nvSpPr>
          <xdr:cNvPr id="3" name="직선 연결선 2"/>
          <xdr:cNvSpPr/>
        </xdr:nvSpPr>
        <xdr:spPr>
          <a:xfrm>
            <a:off x="31" y="-200"/>
            <a:ext cx="0" cy="0"/>
          </a:xfrm>
          <a:prstGeom prst="line">
            <a:avLst/>
          </a:prstGeom>
          <a:noFill/>
          <a:ln w="25400" cap="flat" cmpd="sng">
            <a:solidFill>
              <a:srgbClr val="FF0000"/>
            </a:solidFill>
            <a:prstDash val="solid"/>
            <a:round/>
            <a:headEnd type="oval" w="med" len="med"/>
            <a:tailEnd type="oval" w="med" len="med"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4" name="순서도: 병합 3"/>
          <xdr:cNvSpPr/>
        </xdr:nvSpPr>
        <xdr:spPr>
          <a:xfrm>
            <a:off x="31" y="-200"/>
            <a:ext cx="0" cy="0"/>
          </a:xfrm>
          <a:prstGeom prst="flowChartMerge">
            <a:avLst/>
          </a:prstGeom>
          <a:solidFill>
            <a:srgbClr val="FF0000"/>
          </a:solidFill>
          <a:ln w="9525" cap="flat" cmpd="sng">
            <a:solidFill>
              <a:srgbClr val="FF0000"/>
            </a:solidFill>
            <a:prstDash val="solid"/>
            <a:round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직사각형 4"/>
          <xdr:cNvSpPr/>
        </xdr:nvSpPr>
        <xdr:spPr>
          <a:xfrm>
            <a:off x="31" y="-200"/>
            <a:ext cx="0" cy="0"/>
          </a:xfrm>
          <a:prstGeom prst="rect">
            <a:avLst/>
          </a:prstGeom>
          <a:noFill/>
          <a:ln w="9525" cap="flat" cmpd="sng">
            <a:noFill/>
            <a:prstDash val="solid"/>
            <a:round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lIns="0" tIns="0" rIns="0" bIns="0"/>
          <a:lstStyle/>
          <a:p>
            <a:pPr algn="l"/>
            <a:r>
              <a:rPr sz="1100" b="1">
                <a:solidFill>
                  <a:srgbClr val="FFFFFF"/>
                </a:solidFill>
                <a:latin typeface="돋움"/>
                <a:ea typeface="돋움"/>
              </a:rPr>
              <a:t>현재</a:t>
            </a:r>
          </a:p>
        </xdr:txBody>
      </xdr:sp>
      <xdr:sp macro="" textlink="">
        <xdr:nvSpPr>
          <xdr:cNvPr id="6" name="직사각형 5"/>
          <xdr:cNvSpPr/>
        </xdr:nvSpPr>
        <xdr:spPr>
          <a:xfrm>
            <a:off x="31" y="-200"/>
            <a:ext cx="0" cy="0"/>
          </a:xfrm>
          <a:prstGeom prst="rect">
            <a:avLst/>
          </a:prstGeom>
          <a:noFill/>
          <a:ln w="9525" cap="flat" cmpd="sng">
            <a:noFill/>
            <a:prstDash val="solid"/>
            <a:round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7" name="직사각형 6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8" name="직사각형 7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9" name="직사각형 8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10" name="직사각형 9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11" name="직사각형 1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12" name="직사각형 11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13" name="직사각형 12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247650</xdr:colOff>
      <xdr:row>76</xdr:row>
      <xdr:rowOff>171451</xdr:rowOff>
    </xdr:to>
    <xdr:sp macro="" textlink="">
      <xdr:nvSpPr>
        <xdr:cNvPr id="14" name="직사각형 13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15" name="직사각형 14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16" name="직사각형 15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17" name="직사각형 16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18" name="직사각형 17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19" name="직사각형 18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20" name="직사각형 19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21" name="직사각형 20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247650</xdr:colOff>
      <xdr:row>76</xdr:row>
      <xdr:rowOff>171451</xdr:rowOff>
    </xdr:to>
    <xdr:sp macro="" textlink="">
      <xdr:nvSpPr>
        <xdr:cNvPr id="22" name="직사각형 21"/>
        <xdr:cNvSpPr/>
      </xdr:nvSpPr>
      <xdr:spPr>
        <a:xfrm>
          <a:off x="0" y="0"/>
          <a:ext cx="914400" cy="91440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two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3" name="직사각형 22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4" name="직사각형 23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5" name="직사각형 24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6" name="직사각형 25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7" name="직사각형 26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8" name="직사각형 27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29" name="직사각형 28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76</xdr:row>
      <xdr:rowOff>0</xdr:rowOff>
    </xdr:from>
    <xdr:ext cx="247650" cy="417980"/>
    <xdr:sp macro="" textlink="">
      <xdr:nvSpPr>
        <xdr:cNvPr id="30" name="직사각형 29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1" name="직사각형 30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2" name="직사각형 31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3" name="직사각형 32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4" name="직사각형 33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5" name="직사각형 34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6" name="직사각형 35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7" name="직사각형 36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76</xdr:row>
      <xdr:rowOff>0</xdr:rowOff>
    </xdr:from>
    <xdr:ext cx="247650" cy="417980"/>
    <xdr:sp macro="" textlink="">
      <xdr:nvSpPr>
        <xdr:cNvPr id="38" name="직사각형 37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39" name="직사각형 38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0" name="직사각형 39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1" name="직사각형 40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2" name="직사각형 41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3" name="직사각형 42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4" name="직사각형 43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5" name="직사각형 44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77</xdr:row>
      <xdr:rowOff>0</xdr:rowOff>
    </xdr:from>
    <xdr:ext cx="247650" cy="417980"/>
    <xdr:sp macro="" textlink="">
      <xdr:nvSpPr>
        <xdr:cNvPr id="46" name="직사각형 45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47" name="직사각형 46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48" name="직사각형 47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49" name="직사각형 48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50" name="직사각형 49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51" name="직사각형 50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52" name="직사각형 51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53" name="직사각형 52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77</xdr:row>
      <xdr:rowOff>0</xdr:rowOff>
    </xdr:from>
    <xdr:ext cx="247650" cy="417980"/>
    <xdr:sp macro="" textlink="">
      <xdr:nvSpPr>
        <xdr:cNvPr id="54" name="직사각형 53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55" name="직사각형 54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56" name="직사각형 55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57" name="직사각형 56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58" name="직사각형 57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59" name="직사각형 58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60" name="직사각형 59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61" name="직사각형 60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62" name="직사각형 61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3" name="직사각형 62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4" name="직사각형 63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5" name="직사각형 64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6" name="직사각형 65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7" name="직사각형 66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8" name="직사각형 67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69" name="직사각형 68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70" name="직사각형 69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1" name="직사각형 70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2" name="직사각형 71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3" name="직사각형 72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4" name="직사각형 73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5" name="직사각형 74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6" name="직사각형 75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7" name="직사각형 76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78</xdr:row>
      <xdr:rowOff>0</xdr:rowOff>
    </xdr:from>
    <xdr:ext cx="247650" cy="417980"/>
    <xdr:sp macro="" textlink="">
      <xdr:nvSpPr>
        <xdr:cNvPr id="78" name="직사각형 77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79" name="직사각형 78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0" name="직사각형 79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1" name="직사각형 80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2" name="직사각형 81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3" name="직사각형 82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4" name="직사각형 83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5" name="직사각형 84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78</xdr:row>
      <xdr:rowOff>0</xdr:rowOff>
    </xdr:from>
    <xdr:ext cx="247650" cy="417980"/>
    <xdr:sp macro="" textlink="">
      <xdr:nvSpPr>
        <xdr:cNvPr id="86" name="직사각형 85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87" name="직사각형 86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88" name="직사각형 87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89" name="직사각형 88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90" name="직사각형 89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91" name="직사각형 90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92" name="직사각형 91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93" name="직사각형 92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94" name="직사각형 93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95" name="직사각형 94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96" name="직사각형 95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97" name="직사각형 96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98" name="직사각형 97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99" name="직사각형 98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00" name="직사각형 99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01" name="직사각형 100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02" name="직사각형 101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3" name="직사각형 102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4" name="직사각형 103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5" name="직사각형 104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6" name="직사각형 105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7" name="직사각형 106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8" name="직사각형 107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09" name="직사각형 108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79</xdr:row>
      <xdr:rowOff>0</xdr:rowOff>
    </xdr:from>
    <xdr:ext cx="247650" cy="417980"/>
    <xdr:sp macro="" textlink="">
      <xdr:nvSpPr>
        <xdr:cNvPr id="110" name="직사각형 109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1" name="직사각형 110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2" name="직사각형 111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3" name="직사각형 112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4" name="직사각형 113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5" name="직사각형 114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6" name="직사각형 115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7" name="직사각형 116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79</xdr:row>
      <xdr:rowOff>0</xdr:rowOff>
    </xdr:from>
    <xdr:ext cx="247650" cy="417980"/>
    <xdr:sp macro="" textlink="">
      <xdr:nvSpPr>
        <xdr:cNvPr id="118" name="직사각형 117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19" name="직사각형 118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0" name="직사각형 119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1" name="직사각형 120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2" name="직사각형 121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3" name="직사각형 122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4" name="직사각형 123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5" name="직사각형 124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26" name="직사각형 125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27" name="직사각형 126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28" name="직사각형 127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29" name="직사각형 128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30" name="직사각형 129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31" name="직사각형 130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32" name="직사각형 131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33" name="직사각형 132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34" name="직사각형 133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35" name="직사각형 134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36" name="직사각형 135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37" name="직사각형 136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38" name="직사각형 137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39" name="직사각형 138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40" name="직사각형 139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41" name="직사각형 140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80</xdr:row>
      <xdr:rowOff>0</xdr:rowOff>
    </xdr:from>
    <xdr:ext cx="247650" cy="417980"/>
    <xdr:sp macro="" textlink="">
      <xdr:nvSpPr>
        <xdr:cNvPr id="142" name="직사각형 141"/>
        <xdr:cNvSpPr/>
      </xdr:nvSpPr>
      <xdr:spPr>
        <a:xfrm>
          <a:off x="4146176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3" name="직사각형 142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4" name="직사각형 143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5" name="직사각형 144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6" name="직사각형 145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7" name="직사각형 146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8" name="직사각형 147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49" name="직사각형 148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80</xdr:row>
      <xdr:rowOff>0</xdr:rowOff>
    </xdr:from>
    <xdr:ext cx="247650" cy="417980"/>
    <xdr:sp macro="" textlink="">
      <xdr:nvSpPr>
        <xdr:cNvPr id="150" name="직사각형 149"/>
        <xdr:cNvSpPr/>
      </xdr:nvSpPr>
      <xdr:spPr>
        <a:xfrm>
          <a:off x="5513294" y="19285324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1" name="직사각형 150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2" name="직사각형 151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3" name="직사각형 152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4" name="직사각형 153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5" name="직사각형 154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6" name="직사각형 155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7" name="직사각형 156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1</xdr:col>
      <xdr:colOff>0</xdr:colOff>
      <xdr:row>81</xdr:row>
      <xdr:rowOff>0</xdr:rowOff>
    </xdr:from>
    <xdr:ext cx="247650" cy="417980"/>
    <xdr:sp macro="" textlink="">
      <xdr:nvSpPr>
        <xdr:cNvPr id="158" name="직사각형 157"/>
        <xdr:cNvSpPr/>
      </xdr:nvSpPr>
      <xdr:spPr>
        <a:xfrm>
          <a:off x="4146176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59" name="직사각형 158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0" name="직사각형 159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1" name="직사각형 160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2" name="직사각형 161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3" name="직사각형 162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4" name="직사각형 163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5" name="직사각형 164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  <xdr:oneCellAnchor>
    <xdr:from>
      <xdr:col>2</xdr:col>
      <xdr:colOff>0</xdr:colOff>
      <xdr:row>81</xdr:row>
      <xdr:rowOff>0</xdr:rowOff>
    </xdr:from>
    <xdr:ext cx="247650" cy="417980"/>
    <xdr:sp macro="" textlink="">
      <xdr:nvSpPr>
        <xdr:cNvPr id="166" name="직사각형 165"/>
        <xdr:cNvSpPr/>
      </xdr:nvSpPr>
      <xdr:spPr>
        <a:xfrm>
          <a:off x="5513294" y="19531853"/>
          <a:ext cx="247650" cy="41798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2075" tIns="46355" rIns="92075" bIns="46355"/>
        <a:lstStyle/>
        <a:p>
          <a:pPr algn="l"/>
          <a:r>
            <a:rPr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/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M37" sqref="M37"/>
    </sheetView>
  </sheetViews>
  <sheetFormatPr defaultRowHeight="13.5"/>
  <cols>
    <col min="2" max="2" width="14.5546875" customWidth="1"/>
    <col min="3" max="3" width="10.33203125" customWidth="1"/>
    <col min="4" max="4" width="10.88671875" style="16" customWidth="1"/>
    <col min="5" max="5" width="10.88671875" style="16" hidden="1" customWidth="1"/>
    <col min="6" max="6" width="9.44140625" style="16" customWidth="1"/>
    <col min="7" max="8" width="8.88671875" style="16"/>
  </cols>
  <sheetData>
    <row r="1" spans="1:9" ht="18.75">
      <c r="A1" s="11" t="e">
        <f>#REF!</f>
        <v>#REF!</v>
      </c>
      <c r="B1" s="90" t="s">
        <v>110</v>
      </c>
      <c r="C1" s="90"/>
      <c r="D1" s="90"/>
      <c r="E1" s="90"/>
      <c r="F1" s="90"/>
      <c r="G1" s="90"/>
      <c r="H1" s="90"/>
      <c r="I1" s="90"/>
    </row>
    <row r="2" spans="1:9">
      <c r="A2" s="91" t="s">
        <v>81</v>
      </c>
      <c r="B2" s="91"/>
      <c r="C2" s="91" t="s">
        <v>98</v>
      </c>
      <c r="D2" s="94" t="s">
        <v>3</v>
      </c>
      <c r="E2" s="95"/>
      <c r="F2" s="95"/>
      <c r="G2" s="96"/>
      <c r="H2" s="92" t="s">
        <v>10</v>
      </c>
      <c r="I2" s="92" t="s">
        <v>85</v>
      </c>
    </row>
    <row r="3" spans="1:9">
      <c r="A3" s="91"/>
      <c r="B3" s="91"/>
      <c r="C3" s="91"/>
      <c r="D3" s="17" t="s">
        <v>106</v>
      </c>
      <c r="E3" s="18" t="s">
        <v>107</v>
      </c>
      <c r="F3" s="18" t="s">
        <v>6</v>
      </c>
      <c r="G3" s="18" t="s">
        <v>101</v>
      </c>
      <c r="H3" s="93"/>
      <c r="I3" s="93"/>
    </row>
    <row r="4" spans="1:9">
      <c r="A4" s="86" t="s">
        <v>100</v>
      </c>
      <c r="B4" s="86"/>
      <c r="C4" s="3">
        <f>SUM(C13,C17,C23,C29)</f>
        <v>0.99990000000000001</v>
      </c>
      <c r="D4" s="4" t="e">
        <f>#REF!</f>
        <v>#REF!</v>
      </c>
      <c r="E4" s="4" t="e">
        <f>#REF!</f>
        <v>#REF!</v>
      </c>
      <c r="F4" s="19" t="e">
        <f>#REF!</f>
        <v>#REF!</v>
      </c>
      <c r="G4" s="19" t="e">
        <f>#REF!</f>
        <v>#REF!</v>
      </c>
      <c r="H4" s="19" t="e">
        <f t="shared" ref="H4:H29" si="0">E4</f>
        <v>#REF!</v>
      </c>
      <c r="I4" s="5"/>
    </row>
    <row r="5" spans="1:9" ht="13.5" customHeight="1">
      <c r="A5" s="87" t="s">
        <v>111</v>
      </c>
      <c r="B5" s="13" t="s">
        <v>7</v>
      </c>
      <c r="C5" s="7">
        <v>0.05</v>
      </c>
      <c r="D5" s="12" t="e">
        <f>#REF!</f>
        <v>#REF!</v>
      </c>
      <c r="E5" s="12" t="e">
        <f>#REF!</f>
        <v>#REF!</v>
      </c>
      <c r="F5" s="20" t="e">
        <f>#REF!</f>
        <v>#REF!</v>
      </c>
      <c r="G5" s="20" t="e">
        <f t="shared" ref="G5:G29" si="1">IF(D5=0,"0",F5/D5)</f>
        <v>#REF!</v>
      </c>
      <c r="H5" s="20" t="e">
        <f t="shared" si="0"/>
        <v>#REF!</v>
      </c>
      <c r="I5" s="5"/>
    </row>
    <row r="6" spans="1:9">
      <c r="A6" s="88"/>
      <c r="B6" s="13" t="s">
        <v>109</v>
      </c>
      <c r="C6" s="7">
        <v>0.1</v>
      </c>
      <c r="D6" s="12" t="e">
        <f>#REF!</f>
        <v>#REF!</v>
      </c>
      <c r="E6" s="12" t="e">
        <f>#REF!</f>
        <v>#REF!</v>
      </c>
      <c r="F6" s="20" t="e">
        <f>#REF!</f>
        <v>#REF!</v>
      </c>
      <c r="G6" s="20" t="e">
        <f t="shared" si="1"/>
        <v>#REF!</v>
      </c>
      <c r="H6" s="20" t="e">
        <f t="shared" si="0"/>
        <v>#REF!</v>
      </c>
      <c r="I6" s="5"/>
    </row>
    <row r="7" spans="1:9">
      <c r="A7" s="88"/>
      <c r="B7" s="13" t="s">
        <v>9</v>
      </c>
      <c r="C7" s="7">
        <v>0.05</v>
      </c>
      <c r="D7" s="12" t="e">
        <f>#REF!</f>
        <v>#REF!</v>
      </c>
      <c r="E7" s="12" t="e">
        <f>#REF!</f>
        <v>#REF!</v>
      </c>
      <c r="F7" s="20" t="e">
        <f>#REF!</f>
        <v>#REF!</v>
      </c>
      <c r="G7" s="20" t="e">
        <f t="shared" si="1"/>
        <v>#REF!</v>
      </c>
      <c r="H7" s="20" t="e">
        <f t="shared" si="0"/>
        <v>#REF!</v>
      </c>
      <c r="I7" s="5"/>
    </row>
    <row r="8" spans="1:9">
      <c r="A8" s="88"/>
      <c r="B8" s="13" t="s">
        <v>5</v>
      </c>
      <c r="C8" s="7">
        <v>0.2</v>
      </c>
      <c r="D8" s="12" t="e">
        <f>#REF!</f>
        <v>#REF!</v>
      </c>
      <c r="E8" s="12" t="e">
        <f>#REF!</f>
        <v>#REF!</v>
      </c>
      <c r="F8" s="20" t="e">
        <f>#REF!</f>
        <v>#REF!</v>
      </c>
      <c r="G8" s="20" t="e">
        <f t="shared" si="1"/>
        <v>#REF!</v>
      </c>
      <c r="H8" s="20" t="e">
        <f t="shared" si="0"/>
        <v>#REF!</v>
      </c>
      <c r="I8" s="5"/>
    </row>
    <row r="9" spans="1:9">
      <c r="A9" s="88"/>
      <c r="B9" s="13" t="s">
        <v>12</v>
      </c>
      <c r="C9" s="7">
        <v>0.2</v>
      </c>
      <c r="D9" s="12" t="e">
        <f>#REF!</f>
        <v>#REF!</v>
      </c>
      <c r="E9" s="12" t="e">
        <f>#REF!</f>
        <v>#REF!</v>
      </c>
      <c r="F9" s="20" t="e">
        <f>#REF!</f>
        <v>#REF!</v>
      </c>
      <c r="G9" s="20" t="e">
        <f t="shared" si="1"/>
        <v>#REF!</v>
      </c>
      <c r="H9" s="20" t="e">
        <f t="shared" si="0"/>
        <v>#REF!</v>
      </c>
      <c r="I9" s="5"/>
    </row>
    <row r="10" spans="1:9">
      <c r="A10" s="88"/>
      <c r="B10" s="13" t="s">
        <v>11</v>
      </c>
      <c r="C10" s="7">
        <v>0.2</v>
      </c>
      <c r="D10" s="12" t="e">
        <f>#REF!</f>
        <v>#REF!</v>
      </c>
      <c r="E10" s="12" t="e">
        <f>#REF!</f>
        <v>#REF!</v>
      </c>
      <c r="F10" s="20" t="e">
        <f>#REF!</f>
        <v>#REF!</v>
      </c>
      <c r="G10" s="20" t="e">
        <f t="shared" si="1"/>
        <v>#REF!</v>
      </c>
      <c r="H10" s="20" t="e">
        <f t="shared" si="0"/>
        <v>#REF!</v>
      </c>
      <c r="I10" s="5"/>
    </row>
    <row r="11" spans="1:9">
      <c r="A11" s="88"/>
      <c r="B11" s="13" t="s">
        <v>113</v>
      </c>
      <c r="C11" s="7">
        <v>0.1</v>
      </c>
      <c r="D11" s="12" t="e">
        <f>#REF!</f>
        <v>#REF!</v>
      </c>
      <c r="E11" s="12" t="e">
        <f>#REF!</f>
        <v>#REF!</v>
      </c>
      <c r="F11" s="20" t="e">
        <f>#REF!</f>
        <v>#REF!</v>
      </c>
      <c r="G11" s="20" t="e">
        <f t="shared" si="1"/>
        <v>#REF!</v>
      </c>
      <c r="H11" s="20" t="e">
        <f t="shared" si="0"/>
        <v>#REF!</v>
      </c>
      <c r="I11" s="5"/>
    </row>
    <row r="12" spans="1:9">
      <c r="A12" s="88"/>
      <c r="B12" s="13" t="s">
        <v>104</v>
      </c>
      <c r="C12" s="7">
        <v>0.1</v>
      </c>
      <c r="D12" s="12" t="e">
        <f>#REF!</f>
        <v>#REF!</v>
      </c>
      <c r="E12" s="12" t="e">
        <f>#REF!</f>
        <v>#REF!</v>
      </c>
      <c r="F12" s="20" t="e">
        <f>#REF!</f>
        <v>#REF!</v>
      </c>
      <c r="G12" s="20" t="e">
        <f t="shared" si="1"/>
        <v>#REF!</v>
      </c>
      <c r="H12" s="20" t="e">
        <f t="shared" si="0"/>
        <v>#REF!</v>
      </c>
      <c r="I12" s="5"/>
    </row>
    <row r="13" spans="1:9">
      <c r="A13" s="89"/>
      <c r="B13" s="15" t="s">
        <v>83</v>
      </c>
      <c r="C13" s="3">
        <v>0.13039999999999999</v>
      </c>
      <c r="D13" s="4" t="e">
        <f>#REF!</f>
        <v>#REF!</v>
      </c>
      <c r="E13" s="4" t="e">
        <f>#REF!</f>
        <v>#REF!</v>
      </c>
      <c r="F13" s="19" t="e">
        <f>#REF!</f>
        <v>#REF!</v>
      </c>
      <c r="G13" s="19" t="e">
        <f t="shared" si="1"/>
        <v>#REF!</v>
      </c>
      <c r="H13" s="20" t="e">
        <f t="shared" si="0"/>
        <v>#REF!</v>
      </c>
      <c r="I13" s="5"/>
    </row>
    <row r="14" spans="1:9">
      <c r="A14" s="86" t="s">
        <v>112</v>
      </c>
      <c r="B14" s="6" t="s">
        <v>2</v>
      </c>
      <c r="C14" s="7">
        <v>0.05</v>
      </c>
      <c r="D14" s="12" t="e">
        <f>#REF!</f>
        <v>#REF!</v>
      </c>
      <c r="E14" s="12" t="e">
        <f>#REF!</f>
        <v>#REF!</v>
      </c>
      <c r="F14" s="12" t="e">
        <f>#REF!</f>
        <v>#REF!</v>
      </c>
      <c r="G14" s="20" t="e">
        <f t="shared" si="1"/>
        <v>#REF!</v>
      </c>
      <c r="H14" s="20" t="e">
        <f t="shared" si="0"/>
        <v>#REF!</v>
      </c>
      <c r="I14" s="8"/>
    </row>
    <row r="15" spans="1:9">
      <c r="A15" s="86"/>
      <c r="B15" s="6" t="s">
        <v>86</v>
      </c>
      <c r="C15" s="7">
        <v>0.15</v>
      </c>
      <c r="D15" s="12" t="e">
        <f>#REF!</f>
        <v>#REF!</v>
      </c>
      <c r="E15" s="12" t="e">
        <f>#REF!</f>
        <v>#REF!</v>
      </c>
      <c r="F15" s="12" t="e">
        <f>#REF!</f>
        <v>#REF!</v>
      </c>
      <c r="G15" s="20" t="e">
        <f t="shared" si="1"/>
        <v>#REF!</v>
      </c>
      <c r="H15" s="20" t="e">
        <f t="shared" si="0"/>
        <v>#REF!</v>
      </c>
      <c r="I15" s="8"/>
    </row>
    <row r="16" spans="1:9">
      <c r="A16" s="86"/>
      <c r="B16" s="6" t="s">
        <v>93</v>
      </c>
      <c r="C16" s="7">
        <v>0.8</v>
      </c>
      <c r="D16" s="12" t="e">
        <f>#REF!</f>
        <v>#REF!</v>
      </c>
      <c r="E16" s="12" t="e">
        <f>#REF!</f>
        <v>#REF!</v>
      </c>
      <c r="F16" s="12" t="e">
        <f>#REF!</f>
        <v>#REF!</v>
      </c>
      <c r="G16" s="20" t="e">
        <f t="shared" si="1"/>
        <v>#REF!</v>
      </c>
      <c r="H16" s="20" t="e">
        <f t="shared" si="0"/>
        <v>#REF!</v>
      </c>
      <c r="I16" s="8"/>
    </row>
    <row r="17" spans="1:9">
      <c r="A17" s="86"/>
      <c r="B17" s="14" t="s">
        <v>83</v>
      </c>
      <c r="C17" s="3">
        <v>0.46949999999999997</v>
      </c>
      <c r="D17" s="4" t="e">
        <f>#REF!</f>
        <v>#REF!</v>
      </c>
      <c r="E17" s="4" t="e">
        <f>#REF!</f>
        <v>#REF!</v>
      </c>
      <c r="F17" s="4" t="e">
        <f>#REF!</f>
        <v>#REF!</v>
      </c>
      <c r="G17" s="19" t="e">
        <f t="shared" si="1"/>
        <v>#REF!</v>
      </c>
      <c r="H17" s="19" t="e">
        <f t="shared" si="0"/>
        <v>#REF!</v>
      </c>
      <c r="I17" s="5"/>
    </row>
    <row r="18" spans="1:9">
      <c r="A18" s="87" t="s">
        <v>40</v>
      </c>
      <c r="B18" s="9" t="s">
        <v>2</v>
      </c>
      <c r="C18" s="7">
        <v>0.1</v>
      </c>
      <c r="D18" s="12" t="e">
        <f>#REF!</f>
        <v>#REF!</v>
      </c>
      <c r="E18" s="12" t="e">
        <f>#REF!</f>
        <v>#REF!</v>
      </c>
      <c r="F18" s="20" t="e">
        <f>#REF!</f>
        <v>#REF!</v>
      </c>
      <c r="G18" s="20" t="e">
        <f t="shared" si="1"/>
        <v>#REF!</v>
      </c>
      <c r="H18" s="20" t="e">
        <f t="shared" si="0"/>
        <v>#REF!</v>
      </c>
      <c r="I18" s="5"/>
    </row>
    <row r="19" spans="1:9">
      <c r="A19" s="88"/>
      <c r="B19" s="6" t="s">
        <v>86</v>
      </c>
      <c r="C19" s="7">
        <v>0.1</v>
      </c>
      <c r="D19" s="12" t="e">
        <f>#REF!</f>
        <v>#REF!</v>
      </c>
      <c r="E19" s="12" t="e">
        <f>#REF!</f>
        <v>#REF!</v>
      </c>
      <c r="F19" s="20" t="e">
        <f>#REF!</f>
        <v>#REF!</v>
      </c>
      <c r="G19" s="20" t="e">
        <f t="shared" si="1"/>
        <v>#REF!</v>
      </c>
      <c r="H19" s="20" t="e">
        <f t="shared" si="0"/>
        <v>#REF!</v>
      </c>
      <c r="I19" s="5"/>
    </row>
    <row r="20" spans="1:9">
      <c r="A20" s="88"/>
      <c r="B20" s="6" t="s">
        <v>90</v>
      </c>
      <c r="C20" s="7">
        <v>0.2</v>
      </c>
      <c r="D20" s="12" t="e">
        <f>#REF!</f>
        <v>#REF!</v>
      </c>
      <c r="E20" s="12" t="e">
        <f>#REF!</f>
        <v>#REF!</v>
      </c>
      <c r="F20" s="20" t="e">
        <f>#REF!</f>
        <v>#REF!</v>
      </c>
      <c r="G20" s="20" t="e">
        <f t="shared" si="1"/>
        <v>#REF!</v>
      </c>
      <c r="H20" s="20" t="e">
        <f t="shared" si="0"/>
        <v>#REF!</v>
      </c>
      <c r="I20" s="5"/>
    </row>
    <row r="21" spans="1:9">
      <c r="A21" s="88"/>
      <c r="B21" s="6" t="s">
        <v>89</v>
      </c>
      <c r="C21" s="7">
        <v>0.4</v>
      </c>
      <c r="D21" s="12" t="e">
        <f>#REF!</f>
        <v>#REF!</v>
      </c>
      <c r="E21" s="12" t="e">
        <f>#REF!</f>
        <v>#REF!</v>
      </c>
      <c r="F21" s="20" t="e">
        <f>#REF!</f>
        <v>#REF!</v>
      </c>
      <c r="G21" s="20" t="e">
        <f t="shared" si="1"/>
        <v>#REF!</v>
      </c>
      <c r="H21" s="20" t="e">
        <f t="shared" si="0"/>
        <v>#REF!</v>
      </c>
      <c r="I21" s="5"/>
    </row>
    <row r="22" spans="1:9">
      <c r="A22" s="88"/>
      <c r="B22" s="9" t="s">
        <v>93</v>
      </c>
      <c r="C22" s="10">
        <v>0.2</v>
      </c>
      <c r="D22" s="12" t="e">
        <f>#REF!</f>
        <v>#REF!</v>
      </c>
      <c r="E22" s="12" t="e">
        <f>#REF!</f>
        <v>#REF!</v>
      </c>
      <c r="F22" s="21" t="e">
        <f>#REF!</f>
        <v>#REF!</v>
      </c>
      <c r="G22" s="20" t="e">
        <f t="shared" si="1"/>
        <v>#REF!</v>
      </c>
      <c r="H22" s="20" t="e">
        <f t="shared" si="0"/>
        <v>#REF!</v>
      </c>
      <c r="I22" s="5"/>
    </row>
    <row r="23" spans="1:9">
      <c r="A23" s="89"/>
      <c r="B23" s="14" t="s">
        <v>83</v>
      </c>
      <c r="C23" s="3">
        <v>0.06</v>
      </c>
      <c r="D23" s="4" t="e">
        <f>#REF!</f>
        <v>#REF!</v>
      </c>
      <c r="E23" s="4" t="e">
        <f>#REF!</f>
        <v>#REF!</v>
      </c>
      <c r="F23" s="19" t="e">
        <f>#REF!</f>
        <v>#REF!</v>
      </c>
      <c r="G23" s="19" t="e">
        <f t="shared" si="1"/>
        <v>#REF!</v>
      </c>
      <c r="H23" s="19" t="e">
        <f t="shared" si="0"/>
        <v>#REF!</v>
      </c>
      <c r="I23" s="5"/>
    </row>
    <row r="24" spans="1:9">
      <c r="A24" s="87" t="s">
        <v>42</v>
      </c>
      <c r="B24" s="9" t="s">
        <v>2</v>
      </c>
      <c r="C24" s="10">
        <v>0.05</v>
      </c>
      <c r="D24" s="12" t="e">
        <f>알파넷!#REF!</f>
        <v>#REF!</v>
      </c>
      <c r="E24" s="12" t="e">
        <f>알파넷!#REF!</f>
        <v>#REF!</v>
      </c>
      <c r="F24" s="21" t="e">
        <f>#REF!</f>
        <v>#REF!</v>
      </c>
      <c r="G24" s="20" t="e">
        <f t="shared" si="1"/>
        <v>#REF!</v>
      </c>
      <c r="H24" s="20" t="e">
        <f t="shared" si="0"/>
        <v>#REF!</v>
      </c>
      <c r="I24" s="8"/>
    </row>
    <row r="25" spans="1:9">
      <c r="A25" s="88"/>
      <c r="B25" s="9" t="s">
        <v>86</v>
      </c>
      <c r="C25" s="10">
        <v>0.05</v>
      </c>
      <c r="D25" s="12" t="e">
        <f>알파넷!#REF!</f>
        <v>#REF!</v>
      </c>
      <c r="E25" s="12" t="e">
        <f>알파넷!#REF!</f>
        <v>#REF!</v>
      </c>
      <c r="F25" s="21" t="e">
        <f>#REF!</f>
        <v>#REF!</v>
      </c>
      <c r="G25" s="20" t="e">
        <f t="shared" si="1"/>
        <v>#REF!</v>
      </c>
      <c r="H25" s="20" t="e">
        <f t="shared" si="0"/>
        <v>#REF!</v>
      </c>
      <c r="I25" s="8"/>
    </row>
    <row r="26" spans="1:9">
      <c r="A26" s="88"/>
      <c r="B26" s="9" t="s">
        <v>90</v>
      </c>
      <c r="C26" s="10">
        <v>0.15</v>
      </c>
      <c r="D26" s="12" t="e">
        <f>#REF!</f>
        <v>#REF!</v>
      </c>
      <c r="E26" s="12" t="e">
        <f>#REF!</f>
        <v>#REF!</v>
      </c>
      <c r="F26" s="21" t="e">
        <f>#REF!</f>
        <v>#REF!</v>
      </c>
      <c r="G26" s="20" t="e">
        <f t="shared" si="1"/>
        <v>#REF!</v>
      </c>
      <c r="H26" s="20" t="e">
        <f t="shared" si="0"/>
        <v>#REF!</v>
      </c>
      <c r="I26" s="8"/>
    </row>
    <row r="27" spans="1:9">
      <c r="A27" s="88"/>
      <c r="B27" s="9" t="s">
        <v>89</v>
      </c>
      <c r="C27" s="10">
        <v>0.65</v>
      </c>
      <c r="D27" s="12" t="e">
        <f>#REF!</f>
        <v>#REF!</v>
      </c>
      <c r="E27" s="12" t="e">
        <f>#REF!</f>
        <v>#REF!</v>
      </c>
      <c r="F27" s="21" t="e">
        <f>#REF!</f>
        <v>#REF!</v>
      </c>
      <c r="G27" s="20" t="e">
        <f t="shared" si="1"/>
        <v>#REF!</v>
      </c>
      <c r="H27" s="20" t="e">
        <f t="shared" si="0"/>
        <v>#REF!</v>
      </c>
      <c r="I27" s="8"/>
    </row>
    <row r="28" spans="1:9">
      <c r="A28" s="88"/>
      <c r="B28" s="9" t="s">
        <v>93</v>
      </c>
      <c r="C28" s="10">
        <v>0.1</v>
      </c>
      <c r="D28" s="12" t="e">
        <f>#REF!</f>
        <v>#REF!</v>
      </c>
      <c r="E28" s="12" t="e">
        <f>#REF!</f>
        <v>#REF!</v>
      </c>
      <c r="F28" s="21" t="e">
        <f>#REF!</f>
        <v>#REF!</v>
      </c>
      <c r="G28" s="20" t="e">
        <f t="shared" si="1"/>
        <v>#REF!</v>
      </c>
      <c r="H28" s="20" t="e">
        <f t="shared" si="0"/>
        <v>#REF!</v>
      </c>
      <c r="I28" s="8"/>
    </row>
    <row r="29" spans="1:9">
      <c r="A29" s="89"/>
      <c r="B29" s="14" t="s">
        <v>83</v>
      </c>
      <c r="C29" s="3">
        <v>0.34</v>
      </c>
      <c r="D29" s="4" t="e">
        <f>알파넷!#REF!</f>
        <v>#REF!</v>
      </c>
      <c r="E29" s="4" t="e">
        <f>알파넷!#REF!</f>
        <v>#REF!</v>
      </c>
      <c r="F29" s="19" t="e">
        <f>#REF!</f>
        <v>#REF!</v>
      </c>
      <c r="G29" s="19" t="e">
        <f t="shared" si="1"/>
        <v>#REF!</v>
      </c>
      <c r="H29" s="19" t="e">
        <f t="shared" si="0"/>
        <v>#REF!</v>
      </c>
      <c r="I29" s="5"/>
    </row>
  </sheetData>
  <mergeCells count="11">
    <mergeCell ref="A14:A17"/>
    <mergeCell ref="A18:A23"/>
    <mergeCell ref="A24:A29"/>
    <mergeCell ref="B1:I1"/>
    <mergeCell ref="A2:B3"/>
    <mergeCell ref="C2:C3"/>
    <mergeCell ref="I2:I3"/>
    <mergeCell ref="A4:B4"/>
    <mergeCell ref="A5:A13"/>
    <mergeCell ref="H2:H3"/>
    <mergeCell ref="D2:G2"/>
  </mergeCells>
  <phoneticPr fontId="44" type="noConversion"/>
  <pageMargins left="0.69930599999999998" right="0.69930599999999998" top="0.75" bottom="0.75" header="0.3" footer="0.3"/>
  <pageSetup paperSize="9" orientation="portrait" horizontalDpi="6553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U93"/>
  <sheetViews>
    <sheetView tabSelected="1" view="pageBreakPreview" zoomScale="85" zoomScaleSheetLayoutView="85" workbookViewId="0">
      <pane xSplit="5" ySplit="5" topLeftCell="F6" activePane="bottomRight" state="frozen"/>
      <selection pane="topRight"/>
      <selection pane="bottomLeft"/>
      <selection pane="bottomRight" activeCell="O48" sqref="O48"/>
    </sheetView>
  </sheetViews>
  <sheetFormatPr defaultRowHeight="13.5"/>
  <cols>
    <col min="1" max="1" width="48.33203125" style="28" bestFit="1" customWidth="1"/>
    <col min="2" max="3" width="16" style="30" bestFit="1" customWidth="1"/>
    <col min="4" max="4" width="12.33203125" style="30" customWidth="1"/>
    <col min="5" max="5" width="13" style="30" customWidth="1"/>
    <col min="6" max="11" width="10.33203125" style="30" customWidth="1"/>
    <col min="12" max="12" width="10.33203125" style="30" bestFit="1" customWidth="1"/>
    <col min="13" max="33" width="10.33203125" style="30" customWidth="1"/>
    <col min="34" max="34" width="10.33203125" style="30" bestFit="1" customWidth="1"/>
    <col min="35" max="56" width="8.88671875" style="28" hidden="1" customWidth="1"/>
    <col min="57" max="58" width="8.88671875" style="28" customWidth="1"/>
    <col min="59" max="59" width="25.5546875" style="28" customWidth="1"/>
    <col min="60" max="60" width="11.77734375" style="27" customWidth="1"/>
    <col min="61" max="73" width="8.88671875" style="27"/>
  </cols>
  <sheetData>
    <row r="1" spans="1:73" ht="30" customHeight="1">
      <c r="A1" s="100" t="s">
        <v>87</v>
      </c>
      <c r="B1" s="100" t="s">
        <v>4</v>
      </c>
      <c r="C1" s="100" t="s">
        <v>1</v>
      </c>
      <c r="D1" s="100" t="s">
        <v>105</v>
      </c>
      <c r="E1" s="100" t="s">
        <v>8</v>
      </c>
      <c r="F1" s="102" t="s">
        <v>66</v>
      </c>
      <c r="G1" s="102"/>
      <c r="H1" s="102"/>
      <c r="I1" s="102"/>
      <c r="J1" s="102"/>
      <c r="K1" s="102"/>
      <c r="L1" s="102"/>
      <c r="M1" s="102"/>
      <c r="N1" s="103" t="s">
        <v>53</v>
      </c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4" t="s">
        <v>80</v>
      </c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0" t="s">
        <v>88</v>
      </c>
      <c r="BH1" s="97" t="s">
        <v>85</v>
      </c>
    </row>
    <row r="2" spans="1:73" ht="30" customHeight="1">
      <c r="A2" s="100"/>
      <c r="B2" s="100"/>
      <c r="C2" s="100"/>
      <c r="D2" s="100"/>
      <c r="E2" s="100"/>
      <c r="F2" s="101" t="s">
        <v>31</v>
      </c>
      <c r="G2" s="101"/>
      <c r="H2" s="101"/>
      <c r="I2" s="102" t="s">
        <v>13</v>
      </c>
      <c r="J2" s="102"/>
      <c r="K2" s="102"/>
      <c r="L2" s="102"/>
      <c r="M2" s="102"/>
      <c r="N2" s="103" t="s">
        <v>36</v>
      </c>
      <c r="O2" s="103"/>
      <c r="P2" s="103"/>
      <c r="Q2" s="103"/>
      <c r="R2" s="103"/>
      <c r="S2" s="104" t="s">
        <v>14</v>
      </c>
      <c r="T2" s="104"/>
      <c r="U2" s="104"/>
      <c r="V2" s="104"/>
      <c r="W2" s="104"/>
      <c r="X2" s="102" t="s">
        <v>24</v>
      </c>
      <c r="Y2" s="102"/>
      <c r="Z2" s="102"/>
      <c r="AA2" s="102"/>
      <c r="AB2" s="102"/>
      <c r="AC2" s="103" t="s">
        <v>30</v>
      </c>
      <c r="AD2" s="103"/>
      <c r="AE2" s="103"/>
      <c r="AF2" s="103"/>
      <c r="AG2" s="103"/>
      <c r="AH2" s="104" t="s">
        <v>37</v>
      </c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0"/>
      <c r="BH2" s="98"/>
    </row>
    <row r="3" spans="1:73" ht="30" customHeight="1">
      <c r="A3" s="100"/>
      <c r="B3" s="100"/>
      <c r="C3" s="100"/>
      <c r="D3" s="100"/>
      <c r="E3" s="100"/>
      <c r="F3" s="101" t="s">
        <v>60</v>
      </c>
      <c r="G3" s="101"/>
      <c r="H3" s="101"/>
      <c r="I3" s="102" t="s">
        <v>79</v>
      </c>
      <c r="J3" s="102"/>
      <c r="K3" s="102"/>
      <c r="L3" s="102"/>
      <c r="M3" s="102"/>
      <c r="N3" s="103" t="s">
        <v>54</v>
      </c>
      <c r="O3" s="103"/>
      <c r="P3" s="103"/>
      <c r="Q3" s="103"/>
      <c r="R3" s="103"/>
      <c r="S3" s="104" t="s">
        <v>51</v>
      </c>
      <c r="T3" s="104"/>
      <c r="U3" s="104"/>
      <c r="V3" s="104"/>
      <c r="W3" s="104"/>
      <c r="X3" s="102" t="s">
        <v>57</v>
      </c>
      <c r="Y3" s="102"/>
      <c r="Z3" s="102"/>
      <c r="AA3" s="102"/>
      <c r="AB3" s="102"/>
      <c r="AC3" s="103" t="s">
        <v>71</v>
      </c>
      <c r="AD3" s="103"/>
      <c r="AE3" s="103"/>
      <c r="AF3" s="103"/>
      <c r="AG3" s="103"/>
      <c r="AH3" s="105" t="s">
        <v>48</v>
      </c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0"/>
      <c r="BH3" s="98"/>
    </row>
    <row r="4" spans="1:73" ht="45" customHeight="1">
      <c r="A4" s="33" t="s">
        <v>0</v>
      </c>
      <c r="B4" s="32">
        <v>42907</v>
      </c>
      <c r="C4" s="32">
        <v>42949</v>
      </c>
      <c r="D4" s="42" t="s">
        <v>65</v>
      </c>
      <c r="E4" s="34"/>
      <c r="F4" s="33" t="s">
        <v>72</v>
      </c>
      <c r="G4" s="33" t="s">
        <v>68</v>
      </c>
      <c r="H4" s="33" t="s">
        <v>61</v>
      </c>
      <c r="I4" s="33" t="s">
        <v>63</v>
      </c>
      <c r="J4" s="33" t="s">
        <v>56</v>
      </c>
      <c r="K4" s="33" t="s">
        <v>55</v>
      </c>
      <c r="L4" s="33" t="s">
        <v>67</v>
      </c>
      <c r="M4" s="33" t="s">
        <v>65</v>
      </c>
      <c r="N4" s="33" t="s">
        <v>96</v>
      </c>
      <c r="O4" s="33" t="s">
        <v>97</v>
      </c>
      <c r="P4" s="33" t="s">
        <v>102</v>
      </c>
      <c r="Q4" s="33" t="s">
        <v>103</v>
      </c>
      <c r="R4" s="33" t="s">
        <v>74</v>
      </c>
      <c r="S4" s="33" t="s">
        <v>64</v>
      </c>
      <c r="T4" s="33" t="s">
        <v>52</v>
      </c>
      <c r="U4" s="33" t="s">
        <v>59</v>
      </c>
      <c r="V4" s="33" t="s">
        <v>58</v>
      </c>
      <c r="W4" s="33" t="s">
        <v>76</v>
      </c>
      <c r="X4" s="33" t="s">
        <v>50</v>
      </c>
      <c r="Y4" s="33" t="s">
        <v>62</v>
      </c>
      <c r="Z4" s="33" t="s">
        <v>92</v>
      </c>
      <c r="AA4" s="33" t="s">
        <v>73</v>
      </c>
      <c r="AB4" s="33" t="s">
        <v>72</v>
      </c>
      <c r="AC4" s="33" t="s">
        <v>78</v>
      </c>
      <c r="AD4" s="33" t="s">
        <v>77</v>
      </c>
      <c r="AE4" s="33" t="s">
        <v>63</v>
      </c>
      <c r="AF4" s="33" t="s">
        <v>56</v>
      </c>
      <c r="AG4" s="33" t="s">
        <v>55</v>
      </c>
      <c r="AH4" s="33" t="s">
        <v>49</v>
      </c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 t="s">
        <v>84</v>
      </c>
      <c r="BF4" s="33" t="s">
        <v>82</v>
      </c>
      <c r="BG4" s="33"/>
      <c r="BH4" s="99"/>
    </row>
    <row r="5" spans="1:73" ht="24.95" customHeight="1">
      <c r="A5" s="39" t="s">
        <v>32</v>
      </c>
      <c r="B5" s="25">
        <v>42907</v>
      </c>
      <c r="C5" s="25">
        <v>42923</v>
      </c>
      <c r="D5" s="43">
        <v>13</v>
      </c>
      <c r="E5" s="26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</row>
    <row r="6" spans="1:73" s="2" customFormat="1" ht="20.100000000000001" customHeight="1">
      <c r="A6" s="37" t="s">
        <v>27</v>
      </c>
      <c r="B6" s="23"/>
      <c r="C6" s="23"/>
      <c r="D6" s="44"/>
      <c r="E6" s="3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" t="e">
        <f>#REF!*#REF!</f>
        <v>#REF!</v>
      </c>
      <c r="AJ6" s="2" t="e">
        <f>#REF!*#REF!</f>
        <v>#REF!</v>
      </c>
      <c r="AK6" s="2" t="e">
        <f>#REF!*#REF!</f>
        <v>#REF!</v>
      </c>
      <c r="AL6" s="2" t="e">
        <f>#REF!*#REF!</f>
        <v>#REF!</v>
      </c>
      <c r="AM6" s="2" t="e">
        <f>#REF!*#REF!</f>
        <v>#REF!</v>
      </c>
      <c r="AN6" s="2" t="e">
        <f>#REF!*#REF!</f>
        <v>#REF!</v>
      </c>
      <c r="AO6" s="2" t="e">
        <f>#REF!*#REF!</f>
        <v>#REF!</v>
      </c>
      <c r="AP6" s="2" t="e">
        <f>#REF!*#REF!</f>
        <v>#REF!</v>
      </c>
      <c r="AQ6" s="2" t="e">
        <f>#REF!*#REF!</f>
        <v>#REF!</v>
      </c>
      <c r="AR6" s="2" t="e">
        <f>#REF!*#REF!</f>
        <v>#REF!</v>
      </c>
      <c r="AS6" s="2" t="e">
        <f>#REF!*#REF!</f>
        <v>#REF!</v>
      </c>
      <c r="AT6" s="2" t="e">
        <f>#REF!*#REF!</f>
        <v>#REF!</v>
      </c>
      <c r="AU6" s="2" t="e">
        <f>#REF!*#REF!</f>
        <v>#REF!</v>
      </c>
      <c r="AV6" s="2" t="e">
        <f>#REF!*#REF!</f>
        <v>#REF!</v>
      </c>
      <c r="AW6" s="2" t="e">
        <f>#REF!*#REF!</f>
        <v>#REF!</v>
      </c>
      <c r="AX6" s="2" t="e">
        <f>#REF!*#REF!</f>
        <v>#REF!</v>
      </c>
      <c r="AY6" s="2" t="e">
        <f>#REF!*#REF!</f>
        <v>#REF!</v>
      </c>
      <c r="AZ6" s="2" t="e">
        <f>#REF!*#REF!</f>
        <v>#REF!</v>
      </c>
      <c r="BA6" s="2" t="e">
        <f>#REF!*#REF!</f>
        <v>#REF!</v>
      </c>
      <c r="BB6" s="2" t="e">
        <f>#REF!*#REF!</f>
        <v>#REF!</v>
      </c>
      <c r="BC6" s="2" t="e">
        <f>#REF!*#REF!</f>
        <v>#REF!</v>
      </c>
      <c r="BD6" s="2" t="e">
        <f>#REF!*#REF!</f>
        <v>#REF!</v>
      </c>
      <c r="BG6" s="72"/>
      <c r="BH6" s="40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</row>
    <row r="7" spans="1:73" s="2" customFormat="1" ht="20.100000000000001" customHeight="1">
      <c r="A7" s="38" t="s">
        <v>34</v>
      </c>
      <c r="B7" s="23">
        <v>42907</v>
      </c>
      <c r="C7" s="23">
        <v>42915</v>
      </c>
      <c r="D7" s="44">
        <v>7</v>
      </c>
      <c r="E7" s="36" t="s">
        <v>114</v>
      </c>
      <c r="F7" s="57"/>
      <c r="G7" s="57"/>
      <c r="H7" s="57"/>
      <c r="I7" s="58"/>
      <c r="J7" s="58"/>
      <c r="K7" s="59"/>
      <c r="L7" s="58"/>
      <c r="M7" s="52"/>
      <c r="N7" s="52"/>
      <c r="O7" s="5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BG7" s="72" t="s">
        <v>25</v>
      </c>
      <c r="BH7" s="40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</row>
    <row r="8" spans="1:73" s="2" customFormat="1" ht="20.100000000000001" customHeight="1">
      <c r="A8" s="38" t="s">
        <v>18</v>
      </c>
      <c r="B8" s="23">
        <v>42916</v>
      </c>
      <c r="C8" s="23">
        <v>42920</v>
      </c>
      <c r="D8" s="44">
        <v>3</v>
      </c>
      <c r="E8" s="22" t="s">
        <v>115</v>
      </c>
      <c r="F8" s="50"/>
      <c r="G8" s="50"/>
      <c r="H8" s="50"/>
      <c r="I8" s="50"/>
      <c r="J8" s="50"/>
      <c r="K8" s="53"/>
      <c r="L8" s="50"/>
      <c r="M8" s="60"/>
      <c r="N8" s="60"/>
      <c r="O8" s="60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" t="e">
        <f>#REF!*#REF!</f>
        <v>#REF!</v>
      </c>
      <c r="AJ8" s="2" t="e">
        <f>#REF!*#REF!</f>
        <v>#REF!</v>
      </c>
      <c r="AK8" s="2" t="e">
        <f>#REF!*#REF!</f>
        <v>#REF!</v>
      </c>
      <c r="AL8" s="2" t="e">
        <f>#REF!*#REF!</f>
        <v>#REF!</v>
      </c>
      <c r="AM8" s="2" t="e">
        <f>#REF!*#REF!</f>
        <v>#REF!</v>
      </c>
      <c r="AN8" s="2" t="e">
        <f>#REF!*#REF!</f>
        <v>#REF!</v>
      </c>
      <c r="AO8" s="2" t="e">
        <f>#REF!*#REF!</f>
        <v>#REF!</v>
      </c>
      <c r="AP8" s="2" t="e">
        <f>#REF!*#REF!</f>
        <v>#REF!</v>
      </c>
      <c r="AQ8" s="2" t="e">
        <f>#REF!*#REF!</f>
        <v>#REF!</v>
      </c>
      <c r="AR8" s="2" t="e">
        <f>#REF!*#REF!</f>
        <v>#REF!</v>
      </c>
      <c r="AS8" s="2" t="e">
        <f>#REF!*#REF!</f>
        <v>#REF!</v>
      </c>
      <c r="AT8" s="2" t="e">
        <f>#REF!*#REF!</f>
        <v>#REF!</v>
      </c>
      <c r="AU8" s="2" t="e">
        <f>#REF!*#REF!</f>
        <v>#REF!</v>
      </c>
      <c r="AV8" s="2" t="e">
        <f>#REF!*#REF!</f>
        <v>#REF!</v>
      </c>
      <c r="AW8" s="2" t="e">
        <f>#REF!*#REF!</f>
        <v>#REF!</v>
      </c>
      <c r="AX8" s="2" t="e">
        <f>#REF!*#REF!</f>
        <v>#REF!</v>
      </c>
      <c r="AY8" s="2" t="e">
        <f>#REF!*#REF!</f>
        <v>#REF!</v>
      </c>
      <c r="AZ8" s="2" t="e">
        <f>#REF!*#REF!</f>
        <v>#REF!</v>
      </c>
      <c r="BA8" s="2" t="e">
        <f>#REF!*#REF!</f>
        <v>#REF!</v>
      </c>
      <c r="BB8" s="2" t="e">
        <f>#REF!*#REF!</f>
        <v>#REF!</v>
      </c>
      <c r="BC8" s="2" t="e">
        <f>#REF!*#REF!</f>
        <v>#REF!</v>
      </c>
      <c r="BD8" s="2" t="e">
        <f>#REF!*#REF!</f>
        <v>#REF!</v>
      </c>
      <c r="BG8" s="73" t="s">
        <v>17</v>
      </c>
      <c r="BH8" s="40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</row>
    <row r="9" spans="1:73" s="2" customFormat="1" ht="20.100000000000001" customHeight="1">
      <c r="A9" s="38" t="s">
        <v>23</v>
      </c>
      <c r="B9" s="23">
        <v>42916</v>
      </c>
      <c r="C9" s="23">
        <v>42920</v>
      </c>
      <c r="D9" s="44">
        <v>3</v>
      </c>
      <c r="E9" s="45" t="s">
        <v>121</v>
      </c>
      <c r="F9" s="51"/>
      <c r="G9" s="51"/>
      <c r="H9" s="51"/>
      <c r="I9" s="50"/>
      <c r="J9" s="50"/>
      <c r="K9" s="53"/>
      <c r="L9" s="50"/>
      <c r="M9" s="61"/>
      <c r="N9" s="61"/>
      <c r="O9" s="61"/>
      <c r="P9" s="23"/>
      <c r="Q9" s="23"/>
      <c r="R9" s="23"/>
      <c r="S9" s="23"/>
      <c r="T9" s="23"/>
      <c r="U9" s="23"/>
      <c r="V9" s="23"/>
      <c r="W9" s="23"/>
      <c r="X9" s="75"/>
      <c r="Y9" s="75"/>
      <c r="Z9" s="75"/>
      <c r="AA9" s="75"/>
      <c r="AB9" s="75"/>
      <c r="AC9" s="75"/>
      <c r="AD9" s="75"/>
      <c r="AE9" s="75"/>
      <c r="AF9" s="75"/>
      <c r="AG9" s="23"/>
      <c r="AH9" s="23"/>
      <c r="AI9" s="2" t="e">
        <f>#REF!*#REF!</f>
        <v>#REF!</v>
      </c>
      <c r="AJ9" s="2" t="e">
        <f>#REF!*#REF!</f>
        <v>#REF!</v>
      </c>
      <c r="AK9" s="2" t="e">
        <f>#REF!*#REF!</f>
        <v>#REF!</v>
      </c>
      <c r="AL9" s="2" t="e">
        <f>#REF!*#REF!</f>
        <v>#REF!</v>
      </c>
      <c r="AM9" s="2" t="e">
        <f>#REF!*#REF!</f>
        <v>#REF!</v>
      </c>
      <c r="AN9" s="2" t="e">
        <f>#REF!*#REF!</f>
        <v>#REF!</v>
      </c>
      <c r="AO9" s="2" t="e">
        <f>#REF!*#REF!</f>
        <v>#REF!</v>
      </c>
      <c r="AP9" s="2" t="e">
        <f>#REF!*#REF!</f>
        <v>#REF!</v>
      </c>
      <c r="AQ9" s="2" t="e">
        <f>#REF!*#REF!</f>
        <v>#REF!</v>
      </c>
      <c r="AR9" s="2" t="e">
        <f>#REF!*#REF!</f>
        <v>#REF!</v>
      </c>
      <c r="AS9" s="2" t="e">
        <f>#REF!*#REF!</f>
        <v>#REF!</v>
      </c>
      <c r="AT9" s="2" t="e">
        <f>#REF!*#REF!</f>
        <v>#REF!</v>
      </c>
      <c r="AU9" s="2" t="e">
        <f>#REF!*#REF!</f>
        <v>#REF!</v>
      </c>
      <c r="AV9" s="2" t="e">
        <f>#REF!*#REF!</f>
        <v>#REF!</v>
      </c>
      <c r="AW9" s="2" t="e">
        <f>#REF!*#REF!</f>
        <v>#REF!</v>
      </c>
      <c r="AX9" s="2" t="e">
        <f>#REF!*#REF!</f>
        <v>#REF!</v>
      </c>
      <c r="AY9" s="2" t="e">
        <f>#REF!*#REF!</f>
        <v>#REF!</v>
      </c>
      <c r="AZ9" s="2" t="e">
        <f>#REF!*#REF!</f>
        <v>#REF!</v>
      </c>
      <c r="BA9" s="2" t="e">
        <f>#REF!*#REF!</f>
        <v>#REF!</v>
      </c>
      <c r="BB9" s="2" t="e">
        <f>#REF!*#REF!</f>
        <v>#REF!</v>
      </c>
      <c r="BC9" s="2" t="e">
        <f>#REF!*#REF!</f>
        <v>#REF!</v>
      </c>
      <c r="BD9" s="2" t="e">
        <f>#REF!*#REF!</f>
        <v>#REF!</v>
      </c>
      <c r="BG9" s="73" t="s">
        <v>41</v>
      </c>
      <c r="BH9" s="40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</row>
    <row r="10" spans="1:73" s="2" customFormat="1" ht="20.100000000000001" customHeight="1">
      <c r="A10" s="38" t="s">
        <v>33</v>
      </c>
      <c r="B10" s="23">
        <v>42916</v>
      </c>
      <c r="C10" s="23">
        <v>42920</v>
      </c>
      <c r="D10" s="44">
        <v>3</v>
      </c>
      <c r="E10" s="45" t="s">
        <v>117</v>
      </c>
      <c r="F10" s="51"/>
      <c r="G10" s="51"/>
      <c r="H10" s="51"/>
      <c r="I10" s="51"/>
      <c r="J10" s="50"/>
      <c r="K10" s="50"/>
      <c r="L10" s="50"/>
      <c r="M10" s="62"/>
      <c r="N10" s="62"/>
      <c r="O10" s="62"/>
      <c r="P10" s="23"/>
      <c r="Q10" s="23"/>
      <c r="R10" s="23"/>
      <c r="S10" s="23"/>
      <c r="T10" s="23"/>
      <c r="U10" s="23"/>
      <c r="V10" s="23"/>
      <c r="W10" s="76"/>
      <c r="X10" s="77"/>
      <c r="Y10" s="77"/>
      <c r="Z10" s="77"/>
      <c r="AA10" s="77"/>
      <c r="AB10" s="77"/>
      <c r="AC10" s="77"/>
      <c r="AD10" s="77"/>
      <c r="AE10" s="77"/>
      <c r="AF10" s="77"/>
      <c r="AG10" s="78"/>
      <c r="AH10" s="23"/>
      <c r="BG10" s="73" t="s">
        <v>38</v>
      </c>
      <c r="BH10" s="40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</row>
    <row r="11" spans="1:73" s="2" customFormat="1" ht="20.100000000000001" customHeight="1">
      <c r="A11" s="38" t="s">
        <v>19</v>
      </c>
      <c r="B11" s="23">
        <v>42916</v>
      </c>
      <c r="C11" s="23">
        <v>42920</v>
      </c>
      <c r="D11" s="44">
        <v>3</v>
      </c>
      <c r="E11" s="45" t="s">
        <v>119</v>
      </c>
      <c r="F11" s="51"/>
      <c r="G11" s="50"/>
      <c r="H11" s="51"/>
      <c r="I11" s="51"/>
      <c r="J11" s="50"/>
      <c r="K11" s="51"/>
      <c r="L11" s="51"/>
      <c r="M11" s="63"/>
      <c r="N11" s="64"/>
      <c r="O11" s="64"/>
      <c r="P11" s="23"/>
      <c r="Q11" s="23"/>
      <c r="R11" s="23"/>
      <c r="S11" s="23"/>
      <c r="T11" s="23"/>
      <c r="U11" s="23"/>
      <c r="V11" s="23"/>
      <c r="W11" s="76"/>
      <c r="X11" s="77"/>
      <c r="Y11" s="107" t="s">
        <v>91</v>
      </c>
      <c r="Z11" s="108" t="s">
        <v>95</v>
      </c>
      <c r="AA11" s="109" t="s">
        <v>75</v>
      </c>
      <c r="AB11" s="110" t="s">
        <v>94</v>
      </c>
      <c r="AC11" s="111" t="s">
        <v>99</v>
      </c>
      <c r="AD11" s="106" t="s">
        <v>47</v>
      </c>
      <c r="AE11" s="112" t="s">
        <v>46</v>
      </c>
      <c r="AF11" s="77"/>
      <c r="AG11" s="78"/>
      <c r="AH11" s="23"/>
      <c r="BG11" s="113" t="s">
        <v>43</v>
      </c>
      <c r="BH11" s="40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</row>
    <row r="12" spans="1:73" s="2" customFormat="1" ht="20.100000000000001" customHeight="1">
      <c r="A12" s="38" t="s">
        <v>19</v>
      </c>
      <c r="B12" s="23">
        <v>42916</v>
      </c>
      <c r="C12" s="23">
        <v>42920</v>
      </c>
      <c r="D12" s="44">
        <v>3</v>
      </c>
      <c r="E12" s="22" t="s">
        <v>120</v>
      </c>
      <c r="F12" s="51"/>
      <c r="G12" s="50"/>
      <c r="H12" s="51"/>
      <c r="I12" s="51"/>
      <c r="J12" s="50"/>
      <c r="K12" s="51"/>
      <c r="L12" s="51"/>
      <c r="M12" s="65"/>
      <c r="N12" s="66"/>
      <c r="O12" s="66"/>
      <c r="P12" s="23"/>
      <c r="Q12" s="23"/>
      <c r="R12" s="23"/>
      <c r="S12" s="23"/>
      <c r="T12" s="23"/>
      <c r="U12" s="23"/>
      <c r="V12" s="23"/>
      <c r="W12" s="76"/>
      <c r="X12" s="77"/>
      <c r="Y12" s="107"/>
      <c r="Z12" s="108"/>
      <c r="AA12" s="109"/>
      <c r="AB12" s="110"/>
      <c r="AC12" s="111"/>
      <c r="AD12" s="106"/>
      <c r="AE12" s="112"/>
      <c r="AF12" s="77"/>
      <c r="AG12" s="78"/>
      <c r="AH12" s="23"/>
      <c r="BG12" s="113"/>
      <c r="BH12" s="40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</row>
    <row r="13" spans="1:73" s="2" customFormat="1" ht="20.100000000000001" customHeight="1">
      <c r="A13" s="38" t="s">
        <v>28</v>
      </c>
      <c r="B13" s="23">
        <v>42921</v>
      </c>
      <c r="C13" s="23">
        <v>42922</v>
      </c>
      <c r="D13" s="44">
        <v>2</v>
      </c>
      <c r="E13" s="45" t="s">
        <v>118</v>
      </c>
      <c r="F13" s="51"/>
      <c r="G13" s="51"/>
      <c r="H13" s="51"/>
      <c r="I13" s="51"/>
      <c r="J13" s="51"/>
      <c r="K13" s="51"/>
      <c r="L13" s="50"/>
      <c r="M13" s="50"/>
      <c r="N13" s="50"/>
      <c r="O13" s="50"/>
      <c r="P13" s="60"/>
      <c r="Q13" s="69"/>
      <c r="R13" s="70"/>
      <c r="S13" s="70"/>
      <c r="T13" s="70"/>
      <c r="U13" s="70"/>
      <c r="V13" s="70"/>
      <c r="W13" s="79"/>
      <c r="X13" s="77"/>
      <c r="Y13" s="107"/>
      <c r="Z13" s="108"/>
      <c r="AA13" s="109"/>
      <c r="AB13" s="110"/>
      <c r="AC13" s="111"/>
      <c r="AD13" s="106"/>
      <c r="AE13" s="112"/>
      <c r="AF13" s="77"/>
      <c r="AG13" s="78"/>
      <c r="AH13" s="23"/>
      <c r="BG13" s="73"/>
      <c r="BH13" s="40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</row>
    <row r="14" spans="1:73" s="2" customFormat="1" ht="20.100000000000001" customHeight="1">
      <c r="A14" s="38" t="s">
        <v>26</v>
      </c>
      <c r="B14" s="23">
        <v>42923</v>
      </c>
      <c r="C14" s="23">
        <v>42923</v>
      </c>
      <c r="D14" s="44">
        <v>1</v>
      </c>
      <c r="E14" s="45" t="s">
        <v>115</v>
      </c>
      <c r="F14" s="51"/>
      <c r="G14" s="51"/>
      <c r="H14" s="51"/>
      <c r="I14" s="51"/>
      <c r="J14" s="51"/>
      <c r="K14" s="50"/>
      <c r="L14" s="50"/>
      <c r="M14" s="50"/>
      <c r="N14" s="50"/>
      <c r="O14" s="50"/>
      <c r="P14" s="23"/>
      <c r="Q14" s="70"/>
      <c r="R14" s="69"/>
      <c r="S14" s="70"/>
      <c r="T14" s="70"/>
      <c r="U14" s="70"/>
      <c r="V14" s="70"/>
      <c r="W14" s="79"/>
      <c r="X14" s="77"/>
      <c r="Y14" s="55" t="s">
        <v>117</v>
      </c>
      <c r="Z14" s="56" t="s">
        <v>122</v>
      </c>
      <c r="AA14" s="56" t="s">
        <v>123</v>
      </c>
      <c r="AB14" s="56" t="s">
        <v>124</v>
      </c>
      <c r="AC14" s="56" t="s">
        <v>118</v>
      </c>
      <c r="AD14" s="56" t="s">
        <v>120</v>
      </c>
      <c r="AE14" s="56" t="s">
        <v>114</v>
      </c>
      <c r="AF14" s="77"/>
      <c r="AG14" s="78"/>
      <c r="AH14" s="23"/>
      <c r="BG14" s="73"/>
      <c r="BH14" s="40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</row>
    <row r="15" spans="1:73" s="2" customFormat="1" ht="20.100000000000001" customHeight="1">
      <c r="A15" s="37" t="s">
        <v>16</v>
      </c>
      <c r="B15" s="23"/>
      <c r="C15" s="23"/>
      <c r="D15" s="44"/>
      <c r="E15" s="45"/>
      <c r="F15" s="51"/>
      <c r="G15" s="51"/>
      <c r="H15" s="51"/>
      <c r="I15" s="50"/>
      <c r="J15" s="50"/>
      <c r="K15" s="50"/>
      <c r="L15" s="50"/>
      <c r="M15" s="50"/>
      <c r="N15" s="50"/>
      <c r="O15" s="50"/>
      <c r="P15" s="23"/>
      <c r="Q15" s="70"/>
      <c r="R15" s="70"/>
      <c r="S15" s="70"/>
      <c r="T15" s="70"/>
      <c r="U15" s="70"/>
      <c r="V15" s="70"/>
      <c r="W15" s="79"/>
      <c r="X15" s="77"/>
      <c r="Y15" s="77"/>
      <c r="Z15" s="77"/>
      <c r="AA15" s="77"/>
      <c r="AB15" s="77"/>
      <c r="AC15" s="77"/>
      <c r="AD15" s="77"/>
      <c r="AE15" s="77"/>
      <c r="AF15" s="77"/>
      <c r="AG15" s="78"/>
      <c r="AH15" s="23"/>
      <c r="BG15" s="73"/>
      <c r="BH15" s="40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</row>
    <row r="16" spans="1:73" s="2" customFormat="1" ht="20.100000000000001" customHeight="1">
      <c r="A16" s="38" t="s">
        <v>29</v>
      </c>
      <c r="B16" s="23">
        <v>42921</v>
      </c>
      <c r="C16" s="23">
        <v>42923</v>
      </c>
      <c r="D16" s="44">
        <v>3</v>
      </c>
      <c r="E16" s="45" t="s">
        <v>117</v>
      </c>
      <c r="F16" s="54"/>
      <c r="G16" s="51"/>
      <c r="H16" s="51"/>
      <c r="I16" s="50"/>
      <c r="J16" s="51"/>
      <c r="K16" s="51"/>
      <c r="L16" s="51"/>
      <c r="M16" s="51"/>
      <c r="N16" s="50"/>
      <c r="O16" s="50"/>
      <c r="P16" s="62"/>
      <c r="Q16" s="71"/>
      <c r="R16" s="71"/>
      <c r="S16" s="70"/>
      <c r="T16" s="70"/>
      <c r="U16" s="70"/>
      <c r="V16" s="70"/>
      <c r="W16" s="70"/>
      <c r="X16" s="80"/>
      <c r="Y16" s="80"/>
      <c r="Z16" s="80"/>
      <c r="AA16" s="80"/>
      <c r="AB16" s="80"/>
      <c r="AC16" s="80"/>
      <c r="AD16" s="80"/>
      <c r="AE16" s="80"/>
      <c r="AF16" s="80"/>
      <c r="AG16" s="23"/>
      <c r="AH16" s="23"/>
      <c r="BG16" s="74" t="s">
        <v>70</v>
      </c>
      <c r="BH16" s="4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</row>
    <row r="17" spans="1:73" s="2" customFormat="1" ht="20.100000000000001" customHeight="1">
      <c r="A17" s="37" t="s">
        <v>15</v>
      </c>
      <c r="B17" s="23"/>
      <c r="C17" s="23"/>
      <c r="D17" s="44"/>
      <c r="E17" s="45"/>
      <c r="F17" s="50"/>
      <c r="G17" s="50"/>
      <c r="H17" s="50"/>
      <c r="I17" s="50"/>
      <c r="J17" s="51"/>
      <c r="K17" s="50"/>
      <c r="L17" s="51"/>
      <c r="M17" s="51"/>
      <c r="N17" s="50"/>
      <c r="O17" s="50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BG17" s="73"/>
      <c r="BH17" s="40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</row>
    <row r="18" spans="1:73" s="2" customFormat="1" ht="20.100000000000001" customHeight="1">
      <c r="A18" s="38" t="s">
        <v>181</v>
      </c>
      <c r="B18" s="23">
        <v>42921</v>
      </c>
      <c r="C18" s="23">
        <v>42923</v>
      </c>
      <c r="D18" s="44">
        <v>3</v>
      </c>
      <c r="E18" s="45" t="s">
        <v>119</v>
      </c>
      <c r="F18" s="50"/>
      <c r="G18" s="50"/>
      <c r="H18" s="51"/>
      <c r="I18" s="51"/>
      <c r="J18" s="51"/>
      <c r="K18" s="51"/>
      <c r="L18" s="51"/>
      <c r="M18" s="51"/>
      <c r="N18" s="50"/>
      <c r="O18" s="50"/>
      <c r="P18" s="64"/>
      <c r="Q18" s="64"/>
      <c r="R18" s="64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BG18" s="73"/>
      <c r="BH18" s="40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</row>
    <row r="19" spans="1:73" s="2" customFormat="1" ht="20.100000000000001" customHeight="1">
      <c r="A19" s="38" t="s">
        <v>182</v>
      </c>
      <c r="B19" s="23">
        <v>42921</v>
      </c>
      <c r="C19" s="23">
        <v>42923</v>
      </c>
      <c r="D19" s="44">
        <v>3</v>
      </c>
      <c r="E19" s="45" t="s">
        <v>120</v>
      </c>
      <c r="F19" s="50"/>
      <c r="G19" s="50"/>
      <c r="H19" s="51"/>
      <c r="I19" s="51"/>
      <c r="J19" s="51"/>
      <c r="K19" s="51"/>
      <c r="L19" s="51"/>
      <c r="M19" s="51"/>
      <c r="N19" s="50"/>
      <c r="O19" s="50"/>
      <c r="P19" s="66"/>
      <c r="Q19" s="66"/>
      <c r="R19" s="6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BG19" s="73"/>
      <c r="BH19" s="40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</row>
    <row r="20" spans="1:73" s="2" customFormat="1" ht="20.100000000000001" customHeight="1">
      <c r="A20" s="38" t="s">
        <v>183</v>
      </c>
      <c r="B20" s="23">
        <v>42921</v>
      </c>
      <c r="C20" s="23">
        <v>42923</v>
      </c>
      <c r="D20" s="44">
        <v>3</v>
      </c>
      <c r="E20" s="45" t="s">
        <v>124</v>
      </c>
      <c r="F20" s="50"/>
      <c r="G20" s="50"/>
      <c r="H20" s="50"/>
      <c r="I20" s="51"/>
      <c r="J20" s="50"/>
      <c r="K20" s="50"/>
      <c r="L20" s="50"/>
      <c r="M20" s="50"/>
      <c r="N20" s="50"/>
      <c r="O20" s="50"/>
      <c r="P20" s="61"/>
      <c r="Q20" s="61"/>
      <c r="R20" s="61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BG20" s="73"/>
      <c r="BH20" s="40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</row>
    <row r="21" spans="1:73" s="2" customFormat="1" ht="20.100000000000001" customHeight="1">
      <c r="A21" s="37" t="s">
        <v>21</v>
      </c>
      <c r="B21" s="23"/>
      <c r="C21" s="23"/>
      <c r="D21" s="44"/>
      <c r="E21" s="45"/>
      <c r="F21" s="50"/>
      <c r="G21" s="50"/>
      <c r="H21" s="50"/>
      <c r="I21" s="51"/>
      <c r="J21" s="50"/>
      <c r="K21" s="50"/>
      <c r="L21" s="50"/>
      <c r="M21" s="50"/>
      <c r="N21" s="51"/>
      <c r="O21" s="51"/>
      <c r="P21" s="46"/>
      <c r="Q21" s="46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BG21" s="114" t="s">
        <v>39</v>
      </c>
      <c r="BH21" s="40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</row>
    <row r="22" spans="1:73" s="2" customFormat="1" ht="20.100000000000001" customHeight="1">
      <c r="A22" s="38" t="s">
        <v>21</v>
      </c>
      <c r="B22" s="23">
        <v>42916</v>
      </c>
      <c r="C22" s="23">
        <v>42923</v>
      </c>
      <c r="D22" s="44">
        <v>6</v>
      </c>
      <c r="E22" s="45" t="s">
        <v>116</v>
      </c>
      <c r="F22" s="50"/>
      <c r="G22" s="50"/>
      <c r="H22" s="50"/>
      <c r="I22" s="50"/>
      <c r="J22" s="50"/>
      <c r="K22" s="50"/>
      <c r="L22" s="50"/>
      <c r="M22" s="67"/>
      <c r="N22" s="68"/>
      <c r="O22" s="67"/>
      <c r="P22" s="68"/>
      <c r="Q22" s="68"/>
      <c r="R22" s="67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BG22" s="114"/>
      <c r="BH22" s="40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</row>
    <row r="23" spans="1:73" ht="20.100000000000001" customHeight="1">
      <c r="A23" s="39" t="s">
        <v>89</v>
      </c>
      <c r="B23" s="25">
        <v>42926</v>
      </c>
      <c r="C23" s="25">
        <v>42949</v>
      </c>
      <c r="D23" s="43">
        <v>17</v>
      </c>
      <c r="E23" s="2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</row>
    <row r="24" spans="1:73" s="2" customFormat="1" ht="20.100000000000001" customHeight="1">
      <c r="A24" s="37" t="s">
        <v>126</v>
      </c>
      <c r="B24" s="70"/>
      <c r="C24"/>
      <c r="D24" s="44"/>
      <c r="E24" s="22"/>
      <c r="F24" s="50"/>
      <c r="G24" s="50"/>
      <c r="H24" s="50"/>
      <c r="I24" s="53"/>
      <c r="J24" s="53"/>
      <c r="K24" s="53"/>
      <c r="L24" s="50"/>
      <c r="M24" s="50"/>
      <c r="N24" s="51"/>
      <c r="O24" s="51"/>
      <c r="P24" s="51"/>
      <c r="Q24" s="51"/>
      <c r="R24" s="50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23"/>
      <c r="AD24" s="23"/>
      <c r="AE24" s="23"/>
      <c r="AF24" s="23"/>
      <c r="AG24" s="23"/>
      <c r="AH24" s="23"/>
      <c r="BG24" s="35"/>
      <c r="BH24" s="40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</row>
    <row r="25" spans="1:73" ht="20.100000000000001" customHeight="1">
      <c r="A25" s="38" t="s">
        <v>125</v>
      </c>
      <c r="B25" s="75">
        <v>42926</v>
      </c>
      <c r="C25" s="75">
        <v>42926</v>
      </c>
      <c r="D25" s="125" t="s">
        <v>127</v>
      </c>
      <c r="E25" s="45" t="s">
        <v>122</v>
      </c>
      <c r="F25" s="50"/>
      <c r="G25" s="51"/>
      <c r="H25" s="51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67"/>
      <c r="T25" s="115"/>
      <c r="U25" s="115"/>
      <c r="V25" s="115"/>
      <c r="W25" s="115"/>
      <c r="X25" s="115"/>
      <c r="Y25" s="115"/>
      <c r="Z25" s="115"/>
      <c r="AA25" s="115"/>
      <c r="AB25" s="115"/>
      <c r="AC25" s="50"/>
      <c r="AD25" s="50"/>
      <c r="AE25" s="50"/>
      <c r="AF25" s="50"/>
      <c r="AG25" s="50"/>
      <c r="AH25" s="50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2"/>
      <c r="BG25" s="35"/>
      <c r="BH25" s="41"/>
      <c r="BI25" s="49"/>
      <c r="BJ25" s="49"/>
    </row>
    <row r="26" spans="1:73" ht="20.100000000000001" customHeight="1">
      <c r="A26" s="38" t="s">
        <v>133</v>
      </c>
      <c r="B26" s="75">
        <v>42926</v>
      </c>
      <c r="C26" s="75">
        <v>42926</v>
      </c>
      <c r="D26" s="125" t="s">
        <v>127</v>
      </c>
      <c r="E26" s="45" t="s">
        <v>124</v>
      </c>
      <c r="F26" s="50"/>
      <c r="G26" s="50"/>
      <c r="H26" s="50"/>
      <c r="I26" s="51"/>
      <c r="J26" s="50"/>
      <c r="K26" s="50"/>
      <c r="L26" s="50"/>
      <c r="M26" s="50"/>
      <c r="N26" s="50"/>
      <c r="O26" s="50"/>
      <c r="P26" s="50"/>
      <c r="Q26" s="50"/>
      <c r="R26" s="50"/>
      <c r="S26" s="61"/>
      <c r="T26" s="115"/>
      <c r="U26" s="115"/>
      <c r="V26" s="115"/>
      <c r="W26" s="115"/>
      <c r="X26" s="116"/>
      <c r="Y26" s="116"/>
      <c r="Z26" s="115"/>
      <c r="AA26" s="115"/>
      <c r="AB26" s="115"/>
      <c r="AC26" s="50"/>
      <c r="AD26" s="50"/>
      <c r="AE26" s="50"/>
      <c r="AF26" s="50"/>
      <c r="AG26" s="50"/>
      <c r="AH26" s="50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2"/>
      <c r="BG26" s="35"/>
      <c r="BH26" s="41"/>
      <c r="BI26" s="49"/>
      <c r="BJ26" s="49"/>
    </row>
    <row r="27" spans="1:73" s="2" customFormat="1" ht="20.100000000000001" customHeight="1">
      <c r="A27" s="37" t="s">
        <v>128</v>
      </c>
      <c r="B27" s="75"/>
      <c r="C27" s="75"/>
      <c r="D27" s="125"/>
      <c r="E27" s="45"/>
      <c r="F27" s="50"/>
      <c r="G27" s="50"/>
      <c r="H27" s="50"/>
      <c r="I27" s="50"/>
      <c r="J27" s="50"/>
      <c r="K27" s="50"/>
      <c r="L27" s="53"/>
      <c r="M27" s="53"/>
      <c r="N27" s="53"/>
      <c r="O27" s="53"/>
      <c r="P27" s="53"/>
      <c r="Q27" s="53"/>
      <c r="R27" s="53"/>
      <c r="S27" s="117"/>
      <c r="T27" s="115"/>
      <c r="U27" s="115"/>
      <c r="V27" s="115"/>
      <c r="W27" s="115"/>
      <c r="X27" s="115"/>
      <c r="Y27" s="115"/>
      <c r="Z27" s="115"/>
      <c r="AA27" s="115"/>
      <c r="AB27" s="115"/>
      <c r="AC27" s="50"/>
      <c r="AD27" s="50"/>
      <c r="AE27" s="50"/>
      <c r="AF27" s="50"/>
      <c r="AG27" s="50"/>
      <c r="AH27" s="50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G27" s="35"/>
      <c r="BH27" s="41"/>
      <c r="BI27" s="48"/>
      <c r="BJ27" s="48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</row>
    <row r="28" spans="1:73" s="2" customFormat="1" ht="20.100000000000001" customHeight="1">
      <c r="A28" s="38" t="s">
        <v>129</v>
      </c>
      <c r="B28" s="75">
        <v>42926</v>
      </c>
      <c r="C28" s="75">
        <v>42926</v>
      </c>
      <c r="D28" s="125" t="s">
        <v>127</v>
      </c>
      <c r="E28" s="45" t="s">
        <v>118</v>
      </c>
      <c r="F28" s="50"/>
      <c r="G28" s="50"/>
      <c r="H28" s="50"/>
      <c r="I28" s="50"/>
      <c r="J28" s="50"/>
      <c r="K28" s="50"/>
      <c r="L28" s="50"/>
      <c r="M28" s="51"/>
      <c r="N28" s="51"/>
      <c r="O28" s="51"/>
      <c r="P28" s="50"/>
      <c r="Q28" s="50"/>
      <c r="R28" s="50"/>
      <c r="S28" s="69"/>
      <c r="T28" s="115"/>
      <c r="U28" s="115"/>
      <c r="V28" s="115"/>
      <c r="W28" s="115"/>
      <c r="X28" s="115"/>
      <c r="Y28" s="118"/>
      <c r="Z28" s="118"/>
      <c r="AA28" s="118"/>
      <c r="AB28" s="118"/>
      <c r="AC28"/>
      <c r="AD28"/>
      <c r="AE28"/>
      <c r="AF28" s="50"/>
      <c r="AG28" s="50"/>
      <c r="AH28" s="50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G28" s="35"/>
      <c r="BH28" s="47"/>
      <c r="BI28" s="48"/>
      <c r="BJ28" s="48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</row>
    <row r="29" spans="1:73" s="2" customFormat="1" ht="20.100000000000001" customHeight="1">
      <c r="A29" s="38" t="s">
        <v>132</v>
      </c>
      <c r="B29" s="75">
        <v>42926</v>
      </c>
      <c r="C29" s="75">
        <v>42926</v>
      </c>
      <c r="D29" s="125" t="s">
        <v>127</v>
      </c>
      <c r="E29" s="45" t="s">
        <v>117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51"/>
      <c r="R29" s="51"/>
      <c r="S29" s="71"/>
      <c r="T29" s="115"/>
      <c r="U29" s="115"/>
      <c r="V29" s="115"/>
      <c r="W29" s="115"/>
      <c r="X29" s="115"/>
      <c r="Y29" s="115"/>
      <c r="Z29" s="115"/>
      <c r="AA29" s="115"/>
      <c r="AB29" s="115"/>
      <c r="AC29" s="50"/>
      <c r="AD29" s="50"/>
      <c r="AE29" s="50"/>
      <c r="AF29" s="50"/>
      <c r="AG29" s="50"/>
      <c r="AH29" s="50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G29" s="35"/>
      <c r="BH29" s="47"/>
      <c r="BI29" s="48"/>
      <c r="BJ29" s="48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</row>
    <row r="30" spans="1:73" s="2" customFormat="1" ht="20.100000000000001" customHeight="1">
      <c r="A30" s="38" t="s">
        <v>130</v>
      </c>
      <c r="B30" s="75">
        <v>42926</v>
      </c>
      <c r="C30" s="75">
        <v>42926</v>
      </c>
      <c r="D30" s="125" t="s">
        <v>127</v>
      </c>
      <c r="E30" s="45" t="s">
        <v>120</v>
      </c>
      <c r="F30" s="51"/>
      <c r="G30" s="51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66"/>
      <c r="T30" s="115"/>
      <c r="U30" s="115"/>
      <c r="V30" s="115"/>
      <c r="W30" s="115"/>
      <c r="X30" s="115"/>
      <c r="Y30" s="115"/>
      <c r="Z30" s="115"/>
      <c r="AA30" s="115"/>
      <c r="AB30" s="115"/>
      <c r="AC30" s="50"/>
      <c r="AD30" s="50"/>
      <c r="AE30" s="50"/>
      <c r="AF30" s="50"/>
      <c r="AG30" s="50"/>
      <c r="AH30" s="50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G30" s="35"/>
      <c r="BH30" s="47"/>
      <c r="BI30" s="48"/>
      <c r="BJ30" s="48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</row>
    <row r="31" spans="1:73" s="2" customFormat="1" ht="20.100000000000001" customHeight="1">
      <c r="A31" s="38" t="s">
        <v>131</v>
      </c>
      <c r="B31" s="75">
        <v>42926</v>
      </c>
      <c r="C31" s="75">
        <v>42926</v>
      </c>
      <c r="D31" s="125" t="s">
        <v>127</v>
      </c>
      <c r="E31" s="129" t="s">
        <v>123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64"/>
      <c r="T31" s="115"/>
      <c r="U31" s="115"/>
      <c r="V31" s="115"/>
      <c r="W31" s="115"/>
      <c r="X31" s="115"/>
      <c r="Y31" s="115"/>
      <c r="Z31" s="115"/>
      <c r="AA31" s="115"/>
      <c r="AB31" s="115"/>
      <c r="AC31" s="50"/>
      <c r="AD31" s="50"/>
      <c r="AE31" s="50"/>
      <c r="AF31" s="50"/>
      <c r="AG31" s="50"/>
      <c r="AH31" s="50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G31" s="35"/>
      <c r="BH31" s="47"/>
      <c r="BI31" s="48"/>
      <c r="BJ31" s="48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</row>
    <row r="32" spans="1:73" s="2" customFormat="1" ht="20.100000000000001" customHeight="1">
      <c r="A32" s="38"/>
      <c r="B32" s="23"/>
      <c r="C32" s="23"/>
      <c r="D32" s="125"/>
      <c r="E32" s="45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50"/>
      <c r="AD32" s="50"/>
      <c r="AE32" s="50"/>
      <c r="AF32" s="50"/>
      <c r="AG32" s="50"/>
      <c r="AH32" s="50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G32" s="35"/>
      <c r="BH32" s="47"/>
      <c r="BI32" s="48"/>
      <c r="BJ32" s="48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</row>
    <row r="33" spans="1:73" s="2" customFormat="1" ht="20.100000000000001" customHeight="1">
      <c r="A33" s="38" t="s">
        <v>134</v>
      </c>
      <c r="B33" s="23">
        <v>42927</v>
      </c>
      <c r="C33" s="23">
        <v>42927</v>
      </c>
      <c r="D33" s="125" t="s">
        <v>127</v>
      </c>
      <c r="E33" s="45" t="s">
        <v>120</v>
      </c>
      <c r="F33" s="50"/>
      <c r="G33" s="50"/>
      <c r="H33" s="50"/>
      <c r="I33" s="51"/>
      <c r="J33" s="50"/>
      <c r="K33" s="51"/>
      <c r="L33" s="50"/>
      <c r="M33" s="50"/>
      <c r="N33" s="50"/>
      <c r="O33" s="50"/>
      <c r="P33" s="50"/>
      <c r="Q33" s="50"/>
      <c r="R33" s="50"/>
      <c r="S33" s="115"/>
      <c r="T33" s="66"/>
      <c r="U33" s="115"/>
      <c r="V33" s="115"/>
      <c r="W33" s="115"/>
      <c r="X33" s="115"/>
      <c r="Y33" s="115"/>
      <c r="Z33" s="115"/>
      <c r="AA33" s="115"/>
      <c r="AB33" s="115"/>
      <c r="AC33" s="50"/>
      <c r="AD33" s="50"/>
      <c r="AE33" s="50"/>
      <c r="AF33" s="50"/>
      <c r="AG33" s="50"/>
      <c r="AH33" s="50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G33" s="35"/>
      <c r="BH33" s="47"/>
      <c r="BI33" s="48"/>
      <c r="BJ33" s="48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</row>
    <row r="34" spans="1:73" s="2" customFormat="1" ht="20.100000000000001" customHeight="1">
      <c r="A34" s="38" t="s">
        <v>135</v>
      </c>
      <c r="B34" s="23">
        <v>42927</v>
      </c>
      <c r="C34" s="23">
        <v>42927</v>
      </c>
      <c r="D34" s="125" t="s">
        <v>127</v>
      </c>
      <c r="E34" s="45" t="s">
        <v>117</v>
      </c>
      <c r="F34" s="50"/>
      <c r="G34" s="50"/>
      <c r="H34" s="50"/>
      <c r="I34" s="51"/>
      <c r="J34" s="51"/>
      <c r="K34" s="50"/>
      <c r="L34" s="50"/>
      <c r="M34" s="50"/>
      <c r="N34" s="50"/>
      <c r="O34" s="50"/>
      <c r="P34" s="50"/>
      <c r="Q34" s="50"/>
      <c r="R34" s="50"/>
      <c r="S34" s="117"/>
      <c r="T34" s="71"/>
      <c r="U34" s="117"/>
      <c r="V34" s="117"/>
      <c r="W34" s="117"/>
      <c r="X34" s="117"/>
      <c r="Y34" s="115"/>
      <c r="Z34" s="115"/>
      <c r="AA34" s="115"/>
      <c r="AB34" s="115"/>
      <c r="AC34" s="50"/>
      <c r="AD34" s="50"/>
      <c r="AE34" s="50"/>
      <c r="AF34" s="50"/>
      <c r="AG34" s="50"/>
      <c r="AH34" s="50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G34" s="35"/>
      <c r="BH34" s="47"/>
      <c r="BI34" s="48"/>
      <c r="BJ34" s="48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</row>
    <row r="35" spans="1:73" s="2" customFormat="1" ht="20.100000000000001" customHeight="1">
      <c r="A35" s="38" t="s">
        <v>136</v>
      </c>
      <c r="B35" s="23">
        <v>42927</v>
      </c>
      <c r="C35" s="23">
        <v>42927</v>
      </c>
      <c r="D35" s="125" t="s">
        <v>127</v>
      </c>
      <c r="E35" s="45" t="s">
        <v>116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15"/>
      <c r="T35" s="67"/>
      <c r="U35" s="115"/>
      <c r="V35" s="115"/>
      <c r="W35" s="115"/>
      <c r="X35" s="115"/>
      <c r="Y35" s="115"/>
      <c r="Z35" s="115"/>
      <c r="AA35" s="115"/>
      <c r="AB35" s="115"/>
      <c r="AC35" s="50"/>
      <c r="AD35" s="50"/>
      <c r="AE35" s="50"/>
      <c r="AF35" s="50"/>
      <c r="AG35" s="50"/>
      <c r="AH35" s="50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G35" s="35"/>
      <c r="BH35" s="47"/>
      <c r="BI35" s="48"/>
      <c r="BJ35" s="48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</row>
    <row r="36" spans="1:73" ht="20.100000000000001" customHeight="1">
      <c r="A36" s="38" t="s">
        <v>138</v>
      </c>
      <c r="B36" s="23">
        <v>42927</v>
      </c>
      <c r="C36" s="23">
        <v>42927</v>
      </c>
      <c r="D36" s="125" t="s">
        <v>127</v>
      </c>
      <c r="E36" s="45" t="s">
        <v>123</v>
      </c>
      <c r="F36" s="50"/>
      <c r="G36" s="50"/>
      <c r="H36" s="50"/>
      <c r="I36" s="50"/>
      <c r="J36" s="50"/>
      <c r="K36" s="50"/>
      <c r="L36" s="50"/>
      <c r="M36" s="51"/>
      <c r="N36" s="51"/>
      <c r="O36" s="50"/>
      <c r="P36" s="50"/>
      <c r="Q36" s="50"/>
      <c r="R36" s="50"/>
      <c r="S36" s="115"/>
      <c r="T36" s="64"/>
      <c r="U36" s="115"/>
      <c r="V36" s="115"/>
      <c r="W36" s="115"/>
      <c r="X36" s="115"/>
      <c r="Y36" s="115"/>
      <c r="Z36" s="115"/>
      <c r="AA36" s="115"/>
      <c r="AB36" s="115"/>
      <c r="AC36" s="50"/>
      <c r="AD36" s="50"/>
      <c r="AE36" s="50"/>
      <c r="AF36" s="50"/>
      <c r="AG36" s="50"/>
      <c r="AH36" s="50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2"/>
      <c r="BG36" s="35"/>
      <c r="BH36" s="41"/>
      <c r="BI36" s="49"/>
      <c r="BJ36" s="49"/>
    </row>
    <row r="37" spans="1:73" s="2" customFormat="1" ht="20.100000000000001" customHeight="1">
      <c r="A37" s="37" t="s">
        <v>140</v>
      </c>
      <c r="B37" s="75"/>
      <c r="C37" s="75"/>
      <c r="D37" s="125"/>
      <c r="E37" s="45"/>
      <c r="F37" s="50"/>
      <c r="G37" s="50"/>
      <c r="H37" s="50"/>
      <c r="I37" s="50"/>
      <c r="J37" s="50"/>
      <c r="K37" s="50"/>
      <c r="L37" s="53"/>
      <c r="M37" s="53"/>
      <c r="N37" s="53"/>
      <c r="O37" s="53"/>
      <c r="P37" s="53"/>
      <c r="Q37" s="53"/>
      <c r="R37" s="53"/>
      <c r="S37" s="117"/>
      <c r="T37" s="115"/>
      <c r="U37" s="115"/>
      <c r="V37" s="115"/>
      <c r="W37" s="115"/>
      <c r="X37" s="115"/>
      <c r="Y37" s="115"/>
      <c r="Z37" s="115"/>
      <c r="AA37" s="115"/>
      <c r="AB37" s="115"/>
      <c r="AC37" s="50"/>
      <c r="AD37" s="50"/>
      <c r="AE37" s="50"/>
      <c r="AF37" s="50"/>
      <c r="AG37" s="50"/>
      <c r="AH37" s="50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G37" s="35"/>
      <c r="BH37" s="41"/>
      <c r="BI37" s="48"/>
      <c r="BJ37" s="48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</row>
    <row r="38" spans="1:73" ht="20.100000000000001" customHeight="1">
      <c r="A38" s="126" t="s">
        <v>147</v>
      </c>
      <c r="B38" s="123">
        <v>42927</v>
      </c>
      <c r="C38" s="123">
        <v>42927</v>
      </c>
      <c r="D38" s="121" t="s">
        <v>127</v>
      </c>
      <c r="E38" s="45" t="s">
        <v>118</v>
      </c>
      <c r="F38" s="50"/>
      <c r="G38" s="50"/>
      <c r="H38" s="50"/>
      <c r="I38" s="50"/>
      <c r="J38" s="50"/>
      <c r="K38" s="50"/>
      <c r="L38" s="51"/>
      <c r="M38" s="50"/>
      <c r="N38" s="51"/>
      <c r="O38" s="50"/>
      <c r="P38" s="50"/>
      <c r="Q38" s="50"/>
      <c r="R38" s="50"/>
      <c r="S38" s="115"/>
      <c r="T38" s="69"/>
      <c r="U38" s="115"/>
      <c r="V38" s="115"/>
      <c r="W38" s="115"/>
      <c r="X38" s="115"/>
      <c r="Y38" s="115"/>
      <c r="Z38" s="115"/>
      <c r="AA38" s="115"/>
      <c r="AB38" s="115"/>
      <c r="AC38" s="50"/>
      <c r="AD38" s="50"/>
      <c r="AE38" s="50"/>
      <c r="AF38" s="50"/>
      <c r="AG38" s="50"/>
      <c r="AH38" s="50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2"/>
      <c r="BG38" s="35"/>
      <c r="BH38" s="41"/>
      <c r="BI38" s="49"/>
      <c r="BJ38" s="49"/>
    </row>
    <row r="39" spans="1:73" ht="20.100000000000001" customHeight="1">
      <c r="A39" s="127"/>
      <c r="B39" s="124"/>
      <c r="C39" s="124"/>
      <c r="D39" s="122"/>
      <c r="E39" s="45" t="s">
        <v>139</v>
      </c>
      <c r="F39" s="50"/>
      <c r="G39" s="50"/>
      <c r="H39" s="50"/>
      <c r="I39" s="50"/>
      <c r="J39" s="50"/>
      <c r="K39" s="50"/>
      <c r="L39" s="51"/>
      <c r="M39" s="51"/>
      <c r="N39" s="50"/>
      <c r="O39" s="50"/>
      <c r="P39" s="50"/>
      <c r="Q39" s="50"/>
      <c r="R39" s="50"/>
      <c r="S39" s="115"/>
      <c r="T39" s="61"/>
      <c r="U39" s="115"/>
      <c r="V39" s="115"/>
      <c r="W39" s="115"/>
      <c r="X39" s="115"/>
      <c r="Y39" s="115"/>
      <c r="Z39" s="115"/>
      <c r="AA39" s="115"/>
      <c r="AB39" s="115"/>
      <c r="AC39" s="50"/>
      <c r="AD39" s="50"/>
      <c r="AE39" s="50"/>
      <c r="AF39" s="50"/>
      <c r="AG39" s="50"/>
      <c r="AH39" s="50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2"/>
      <c r="BG39" s="35"/>
      <c r="BH39" s="41"/>
      <c r="BI39" s="49"/>
      <c r="BJ39" s="49"/>
    </row>
    <row r="40" spans="1:73" ht="20.100000000000001" customHeight="1">
      <c r="A40" s="37" t="s">
        <v>141</v>
      </c>
      <c r="B40" s="23"/>
      <c r="C40" s="23"/>
      <c r="D40" s="44"/>
      <c r="E40" s="45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50"/>
      <c r="AD40" s="50"/>
      <c r="AE40" s="50"/>
      <c r="AF40" s="50"/>
      <c r="AG40" s="50"/>
      <c r="AH40" s="50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2"/>
      <c r="BG40" s="35"/>
      <c r="BH40" s="41"/>
      <c r="BI40" s="49"/>
      <c r="BJ40" s="49"/>
    </row>
    <row r="41" spans="1:73" ht="20.100000000000001" customHeight="1">
      <c r="A41" s="38" t="s">
        <v>137</v>
      </c>
      <c r="B41" s="23">
        <v>42928</v>
      </c>
      <c r="C41" s="23">
        <v>42928</v>
      </c>
      <c r="D41" s="125" t="s">
        <v>127</v>
      </c>
      <c r="E41" s="22" t="s">
        <v>115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15"/>
      <c r="T41" s="115"/>
      <c r="U41" s="69"/>
      <c r="V41" s="115"/>
      <c r="W41" s="117"/>
      <c r="X41" s="117"/>
      <c r="Y41" s="117"/>
      <c r="Z41" s="117"/>
      <c r="AA41" s="115"/>
      <c r="AB41" s="115"/>
      <c r="AC41" s="50"/>
      <c r="AD41" s="50"/>
      <c r="AE41" s="50"/>
      <c r="AF41" s="50"/>
      <c r="AG41" s="50"/>
      <c r="AH41" s="50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2"/>
      <c r="BG41" s="35"/>
      <c r="BH41" s="41"/>
      <c r="BI41" s="49"/>
      <c r="BJ41" s="49"/>
    </row>
    <row r="42" spans="1:73" ht="20.100000000000001" customHeight="1">
      <c r="A42" s="38"/>
      <c r="B42" s="23">
        <v>42928</v>
      </c>
      <c r="C42" s="23">
        <v>42928</v>
      </c>
      <c r="D42" s="125" t="s">
        <v>127</v>
      </c>
      <c r="E42" s="22" t="s">
        <v>120</v>
      </c>
      <c r="F42" s="50"/>
      <c r="G42" s="50"/>
      <c r="H42" s="51"/>
      <c r="I42" s="51"/>
      <c r="J42" s="51"/>
      <c r="K42" s="50"/>
      <c r="L42" s="50"/>
      <c r="M42" s="50"/>
      <c r="N42" s="50"/>
      <c r="O42" s="50"/>
      <c r="P42" s="50"/>
      <c r="Q42" s="50"/>
      <c r="R42" s="50"/>
      <c r="S42" s="115"/>
      <c r="T42" s="115"/>
      <c r="U42" s="66"/>
      <c r="V42" s="115"/>
      <c r="W42" s="115"/>
      <c r="X42" s="115"/>
      <c r="Y42" s="115"/>
      <c r="Z42" s="115"/>
      <c r="AA42" s="115"/>
      <c r="AB42" s="115"/>
      <c r="AC42" s="50"/>
      <c r="AD42" s="50"/>
      <c r="AE42" s="50"/>
      <c r="AF42" s="50"/>
      <c r="AG42" s="50"/>
      <c r="AH42" s="50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2"/>
      <c r="BG42" s="35"/>
      <c r="BH42" s="41"/>
      <c r="BI42" s="49"/>
      <c r="BJ42" s="49"/>
    </row>
    <row r="43" spans="1:73" ht="20.100000000000001" customHeight="1">
      <c r="A43" s="38" t="s">
        <v>142</v>
      </c>
      <c r="B43" s="23">
        <v>42928</v>
      </c>
      <c r="C43" s="23">
        <v>42928</v>
      </c>
      <c r="D43" s="125" t="s">
        <v>127</v>
      </c>
      <c r="E43" s="22" t="s">
        <v>144</v>
      </c>
      <c r="F43" s="50"/>
      <c r="G43" s="51"/>
      <c r="H43" s="50"/>
      <c r="I43" s="51"/>
      <c r="J43" s="51"/>
      <c r="K43" s="50"/>
      <c r="L43" s="50"/>
      <c r="M43" s="50"/>
      <c r="N43" s="50"/>
      <c r="O43" s="50"/>
      <c r="P43" s="50"/>
      <c r="Q43" s="50"/>
      <c r="R43" s="50"/>
      <c r="S43" s="115"/>
      <c r="T43" s="115"/>
      <c r="U43" s="71"/>
      <c r="V43" s="115"/>
      <c r="W43" s="115"/>
      <c r="X43" s="115"/>
      <c r="Y43" s="115"/>
      <c r="Z43" s="115"/>
      <c r="AA43" s="115"/>
      <c r="AB43" s="115"/>
      <c r="AC43" s="50"/>
      <c r="AD43" s="50"/>
      <c r="AE43" s="50"/>
      <c r="AF43" s="50"/>
      <c r="AG43" s="50"/>
      <c r="AH43" s="50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2"/>
      <c r="BG43" s="35"/>
      <c r="BH43" s="41"/>
      <c r="BI43" s="49"/>
      <c r="BJ43" s="49"/>
    </row>
    <row r="44" spans="1:73" ht="20.100000000000001" customHeight="1">
      <c r="A44" s="38"/>
      <c r="B44" s="23">
        <v>42928</v>
      </c>
      <c r="C44" s="23">
        <v>42928</v>
      </c>
      <c r="D44" s="125" t="s">
        <v>127</v>
      </c>
      <c r="E44" s="22" t="s">
        <v>124</v>
      </c>
      <c r="F44" s="50"/>
      <c r="G44" s="51"/>
      <c r="H44" s="50"/>
      <c r="I44" s="51"/>
      <c r="J44" s="51"/>
      <c r="K44" s="50"/>
      <c r="L44" s="50"/>
      <c r="M44" s="50"/>
      <c r="N44" s="50"/>
      <c r="O44" s="50"/>
      <c r="P44" s="50"/>
      <c r="Q44" s="50"/>
      <c r="R44" s="50"/>
      <c r="S44" s="115"/>
      <c r="T44" s="115"/>
      <c r="U44" s="61"/>
      <c r="V44" s="115"/>
      <c r="W44" s="115"/>
      <c r="X44" s="115"/>
      <c r="Y44" s="115"/>
      <c r="Z44" s="115"/>
      <c r="AA44" s="115"/>
      <c r="AB44" s="115"/>
      <c r="AC44" s="50"/>
      <c r="AD44" s="50"/>
      <c r="AE44" s="50"/>
      <c r="AF44" s="50"/>
      <c r="AG44" s="50"/>
      <c r="AH44" s="50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2"/>
      <c r="BG44" s="35"/>
      <c r="BH44" s="41"/>
      <c r="BI44" s="49"/>
      <c r="BJ44" s="49"/>
    </row>
    <row r="45" spans="1:73" ht="20.100000000000001" customHeight="1">
      <c r="A45" s="38" t="s">
        <v>143</v>
      </c>
      <c r="B45" s="23">
        <v>42928</v>
      </c>
      <c r="C45" s="23">
        <v>42928</v>
      </c>
      <c r="D45" s="125" t="s">
        <v>127</v>
      </c>
      <c r="E45" s="22" t="s">
        <v>122</v>
      </c>
      <c r="F45" s="50"/>
      <c r="G45" s="51"/>
      <c r="H45" s="51"/>
      <c r="I45" s="50"/>
      <c r="J45" s="51"/>
      <c r="K45" s="50"/>
      <c r="L45" s="50"/>
      <c r="M45" s="50"/>
      <c r="N45" s="50"/>
      <c r="O45" s="50"/>
      <c r="P45" s="50"/>
      <c r="Q45" s="50"/>
      <c r="R45" s="50"/>
      <c r="S45" s="115"/>
      <c r="T45" s="115"/>
      <c r="U45" s="67"/>
      <c r="V45" s="115"/>
      <c r="W45" s="115"/>
      <c r="X45" s="115"/>
      <c r="Y45" s="115"/>
      <c r="Z45" s="117"/>
      <c r="AA45" s="117"/>
      <c r="AB45" s="117"/>
      <c r="AC45" s="53"/>
      <c r="AD45" s="53"/>
      <c r="AE45" s="50"/>
      <c r="AF45" s="50"/>
      <c r="AG45" s="50"/>
      <c r="AH45" s="50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2"/>
      <c r="BG45" s="35"/>
      <c r="BH45" s="41"/>
      <c r="BI45" s="49"/>
      <c r="BJ45" s="49"/>
    </row>
    <row r="46" spans="1:73" ht="20.100000000000001" customHeight="1">
      <c r="A46" s="38"/>
      <c r="B46" s="23">
        <v>42928</v>
      </c>
      <c r="C46" s="23">
        <v>42928</v>
      </c>
      <c r="D46" s="125" t="s">
        <v>127</v>
      </c>
      <c r="E46" s="22" t="s">
        <v>123</v>
      </c>
      <c r="F46" s="50"/>
      <c r="G46" s="51"/>
      <c r="H46" s="51"/>
      <c r="I46" s="51"/>
      <c r="J46" s="50"/>
      <c r="K46" s="50"/>
      <c r="L46" s="50"/>
      <c r="M46" s="50"/>
      <c r="N46" s="50"/>
      <c r="O46" s="50"/>
      <c r="P46" s="50"/>
      <c r="Q46" s="50"/>
      <c r="R46" s="50"/>
      <c r="S46" s="115"/>
      <c r="T46" s="115"/>
      <c r="U46" s="64"/>
      <c r="V46" s="115"/>
      <c r="W46" s="115"/>
      <c r="X46" s="115"/>
      <c r="Y46" s="119"/>
      <c r="Z46" s="119"/>
      <c r="AA46" s="115"/>
      <c r="AB46" s="115"/>
      <c r="AC46" s="50"/>
      <c r="AD46" s="50"/>
      <c r="AE46" s="50"/>
      <c r="AF46" s="50"/>
      <c r="AG46" s="50"/>
      <c r="AH46" s="50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2"/>
      <c r="BG46" s="35"/>
      <c r="BH46" s="41"/>
      <c r="BI46" s="49"/>
      <c r="BJ46" s="49"/>
    </row>
    <row r="47" spans="1:73" ht="20.100000000000001" customHeight="1">
      <c r="A47" s="37" t="s">
        <v>145</v>
      </c>
      <c r="B47" s="23"/>
      <c r="C47" s="23"/>
      <c r="D47" s="44"/>
      <c r="E47" s="22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115"/>
      <c r="T47" s="115"/>
      <c r="U47" s="115"/>
      <c r="V47" s="115"/>
      <c r="W47" s="115"/>
      <c r="X47" s="115"/>
      <c r="Y47" s="119"/>
      <c r="Z47" s="119"/>
      <c r="AA47" s="115"/>
      <c r="AB47" s="115"/>
      <c r="AC47" s="50"/>
      <c r="AD47" s="50"/>
      <c r="AE47" s="50"/>
      <c r="AF47" s="50"/>
      <c r="AG47" s="50"/>
      <c r="AH47" s="50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2"/>
      <c r="BG47" s="35"/>
      <c r="BH47" s="41"/>
      <c r="BI47" s="49"/>
      <c r="BJ47" s="49"/>
    </row>
    <row r="48" spans="1:73" ht="20.100000000000001" customHeight="1">
      <c r="A48" s="38" t="s">
        <v>146</v>
      </c>
      <c r="B48" s="23">
        <v>42929</v>
      </c>
      <c r="C48" s="23">
        <v>42930</v>
      </c>
      <c r="D48" s="44" t="s">
        <v>148</v>
      </c>
      <c r="E48" s="22" t="s">
        <v>118</v>
      </c>
      <c r="F48" s="50"/>
      <c r="G48" s="50"/>
      <c r="H48" s="50"/>
      <c r="I48" s="50"/>
      <c r="J48" s="50"/>
      <c r="K48" s="50"/>
      <c r="L48" s="51"/>
      <c r="M48" s="51"/>
      <c r="N48" s="50"/>
      <c r="O48" s="50"/>
      <c r="P48" s="50"/>
      <c r="Q48" s="50"/>
      <c r="R48" s="50"/>
      <c r="S48" s="115"/>
      <c r="T48" s="115"/>
      <c r="U48" s="115"/>
      <c r="V48" s="69"/>
      <c r="W48" s="69"/>
      <c r="X48" s="115"/>
      <c r="Y48" s="115"/>
      <c r="Z48" s="115"/>
      <c r="AA48" s="119"/>
      <c r="AB48" s="119"/>
      <c r="AC48" s="50"/>
      <c r="AD48" s="50"/>
      <c r="AE48" s="50"/>
      <c r="AF48" s="50"/>
      <c r="AG48" s="50"/>
      <c r="AH48" s="50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2"/>
      <c r="BG48" s="35"/>
      <c r="BH48" s="41"/>
      <c r="BI48" s="49"/>
      <c r="BJ48" s="49"/>
    </row>
    <row r="49" spans="1:62" ht="20.100000000000001" customHeight="1">
      <c r="A49" s="38"/>
      <c r="B49" s="23"/>
      <c r="C49" s="23"/>
      <c r="D49" s="44"/>
      <c r="E49" s="45" t="s">
        <v>124</v>
      </c>
      <c r="F49" s="50"/>
      <c r="G49" s="50"/>
      <c r="H49" s="50"/>
      <c r="I49" s="50"/>
      <c r="J49" s="50"/>
      <c r="K49" s="50"/>
      <c r="L49" s="51"/>
      <c r="M49" s="51"/>
      <c r="N49" s="50"/>
      <c r="O49" s="50"/>
      <c r="P49" s="50"/>
      <c r="Q49" s="50"/>
      <c r="R49" s="50"/>
      <c r="S49" s="115"/>
      <c r="T49" s="115"/>
      <c r="U49" s="115"/>
      <c r="V49" s="61"/>
      <c r="W49" s="61"/>
      <c r="X49" s="115"/>
      <c r="Y49" s="115"/>
      <c r="Z49" s="115"/>
      <c r="AA49" s="119"/>
      <c r="AB49" s="119"/>
      <c r="AC49" s="50"/>
      <c r="AD49" s="50"/>
      <c r="AE49" s="50"/>
      <c r="AF49" s="50"/>
      <c r="AG49" s="50"/>
      <c r="AH49" s="50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2"/>
      <c r="BG49" s="35"/>
      <c r="BH49" s="41"/>
      <c r="BI49" s="49"/>
      <c r="BJ49" s="49"/>
    </row>
    <row r="50" spans="1:62" ht="20.100000000000001" customHeight="1">
      <c r="A50" s="38"/>
      <c r="B50" s="23"/>
      <c r="C50" s="23"/>
      <c r="D50" s="44"/>
      <c r="E50" s="45" t="s">
        <v>120</v>
      </c>
      <c r="F50" s="50"/>
      <c r="G50" s="50"/>
      <c r="H50" s="50"/>
      <c r="I50" s="50"/>
      <c r="J50" s="50"/>
      <c r="K50" s="50"/>
      <c r="L50" s="51"/>
      <c r="M50" s="51"/>
      <c r="N50" s="50"/>
      <c r="O50" s="50"/>
      <c r="P50" s="50"/>
      <c r="Q50" s="50"/>
      <c r="R50" s="50"/>
      <c r="S50" s="115"/>
      <c r="T50" s="115"/>
      <c r="U50" s="115"/>
      <c r="V50" s="66"/>
      <c r="W50" s="66"/>
      <c r="X50" s="115"/>
      <c r="Y50" s="115"/>
      <c r="Z50" s="115"/>
      <c r="AA50" s="119"/>
      <c r="AB50" s="119"/>
      <c r="AC50" s="50"/>
      <c r="AD50" s="50"/>
      <c r="AE50" s="50"/>
      <c r="AF50" s="50"/>
      <c r="AG50" s="50"/>
      <c r="AH50" s="50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2"/>
      <c r="BG50" s="35"/>
      <c r="BH50" s="41"/>
      <c r="BI50" s="49"/>
      <c r="BJ50" s="49"/>
    </row>
    <row r="51" spans="1:62" ht="20.100000000000001" customHeight="1">
      <c r="A51" s="37" t="s">
        <v>128</v>
      </c>
      <c r="B51" s="23"/>
      <c r="C51" s="23"/>
      <c r="D51" s="44"/>
      <c r="E51" s="22"/>
      <c r="F51" s="50"/>
      <c r="G51" s="50"/>
      <c r="H51" s="50"/>
      <c r="I51" s="50"/>
      <c r="J51" s="50"/>
      <c r="K51" s="51"/>
      <c r="L51" s="50"/>
      <c r="M51" s="51"/>
      <c r="N51" s="50"/>
      <c r="O51" s="50"/>
      <c r="P51" s="50"/>
      <c r="Q51" s="50"/>
      <c r="R51" s="50"/>
      <c r="S51" s="115"/>
      <c r="T51" s="115"/>
      <c r="U51" s="115"/>
      <c r="V51" s="115"/>
      <c r="W51" s="115"/>
      <c r="X51" s="115"/>
      <c r="Y51" s="115"/>
      <c r="Z51" s="115"/>
      <c r="AA51" s="119"/>
      <c r="AB51" s="119"/>
      <c r="AC51" s="50"/>
      <c r="AD51" s="50"/>
      <c r="AE51" s="50"/>
      <c r="AF51" s="50"/>
      <c r="AG51" s="50"/>
      <c r="AH51" s="50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2"/>
      <c r="BG51" s="35"/>
      <c r="BH51" s="41"/>
      <c r="BI51" s="49"/>
      <c r="BJ51" s="49"/>
    </row>
    <row r="52" spans="1:62" ht="20.100000000000001" customHeight="1">
      <c r="A52" s="38" t="s">
        <v>149</v>
      </c>
      <c r="B52" s="23">
        <v>42929</v>
      </c>
      <c r="C52" s="23">
        <v>42930</v>
      </c>
      <c r="D52" s="44" t="s">
        <v>148</v>
      </c>
      <c r="E52" s="22" t="s">
        <v>144</v>
      </c>
      <c r="F52" s="50"/>
      <c r="G52" s="50"/>
      <c r="H52" s="50"/>
      <c r="I52" s="50"/>
      <c r="J52" s="50"/>
      <c r="K52" s="51"/>
      <c r="L52" s="51"/>
      <c r="M52" s="50"/>
      <c r="N52" s="50"/>
      <c r="O52" s="50"/>
      <c r="P52" s="50"/>
      <c r="Q52" s="50"/>
      <c r="R52" s="50"/>
      <c r="S52" s="115"/>
      <c r="T52" s="115"/>
      <c r="U52" s="115"/>
      <c r="V52" s="71"/>
      <c r="W52" s="71"/>
      <c r="X52" s="115"/>
      <c r="Y52" s="115"/>
      <c r="Z52" s="115"/>
      <c r="AA52" s="119"/>
      <c r="AB52" s="119"/>
      <c r="AC52" s="50"/>
      <c r="AD52" s="50"/>
      <c r="AE52" s="50"/>
      <c r="AF52" s="50"/>
      <c r="AG52" s="50"/>
      <c r="AH52" s="50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2"/>
      <c r="BG52" s="35"/>
      <c r="BH52" s="41"/>
      <c r="BI52" s="49"/>
      <c r="BJ52" s="49"/>
    </row>
    <row r="53" spans="1:62" ht="20.100000000000001" customHeight="1">
      <c r="A53" s="38"/>
      <c r="B53" s="23">
        <v>42929</v>
      </c>
      <c r="C53" s="23">
        <v>42930</v>
      </c>
      <c r="D53" s="44" t="s">
        <v>148</v>
      </c>
      <c r="E53" s="45" t="s">
        <v>122</v>
      </c>
      <c r="F53" s="50"/>
      <c r="G53" s="50"/>
      <c r="H53" s="50"/>
      <c r="I53" s="50"/>
      <c r="J53" s="50"/>
      <c r="K53" s="51"/>
      <c r="L53" s="51"/>
      <c r="M53" s="50"/>
      <c r="N53" s="50"/>
      <c r="O53" s="50"/>
      <c r="P53" s="50"/>
      <c r="Q53" s="50"/>
      <c r="R53" s="50"/>
      <c r="S53" s="115"/>
      <c r="T53" s="115"/>
      <c r="U53" s="115"/>
      <c r="V53" s="67"/>
      <c r="W53" s="67"/>
      <c r="X53" s="115"/>
      <c r="Y53" s="115"/>
      <c r="Z53" s="115"/>
      <c r="AA53" s="119"/>
      <c r="AB53" s="119"/>
      <c r="AC53" s="50"/>
      <c r="AD53" s="50"/>
      <c r="AE53" s="50"/>
      <c r="AF53" s="50"/>
      <c r="AG53" s="50"/>
      <c r="AH53" s="50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2"/>
      <c r="BG53" s="35"/>
      <c r="BH53" s="41"/>
      <c r="BI53" s="49"/>
      <c r="BJ53" s="49"/>
    </row>
    <row r="54" spans="1:62" ht="20.100000000000001" customHeight="1">
      <c r="A54" s="38" t="s">
        <v>151</v>
      </c>
      <c r="B54" s="23">
        <v>42929</v>
      </c>
      <c r="C54" s="23">
        <v>42929</v>
      </c>
      <c r="D54" s="44" t="s">
        <v>150</v>
      </c>
      <c r="E54" s="22" t="s">
        <v>119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115"/>
      <c r="T54" s="115"/>
      <c r="U54" s="115"/>
      <c r="V54" s="64"/>
      <c r="W54" s="115"/>
      <c r="X54" s="115"/>
      <c r="Y54" s="115"/>
      <c r="Z54" s="115"/>
      <c r="AA54" s="115"/>
      <c r="AB54" s="115"/>
      <c r="AC54" s="50"/>
      <c r="AD54" s="50"/>
      <c r="AE54" s="50"/>
      <c r="AF54" s="50"/>
      <c r="AG54" s="50"/>
      <c r="AH54" s="50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2"/>
      <c r="BG54" s="35"/>
      <c r="BH54" s="41"/>
      <c r="BI54" s="49"/>
      <c r="BJ54" s="49"/>
    </row>
    <row r="55" spans="1:62" ht="20.100000000000001" customHeight="1">
      <c r="A55" s="38" t="s">
        <v>152</v>
      </c>
      <c r="B55" s="23">
        <v>42930</v>
      </c>
      <c r="C55" s="23">
        <v>42930</v>
      </c>
      <c r="D55" s="44" t="s">
        <v>150</v>
      </c>
      <c r="E55" s="22" t="s">
        <v>123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1"/>
      <c r="R55" s="50"/>
      <c r="S55" s="115"/>
      <c r="T55" s="115"/>
      <c r="U55" s="115"/>
      <c r="V55" s="115"/>
      <c r="W55" s="64"/>
      <c r="X55" s="115"/>
      <c r="Y55" s="115"/>
      <c r="Z55" s="115"/>
      <c r="AA55" s="115"/>
      <c r="AB55" s="115"/>
      <c r="AC55" s="50"/>
      <c r="AD55" s="50"/>
      <c r="AE55" s="50"/>
      <c r="AF55" s="50"/>
      <c r="AG55" s="50"/>
      <c r="AH55" s="50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2"/>
      <c r="BG55" s="35"/>
      <c r="BH55" s="41"/>
      <c r="BI55" s="49"/>
      <c r="BJ55" s="49"/>
    </row>
    <row r="56" spans="1:62" ht="20.100000000000001" customHeight="1">
      <c r="A56" s="37" t="s">
        <v>153</v>
      </c>
      <c r="B56" s="23"/>
      <c r="C56" s="23"/>
      <c r="D56" s="44"/>
      <c r="E56" s="22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1"/>
      <c r="R56" s="50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50"/>
      <c r="AD56" s="50"/>
      <c r="AE56" s="50"/>
      <c r="AF56" s="50"/>
      <c r="AG56" s="50"/>
      <c r="AH56" s="50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2"/>
      <c r="BG56" s="35"/>
      <c r="BH56" s="41"/>
      <c r="BI56" s="49"/>
      <c r="BJ56" s="49"/>
    </row>
    <row r="57" spans="1:62" ht="20.100000000000001" customHeight="1">
      <c r="A57" s="38" t="s">
        <v>157</v>
      </c>
      <c r="B57" s="23">
        <v>42933</v>
      </c>
      <c r="C57" s="23">
        <v>42933</v>
      </c>
      <c r="D57" s="44" t="s">
        <v>150</v>
      </c>
      <c r="E57" s="22" t="s">
        <v>124</v>
      </c>
      <c r="F57" s="50"/>
      <c r="G57" s="50"/>
      <c r="H57" s="50"/>
      <c r="I57" s="50"/>
      <c r="J57" s="50"/>
      <c r="K57" s="50"/>
      <c r="L57" s="50"/>
      <c r="M57" s="50"/>
      <c r="N57" s="51"/>
      <c r="O57" s="51"/>
      <c r="P57" s="51"/>
      <c r="Q57" s="50"/>
      <c r="R57" s="50"/>
      <c r="S57" s="115"/>
      <c r="T57" s="115"/>
      <c r="U57" s="115"/>
      <c r="V57" s="115"/>
      <c r="W57" s="115"/>
      <c r="X57" s="61"/>
      <c r="Y57" s="115"/>
      <c r="Z57" s="115"/>
      <c r="AA57" s="115"/>
      <c r="AB57" s="115"/>
      <c r="AC57" s="50"/>
      <c r="AD57" s="50"/>
      <c r="AE57" s="50"/>
      <c r="AF57" s="50"/>
      <c r="AG57" s="50"/>
      <c r="AH57" s="50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2"/>
      <c r="BG57" s="35"/>
      <c r="BH57" s="41"/>
      <c r="BI57" s="49"/>
      <c r="BJ57" s="49"/>
    </row>
    <row r="58" spans="1:62" ht="20.100000000000001" customHeight="1">
      <c r="A58" s="38" t="s">
        <v>154</v>
      </c>
      <c r="B58" s="23">
        <v>42933</v>
      </c>
      <c r="C58" s="23">
        <v>42933</v>
      </c>
      <c r="D58" s="44" t="s">
        <v>150</v>
      </c>
      <c r="E58" s="22" t="s">
        <v>117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115"/>
      <c r="T58" s="115"/>
      <c r="U58" s="115"/>
      <c r="V58" s="115"/>
      <c r="W58" s="115"/>
      <c r="X58" s="71"/>
      <c r="Y58" s="115"/>
      <c r="Z58" s="115"/>
      <c r="AA58" s="115"/>
      <c r="AB58" s="115"/>
      <c r="AC58" s="50"/>
      <c r="AD58" s="50"/>
      <c r="AE58" s="50"/>
      <c r="AF58" s="50"/>
      <c r="AG58" s="50"/>
      <c r="AH58" s="50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2"/>
      <c r="BG58" s="35"/>
      <c r="BH58" s="41"/>
      <c r="BI58" s="49"/>
      <c r="BJ58" s="49"/>
    </row>
    <row r="59" spans="1:62" ht="20.100000000000001" customHeight="1">
      <c r="A59" s="38" t="s">
        <v>155</v>
      </c>
      <c r="B59" s="23">
        <v>42933</v>
      </c>
      <c r="C59" s="23">
        <v>42933</v>
      </c>
      <c r="D59" s="44" t="s">
        <v>150</v>
      </c>
      <c r="E59" s="22" t="s">
        <v>116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115"/>
      <c r="T59" s="115"/>
      <c r="U59" s="116"/>
      <c r="V59" s="115"/>
      <c r="W59" s="115"/>
      <c r="X59" s="67"/>
      <c r="Y59" s="115"/>
      <c r="Z59" s="115"/>
      <c r="AA59" s="115"/>
      <c r="AB59" s="115"/>
      <c r="AC59" s="50"/>
      <c r="AD59" s="50"/>
      <c r="AE59" s="50"/>
      <c r="AF59" s="50"/>
      <c r="AG59" s="50"/>
      <c r="AH59" s="50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2"/>
      <c r="BG59" s="35"/>
      <c r="BH59" s="41"/>
      <c r="BI59" s="49"/>
      <c r="BJ59" s="49"/>
    </row>
    <row r="60" spans="1:62" ht="20.100000000000001" customHeight="1">
      <c r="A60" s="38" t="s">
        <v>156</v>
      </c>
      <c r="B60" s="23">
        <v>42933</v>
      </c>
      <c r="C60" s="23">
        <v>42933</v>
      </c>
      <c r="D60" s="44" t="s">
        <v>150</v>
      </c>
      <c r="E60" s="22" t="s">
        <v>123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116"/>
      <c r="T60" s="116"/>
      <c r="U60" s="115"/>
      <c r="V60" s="115"/>
      <c r="W60" s="119"/>
      <c r="X60" s="64"/>
      <c r="Y60" s="115"/>
      <c r="Z60" s="115"/>
      <c r="AA60" s="115"/>
      <c r="AB60" s="115"/>
      <c r="AC60" s="50"/>
      <c r="AD60" s="50"/>
      <c r="AE60" s="50"/>
      <c r="AF60" s="50"/>
      <c r="AG60" s="50"/>
      <c r="AH60" s="50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2"/>
      <c r="BG60" s="35"/>
      <c r="BH60" s="41"/>
      <c r="BI60" s="49"/>
      <c r="BJ60" s="49"/>
    </row>
    <row r="61" spans="1:62" ht="20.100000000000001" customHeight="1">
      <c r="A61" s="37" t="s">
        <v>158</v>
      </c>
      <c r="B61" s="23"/>
      <c r="C61" s="23"/>
      <c r="D61" s="44"/>
      <c r="E61" s="22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15"/>
      <c r="T61" s="115"/>
      <c r="U61" s="115"/>
      <c r="V61" s="115"/>
      <c r="W61" s="119"/>
      <c r="X61" s="115"/>
      <c r="Y61" s="115"/>
      <c r="Z61" s="115"/>
      <c r="AA61" s="115"/>
      <c r="AB61" s="115"/>
      <c r="AC61" s="50"/>
      <c r="AD61" s="50"/>
      <c r="AE61" s="50"/>
      <c r="AF61" s="50"/>
      <c r="AG61" s="50"/>
      <c r="AH61" s="50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2"/>
      <c r="BG61" s="35"/>
      <c r="BH61" s="41"/>
      <c r="BI61" s="49"/>
      <c r="BJ61" s="49"/>
    </row>
    <row r="62" spans="1:62" ht="20.100000000000001" customHeight="1">
      <c r="A62" s="38" t="s">
        <v>184</v>
      </c>
      <c r="B62" s="23">
        <v>42934</v>
      </c>
      <c r="C62" s="23">
        <v>42934</v>
      </c>
      <c r="D62" s="44" t="s">
        <v>162</v>
      </c>
      <c r="E62" s="45" t="s">
        <v>124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115"/>
      <c r="T62" s="115"/>
      <c r="U62" s="115"/>
      <c r="V62" s="115"/>
      <c r="W62" s="119"/>
      <c r="X62" s="115"/>
      <c r="Y62" s="61"/>
      <c r="Z62" s="115"/>
      <c r="AA62" s="115"/>
      <c r="AB62" s="115"/>
      <c r="AC62" s="50"/>
      <c r="AD62" s="50"/>
      <c r="AE62" s="50"/>
      <c r="AF62" s="50"/>
      <c r="AG62" s="50"/>
      <c r="AH62" s="50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2"/>
      <c r="BG62" s="35"/>
      <c r="BH62" s="41"/>
      <c r="BI62" s="49"/>
      <c r="BJ62" s="49"/>
    </row>
    <row r="63" spans="1:62" ht="20.100000000000001" customHeight="1">
      <c r="A63" s="38" t="s">
        <v>161</v>
      </c>
      <c r="B63" s="23">
        <v>42934</v>
      </c>
      <c r="C63" s="23">
        <v>42934</v>
      </c>
      <c r="D63" s="44" t="s">
        <v>162</v>
      </c>
      <c r="E63" s="45" t="s">
        <v>117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115"/>
      <c r="T63" s="115"/>
      <c r="U63" s="115"/>
      <c r="V63" s="115"/>
      <c r="W63" s="115"/>
      <c r="X63" s="115"/>
      <c r="Y63" s="71"/>
      <c r="Z63" s="115"/>
      <c r="AA63" s="115"/>
      <c r="AB63" s="115"/>
      <c r="AC63" s="50"/>
      <c r="AD63" s="50"/>
      <c r="AE63" s="50"/>
      <c r="AF63" s="50"/>
      <c r="AG63" s="50"/>
      <c r="AH63" s="50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2"/>
      <c r="BG63" s="35"/>
      <c r="BH63" s="41"/>
      <c r="BI63" s="49"/>
      <c r="BJ63" s="49"/>
    </row>
    <row r="64" spans="1:62" ht="20.100000000000001" customHeight="1">
      <c r="A64" s="38" t="s">
        <v>159</v>
      </c>
      <c r="B64" s="23">
        <v>42934</v>
      </c>
      <c r="C64" s="23">
        <v>42934</v>
      </c>
      <c r="D64" s="44" t="s">
        <v>162</v>
      </c>
      <c r="E64" s="45" t="s">
        <v>116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16"/>
      <c r="T64" s="116"/>
      <c r="U64" s="116"/>
      <c r="V64" s="116"/>
      <c r="W64" s="116"/>
      <c r="X64" s="115"/>
      <c r="Y64" s="67"/>
      <c r="Z64" s="115"/>
      <c r="AA64" s="115"/>
      <c r="AB64" s="115"/>
      <c r="AC64" s="50"/>
      <c r="AD64" s="50"/>
      <c r="AE64" s="50"/>
      <c r="AF64" s="50"/>
      <c r="AG64" s="50"/>
      <c r="AH64" s="50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2"/>
      <c r="BG64" s="35"/>
      <c r="BH64" s="41"/>
      <c r="BI64" s="49"/>
      <c r="BJ64" s="49"/>
    </row>
    <row r="65" spans="1:62" ht="20.100000000000001" customHeight="1">
      <c r="A65" s="38" t="s">
        <v>160</v>
      </c>
      <c r="B65" s="23">
        <v>42934</v>
      </c>
      <c r="C65" s="23">
        <v>42934</v>
      </c>
      <c r="D65" s="44" t="s">
        <v>162</v>
      </c>
      <c r="E65" s="45" t="s">
        <v>123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116"/>
      <c r="T65" s="116"/>
      <c r="U65" s="116"/>
      <c r="V65" s="116"/>
      <c r="W65" s="116"/>
      <c r="X65" s="115"/>
      <c r="Y65" s="64"/>
      <c r="Z65" s="115"/>
      <c r="AA65" s="115"/>
      <c r="AB65" s="115"/>
      <c r="AC65" s="50"/>
      <c r="AD65" s="50"/>
      <c r="AE65" s="50"/>
      <c r="AF65" s="50"/>
      <c r="AG65" s="50"/>
      <c r="AH65" s="50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2"/>
      <c r="BG65" s="35"/>
      <c r="BH65" s="41"/>
      <c r="BI65" s="49"/>
      <c r="BJ65" s="49"/>
    </row>
    <row r="66" spans="1:62" ht="20.100000000000001" customHeight="1">
      <c r="A66" s="37" t="s">
        <v>163</v>
      </c>
      <c r="B66" s="23"/>
      <c r="C66" s="23"/>
      <c r="D66" s="44"/>
      <c r="E66" s="22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116"/>
      <c r="T66" s="116"/>
      <c r="U66" s="116"/>
      <c r="V66" s="116"/>
      <c r="W66" s="116"/>
      <c r="X66" s="115"/>
      <c r="Y66" s="115"/>
      <c r="Z66" s="115"/>
      <c r="AA66" s="115"/>
      <c r="AB66" s="115"/>
      <c r="AC66" s="50"/>
      <c r="AD66" s="50"/>
      <c r="AE66" s="50"/>
      <c r="AF66" s="50"/>
      <c r="AG66" s="50"/>
      <c r="AH66" s="50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2"/>
      <c r="BG66" s="35"/>
      <c r="BH66" s="41"/>
      <c r="BI66" s="49"/>
      <c r="BJ66" s="49"/>
    </row>
    <row r="67" spans="1:62" ht="20.100000000000001" customHeight="1">
      <c r="A67" s="126" t="s">
        <v>185</v>
      </c>
      <c r="B67" s="123">
        <v>42933</v>
      </c>
      <c r="C67" s="123">
        <v>42934</v>
      </c>
      <c r="D67" s="121" t="s">
        <v>164</v>
      </c>
      <c r="E67" s="22" t="s">
        <v>115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115"/>
      <c r="T67" s="115"/>
      <c r="U67" s="115"/>
      <c r="V67" s="116"/>
      <c r="W67" s="115"/>
      <c r="X67" s="69"/>
      <c r="Y67" s="69"/>
      <c r="Z67" s="115"/>
      <c r="AA67" s="115"/>
      <c r="AB67" s="115"/>
      <c r="AC67" s="50"/>
      <c r="AD67" s="50"/>
      <c r="AE67" s="50"/>
      <c r="AF67" s="50"/>
      <c r="AG67" s="50"/>
      <c r="AH67" s="50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2"/>
      <c r="BG67" s="35"/>
      <c r="BH67" s="41"/>
      <c r="BI67" s="49"/>
      <c r="BJ67" s="49"/>
    </row>
    <row r="68" spans="1:62" ht="20.100000000000001" customHeight="1">
      <c r="A68" s="127"/>
      <c r="B68" s="124"/>
      <c r="C68" s="124"/>
      <c r="D68" s="122"/>
      <c r="E68" s="22" t="s">
        <v>120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15"/>
      <c r="T68" s="115"/>
      <c r="U68" s="115"/>
      <c r="V68" s="115"/>
      <c r="W68" s="116"/>
      <c r="X68" s="66"/>
      <c r="Y68" s="66"/>
      <c r="Z68" s="115"/>
      <c r="AA68" s="115"/>
      <c r="AB68" s="115"/>
      <c r="AC68" s="50"/>
      <c r="AD68" s="50"/>
      <c r="AE68" s="50"/>
      <c r="AF68" s="50"/>
      <c r="AG68" s="50"/>
      <c r="AH68" s="50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2"/>
      <c r="BG68" s="35"/>
      <c r="BH68" s="41"/>
      <c r="BI68" s="49"/>
      <c r="BJ68" s="49"/>
    </row>
    <row r="69" spans="1:62" ht="20.100000000000001" customHeight="1">
      <c r="A69" s="37" t="s">
        <v>165</v>
      </c>
      <c r="B69" s="23"/>
      <c r="C69" s="23"/>
      <c r="D69" s="44"/>
      <c r="E69" s="22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115"/>
      <c r="T69" s="115"/>
      <c r="U69" s="115"/>
      <c r="V69" s="116"/>
      <c r="W69" s="116"/>
      <c r="X69" s="115"/>
      <c r="Y69" s="115"/>
      <c r="Z69" s="115"/>
      <c r="AA69" s="115"/>
      <c r="AB69" s="115"/>
      <c r="AC69" s="50"/>
      <c r="AD69" s="50"/>
      <c r="AE69" s="50"/>
      <c r="AF69" s="50"/>
      <c r="AG69" s="50"/>
      <c r="AH69" s="50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2"/>
      <c r="BG69" s="35"/>
      <c r="BH69" s="41"/>
      <c r="BI69" s="49"/>
      <c r="BJ69" s="49"/>
    </row>
    <row r="70" spans="1:62" ht="20.100000000000001" customHeight="1">
      <c r="A70" s="38" t="s">
        <v>166</v>
      </c>
      <c r="B70" s="23">
        <v>42935</v>
      </c>
      <c r="C70" s="23">
        <v>42935</v>
      </c>
      <c r="D70" s="44" t="s">
        <v>170</v>
      </c>
      <c r="E70" s="22" t="s">
        <v>117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115"/>
      <c r="T70" s="115"/>
      <c r="U70" s="116"/>
      <c r="V70" s="115"/>
      <c r="W70" s="116"/>
      <c r="X70" s="115"/>
      <c r="Y70" s="115"/>
      <c r="Z70" s="71"/>
      <c r="AA70" s="115"/>
      <c r="AB70" s="115"/>
      <c r="AC70" s="50"/>
      <c r="AD70" s="50"/>
      <c r="AE70" s="50"/>
      <c r="AF70" s="50"/>
      <c r="AG70" s="50"/>
      <c r="AH70" s="50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2"/>
      <c r="BG70" s="35"/>
      <c r="BH70" s="41"/>
      <c r="BI70" s="49"/>
      <c r="BJ70" s="49"/>
    </row>
    <row r="71" spans="1:62" ht="20.100000000000001" customHeight="1">
      <c r="A71" s="38"/>
      <c r="B71" s="23">
        <v>42935</v>
      </c>
      <c r="C71" s="23">
        <v>42935</v>
      </c>
      <c r="D71" s="44" t="s">
        <v>170</v>
      </c>
      <c r="E71" s="45" t="s">
        <v>124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115"/>
      <c r="T71" s="115"/>
      <c r="U71" s="116"/>
      <c r="V71" s="115"/>
      <c r="W71" s="116"/>
      <c r="X71" s="115"/>
      <c r="Y71" s="115"/>
      <c r="Z71" s="61"/>
      <c r="AA71" s="115"/>
      <c r="AB71" s="115"/>
      <c r="AC71" s="50"/>
      <c r="AD71" s="50"/>
      <c r="AE71" s="50"/>
      <c r="AF71" s="50"/>
      <c r="AG71" s="50"/>
      <c r="AH71" s="50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2"/>
      <c r="BG71" s="35"/>
      <c r="BH71" s="41"/>
      <c r="BI71" s="49"/>
      <c r="BJ71" s="49"/>
    </row>
    <row r="72" spans="1:62" ht="20.100000000000001" customHeight="1">
      <c r="A72" s="38" t="s">
        <v>167</v>
      </c>
      <c r="B72" s="23">
        <v>42935</v>
      </c>
      <c r="C72" s="23">
        <v>42935</v>
      </c>
      <c r="D72" s="44" t="s">
        <v>170</v>
      </c>
      <c r="E72" s="22" t="s">
        <v>122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15"/>
      <c r="T72" s="115"/>
      <c r="U72" s="116"/>
      <c r="V72" s="116"/>
      <c r="W72" s="115"/>
      <c r="X72" s="115"/>
      <c r="Y72" s="115"/>
      <c r="Z72" s="67"/>
      <c r="AA72" s="115"/>
      <c r="AB72" s="115"/>
      <c r="AC72" s="50"/>
      <c r="AD72" s="50"/>
      <c r="AE72" s="50"/>
      <c r="AF72" s="50"/>
      <c r="AG72" s="50"/>
      <c r="AH72" s="50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2"/>
      <c r="BG72" s="35"/>
      <c r="BH72" s="41"/>
      <c r="BI72" s="49"/>
      <c r="BJ72" s="49"/>
    </row>
    <row r="73" spans="1:62" ht="20.100000000000001" customHeight="1">
      <c r="A73" s="38"/>
      <c r="B73" s="23">
        <v>42935</v>
      </c>
      <c r="C73" s="23">
        <v>42935</v>
      </c>
      <c r="D73" s="44" t="s">
        <v>170</v>
      </c>
      <c r="E73" s="45" t="s">
        <v>123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115"/>
      <c r="T73" s="115"/>
      <c r="U73" s="116"/>
      <c r="V73" s="116"/>
      <c r="W73" s="115"/>
      <c r="X73" s="115"/>
      <c r="Y73" s="115"/>
      <c r="Z73" s="64"/>
      <c r="AA73" s="115"/>
      <c r="AB73" s="115"/>
      <c r="AC73" s="50"/>
      <c r="AD73" s="50"/>
      <c r="AE73" s="50"/>
      <c r="AF73" s="50"/>
      <c r="AG73" s="50"/>
      <c r="AH73" s="50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2"/>
      <c r="BG73" s="35"/>
      <c r="BH73" s="41"/>
      <c r="BI73" s="49"/>
      <c r="BJ73" s="49"/>
    </row>
    <row r="74" spans="1:62" ht="20.100000000000001" customHeight="1">
      <c r="A74" s="38" t="s">
        <v>168</v>
      </c>
      <c r="B74" s="23">
        <v>42935</v>
      </c>
      <c r="C74" s="23">
        <v>42935</v>
      </c>
      <c r="D74" s="44" t="s">
        <v>170</v>
      </c>
      <c r="E74" s="22" t="s">
        <v>171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115"/>
      <c r="T74" s="115"/>
      <c r="U74" s="115"/>
      <c r="V74" s="115"/>
      <c r="W74" s="115"/>
      <c r="X74" s="115"/>
      <c r="Y74" s="115"/>
      <c r="Z74" s="69"/>
      <c r="AA74" s="115"/>
      <c r="AB74" s="115"/>
      <c r="AC74" s="50"/>
      <c r="AD74" s="50"/>
      <c r="AE74" s="50"/>
      <c r="AF74" s="50"/>
      <c r="AG74" s="50"/>
      <c r="AH74" s="50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2"/>
      <c r="BG74" s="35"/>
      <c r="BH74" s="41"/>
      <c r="BI74" s="49"/>
      <c r="BJ74" s="49"/>
    </row>
    <row r="75" spans="1:62" ht="20.100000000000001" customHeight="1">
      <c r="A75" s="38" t="s">
        <v>169</v>
      </c>
      <c r="B75" s="23">
        <v>42935</v>
      </c>
      <c r="C75" s="23">
        <v>42935</v>
      </c>
      <c r="D75" s="44" t="s">
        <v>170</v>
      </c>
      <c r="E75" s="22" t="s">
        <v>172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115"/>
      <c r="T75" s="115"/>
      <c r="U75" s="115"/>
      <c r="V75" s="115"/>
      <c r="W75" s="115"/>
      <c r="X75" s="115"/>
      <c r="Y75" s="115"/>
      <c r="Z75" s="66"/>
      <c r="AA75" s="115"/>
      <c r="AB75" s="115"/>
      <c r="AC75" s="50"/>
      <c r="AD75" s="50"/>
      <c r="AE75" s="50"/>
      <c r="AF75" s="50"/>
      <c r="AG75" s="50"/>
      <c r="AH75" s="50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2"/>
      <c r="BG75" s="35"/>
      <c r="BH75" s="41"/>
      <c r="BI75" s="49"/>
      <c r="BJ75" s="49"/>
    </row>
    <row r="76" spans="1:62" ht="20.100000000000001" customHeight="1">
      <c r="A76" s="37" t="s">
        <v>173</v>
      </c>
      <c r="B76" s="23"/>
      <c r="C76" s="23"/>
      <c r="D76" s="44"/>
      <c r="E76" s="2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50"/>
      <c r="Q76" s="50"/>
      <c r="R76" s="50"/>
      <c r="S76" s="115"/>
      <c r="T76" s="115"/>
      <c r="U76" s="115"/>
      <c r="V76" s="115"/>
      <c r="W76" s="115"/>
      <c r="X76" s="119"/>
      <c r="Y76" s="115"/>
      <c r="Z76" s="115"/>
      <c r="AA76" s="115"/>
      <c r="AB76" s="115"/>
      <c r="AC76" s="50"/>
      <c r="AD76" s="50"/>
      <c r="AE76" s="50"/>
      <c r="AF76" s="50"/>
      <c r="AG76" s="50"/>
      <c r="AH76" s="50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2"/>
      <c r="BG76" s="35"/>
      <c r="BH76" s="41"/>
      <c r="BI76" s="49"/>
      <c r="BJ76" s="49"/>
    </row>
    <row r="77" spans="1:62" ht="20.100000000000001" customHeight="1">
      <c r="A77" s="126" t="s">
        <v>174</v>
      </c>
      <c r="B77" s="23">
        <v>42936</v>
      </c>
      <c r="C77" s="23">
        <v>42937</v>
      </c>
      <c r="D77" s="44" t="s">
        <v>148</v>
      </c>
      <c r="E77" s="45" t="s">
        <v>117</v>
      </c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2"/>
      <c r="Q77" s="82"/>
      <c r="R77" s="82"/>
      <c r="S77" s="115"/>
      <c r="T77" s="120"/>
      <c r="U77" s="120"/>
      <c r="V77" s="120"/>
      <c r="W77" s="120"/>
      <c r="X77" s="120"/>
      <c r="Y77" s="120"/>
      <c r="Z77" s="120"/>
      <c r="AA77" s="71"/>
      <c r="AB77" s="71"/>
      <c r="AC77" s="82"/>
      <c r="AD77" s="82"/>
      <c r="AE77" s="82"/>
      <c r="AF77" s="82"/>
      <c r="AG77" s="82"/>
      <c r="AH77" s="82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4"/>
      <c r="BG77" s="84"/>
      <c r="BH77" s="85"/>
    </row>
    <row r="78" spans="1:62" ht="20.100000000000001" customHeight="1">
      <c r="A78" s="128"/>
      <c r="B78" s="23">
        <v>42936</v>
      </c>
      <c r="C78" s="23">
        <v>42937</v>
      </c>
      <c r="D78" s="44" t="s">
        <v>148</v>
      </c>
      <c r="E78" s="45" t="s">
        <v>124</v>
      </c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120"/>
      <c r="T78" s="120"/>
      <c r="U78" s="119"/>
      <c r="V78" s="120"/>
      <c r="W78" s="120"/>
      <c r="X78" s="120"/>
      <c r="Y78" s="120"/>
      <c r="Z78" s="120"/>
      <c r="AA78" s="61"/>
      <c r="AB78" s="61"/>
      <c r="AC78" s="81"/>
      <c r="AD78" s="81"/>
      <c r="AE78" s="81"/>
      <c r="AF78" s="81"/>
      <c r="AG78" s="81"/>
      <c r="AH78" s="81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5"/>
    </row>
    <row r="79" spans="1:62" ht="20.100000000000001" customHeight="1">
      <c r="A79" s="128"/>
      <c r="B79" s="23">
        <v>42936</v>
      </c>
      <c r="C79" s="23">
        <v>42937</v>
      </c>
      <c r="D79" s="44" t="s">
        <v>148</v>
      </c>
      <c r="E79" s="45" t="s">
        <v>122</v>
      </c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120"/>
      <c r="T79" s="120"/>
      <c r="U79" s="115"/>
      <c r="V79" s="120"/>
      <c r="W79" s="120"/>
      <c r="X79" s="120"/>
      <c r="Y79" s="120"/>
      <c r="Z79" s="120"/>
      <c r="AA79" s="67"/>
      <c r="AB79" s="67"/>
      <c r="AC79" s="81"/>
      <c r="AD79" s="81"/>
      <c r="AE79" s="81"/>
      <c r="AF79" s="81"/>
      <c r="AG79" s="81"/>
      <c r="AH79" s="81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5"/>
    </row>
    <row r="80" spans="1:62" ht="20.100000000000001" customHeight="1">
      <c r="A80" s="128"/>
      <c r="B80" s="23">
        <v>42936</v>
      </c>
      <c r="C80" s="23">
        <v>42937</v>
      </c>
      <c r="D80" s="44" t="s">
        <v>148</v>
      </c>
      <c r="E80" s="45" t="s">
        <v>123</v>
      </c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120"/>
      <c r="T80" s="120"/>
      <c r="U80" s="120"/>
      <c r="V80" s="120"/>
      <c r="W80" s="115"/>
      <c r="X80" s="120"/>
      <c r="Y80" s="120"/>
      <c r="Z80" s="120"/>
      <c r="AA80" s="64"/>
      <c r="AB80" s="64"/>
      <c r="AC80" s="81"/>
      <c r="AD80" s="81"/>
      <c r="AE80" s="81"/>
      <c r="AF80" s="81"/>
      <c r="AG80" s="81"/>
      <c r="AH80" s="81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5"/>
    </row>
    <row r="81" spans="1:60" ht="20.100000000000001" customHeight="1">
      <c r="A81" s="128"/>
      <c r="B81" s="23">
        <v>42936</v>
      </c>
      <c r="C81" s="23">
        <v>42937</v>
      </c>
      <c r="D81" s="44" t="s">
        <v>148</v>
      </c>
      <c r="E81" s="45" t="s">
        <v>171</v>
      </c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120"/>
      <c r="T81" s="120"/>
      <c r="U81" s="120"/>
      <c r="V81" s="120"/>
      <c r="W81" s="120"/>
      <c r="X81" s="120"/>
      <c r="Y81" s="120"/>
      <c r="Z81" s="120"/>
      <c r="AA81" s="69"/>
      <c r="AB81" s="69"/>
      <c r="AC81" s="81"/>
      <c r="AD81" s="81"/>
      <c r="AE81" s="81"/>
      <c r="AF81" s="81"/>
      <c r="AG81" s="81"/>
      <c r="AH81" s="81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5"/>
    </row>
    <row r="82" spans="1:60" ht="20.100000000000001" customHeight="1">
      <c r="A82" s="127"/>
      <c r="B82" s="23">
        <v>42936</v>
      </c>
      <c r="C82" s="23">
        <v>42937</v>
      </c>
      <c r="D82" s="44" t="s">
        <v>148</v>
      </c>
      <c r="E82" s="45" t="s">
        <v>172</v>
      </c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119"/>
      <c r="T82" s="120"/>
      <c r="U82" s="120"/>
      <c r="V82" s="120"/>
      <c r="W82" s="120"/>
      <c r="X82" s="120"/>
      <c r="Y82" s="120"/>
      <c r="Z82" s="120"/>
      <c r="AA82" s="66"/>
      <c r="AB82" s="66"/>
      <c r="AC82" s="81"/>
      <c r="AD82" s="81"/>
      <c r="AE82" s="81"/>
      <c r="AF82" s="81"/>
      <c r="AG82" s="81"/>
      <c r="AH82" s="81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5"/>
    </row>
    <row r="83" spans="1:60" ht="20.100000000000001" customHeight="1">
      <c r="A83" s="37" t="s">
        <v>22</v>
      </c>
      <c r="B83" s="23"/>
      <c r="C83" s="23"/>
      <c r="D83" s="44"/>
      <c r="E83" s="22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5"/>
    </row>
    <row r="84" spans="1:60" ht="20.100000000000001" customHeight="1">
      <c r="A84" s="38" t="s">
        <v>176</v>
      </c>
      <c r="B84" s="23">
        <v>42940</v>
      </c>
      <c r="C84" s="23">
        <v>42943</v>
      </c>
      <c r="D84" s="44">
        <f t="shared" ref="D84:D89" si="0">IF(C84-B84=0,1,C84-B84+1)</f>
        <v>4</v>
      </c>
      <c r="E84" s="22" t="s">
        <v>179</v>
      </c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61"/>
      <c r="AD84" s="61"/>
      <c r="AE84" s="61"/>
      <c r="AF84" s="61"/>
      <c r="AG84" s="81"/>
      <c r="AH84" s="81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5"/>
    </row>
    <row r="85" spans="1:60" ht="20.100000000000001" customHeight="1">
      <c r="A85" s="38" t="s">
        <v>177</v>
      </c>
      <c r="B85" s="23">
        <v>42940</v>
      </c>
      <c r="C85" s="23">
        <v>42943</v>
      </c>
      <c r="D85" s="44">
        <f t="shared" si="0"/>
        <v>4</v>
      </c>
      <c r="E85" s="22" t="s">
        <v>122</v>
      </c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67"/>
      <c r="AD85" s="67"/>
      <c r="AE85" s="67"/>
      <c r="AF85" s="67"/>
      <c r="AG85" s="81"/>
      <c r="AH85" s="81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5"/>
    </row>
    <row r="86" spans="1:60" ht="20.100000000000001" customHeight="1">
      <c r="A86" s="38" t="s">
        <v>178</v>
      </c>
      <c r="B86" s="23">
        <v>42940</v>
      </c>
      <c r="C86" s="23">
        <v>42943</v>
      </c>
      <c r="D86" s="44">
        <f t="shared" si="0"/>
        <v>4</v>
      </c>
      <c r="E86" s="22" t="s">
        <v>117</v>
      </c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69"/>
      <c r="AD86" s="69"/>
      <c r="AE86" s="69"/>
      <c r="AF86" s="69"/>
      <c r="AG86" s="81"/>
      <c r="AH86" s="81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5"/>
    </row>
    <row r="87" spans="1:60" ht="20.100000000000001" customHeight="1">
      <c r="A87" s="38" t="s">
        <v>180</v>
      </c>
      <c r="B87" s="23">
        <v>42940</v>
      </c>
      <c r="C87" s="23">
        <v>42943</v>
      </c>
      <c r="D87" s="44">
        <f t="shared" si="0"/>
        <v>4</v>
      </c>
      <c r="E87" s="22" t="s">
        <v>124</v>
      </c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62"/>
      <c r="AD87" s="62"/>
      <c r="AE87" s="62"/>
      <c r="AF87" s="62"/>
      <c r="AG87" s="81"/>
      <c r="AH87" s="81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5"/>
    </row>
    <row r="88" spans="1:60" ht="20.100000000000001" customHeight="1">
      <c r="A88" s="38" t="s">
        <v>44</v>
      </c>
      <c r="B88" s="23">
        <v>42940</v>
      </c>
      <c r="C88" s="23">
        <v>42943</v>
      </c>
      <c r="D88" s="44">
        <f t="shared" si="0"/>
        <v>4</v>
      </c>
      <c r="E88" s="22" t="s">
        <v>120</v>
      </c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66"/>
      <c r="AD88" s="66"/>
      <c r="AE88" s="66"/>
      <c r="AF88" s="66"/>
      <c r="AG88" s="81"/>
      <c r="AH88" s="81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5"/>
    </row>
    <row r="89" spans="1:60" ht="20.100000000000001" customHeight="1">
      <c r="A89" s="38" t="s">
        <v>175</v>
      </c>
      <c r="B89" s="23">
        <v>42940</v>
      </c>
      <c r="C89" s="23">
        <v>42943</v>
      </c>
      <c r="D89" s="44">
        <f t="shared" si="0"/>
        <v>4</v>
      </c>
      <c r="E89" s="22" t="s">
        <v>123</v>
      </c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64"/>
      <c r="AD89" s="64"/>
      <c r="AE89" s="64"/>
      <c r="AF89" s="64"/>
      <c r="AG89" s="81"/>
      <c r="AH89" s="81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5"/>
    </row>
    <row r="90" spans="1:60" ht="20.100000000000001" customHeight="1">
      <c r="A90" s="37" t="s">
        <v>45</v>
      </c>
      <c r="B90" s="23"/>
      <c r="C90" s="23"/>
      <c r="D90" s="44"/>
      <c r="E90" s="22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5"/>
    </row>
    <row r="91" spans="1:60" ht="20.100000000000001" customHeight="1">
      <c r="A91" s="38" t="s">
        <v>108</v>
      </c>
      <c r="B91" s="23">
        <v>42944</v>
      </c>
      <c r="C91" s="23">
        <v>42944</v>
      </c>
      <c r="D91" s="44">
        <f>IF(C91-B91=0,1,C91-B91+1)</f>
        <v>1</v>
      </c>
      <c r="E91" s="22" t="s">
        <v>69</v>
      </c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57"/>
      <c r="AH91" s="81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5"/>
    </row>
    <row r="92" spans="1:60" ht="20.100000000000001" customHeight="1">
      <c r="A92" s="38" t="s">
        <v>20</v>
      </c>
      <c r="B92" s="23">
        <v>42947</v>
      </c>
      <c r="C92" s="23">
        <v>42948</v>
      </c>
      <c r="D92" s="44">
        <f>IF(C92-B92=0,1,C92-B92+1)</f>
        <v>2</v>
      </c>
      <c r="E92" s="22" t="s">
        <v>69</v>
      </c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57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57"/>
      <c r="BF92" s="84"/>
      <c r="BG92" s="84"/>
      <c r="BH92" s="85"/>
    </row>
    <row r="93" spans="1:60" ht="20.100000000000001" customHeight="1">
      <c r="A93" s="38" t="s">
        <v>35</v>
      </c>
      <c r="B93" s="23">
        <v>42949</v>
      </c>
      <c r="C93" s="23">
        <v>42949</v>
      </c>
      <c r="D93" s="44">
        <f>IF(C93-B93=0,1,C93-B93+1)</f>
        <v>1</v>
      </c>
      <c r="E93" s="22" t="s">
        <v>118</v>
      </c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69"/>
      <c r="BG93" s="84"/>
      <c r="BH93" s="85"/>
    </row>
  </sheetData>
  <autoFilter ref="E1:E107"/>
  <mergeCells count="42">
    <mergeCell ref="A77:A82"/>
    <mergeCell ref="A67:A68"/>
    <mergeCell ref="B67:B68"/>
    <mergeCell ref="C67:C68"/>
    <mergeCell ref="D67:D68"/>
    <mergeCell ref="A38:A39"/>
    <mergeCell ref="B38:B39"/>
    <mergeCell ref="C38:C39"/>
    <mergeCell ref="D38:D39"/>
    <mergeCell ref="AE11:AE13"/>
    <mergeCell ref="BG11:BG12"/>
    <mergeCell ref="BG21:BG22"/>
    <mergeCell ref="AD11:AD13"/>
    <mergeCell ref="Y11:Y13"/>
    <mergeCell ref="Z11:Z13"/>
    <mergeCell ref="AA11:AA13"/>
    <mergeCell ref="AB11:AB13"/>
    <mergeCell ref="AC11:AC13"/>
    <mergeCell ref="AH1:BF1"/>
    <mergeCell ref="N1:AG1"/>
    <mergeCell ref="F1:M1"/>
    <mergeCell ref="X2:AB2"/>
    <mergeCell ref="AC3:AG3"/>
    <mergeCell ref="AC2:AG2"/>
    <mergeCell ref="AH3:BF3"/>
    <mergeCell ref="AH2:BF2"/>
    <mergeCell ref="BH1:BH4"/>
    <mergeCell ref="BG1:BG3"/>
    <mergeCell ref="A1:A3"/>
    <mergeCell ref="B1:B3"/>
    <mergeCell ref="C1:C3"/>
    <mergeCell ref="E1:E3"/>
    <mergeCell ref="D1:D3"/>
    <mergeCell ref="F3:H3"/>
    <mergeCell ref="F2:H2"/>
    <mergeCell ref="I3:M3"/>
    <mergeCell ref="I2:M2"/>
    <mergeCell ref="N3:R3"/>
    <mergeCell ref="N2:R2"/>
    <mergeCell ref="S3:W3"/>
    <mergeCell ref="S2:W2"/>
    <mergeCell ref="X3:AB3"/>
  </mergeCells>
  <phoneticPr fontId="44" type="noConversion"/>
  <pageMargins left="0.19666700000000001" right="0.19666700000000001" top="0.39305600000000002" bottom="0.39305600000000002" header="0.156806" footer="0.156806"/>
  <pageSetup paperSize="9" scale="28" fitToWidth="2" fitToHeight="2" orientation="landscape" r:id="rId1"/>
  <rowBreaks count="2" manualBreakCount="2">
    <brk id="50" max="1048575" man="1"/>
    <brk id="104" max="1048575" man="1"/>
  </rowBreaks>
  <colBreaks count="1" manualBreakCount="1">
    <brk id="1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공정표</vt:lpstr>
      <vt:lpstr>알파넷</vt:lpstr>
      <vt:lpstr>알파넷!Consolidate_Area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Zooty</dc:creator>
  <cp:lastModifiedBy>kiyong</cp:lastModifiedBy>
  <cp:revision>110</cp:revision>
  <cp:lastPrinted>2016-11-23T10:20:00Z</cp:lastPrinted>
  <dcterms:created xsi:type="dcterms:W3CDTF">2008-05-13T08:22:18Z</dcterms:created>
  <dcterms:modified xsi:type="dcterms:W3CDTF">2017-07-02T05:53:11Z</dcterms:modified>
</cp:coreProperties>
</file>