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D\chrome\mail_box\hfc3100d pl\"/>
    </mc:Choice>
  </mc:AlternateContent>
  <xr:revisionPtr revIDLastSave="0" documentId="13_ncr:1_{6F144179-268F-4945-B32C-8E704D60CE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C(DSPIC32CH128MP506)_DC125V(22" sheetId="1" r:id="rId1"/>
  </sheets>
  <calcPr calcId="191029"/>
</workbook>
</file>

<file path=xl/calcChain.xml><?xml version="1.0" encoding="utf-8"?>
<calcChain xmlns="http://schemas.openxmlformats.org/spreadsheetml/2006/main">
  <c r="I79" i="1" l="1"/>
  <c r="I82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6" i="1"/>
  <c r="I107" i="1"/>
  <c r="I108" i="1"/>
  <c r="I109" i="1"/>
  <c r="I110" i="1"/>
  <c r="I111" i="1"/>
  <c r="I27" i="1"/>
  <c r="I28" i="1"/>
  <c r="I29" i="1"/>
  <c r="I30" i="1"/>
  <c r="I31" i="1"/>
  <c r="I32" i="1"/>
  <c r="I33" i="1"/>
  <c r="I34" i="1"/>
  <c r="I35" i="1"/>
  <c r="I36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11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9" i="1"/>
  <c r="I6" i="1"/>
</calcChain>
</file>

<file path=xl/sharedStrings.xml><?xml version="1.0" encoding="utf-8"?>
<sst xmlns="http://schemas.openxmlformats.org/spreadsheetml/2006/main" count="424" uniqueCount="282">
  <si>
    <t>BT1</t>
  </si>
  <si>
    <t>S-CAP-1F/5.5V/20pi/5pitch</t>
  </si>
  <si>
    <t>BZ1</t>
  </si>
  <si>
    <t>ALP1205S</t>
  </si>
  <si>
    <t>C1</t>
  </si>
  <si>
    <t>100uF/250V</t>
  </si>
  <si>
    <t>C2,C3</t>
  </si>
  <si>
    <t>M104/2E</t>
  </si>
  <si>
    <t>C4</t>
  </si>
  <si>
    <t>C331/1KV</t>
  </si>
  <si>
    <t>C5,C7,C8</t>
  </si>
  <si>
    <t>1000uF/25V</t>
  </si>
  <si>
    <t>C6</t>
  </si>
  <si>
    <t>47uF/25V</t>
  </si>
  <si>
    <t>C104</t>
  </si>
  <si>
    <t>C10</t>
  </si>
  <si>
    <t>471C</t>
  </si>
  <si>
    <t>C11,C12,C16,C19</t>
  </si>
  <si>
    <t>220uF/50V</t>
  </si>
  <si>
    <t>C15</t>
  </si>
  <si>
    <t>100uF/50V</t>
  </si>
  <si>
    <t>C17,C20</t>
  </si>
  <si>
    <t>47uF/50V</t>
  </si>
  <si>
    <t>C104/2012</t>
  </si>
  <si>
    <t>C23,C33</t>
  </si>
  <si>
    <t>C36</t>
  </si>
  <si>
    <t>470u/25V</t>
  </si>
  <si>
    <t>C38,C39</t>
  </si>
  <si>
    <t>30P/2012</t>
  </si>
  <si>
    <t>C50</t>
  </si>
  <si>
    <t>C56_X,C57_X,C58_X</t>
  </si>
  <si>
    <t>47uF</t>
  </si>
  <si>
    <t>C60_X,C63_X,C68_X</t>
  </si>
  <si>
    <t>22uF</t>
  </si>
  <si>
    <t>C61_X,C64_X,C69_X</t>
  </si>
  <si>
    <t>C105/2012</t>
  </si>
  <si>
    <t>C70</t>
  </si>
  <si>
    <t>10uF/50V</t>
  </si>
  <si>
    <t>C81,C82</t>
  </si>
  <si>
    <t>220uF/25V/8pi</t>
  </si>
  <si>
    <t>UF4007</t>
  </si>
  <si>
    <t>D2,D4</t>
  </si>
  <si>
    <t>1N5404</t>
  </si>
  <si>
    <t>D5,D7,D12</t>
  </si>
  <si>
    <t>UF5401</t>
  </si>
  <si>
    <t>D6</t>
  </si>
  <si>
    <t>1N5406</t>
  </si>
  <si>
    <t>D9</t>
  </si>
  <si>
    <t>1N4747</t>
  </si>
  <si>
    <t>D10</t>
  </si>
  <si>
    <t>1N4749</t>
  </si>
  <si>
    <t>1N4148/SOD80</t>
  </si>
  <si>
    <t>D22</t>
  </si>
  <si>
    <t>1N4733</t>
  </si>
  <si>
    <t>D33,D34</t>
  </si>
  <si>
    <t>SMBJ13CA</t>
  </si>
  <si>
    <t>FUSE1</t>
  </si>
  <si>
    <t>FUSE:3A 250V</t>
  </si>
  <si>
    <t>FUSE2_X,FUSE3_X,FUSE4_X</t>
  </si>
  <si>
    <t>1A/250V</t>
  </si>
  <si>
    <t>J2</t>
  </si>
  <si>
    <t>53258-8P</t>
  </si>
  <si>
    <t>J3</t>
  </si>
  <si>
    <t>53258(2P)</t>
  </si>
  <si>
    <t>PCN10-64ACP-2.54DS</t>
  </si>
  <si>
    <t>J4</t>
  </si>
  <si>
    <t>J5</t>
  </si>
  <si>
    <t>5269-5P</t>
  </si>
  <si>
    <t>J6</t>
  </si>
  <si>
    <t>5267-5P</t>
  </si>
  <si>
    <t>L1</t>
  </si>
  <si>
    <t>Q1</t>
  </si>
  <si>
    <t>IRF830</t>
  </si>
  <si>
    <t>Q2</t>
  </si>
  <si>
    <t>2N2222/SOT23</t>
  </si>
  <si>
    <t>RT1,RT2</t>
  </si>
  <si>
    <t>20D15</t>
  </si>
  <si>
    <t>R1,R10,R16</t>
  </si>
  <si>
    <t>500R</t>
  </si>
  <si>
    <t>R2,R3</t>
  </si>
  <si>
    <t>10K/5W</t>
  </si>
  <si>
    <t>R4,R12</t>
  </si>
  <si>
    <t>1K</t>
  </si>
  <si>
    <t>R5</t>
  </si>
  <si>
    <t>20K/5W</t>
  </si>
  <si>
    <t>R6</t>
  </si>
  <si>
    <t>12K</t>
  </si>
  <si>
    <t>R7</t>
  </si>
  <si>
    <t>47K</t>
  </si>
  <si>
    <t>R8</t>
  </si>
  <si>
    <t>33R</t>
  </si>
  <si>
    <t>R9</t>
  </si>
  <si>
    <t>10K</t>
  </si>
  <si>
    <t>R11</t>
  </si>
  <si>
    <t>2.2K</t>
  </si>
  <si>
    <t>R13</t>
  </si>
  <si>
    <t>7.7K</t>
  </si>
  <si>
    <t>R14,R17</t>
  </si>
  <si>
    <t>5K</t>
  </si>
  <si>
    <t>R15</t>
  </si>
  <si>
    <t>0.5R-2W</t>
  </si>
  <si>
    <t>R18,R30,R43</t>
  </si>
  <si>
    <t>3K/3216</t>
  </si>
  <si>
    <t>100K/3216</t>
  </si>
  <si>
    <t>270R/3216</t>
  </si>
  <si>
    <t>R21,R41,R63</t>
  </si>
  <si>
    <t>100R/3216</t>
  </si>
  <si>
    <t>10K/3216</t>
  </si>
  <si>
    <t>1R/3216</t>
  </si>
  <si>
    <t>R35</t>
  </si>
  <si>
    <t>3K</t>
  </si>
  <si>
    <t>R44</t>
  </si>
  <si>
    <t>4K/3216</t>
  </si>
  <si>
    <t>R53</t>
  </si>
  <si>
    <t>3.8k/3216</t>
  </si>
  <si>
    <t>R54</t>
  </si>
  <si>
    <t>33k/3216</t>
  </si>
  <si>
    <t>1K/3216</t>
  </si>
  <si>
    <t>1.5K/3216</t>
  </si>
  <si>
    <t>R69,R72,R75,R76</t>
  </si>
  <si>
    <t>0R/3216</t>
  </si>
  <si>
    <t>R73</t>
  </si>
  <si>
    <t>1.2K/3216</t>
  </si>
  <si>
    <t>R80</t>
  </si>
  <si>
    <t>4.7K/3216</t>
  </si>
  <si>
    <t>560R/3216</t>
  </si>
  <si>
    <t>R83,R99</t>
  </si>
  <si>
    <t>120R/3216</t>
  </si>
  <si>
    <t>R86_X,R91_X,R98_X</t>
  </si>
  <si>
    <t>27K/3216</t>
  </si>
  <si>
    <t>R103_X,R104_X,R105_X</t>
  </si>
  <si>
    <t>1K/2W</t>
  </si>
  <si>
    <t>TRANS2_X,TRANS3_X,TRANS4_X</t>
  </si>
  <si>
    <t>HD41*20(10:1)</t>
  </si>
  <si>
    <t>U1,U3,U4</t>
  </si>
  <si>
    <t>LM150/TO220</t>
  </si>
  <si>
    <t>U2</t>
  </si>
  <si>
    <t>U5</t>
  </si>
  <si>
    <t>U6,U9</t>
  </si>
  <si>
    <t>74HC245/TSSOP</t>
  </si>
  <si>
    <t>U7</t>
  </si>
  <si>
    <t>U8</t>
  </si>
  <si>
    <t>U10</t>
  </si>
  <si>
    <t>U11</t>
  </si>
  <si>
    <t>U13</t>
  </si>
  <si>
    <t>LD1117-3.3V/TO220</t>
  </si>
  <si>
    <t>U14</t>
  </si>
  <si>
    <t>MAX3485CSA/SO8</t>
  </si>
  <si>
    <t>U15</t>
  </si>
  <si>
    <t>DS1302SN/SOIC</t>
  </si>
  <si>
    <t>U16</t>
  </si>
  <si>
    <t>U17</t>
  </si>
  <si>
    <t>AT24C64D/SOIC</t>
  </si>
  <si>
    <t>U18</t>
  </si>
  <si>
    <t>SP3232EBET/WSOIC-16</t>
  </si>
  <si>
    <t>VR1K(102)/3296W</t>
  </si>
  <si>
    <t>VR7</t>
  </si>
  <si>
    <t>20K(203)/3296W</t>
  </si>
  <si>
    <t>VR8_X,VR9_X,VR10_X</t>
  </si>
  <si>
    <t>VR20K/3296W</t>
  </si>
  <si>
    <t>VR11_X,VR12_X,VR13_X</t>
  </si>
  <si>
    <t>VR100K/3296W</t>
  </si>
  <si>
    <t>Y1</t>
  </si>
  <si>
    <t>XTAL-8MHz/ATS</t>
  </si>
  <si>
    <t>Y3</t>
  </si>
  <si>
    <t>XTAL-32.768KHz/CAN</t>
  </si>
  <si>
    <t>품  명 : 축전지용 충전기</t>
  </si>
  <si>
    <t>MODEL : HFC3100D</t>
  </si>
  <si>
    <t>CAP.</t>
    <phoneticPr fontId="18" type="noConversion"/>
  </si>
  <si>
    <t>SMD
(2012)</t>
    <phoneticPr fontId="18" type="noConversion"/>
  </si>
  <si>
    <t>단가</t>
    <phoneticPr fontId="18" type="noConversion"/>
  </si>
  <si>
    <t>PART : Main Control B/D</t>
    <phoneticPr fontId="18" type="noConversion"/>
  </si>
  <si>
    <t>NO</t>
    <phoneticPr fontId="18" type="noConversion"/>
  </si>
  <si>
    <t>품명</t>
    <phoneticPr fontId="18" type="noConversion"/>
  </si>
  <si>
    <t>심볼</t>
    <phoneticPr fontId="18" type="noConversion"/>
  </si>
  <si>
    <t>TYPE</t>
    <phoneticPr fontId="18" type="noConversion"/>
  </si>
  <si>
    <t>규격</t>
    <phoneticPr fontId="18" type="noConversion"/>
  </si>
  <si>
    <t>단위</t>
    <phoneticPr fontId="18" type="noConversion"/>
  </si>
  <si>
    <t>수량</t>
    <phoneticPr fontId="18" type="noConversion"/>
  </si>
  <si>
    <t>비고</t>
    <phoneticPr fontId="18" type="noConversion"/>
  </si>
  <si>
    <t>EA</t>
    <phoneticPr fontId="18" type="noConversion"/>
  </si>
  <si>
    <t>EA</t>
    <phoneticPr fontId="18" type="noConversion"/>
  </si>
  <si>
    <t>C9,C14</t>
    <phoneticPr fontId="18" type="noConversion"/>
  </si>
  <si>
    <t>EA</t>
    <phoneticPr fontId="18" type="noConversion"/>
  </si>
  <si>
    <t>SMD(2012)</t>
    <phoneticPr fontId="18" type="noConversion"/>
  </si>
  <si>
    <t>C222/50V(2012)</t>
    <phoneticPr fontId="18" type="noConversion"/>
  </si>
  <si>
    <t>EA</t>
    <phoneticPr fontId="18" type="noConversion"/>
  </si>
  <si>
    <t>M222/2A</t>
    <phoneticPr fontId="18" type="noConversion"/>
  </si>
  <si>
    <t>EA</t>
    <phoneticPr fontId="18" type="noConversion"/>
  </si>
  <si>
    <t>EA</t>
    <phoneticPr fontId="18" type="noConversion"/>
  </si>
  <si>
    <t>DIODE</t>
    <phoneticPr fontId="18" type="noConversion"/>
  </si>
  <si>
    <t>SMD</t>
    <phoneticPr fontId="18" type="noConversion"/>
  </si>
  <si>
    <t>EA</t>
    <phoneticPr fontId="18" type="noConversion"/>
  </si>
  <si>
    <t>D26_X,D27_X,D28_X,D29_X,D30_X,
D31_X</t>
    <phoneticPr fontId="18" type="noConversion"/>
  </si>
  <si>
    <t>1N4007</t>
    <phoneticPr fontId="18" type="noConversion"/>
  </si>
  <si>
    <t>CONN.</t>
    <phoneticPr fontId="18" type="noConversion"/>
  </si>
  <si>
    <t>FET</t>
    <phoneticPr fontId="18" type="noConversion"/>
  </si>
  <si>
    <t>TR</t>
    <phoneticPr fontId="18" type="noConversion"/>
  </si>
  <si>
    <t>NTC</t>
    <phoneticPr fontId="18" type="noConversion"/>
  </si>
  <si>
    <t>RES.</t>
    <phoneticPr fontId="18" type="noConversion"/>
  </si>
  <si>
    <t>SMD
(3216)</t>
    <phoneticPr fontId="18" type="noConversion"/>
  </si>
  <si>
    <t>R20,R40,R45,R64</t>
    <phoneticPr fontId="18" type="noConversion"/>
  </si>
  <si>
    <t>EA</t>
    <phoneticPr fontId="18" type="noConversion"/>
  </si>
  <si>
    <t>EA</t>
    <phoneticPr fontId="18" type="noConversion"/>
  </si>
  <si>
    <t>RES.</t>
    <phoneticPr fontId="18" type="noConversion"/>
  </si>
  <si>
    <t>LEAD</t>
    <phoneticPr fontId="18" type="noConversion"/>
  </si>
  <si>
    <t>EA</t>
    <phoneticPr fontId="18" type="noConversion"/>
  </si>
  <si>
    <t>EA</t>
    <phoneticPr fontId="18" type="noConversion"/>
  </si>
  <si>
    <t>TRANS</t>
    <phoneticPr fontId="18" type="noConversion"/>
  </si>
  <si>
    <t>T1</t>
    <phoneticPr fontId="18" type="noConversion"/>
  </si>
  <si>
    <t>TNC-CH535140</t>
    <phoneticPr fontId="18" type="noConversion"/>
  </si>
  <si>
    <t>IC</t>
    <phoneticPr fontId="18" type="noConversion"/>
  </si>
  <si>
    <t>UC3845N/DIP</t>
    <phoneticPr fontId="18" type="noConversion"/>
  </si>
  <si>
    <t>LM358/SOIC</t>
    <phoneticPr fontId="18" type="noConversion"/>
  </si>
  <si>
    <t>dsPIC33CH128MP506T/I_PT</t>
    <phoneticPr fontId="18" type="noConversion"/>
  </si>
  <si>
    <t>LM2904/SOIC</t>
    <phoneticPr fontId="18" type="noConversion"/>
  </si>
  <si>
    <t>OP-07/SOIC</t>
    <phoneticPr fontId="18" type="noConversion"/>
  </si>
  <si>
    <t xml:space="preserve"> </t>
    <phoneticPr fontId="18" type="noConversion"/>
  </si>
  <si>
    <t>MAX3051/SO</t>
    <phoneticPr fontId="18" type="noConversion"/>
  </si>
  <si>
    <t>EA</t>
    <phoneticPr fontId="18" type="noConversion"/>
  </si>
  <si>
    <t>VR</t>
    <phoneticPr fontId="18" type="noConversion"/>
  </si>
  <si>
    <t>FUSE</t>
    <phoneticPr fontId="18" type="noConversion"/>
  </si>
  <si>
    <t>BZ</t>
    <phoneticPr fontId="18" type="noConversion"/>
  </si>
  <si>
    <t>XTAL</t>
    <phoneticPr fontId="18" type="noConversion"/>
  </si>
  <si>
    <t>금액</t>
    <phoneticPr fontId="18" type="noConversion"/>
  </si>
  <si>
    <t>미삽</t>
    <phoneticPr fontId="18" type="noConversion"/>
  </si>
  <si>
    <t>R19,R22,R39,R42</t>
    <phoneticPr fontId="18" type="noConversion"/>
  </si>
  <si>
    <t>SMD</t>
    <phoneticPr fontId="18" type="noConversion"/>
  </si>
  <si>
    <t>PCB</t>
    <phoneticPr fontId="18" type="noConversion"/>
  </si>
  <si>
    <t>자 재 명 세 서</t>
    <phoneticPr fontId="18" type="noConversion"/>
  </si>
  <si>
    <t>FUSE HOLDER</t>
    <phoneticPr fontId="18" type="noConversion"/>
  </si>
  <si>
    <t>EA</t>
    <phoneticPr fontId="18" type="noConversion"/>
  </si>
  <si>
    <t>BR-FH1(20mm)</t>
    <phoneticPr fontId="18" type="noConversion"/>
  </si>
  <si>
    <t>미삽</t>
    <phoneticPr fontId="18" type="noConversion"/>
  </si>
  <si>
    <t>HIF3BA-20PA-2.54DSA</t>
    <phoneticPr fontId="18" type="noConversion"/>
  </si>
  <si>
    <t xml:space="preserve">R23,R24,R25,R26,R27,R28,R29,R46, R47,R48,R49,R50,R51,R52,R74, </t>
    <phoneticPr fontId="18" type="noConversion"/>
  </si>
  <si>
    <t>R31,R32,R33,R34,R36,R37,R38,R55, R56,R57,R58,R59,R60,R61</t>
    <phoneticPr fontId="18" type="noConversion"/>
  </si>
  <si>
    <t>D1,D3,D8,D11,D13,D14,D15,D23</t>
    <phoneticPr fontId="18" type="noConversion"/>
  </si>
  <si>
    <t>D16,D17,D18,D19,D20,D21,D24,D25</t>
    <phoneticPr fontId="18" type="noConversion"/>
  </si>
  <si>
    <t>R67,R68</t>
    <phoneticPr fontId="18" type="noConversion"/>
  </si>
  <si>
    <t>R62,R65,R66,R70,R71,R107,R108,    R109,R110, R111,R112,R113</t>
    <phoneticPr fontId="18" type="noConversion"/>
  </si>
  <si>
    <t>R84_X,R89_X,   R96_X-미삽</t>
    <phoneticPr fontId="18" type="noConversion"/>
  </si>
  <si>
    <t>R85_X,R90_X,   R97_X-미삽</t>
    <phoneticPr fontId="18" type="noConversion"/>
  </si>
  <si>
    <t>R77_X,R78_X,     R79_X, -미삽</t>
    <phoneticPr fontId="18" type="noConversion"/>
  </si>
  <si>
    <t>R82,R88,R93,R94,R95,R114</t>
    <phoneticPr fontId="18" type="noConversion"/>
  </si>
  <si>
    <t>NXP 74HC4050D 
(SOL16-P-150 3.9mm)</t>
    <phoneticPr fontId="18" type="noConversion"/>
  </si>
  <si>
    <t>TDK-PC44PQ32/30
( HFC-3125DMC-T2)</t>
    <phoneticPr fontId="18" type="noConversion"/>
  </si>
  <si>
    <t>VR1,VR2,VR3,VR4,VR5,VR6</t>
    <phoneticPr fontId="18" type="noConversion"/>
  </si>
  <si>
    <t>EA</t>
    <phoneticPr fontId="18" type="noConversion"/>
  </si>
  <si>
    <t>MCP121-300 (TO-92)</t>
    <phoneticPr fontId="18" type="noConversion"/>
  </si>
  <si>
    <t>M473/250V(630V)</t>
    <phoneticPr fontId="18" type="noConversion"/>
  </si>
  <si>
    <t>H/S</t>
    <phoneticPr fontId="18" type="noConversion"/>
  </si>
  <si>
    <t>SY-200*25mm</t>
    <phoneticPr fontId="18" type="noConversion"/>
  </si>
  <si>
    <t>SY-403*45mm</t>
    <phoneticPr fontId="18" type="noConversion"/>
  </si>
  <si>
    <t>SY-403*65mm</t>
    <phoneticPr fontId="18" type="noConversion"/>
  </si>
  <si>
    <t>U1</t>
    <phoneticPr fontId="18" type="noConversion"/>
  </si>
  <si>
    <t>EA</t>
    <phoneticPr fontId="18" type="noConversion"/>
  </si>
  <si>
    <t>C22,C32,C35,C49</t>
    <phoneticPr fontId="18" type="noConversion"/>
  </si>
  <si>
    <t>C18,C13</t>
    <phoneticPr fontId="18" type="noConversion"/>
  </si>
  <si>
    <t>EL</t>
    <phoneticPr fontId="18" type="noConversion"/>
  </si>
  <si>
    <t>MY</t>
    <phoneticPr fontId="18" type="noConversion"/>
  </si>
  <si>
    <t>CC</t>
    <phoneticPr fontId="18" type="noConversion"/>
  </si>
  <si>
    <t>CC</t>
    <phoneticPr fontId="18" type="noConversion"/>
  </si>
  <si>
    <t xml:space="preserve"> </t>
    <phoneticPr fontId="18" type="noConversion"/>
  </si>
  <si>
    <t xml:space="preserve"> </t>
    <phoneticPr fontId="18" type="noConversion"/>
  </si>
  <si>
    <t>2022.10.14</t>
    <phoneticPr fontId="18" type="noConversion"/>
  </si>
  <si>
    <t>M474/16V</t>
    <phoneticPr fontId="18" type="noConversion"/>
  </si>
  <si>
    <t>NO :  HFC3100D
      Main Control B/D
      22-09-28 Rev2.1</t>
    <phoneticPr fontId="18" type="noConversion"/>
  </si>
  <si>
    <t>J1</t>
    <phoneticPr fontId="18" type="noConversion"/>
  </si>
  <si>
    <t>10/14수정</t>
    <phoneticPr fontId="18" type="noConversion"/>
  </si>
  <si>
    <t>NO :  22-04-25 Rev 2.0 -&gt; Rev 2.1</t>
    <phoneticPr fontId="18" type="noConversion"/>
  </si>
  <si>
    <r>
      <t>C21,C25,C26,C27,C28,
C29,C30,C31,C34,C37,
C40,C41,C42,C43,C44,
C45,C46,C47,C48,C51,
C52,C53,C54,C55,C62,
C71,C72,C73,C74,C75,
C76,C77,C78,C79,C80,
C83,C84,</t>
    </r>
    <r>
      <rPr>
        <sz val="12"/>
        <color rgb="FFFF0000"/>
        <rFont val="굴림체"/>
        <family val="3"/>
        <charset val="129"/>
      </rPr>
      <t>C24</t>
    </r>
    <phoneticPr fontId="18" type="noConversion"/>
  </si>
  <si>
    <t>GND,VSS,VDD,VCC</t>
    <phoneticPr fontId="18" type="noConversion"/>
  </si>
  <si>
    <t>TP</t>
    <phoneticPr fontId="18" type="noConversion"/>
  </si>
  <si>
    <t>추가</t>
    <phoneticPr fontId="18" type="noConversion"/>
  </si>
  <si>
    <t>TestPin</t>
    <phoneticPr fontId="18" type="noConversion"/>
  </si>
  <si>
    <t>U12</t>
    <phoneticPr fontId="18" type="noConversion"/>
  </si>
  <si>
    <t>ea</t>
    <phoneticPr fontId="18" type="noConversion"/>
  </si>
  <si>
    <t>Tact SW</t>
    <phoneticPr fontId="18" type="noConversion"/>
  </si>
  <si>
    <t>RESET</t>
    <phoneticPr fontId="18" type="noConversion"/>
  </si>
  <si>
    <t>TACT SW - 4mm</t>
    <phoneticPr fontId="18" type="noConversion"/>
  </si>
  <si>
    <t>U12추가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</si>
</sst>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color theme="1"/>
      <name val="굴림체"/>
      <family val="3"/>
      <charset val="129"/>
    </font>
    <font>
      <sz val="12"/>
      <color rgb="FFFF0000"/>
      <name val="굴림체"/>
      <family val="3"/>
      <charset val="129"/>
    </font>
    <font>
      <b/>
      <sz val="20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u/>
      <sz val="12"/>
      <color theme="1"/>
      <name val="굴림체"/>
      <family val="3"/>
      <charset val="129"/>
    </font>
    <font>
      <b/>
      <sz val="12"/>
      <name val="굴림체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7" xfId="0" applyFont="1" applyBorder="1" applyAlignment="1">
      <alignment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7" xfId="0" applyFont="1" applyBorder="1">
      <alignment vertical="center"/>
    </xf>
    <xf numFmtId="0" fontId="21" fillId="33" borderId="17" xfId="0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33" borderId="10" xfId="0" applyFont="1" applyFill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>
      <alignment vertical="center"/>
    </xf>
    <xf numFmtId="0" fontId="21" fillId="0" borderId="2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 wrapText="1"/>
    </xf>
    <xf numFmtId="0" fontId="21" fillId="0" borderId="11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vertical="center" wrapText="1"/>
    </xf>
    <xf numFmtId="0" fontId="21" fillId="34" borderId="12" xfId="0" applyFont="1" applyFill="1" applyBorder="1">
      <alignment vertical="center"/>
    </xf>
    <xf numFmtId="0" fontId="21" fillId="34" borderId="12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1" fillId="34" borderId="13" xfId="0" applyFont="1" applyFill="1" applyBorder="1">
      <alignment vertical="center"/>
    </xf>
    <xf numFmtId="0" fontId="21" fillId="34" borderId="13" xfId="0" applyFont="1" applyFill="1" applyBorder="1" applyAlignment="1">
      <alignment horizontal="center" vertical="center"/>
    </xf>
    <xf numFmtId="0" fontId="21" fillId="0" borderId="17" xfId="0" applyFont="1" applyFill="1" applyBorder="1">
      <alignment vertical="center"/>
    </xf>
    <xf numFmtId="0" fontId="21" fillId="0" borderId="17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8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21" fillId="0" borderId="24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25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34" borderId="20" xfId="0" applyFont="1" applyFill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1" fillId="0" borderId="26" xfId="0" applyFont="1" applyBorder="1">
      <alignment vertical="center"/>
    </xf>
    <xf numFmtId="0" fontId="21" fillId="35" borderId="10" xfId="0" applyFont="1" applyFill="1" applyBorder="1">
      <alignment vertical="center"/>
    </xf>
    <xf numFmtId="0" fontId="25" fillId="35" borderId="19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5" fillId="35" borderId="10" xfId="0" applyFont="1" applyFill="1" applyBorder="1">
      <alignment vertical="center"/>
    </xf>
    <xf numFmtId="0" fontId="26" fillId="35" borderId="10" xfId="0" applyFont="1" applyFill="1" applyBorder="1">
      <alignment vertical="center"/>
    </xf>
    <xf numFmtId="0" fontId="25" fillId="35" borderId="20" xfId="0" applyFont="1" applyFill="1" applyBorder="1" applyAlignment="1">
      <alignment vertical="center" wrapText="1"/>
    </xf>
    <xf numFmtId="0" fontId="25" fillId="35" borderId="21" xfId="0" applyFont="1" applyFill="1" applyBorder="1" applyAlignment="1">
      <alignment horizontal="center" vertical="center"/>
    </xf>
    <xf numFmtId="0" fontId="25" fillId="35" borderId="12" xfId="0" applyFont="1" applyFill="1" applyBorder="1" applyAlignment="1">
      <alignment horizontal="center" vertical="center"/>
    </xf>
    <xf numFmtId="0" fontId="25" fillId="35" borderId="12" xfId="0" applyFont="1" applyFill="1" applyBorder="1">
      <alignment vertical="center"/>
    </xf>
    <xf numFmtId="0" fontId="25" fillId="35" borderId="22" xfId="0" applyFont="1" applyFill="1" applyBorder="1" applyAlignment="1">
      <alignment vertical="center" wrapText="1"/>
    </xf>
    <xf numFmtId="0" fontId="27" fillId="35" borderId="26" xfId="0" applyFont="1" applyFill="1" applyBorder="1" applyAlignment="1">
      <alignment horizontal="left" vertical="center" wrapText="1"/>
    </xf>
    <xf numFmtId="0" fontId="27" fillId="35" borderId="10" xfId="0" applyFont="1" applyFill="1" applyBorder="1" applyAlignment="1">
      <alignment horizontal="center" vertical="center"/>
    </xf>
    <xf numFmtId="0" fontId="27" fillId="0" borderId="10" xfId="0" quotePrefix="1" applyFont="1" applyBorder="1" applyAlignment="1">
      <alignment vertical="center" wrapText="1"/>
    </xf>
    <xf numFmtId="0" fontId="21" fillId="35" borderId="0" xfId="0" applyFont="1" applyFill="1" applyAlignment="1">
      <alignment horizontal="center" vertical="center"/>
    </xf>
    <xf numFmtId="0" fontId="21" fillId="35" borderId="0" xfId="0" applyFont="1" applyFill="1">
      <alignment vertical="center"/>
    </xf>
    <xf numFmtId="0" fontId="27" fillId="35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/>
    </xf>
    <xf numFmtId="0" fontId="25" fillId="35" borderId="23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5" borderId="11" xfId="0" applyFont="1" applyFill="1" applyBorder="1">
      <alignment vertical="center"/>
    </xf>
    <xf numFmtId="0" fontId="25" fillId="35" borderId="11" xfId="0" applyFont="1" applyFill="1" applyBorder="1" applyAlignment="1">
      <alignment vertical="center" wrapText="1"/>
    </xf>
    <xf numFmtId="0" fontId="25" fillId="35" borderId="24" xfId="0" applyFont="1" applyFill="1" applyBorder="1" applyAlignment="1">
      <alignment vertical="center" wrapText="1"/>
    </xf>
    <xf numFmtId="0" fontId="27" fillId="0" borderId="0" xfId="0" applyFont="1" applyBorder="1" applyAlignment="1">
      <alignment horizontal="center" vertical="center"/>
    </xf>
    <xf numFmtId="0" fontId="25" fillId="35" borderId="26" xfId="0" applyFont="1" applyFill="1" applyBorder="1">
      <alignment vertical="center"/>
    </xf>
    <xf numFmtId="0" fontId="25" fillId="35" borderId="25" xfId="0" applyFont="1" applyFill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view="pageBreakPreview" zoomScale="115" zoomScaleNormal="130" zoomScaleSheetLayoutView="115" workbookViewId="0">
      <selection activeCell="E114" sqref="E114"/>
    </sheetView>
  </sheetViews>
  <sheetFormatPr defaultColWidth="9" defaultRowHeight="17.399999999999999" x14ac:dyDescent="0.4"/>
  <cols>
    <col min="1" max="1" width="5.19921875" style="2" customWidth="1"/>
    <col min="2" max="2" width="9.296875" style="2" bestFit="1" customWidth="1"/>
    <col min="3" max="3" width="34.5" style="1" customWidth="1"/>
    <col min="4" max="4" width="10.19921875" style="2" customWidth="1"/>
    <col min="5" max="5" width="31.3984375" style="1" customWidth="1"/>
    <col min="6" max="6" width="5.3984375" style="1" customWidth="1"/>
    <col min="7" max="7" width="6" style="2" customWidth="1"/>
    <col min="8" max="8" width="7.69921875" style="1" customWidth="1"/>
    <col min="9" max="9" width="8" style="2" customWidth="1"/>
    <col min="10" max="10" width="11.59765625" style="51" customWidth="1"/>
    <col min="11" max="16384" width="9" style="1"/>
  </cols>
  <sheetData>
    <row r="1" spans="1:10" ht="25.8" x14ac:dyDescent="0.4">
      <c r="A1" s="71" t="s">
        <v>229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8" customHeight="1" x14ac:dyDescent="0.4">
      <c r="A2" s="3" t="s">
        <v>166</v>
      </c>
      <c r="B2" s="4"/>
      <c r="C2" s="5"/>
      <c r="D2" s="4"/>
      <c r="E2" s="3"/>
      <c r="F2" s="4"/>
      <c r="G2" s="4"/>
      <c r="H2" s="4"/>
      <c r="I2" s="66"/>
      <c r="J2" s="67" t="s">
        <v>269</v>
      </c>
    </row>
    <row r="3" spans="1:10" ht="18" customHeight="1" x14ac:dyDescent="0.4">
      <c r="A3" s="3" t="s">
        <v>167</v>
      </c>
      <c r="B3" s="4"/>
      <c r="C3" s="5"/>
      <c r="D3" s="4"/>
      <c r="E3" s="3"/>
      <c r="F3" s="77" t="s">
        <v>171</v>
      </c>
      <c r="G3" s="4"/>
      <c r="H3" s="4"/>
      <c r="I3" s="4"/>
      <c r="J3" s="43"/>
    </row>
    <row r="4" spans="1:10" ht="18" customHeight="1" thickBot="1" x14ac:dyDescent="0.45">
      <c r="A4" s="70" t="s">
        <v>270</v>
      </c>
      <c r="B4" s="68"/>
      <c r="C4" s="69"/>
      <c r="D4" s="6"/>
      <c r="E4" s="7"/>
      <c r="F4" s="6"/>
      <c r="G4" s="6"/>
      <c r="H4" s="6"/>
      <c r="I4" s="6"/>
      <c r="J4" s="44" t="s">
        <v>265</v>
      </c>
    </row>
    <row r="5" spans="1:10" s="2" customFormat="1" ht="18" customHeight="1" thickBot="1" x14ac:dyDescent="0.45">
      <c r="A5" s="8" t="s">
        <v>172</v>
      </c>
      <c r="B5" s="9" t="s">
        <v>173</v>
      </c>
      <c r="C5" s="9" t="s">
        <v>174</v>
      </c>
      <c r="D5" s="9" t="s">
        <v>175</v>
      </c>
      <c r="E5" s="9" t="s">
        <v>176</v>
      </c>
      <c r="F5" s="9" t="s">
        <v>177</v>
      </c>
      <c r="G5" s="9" t="s">
        <v>178</v>
      </c>
      <c r="H5" s="9" t="s">
        <v>170</v>
      </c>
      <c r="I5" s="9" t="s">
        <v>224</v>
      </c>
      <c r="J5" s="45" t="s">
        <v>179</v>
      </c>
    </row>
    <row r="6" spans="1:10" ht="124.8" x14ac:dyDescent="0.4">
      <c r="A6" s="10">
        <v>1</v>
      </c>
      <c r="B6" s="11" t="s">
        <v>168</v>
      </c>
      <c r="C6" s="12" t="s">
        <v>271</v>
      </c>
      <c r="D6" s="13" t="s">
        <v>169</v>
      </c>
      <c r="E6" s="14" t="s">
        <v>23</v>
      </c>
      <c r="F6" s="11" t="s">
        <v>180</v>
      </c>
      <c r="G6" s="15">
        <v>38</v>
      </c>
      <c r="H6" s="11">
        <v>60</v>
      </c>
      <c r="I6" s="15">
        <f>G6*H6</f>
        <v>2280</v>
      </c>
      <c r="J6" s="46"/>
    </row>
    <row r="7" spans="1:10" ht="21" customHeight="1" x14ac:dyDescent="0.4">
      <c r="A7" s="16">
        <v>2</v>
      </c>
      <c r="B7" s="17"/>
      <c r="C7" s="33" t="s">
        <v>34</v>
      </c>
      <c r="D7" s="34"/>
      <c r="E7" s="33" t="s">
        <v>35</v>
      </c>
      <c r="F7" s="34" t="s">
        <v>180</v>
      </c>
      <c r="G7" s="34">
        <v>0</v>
      </c>
      <c r="H7" s="17" t="s">
        <v>263</v>
      </c>
      <c r="I7" s="17"/>
      <c r="J7" s="32"/>
    </row>
    <row r="8" spans="1:10" ht="18" customHeight="1" x14ac:dyDescent="0.4">
      <c r="A8" s="16">
        <v>3</v>
      </c>
      <c r="B8" s="17"/>
      <c r="C8" s="33" t="s">
        <v>0</v>
      </c>
      <c r="D8" s="34"/>
      <c r="E8" s="33" t="s">
        <v>1</v>
      </c>
      <c r="F8" s="34" t="s">
        <v>181</v>
      </c>
      <c r="G8" s="34">
        <v>0</v>
      </c>
      <c r="H8" s="17"/>
      <c r="I8" s="17"/>
      <c r="J8" s="32" t="s">
        <v>233</v>
      </c>
    </row>
    <row r="9" spans="1:10" ht="18" customHeight="1" x14ac:dyDescent="0.4">
      <c r="A9" s="16">
        <v>4</v>
      </c>
      <c r="B9" s="17"/>
      <c r="C9" s="18" t="s">
        <v>4</v>
      </c>
      <c r="D9" s="17" t="s">
        <v>259</v>
      </c>
      <c r="E9" s="18" t="s">
        <v>5</v>
      </c>
      <c r="F9" s="17" t="s">
        <v>181</v>
      </c>
      <c r="G9" s="17">
        <v>1</v>
      </c>
      <c r="H9" s="17">
        <v>60</v>
      </c>
      <c r="I9" s="17">
        <f>G9*H9</f>
        <v>60</v>
      </c>
      <c r="J9" s="32"/>
    </row>
    <row r="10" spans="1:10" ht="18" customHeight="1" x14ac:dyDescent="0.4">
      <c r="A10" s="16">
        <v>5</v>
      </c>
      <c r="B10" s="17"/>
      <c r="C10" s="18" t="s">
        <v>6</v>
      </c>
      <c r="D10" s="17" t="s">
        <v>260</v>
      </c>
      <c r="E10" s="18" t="s">
        <v>7</v>
      </c>
      <c r="F10" s="17" t="s">
        <v>181</v>
      </c>
      <c r="G10" s="17">
        <v>2</v>
      </c>
      <c r="H10" s="17">
        <v>60</v>
      </c>
      <c r="I10" s="17">
        <f t="shared" ref="I10:I73" si="0">G10*H10</f>
        <v>120</v>
      </c>
      <c r="J10" s="32"/>
    </row>
    <row r="11" spans="1:10" ht="18" customHeight="1" x14ac:dyDescent="0.4">
      <c r="A11" s="16">
        <v>6</v>
      </c>
      <c r="B11" s="17"/>
      <c r="C11" s="18" t="s">
        <v>8</v>
      </c>
      <c r="D11" s="17" t="s">
        <v>261</v>
      </c>
      <c r="E11" s="18" t="s">
        <v>9</v>
      </c>
      <c r="F11" s="17" t="s">
        <v>181</v>
      </c>
      <c r="G11" s="17">
        <v>1</v>
      </c>
      <c r="H11" s="17">
        <v>60</v>
      </c>
      <c r="I11" s="17">
        <f t="shared" si="0"/>
        <v>60</v>
      </c>
      <c r="J11" s="32"/>
    </row>
    <row r="12" spans="1:10" ht="18" customHeight="1" x14ac:dyDescent="0.4">
      <c r="A12" s="16">
        <v>7</v>
      </c>
      <c r="B12" s="17"/>
      <c r="C12" s="18" t="s">
        <v>10</v>
      </c>
      <c r="D12" s="17" t="s">
        <v>259</v>
      </c>
      <c r="E12" s="18" t="s">
        <v>11</v>
      </c>
      <c r="F12" s="17" t="s">
        <v>181</v>
      </c>
      <c r="G12" s="17">
        <v>3</v>
      </c>
      <c r="H12" s="17">
        <v>60</v>
      </c>
      <c r="I12" s="17">
        <f t="shared" si="0"/>
        <v>180</v>
      </c>
      <c r="J12" s="32"/>
    </row>
    <row r="13" spans="1:10" ht="18" customHeight="1" x14ac:dyDescent="0.4">
      <c r="A13" s="16">
        <v>8</v>
      </c>
      <c r="B13" s="17"/>
      <c r="C13" s="18" t="s">
        <v>12</v>
      </c>
      <c r="D13" s="17" t="s">
        <v>259</v>
      </c>
      <c r="E13" s="18" t="s">
        <v>13</v>
      </c>
      <c r="F13" s="17" t="s">
        <v>181</v>
      </c>
      <c r="G13" s="17">
        <v>1</v>
      </c>
      <c r="H13" s="17">
        <v>60</v>
      </c>
      <c r="I13" s="17">
        <f t="shared" si="0"/>
        <v>60</v>
      </c>
      <c r="J13" s="32"/>
    </row>
    <row r="14" spans="1:10" ht="18" customHeight="1" x14ac:dyDescent="0.4">
      <c r="A14" s="16">
        <v>9</v>
      </c>
      <c r="B14" s="17"/>
      <c r="C14" s="19" t="s">
        <v>182</v>
      </c>
      <c r="D14" s="17" t="s">
        <v>262</v>
      </c>
      <c r="E14" s="19" t="s">
        <v>14</v>
      </c>
      <c r="F14" s="20" t="s">
        <v>181</v>
      </c>
      <c r="G14" s="20">
        <v>2</v>
      </c>
      <c r="H14" s="17">
        <v>60</v>
      </c>
      <c r="I14" s="17">
        <f t="shared" si="0"/>
        <v>120</v>
      </c>
      <c r="J14" s="32"/>
    </row>
    <row r="15" spans="1:10" ht="18" customHeight="1" x14ac:dyDescent="0.4">
      <c r="A15" s="16">
        <v>10</v>
      </c>
      <c r="B15" s="17"/>
      <c r="C15" s="18" t="s">
        <v>15</v>
      </c>
      <c r="D15" s="17" t="s">
        <v>261</v>
      </c>
      <c r="E15" s="18" t="s">
        <v>16</v>
      </c>
      <c r="F15" s="17" t="s">
        <v>183</v>
      </c>
      <c r="G15" s="17">
        <v>1</v>
      </c>
      <c r="H15" s="17">
        <v>60</v>
      </c>
      <c r="I15" s="17">
        <f t="shared" si="0"/>
        <v>60</v>
      </c>
      <c r="J15" s="32"/>
    </row>
    <row r="16" spans="1:10" ht="18" customHeight="1" x14ac:dyDescent="0.4">
      <c r="A16" s="16">
        <v>11</v>
      </c>
      <c r="B16" s="17"/>
      <c r="C16" s="18" t="s">
        <v>17</v>
      </c>
      <c r="D16" s="17" t="s">
        <v>259</v>
      </c>
      <c r="E16" s="18" t="s">
        <v>18</v>
      </c>
      <c r="F16" s="17" t="s">
        <v>183</v>
      </c>
      <c r="G16" s="17">
        <v>4</v>
      </c>
      <c r="H16" s="17">
        <v>60</v>
      </c>
      <c r="I16" s="17">
        <f t="shared" si="0"/>
        <v>240</v>
      </c>
      <c r="J16" s="32"/>
    </row>
    <row r="17" spans="1:10" ht="18" customHeight="1" x14ac:dyDescent="0.4">
      <c r="A17" s="16">
        <v>12</v>
      </c>
      <c r="B17" s="17"/>
      <c r="C17" s="19" t="s">
        <v>257</v>
      </c>
      <c r="D17" s="17" t="s">
        <v>184</v>
      </c>
      <c r="E17" s="19" t="s">
        <v>185</v>
      </c>
      <c r="F17" s="20" t="s">
        <v>183</v>
      </c>
      <c r="G17" s="20">
        <v>5</v>
      </c>
      <c r="H17" s="17">
        <v>60</v>
      </c>
      <c r="I17" s="17">
        <f t="shared" si="0"/>
        <v>300</v>
      </c>
      <c r="J17" s="32"/>
    </row>
    <row r="18" spans="1:10" ht="18" customHeight="1" x14ac:dyDescent="0.4">
      <c r="A18" s="16">
        <v>13</v>
      </c>
      <c r="B18" s="17"/>
      <c r="C18" s="18" t="s">
        <v>19</v>
      </c>
      <c r="D18" s="17" t="s">
        <v>259</v>
      </c>
      <c r="E18" s="18" t="s">
        <v>20</v>
      </c>
      <c r="F18" s="17" t="s">
        <v>186</v>
      </c>
      <c r="G18" s="17">
        <v>1</v>
      </c>
      <c r="H18" s="17">
        <v>60</v>
      </c>
      <c r="I18" s="17">
        <f t="shared" si="0"/>
        <v>60</v>
      </c>
      <c r="J18" s="32"/>
    </row>
    <row r="19" spans="1:10" ht="18" customHeight="1" x14ac:dyDescent="0.4">
      <c r="A19" s="16">
        <v>14</v>
      </c>
      <c r="B19" s="17"/>
      <c r="C19" s="18" t="s">
        <v>21</v>
      </c>
      <c r="D19" s="17" t="s">
        <v>259</v>
      </c>
      <c r="E19" s="18" t="s">
        <v>22</v>
      </c>
      <c r="F19" s="17" t="s">
        <v>186</v>
      </c>
      <c r="G19" s="17">
        <v>2</v>
      </c>
      <c r="H19" s="17">
        <v>60</v>
      </c>
      <c r="I19" s="17">
        <f t="shared" si="0"/>
        <v>120</v>
      </c>
      <c r="J19" s="32"/>
    </row>
    <row r="20" spans="1:10" ht="18" customHeight="1" x14ac:dyDescent="0.4">
      <c r="A20" s="16">
        <v>15</v>
      </c>
      <c r="B20" s="17"/>
      <c r="C20" s="18" t="s">
        <v>258</v>
      </c>
      <c r="D20" s="17" t="s">
        <v>260</v>
      </c>
      <c r="E20" s="19" t="s">
        <v>187</v>
      </c>
      <c r="F20" s="17" t="s">
        <v>188</v>
      </c>
      <c r="G20" s="17">
        <v>2</v>
      </c>
      <c r="H20" s="17">
        <v>60</v>
      </c>
      <c r="I20" s="17">
        <f t="shared" si="0"/>
        <v>120</v>
      </c>
      <c r="J20" s="32"/>
    </row>
    <row r="21" spans="1:10" ht="18" customHeight="1" x14ac:dyDescent="0.4">
      <c r="A21" s="16">
        <v>16</v>
      </c>
      <c r="B21" s="17"/>
      <c r="C21" s="18" t="s">
        <v>24</v>
      </c>
      <c r="D21" s="17" t="s">
        <v>260</v>
      </c>
      <c r="E21" s="18" t="s">
        <v>250</v>
      </c>
      <c r="F21" s="17" t="s">
        <v>188</v>
      </c>
      <c r="G21" s="17">
        <v>2</v>
      </c>
      <c r="H21" s="17">
        <v>60</v>
      </c>
      <c r="I21" s="17">
        <f t="shared" si="0"/>
        <v>120</v>
      </c>
      <c r="J21" s="32"/>
    </row>
    <row r="22" spans="1:10" ht="18" customHeight="1" x14ac:dyDescent="0.4">
      <c r="A22" s="16">
        <v>17</v>
      </c>
      <c r="B22" s="17"/>
      <c r="C22" s="18" t="s">
        <v>25</v>
      </c>
      <c r="D22" s="17" t="s">
        <v>259</v>
      </c>
      <c r="E22" s="18" t="s">
        <v>26</v>
      </c>
      <c r="F22" s="17" t="s">
        <v>189</v>
      </c>
      <c r="G22" s="17">
        <v>1</v>
      </c>
      <c r="H22" s="17">
        <v>60</v>
      </c>
      <c r="I22" s="17">
        <f t="shared" si="0"/>
        <v>60</v>
      </c>
      <c r="J22" s="32"/>
    </row>
    <row r="23" spans="1:10" ht="18" customHeight="1" x14ac:dyDescent="0.4">
      <c r="A23" s="16">
        <v>18</v>
      </c>
      <c r="B23" s="17"/>
      <c r="C23" s="18" t="s">
        <v>27</v>
      </c>
      <c r="D23" s="17" t="s">
        <v>184</v>
      </c>
      <c r="E23" s="18" t="s">
        <v>28</v>
      </c>
      <c r="F23" s="17" t="s">
        <v>189</v>
      </c>
      <c r="G23" s="17">
        <v>2</v>
      </c>
      <c r="H23" s="17">
        <v>60</v>
      </c>
      <c r="I23" s="17">
        <f t="shared" si="0"/>
        <v>120</v>
      </c>
      <c r="J23" s="32"/>
    </row>
    <row r="24" spans="1:10" ht="18" customHeight="1" x14ac:dyDescent="0.4">
      <c r="A24" s="16">
        <v>19</v>
      </c>
      <c r="B24" s="17"/>
      <c r="C24" s="18" t="s">
        <v>29</v>
      </c>
      <c r="D24" s="17" t="s">
        <v>260</v>
      </c>
      <c r="E24" s="55" t="s">
        <v>266</v>
      </c>
      <c r="F24" s="17" t="s">
        <v>183</v>
      </c>
      <c r="G24" s="17">
        <v>1</v>
      </c>
      <c r="H24" s="17">
        <v>60</v>
      </c>
      <c r="I24" s="17">
        <f t="shared" si="0"/>
        <v>60</v>
      </c>
      <c r="J24" s="32"/>
    </row>
    <row r="25" spans="1:10" ht="18" customHeight="1" x14ac:dyDescent="0.4">
      <c r="A25" s="16">
        <v>20</v>
      </c>
      <c r="B25" s="17"/>
      <c r="C25" s="33" t="s">
        <v>30</v>
      </c>
      <c r="D25" s="34"/>
      <c r="E25" s="33" t="s">
        <v>31</v>
      </c>
      <c r="F25" s="34" t="s">
        <v>183</v>
      </c>
      <c r="G25" s="34">
        <v>0</v>
      </c>
      <c r="H25" s="17"/>
      <c r="I25" s="17" t="s">
        <v>263</v>
      </c>
      <c r="J25" s="32" t="s">
        <v>225</v>
      </c>
    </row>
    <row r="26" spans="1:10" ht="18" customHeight="1" x14ac:dyDescent="0.4">
      <c r="A26" s="16">
        <v>21</v>
      </c>
      <c r="B26" s="17"/>
      <c r="C26" s="33" t="s">
        <v>32</v>
      </c>
      <c r="D26" s="34"/>
      <c r="E26" s="33" t="s">
        <v>33</v>
      </c>
      <c r="F26" s="34" t="s">
        <v>183</v>
      </c>
      <c r="G26" s="34">
        <v>0</v>
      </c>
      <c r="H26" s="17"/>
      <c r="I26" s="17" t="s">
        <v>264</v>
      </c>
      <c r="J26" s="32" t="s">
        <v>225</v>
      </c>
    </row>
    <row r="27" spans="1:10" ht="18" customHeight="1" x14ac:dyDescent="0.4">
      <c r="A27" s="56">
        <v>22</v>
      </c>
      <c r="B27" s="57"/>
      <c r="C27" s="58" t="s">
        <v>36</v>
      </c>
      <c r="D27" s="57"/>
      <c r="E27" s="58" t="s">
        <v>37</v>
      </c>
      <c r="F27" s="57" t="s">
        <v>183</v>
      </c>
      <c r="G27" s="57">
        <v>0</v>
      </c>
      <c r="H27" s="57">
        <v>60</v>
      </c>
      <c r="I27" s="57">
        <f t="shared" si="0"/>
        <v>0</v>
      </c>
      <c r="J27" s="60" t="s">
        <v>225</v>
      </c>
    </row>
    <row r="28" spans="1:10" ht="18" customHeight="1" thickBot="1" x14ac:dyDescent="0.45">
      <c r="A28" s="21">
        <v>23</v>
      </c>
      <c r="B28" s="22"/>
      <c r="C28" s="23" t="s">
        <v>38</v>
      </c>
      <c r="D28" s="22"/>
      <c r="E28" s="23" t="s">
        <v>39</v>
      </c>
      <c r="F28" s="22" t="s">
        <v>183</v>
      </c>
      <c r="G28" s="22">
        <v>2</v>
      </c>
      <c r="H28" s="17">
        <v>60</v>
      </c>
      <c r="I28" s="17">
        <f t="shared" si="0"/>
        <v>120</v>
      </c>
      <c r="J28" s="47"/>
    </row>
    <row r="29" spans="1:10" ht="21.75" customHeight="1" x14ac:dyDescent="0.4">
      <c r="A29" s="24">
        <v>24</v>
      </c>
      <c r="B29" s="25" t="s">
        <v>190</v>
      </c>
      <c r="C29" s="26" t="s">
        <v>237</v>
      </c>
      <c r="D29" s="25"/>
      <c r="E29" s="27" t="s">
        <v>40</v>
      </c>
      <c r="F29" s="25" t="s">
        <v>183</v>
      </c>
      <c r="G29" s="25">
        <v>8</v>
      </c>
      <c r="H29" s="17">
        <v>60</v>
      </c>
      <c r="I29" s="17">
        <f t="shared" si="0"/>
        <v>480</v>
      </c>
      <c r="J29" s="48"/>
    </row>
    <row r="30" spans="1:10" ht="18" customHeight="1" x14ac:dyDescent="0.4">
      <c r="A30" s="16">
        <v>25</v>
      </c>
      <c r="B30" s="17"/>
      <c r="C30" s="18" t="s">
        <v>41</v>
      </c>
      <c r="D30" s="17"/>
      <c r="E30" s="18" t="s">
        <v>42</v>
      </c>
      <c r="F30" s="17" t="s">
        <v>183</v>
      </c>
      <c r="G30" s="17">
        <v>2</v>
      </c>
      <c r="H30" s="17">
        <v>60</v>
      </c>
      <c r="I30" s="17">
        <f t="shared" si="0"/>
        <v>120</v>
      </c>
      <c r="J30" s="32"/>
    </row>
    <row r="31" spans="1:10" ht="18" customHeight="1" x14ac:dyDescent="0.4">
      <c r="A31" s="16">
        <v>26</v>
      </c>
      <c r="B31" s="17"/>
      <c r="C31" s="18" t="s">
        <v>43</v>
      </c>
      <c r="D31" s="17"/>
      <c r="E31" s="18" t="s">
        <v>44</v>
      </c>
      <c r="F31" s="17" t="s">
        <v>183</v>
      </c>
      <c r="G31" s="17">
        <v>3</v>
      </c>
      <c r="H31" s="17">
        <v>60</v>
      </c>
      <c r="I31" s="17">
        <f t="shared" si="0"/>
        <v>180</v>
      </c>
      <c r="J31" s="32"/>
    </row>
    <row r="32" spans="1:10" ht="18" customHeight="1" x14ac:dyDescent="0.4">
      <c r="A32" s="16">
        <v>27</v>
      </c>
      <c r="B32" s="17"/>
      <c r="C32" s="18" t="s">
        <v>45</v>
      </c>
      <c r="D32" s="17"/>
      <c r="E32" s="18" t="s">
        <v>46</v>
      </c>
      <c r="F32" s="17" t="s">
        <v>183</v>
      </c>
      <c r="G32" s="17">
        <v>1</v>
      </c>
      <c r="H32" s="17">
        <v>60</v>
      </c>
      <c r="I32" s="17">
        <f t="shared" si="0"/>
        <v>60</v>
      </c>
      <c r="J32" s="32"/>
    </row>
    <row r="33" spans="1:10" ht="18" customHeight="1" x14ac:dyDescent="0.4">
      <c r="A33" s="16">
        <v>28</v>
      </c>
      <c r="B33" s="17"/>
      <c r="C33" s="18" t="s">
        <v>47</v>
      </c>
      <c r="D33" s="17"/>
      <c r="E33" s="18" t="s">
        <v>48</v>
      </c>
      <c r="F33" s="17" t="s">
        <v>183</v>
      </c>
      <c r="G33" s="17">
        <v>1</v>
      </c>
      <c r="H33" s="17">
        <v>60</v>
      </c>
      <c r="I33" s="17">
        <f t="shared" si="0"/>
        <v>60</v>
      </c>
      <c r="J33" s="32"/>
    </row>
    <row r="34" spans="1:10" ht="18" customHeight="1" x14ac:dyDescent="0.4">
      <c r="A34" s="16">
        <v>29</v>
      </c>
      <c r="B34" s="17"/>
      <c r="C34" s="18" t="s">
        <v>49</v>
      </c>
      <c r="D34" s="17"/>
      <c r="E34" s="18" t="s">
        <v>50</v>
      </c>
      <c r="F34" s="17" t="s">
        <v>183</v>
      </c>
      <c r="G34" s="17">
        <v>1</v>
      </c>
      <c r="H34" s="17">
        <v>60</v>
      </c>
      <c r="I34" s="17">
        <f t="shared" si="0"/>
        <v>60</v>
      </c>
      <c r="J34" s="32"/>
    </row>
    <row r="35" spans="1:10" ht="18" customHeight="1" x14ac:dyDescent="0.4">
      <c r="A35" s="16">
        <v>30</v>
      </c>
      <c r="B35" s="17"/>
      <c r="C35" s="28" t="s">
        <v>238</v>
      </c>
      <c r="D35" s="17" t="s">
        <v>191</v>
      </c>
      <c r="E35" s="18" t="s">
        <v>51</v>
      </c>
      <c r="F35" s="17" t="s">
        <v>183</v>
      </c>
      <c r="G35" s="17">
        <v>8</v>
      </c>
      <c r="H35" s="17">
        <v>60</v>
      </c>
      <c r="I35" s="17">
        <f t="shared" si="0"/>
        <v>480</v>
      </c>
      <c r="J35" s="32"/>
    </row>
    <row r="36" spans="1:10" ht="18" customHeight="1" x14ac:dyDescent="0.4">
      <c r="A36" s="16">
        <v>31</v>
      </c>
      <c r="B36" s="17"/>
      <c r="C36" s="18" t="s">
        <v>52</v>
      </c>
      <c r="D36" s="17"/>
      <c r="E36" s="18" t="s">
        <v>53</v>
      </c>
      <c r="F36" s="17" t="s">
        <v>192</v>
      </c>
      <c r="G36" s="17">
        <v>1</v>
      </c>
      <c r="H36" s="17">
        <v>60</v>
      </c>
      <c r="I36" s="17">
        <f t="shared" si="0"/>
        <v>60</v>
      </c>
      <c r="J36" s="32"/>
    </row>
    <row r="37" spans="1:10" ht="31.2" x14ac:dyDescent="0.4">
      <c r="A37" s="16">
        <v>32</v>
      </c>
      <c r="B37" s="17"/>
      <c r="C37" s="35" t="s">
        <v>193</v>
      </c>
      <c r="D37" s="34"/>
      <c r="E37" s="33" t="s">
        <v>194</v>
      </c>
      <c r="F37" s="34" t="s">
        <v>192</v>
      </c>
      <c r="G37" s="34">
        <v>0</v>
      </c>
      <c r="H37" s="17"/>
      <c r="I37" s="17" t="s">
        <v>263</v>
      </c>
      <c r="J37" s="32" t="s">
        <v>225</v>
      </c>
    </row>
    <row r="38" spans="1:10" ht="18" customHeight="1" thickBot="1" x14ac:dyDescent="0.45">
      <c r="A38" s="21">
        <v>33</v>
      </c>
      <c r="B38" s="22"/>
      <c r="C38" s="23" t="s">
        <v>54</v>
      </c>
      <c r="D38" s="22"/>
      <c r="E38" s="23" t="s">
        <v>55</v>
      </c>
      <c r="F38" s="22" t="s">
        <v>192</v>
      </c>
      <c r="G38" s="22">
        <v>2</v>
      </c>
      <c r="H38" s="17">
        <v>60</v>
      </c>
      <c r="I38" s="17">
        <f t="shared" si="0"/>
        <v>120</v>
      </c>
      <c r="J38" s="47"/>
    </row>
    <row r="39" spans="1:10" ht="18" customHeight="1" x14ac:dyDescent="0.4">
      <c r="A39" s="24">
        <v>34</v>
      </c>
      <c r="B39" s="17" t="s">
        <v>195</v>
      </c>
      <c r="C39" s="18" t="s">
        <v>60</v>
      </c>
      <c r="D39" s="17"/>
      <c r="E39" s="18" t="s">
        <v>61</v>
      </c>
      <c r="F39" s="17" t="s">
        <v>192</v>
      </c>
      <c r="G39" s="17">
        <v>1</v>
      </c>
      <c r="H39" s="17">
        <v>60</v>
      </c>
      <c r="I39" s="17">
        <f t="shared" si="0"/>
        <v>60</v>
      </c>
      <c r="J39" s="32"/>
    </row>
    <row r="40" spans="1:10" ht="18" customHeight="1" x14ac:dyDescent="0.4">
      <c r="A40" s="56">
        <v>35</v>
      </c>
      <c r="B40" s="57"/>
      <c r="C40" s="58" t="s">
        <v>62</v>
      </c>
      <c r="D40" s="57"/>
      <c r="E40" s="58" t="s">
        <v>63</v>
      </c>
      <c r="F40" s="57" t="s">
        <v>192</v>
      </c>
      <c r="G40" s="57">
        <v>0</v>
      </c>
      <c r="H40" s="57">
        <v>60</v>
      </c>
      <c r="I40" s="57">
        <f t="shared" si="0"/>
        <v>0</v>
      </c>
      <c r="J40" s="60" t="s">
        <v>225</v>
      </c>
    </row>
    <row r="41" spans="1:10" ht="18" customHeight="1" x14ac:dyDescent="0.4">
      <c r="A41" s="16">
        <v>36</v>
      </c>
      <c r="B41" s="17"/>
      <c r="C41" s="58" t="s">
        <v>268</v>
      </c>
      <c r="D41" s="17"/>
      <c r="E41" s="18" t="s">
        <v>64</v>
      </c>
      <c r="F41" s="17" t="s">
        <v>192</v>
      </c>
      <c r="G41" s="17">
        <v>1</v>
      </c>
      <c r="H41" s="17">
        <v>60</v>
      </c>
      <c r="I41" s="17">
        <f t="shared" si="0"/>
        <v>60</v>
      </c>
      <c r="J41" s="32"/>
    </row>
    <row r="42" spans="1:10" ht="18" customHeight="1" x14ac:dyDescent="0.4">
      <c r="A42" s="56">
        <v>37</v>
      </c>
      <c r="B42" s="57"/>
      <c r="C42" s="58" t="s">
        <v>65</v>
      </c>
      <c r="D42" s="57"/>
      <c r="E42" s="59" t="s">
        <v>234</v>
      </c>
      <c r="F42" s="57" t="s">
        <v>192</v>
      </c>
      <c r="G42" s="57">
        <v>0</v>
      </c>
      <c r="H42" s="57">
        <v>60</v>
      </c>
      <c r="I42" s="57">
        <f t="shared" si="0"/>
        <v>0</v>
      </c>
      <c r="J42" s="60" t="s">
        <v>225</v>
      </c>
    </row>
    <row r="43" spans="1:10" ht="18" customHeight="1" x14ac:dyDescent="0.4">
      <c r="A43" s="16">
        <v>38</v>
      </c>
      <c r="B43" s="17"/>
      <c r="C43" s="18" t="s">
        <v>66</v>
      </c>
      <c r="D43" s="17"/>
      <c r="E43" s="18" t="s">
        <v>67</v>
      </c>
      <c r="F43" s="17" t="s">
        <v>192</v>
      </c>
      <c r="G43" s="17">
        <v>1</v>
      </c>
      <c r="H43" s="17">
        <v>60</v>
      </c>
      <c r="I43" s="17">
        <f t="shared" si="0"/>
        <v>60</v>
      </c>
      <c r="J43" s="32"/>
    </row>
    <row r="44" spans="1:10" ht="18" customHeight="1" thickBot="1" x14ac:dyDescent="0.45">
      <c r="A44" s="21">
        <v>39</v>
      </c>
      <c r="B44" s="22"/>
      <c r="C44" s="23" t="s">
        <v>68</v>
      </c>
      <c r="D44" s="22"/>
      <c r="E44" s="23" t="s">
        <v>69</v>
      </c>
      <c r="F44" s="22" t="s">
        <v>192</v>
      </c>
      <c r="G44" s="22">
        <v>1</v>
      </c>
      <c r="H44" s="17">
        <v>60</v>
      </c>
      <c r="I44" s="17">
        <f t="shared" si="0"/>
        <v>60</v>
      </c>
      <c r="J44" s="47"/>
    </row>
    <row r="45" spans="1:10" ht="18" customHeight="1" x14ac:dyDescent="0.4">
      <c r="A45" s="24">
        <v>40</v>
      </c>
      <c r="B45" s="25" t="s">
        <v>196</v>
      </c>
      <c r="C45" s="27" t="s">
        <v>71</v>
      </c>
      <c r="D45" s="25"/>
      <c r="E45" s="27" t="s">
        <v>72</v>
      </c>
      <c r="F45" s="25" t="s">
        <v>192</v>
      </c>
      <c r="G45" s="25">
        <v>1</v>
      </c>
      <c r="H45" s="17">
        <v>60</v>
      </c>
      <c r="I45" s="17">
        <f t="shared" si="0"/>
        <v>60</v>
      </c>
      <c r="J45" s="48"/>
    </row>
    <row r="46" spans="1:10" ht="18" customHeight="1" thickBot="1" x14ac:dyDescent="0.45">
      <c r="A46" s="61">
        <v>41</v>
      </c>
      <c r="B46" s="62" t="s">
        <v>197</v>
      </c>
      <c r="C46" s="63" t="s">
        <v>73</v>
      </c>
      <c r="D46" s="62"/>
      <c r="E46" s="63" t="s">
        <v>74</v>
      </c>
      <c r="F46" s="62" t="s">
        <v>192</v>
      </c>
      <c r="G46" s="62">
        <v>0</v>
      </c>
      <c r="H46" s="57">
        <v>60</v>
      </c>
      <c r="I46" s="57">
        <f t="shared" si="0"/>
        <v>0</v>
      </c>
      <c r="J46" s="64" t="s">
        <v>225</v>
      </c>
    </row>
    <row r="47" spans="1:10" ht="18" customHeight="1" thickBot="1" x14ac:dyDescent="0.45">
      <c r="A47" s="8">
        <v>42</v>
      </c>
      <c r="B47" s="9" t="s">
        <v>198</v>
      </c>
      <c r="C47" s="29" t="s">
        <v>75</v>
      </c>
      <c r="D47" s="9"/>
      <c r="E47" s="29" t="s">
        <v>76</v>
      </c>
      <c r="F47" s="9" t="s">
        <v>192</v>
      </c>
      <c r="G47" s="9">
        <v>2</v>
      </c>
      <c r="H47" s="17">
        <v>60</v>
      </c>
      <c r="I47" s="17">
        <f t="shared" si="0"/>
        <v>120</v>
      </c>
      <c r="J47" s="49"/>
    </row>
    <row r="48" spans="1:10" ht="31.2" x14ac:dyDescent="0.4">
      <c r="A48" s="24">
        <v>43</v>
      </c>
      <c r="B48" s="17" t="s">
        <v>199</v>
      </c>
      <c r="C48" s="18" t="s">
        <v>101</v>
      </c>
      <c r="D48" s="30" t="s">
        <v>200</v>
      </c>
      <c r="E48" s="18" t="s">
        <v>102</v>
      </c>
      <c r="F48" s="17" t="s">
        <v>192</v>
      </c>
      <c r="G48" s="17">
        <v>3</v>
      </c>
      <c r="H48" s="17">
        <v>60</v>
      </c>
      <c r="I48" s="17">
        <f t="shared" si="0"/>
        <v>180</v>
      </c>
      <c r="J48" s="32"/>
    </row>
    <row r="49" spans="1:10" ht="36.75" customHeight="1" x14ac:dyDescent="0.4">
      <c r="A49" s="16">
        <v>44</v>
      </c>
      <c r="B49" s="17"/>
      <c r="C49" s="28" t="s">
        <v>226</v>
      </c>
      <c r="D49" s="17"/>
      <c r="E49" s="18" t="s">
        <v>103</v>
      </c>
      <c r="F49" s="17" t="s">
        <v>192</v>
      </c>
      <c r="G49" s="17">
        <v>4</v>
      </c>
      <c r="H49" s="17">
        <v>60</v>
      </c>
      <c r="I49" s="17">
        <f t="shared" si="0"/>
        <v>240</v>
      </c>
      <c r="J49" s="52" t="s">
        <v>241</v>
      </c>
    </row>
    <row r="50" spans="1:10" ht="18" customHeight="1" x14ac:dyDescent="0.4">
      <c r="A50" s="16">
        <v>45</v>
      </c>
      <c r="B50" s="17"/>
      <c r="C50" s="18" t="s">
        <v>201</v>
      </c>
      <c r="D50" s="17"/>
      <c r="E50" s="18" t="s">
        <v>104</v>
      </c>
      <c r="F50" s="17" t="s">
        <v>192</v>
      </c>
      <c r="G50" s="17">
        <v>4</v>
      </c>
      <c r="H50" s="17">
        <v>60</v>
      </c>
      <c r="I50" s="17">
        <f t="shared" si="0"/>
        <v>240</v>
      </c>
      <c r="J50" s="53"/>
    </row>
    <row r="51" spans="1:10" ht="18" customHeight="1" x14ac:dyDescent="0.4">
      <c r="A51" s="16">
        <v>46</v>
      </c>
      <c r="B51" s="17"/>
      <c r="C51" s="18" t="s">
        <v>105</v>
      </c>
      <c r="D51" s="17"/>
      <c r="E51" s="18" t="s">
        <v>106</v>
      </c>
      <c r="F51" s="17" t="s">
        <v>192</v>
      </c>
      <c r="G51" s="17">
        <v>3</v>
      </c>
      <c r="H51" s="17">
        <v>60</v>
      </c>
      <c r="I51" s="17">
        <f t="shared" si="0"/>
        <v>180</v>
      </c>
      <c r="J51" s="53"/>
    </row>
    <row r="52" spans="1:10" ht="44.25" customHeight="1" x14ac:dyDescent="0.4">
      <c r="A52" s="16">
        <v>47</v>
      </c>
      <c r="B52" s="17"/>
      <c r="C52" s="28" t="s">
        <v>235</v>
      </c>
      <c r="D52" s="17"/>
      <c r="E52" s="18" t="s">
        <v>107</v>
      </c>
      <c r="F52" s="17" t="s">
        <v>192</v>
      </c>
      <c r="G52" s="17">
        <v>15</v>
      </c>
      <c r="H52" s="17">
        <v>60</v>
      </c>
      <c r="I52" s="17">
        <f t="shared" si="0"/>
        <v>900</v>
      </c>
      <c r="J52" s="52" t="s">
        <v>242</v>
      </c>
    </row>
    <row r="53" spans="1:10" ht="37.5" customHeight="1" x14ac:dyDescent="0.4">
      <c r="A53" s="16">
        <v>48</v>
      </c>
      <c r="B53" s="17"/>
      <c r="C53" s="28" t="s">
        <v>236</v>
      </c>
      <c r="D53" s="17"/>
      <c r="E53" s="18" t="s">
        <v>108</v>
      </c>
      <c r="F53" s="17" t="s">
        <v>192</v>
      </c>
      <c r="G53" s="17">
        <v>14</v>
      </c>
      <c r="H53" s="17">
        <v>60</v>
      </c>
      <c r="I53" s="17">
        <f t="shared" si="0"/>
        <v>840</v>
      </c>
      <c r="J53" s="53"/>
    </row>
    <row r="54" spans="1:10" ht="18" customHeight="1" x14ac:dyDescent="0.4">
      <c r="A54" s="16">
        <v>49</v>
      </c>
      <c r="B54" s="17"/>
      <c r="C54" s="18" t="s">
        <v>111</v>
      </c>
      <c r="D54" s="17"/>
      <c r="E54" s="18" t="s">
        <v>112</v>
      </c>
      <c r="F54" s="17" t="s">
        <v>202</v>
      </c>
      <c r="G54" s="17">
        <v>1</v>
      </c>
      <c r="H54" s="17">
        <v>60</v>
      </c>
      <c r="I54" s="17">
        <f t="shared" si="0"/>
        <v>60</v>
      </c>
      <c r="J54" s="53"/>
    </row>
    <row r="55" spans="1:10" ht="18" customHeight="1" x14ac:dyDescent="0.4">
      <c r="A55" s="16">
        <v>50</v>
      </c>
      <c r="B55" s="17"/>
      <c r="C55" s="18" t="s">
        <v>113</v>
      </c>
      <c r="D55" s="17"/>
      <c r="E55" s="18" t="s">
        <v>114</v>
      </c>
      <c r="F55" s="17" t="s">
        <v>203</v>
      </c>
      <c r="G55" s="17">
        <v>1</v>
      </c>
      <c r="H55" s="17">
        <v>60</v>
      </c>
      <c r="I55" s="17">
        <f t="shared" si="0"/>
        <v>60</v>
      </c>
      <c r="J55" s="53"/>
    </row>
    <row r="56" spans="1:10" ht="18" customHeight="1" x14ac:dyDescent="0.4">
      <c r="A56" s="16">
        <v>51</v>
      </c>
      <c r="B56" s="17"/>
      <c r="C56" s="18" t="s">
        <v>115</v>
      </c>
      <c r="D56" s="17"/>
      <c r="E56" s="18" t="s">
        <v>116</v>
      </c>
      <c r="F56" s="17" t="s">
        <v>202</v>
      </c>
      <c r="G56" s="17">
        <v>1</v>
      </c>
      <c r="H56" s="17">
        <v>60</v>
      </c>
      <c r="I56" s="17">
        <f t="shared" si="0"/>
        <v>60</v>
      </c>
      <c r="J56" s="53"/>
    </row>
    <row r="57" spans="1:10" ht="36" customHeight="1" x14ac:dyDescent="0.4">
      <c r="A57" s="16">
        <v>52</v>
      </c>
      <c r="B57" s="17"/>
      <c r="C57" s="28" t="s">
        <v>240</v>
      </c>
      <c r="D57" s="17"/>
      <c r="E57" s="18" t="s">
        <v>117</v>
      </c>
      <c r="F57" s="17" t="s">
        <v>202</v>
      </c>
      <c r="G57" s="17">
        <v>12</v>
      </c>
      <c r="H57" s="17">
        <v>60</v>
      </c>
      <c r="I57" s="17">
        <f t="shared" si="0"/>
        <v>720</v>
      </c>
      <c r="J57" s="52" t="s">
        <v>243</v>
      </c>
    </row>
    <row r="58" spans="1:10" ht="18" customHeight="1" x14ac:dyDescent="0.4">
      <c r="A58" s="16">
        <v>53</v>
      </c>
      <c r="B58" s="17"/>
      <c r="C58" s="18" t="s">
        <v>239</v>
      </c>
      <c r="D58" s="17"/>
      <c r="E58" s="18" t="s">
        <v>118</v>
      </c>
      <c r="F58" s="17" t="s">
        <v>202</v>
      </c>
      <c r="G58" s="17">
        <v>2</v>
      </c>
      <c r="H58" s="17">
        <v>60</v>
      </c>
      <c r="I58" s="17">
        <f t="shared" si="0"/>
        <v>120</v>
      </c>
      <c r="J58" s="32"/>
    </row>
    <row r="59" spans="1:10" ht="18" customHeight="1" x14ac:dyDescent="0.4">
      <c r="A59" s="16">
        <v>54</v>
      </c>
      <c r="B59" s="17"/>
      <c r="C59" s="18" t="s">
        <v>119</v>
      </c>
      <c r="D59" s="17"/>
      <c r="E59" s="18" t="s">
        <v>120</v>
      </c>
      <c r="F59" s="17" t="s">
        <v>202</v>
      </c>
      <c r="G59" s="17">
        <v>4</v>
      </c>
      <c r="H59" s="17">
        <v>60</v>
      </c>
      <c r="I59" s="17">
        <f t="shared" si="0"/>
        <v>240</v>
      </c>
      <c r="J59" s="32"/>
    </row>
    <row r="60" spans="1:10" ht="18" customHeight="1" x14ac:dyDescent="0.4">
      <c r="A60" s="16">
        <v>55</v>
      </c>
      <c r="B60" s="17"/>
      <c r="C60" s="18" t="s">
        <v>121</v>
      </c>
      <c r="D60" s="17"/>
      <c r="E60" s="18" t="s">
        <v>122</v>
      </c>
      <c r="F60" s="17" t="s">
        <v>203</v>
      </c>
      <c r="G60" s="17">
        <v>1</v>
      </c>
      <c r="H60" s="17">
        <v>60</v>
      </c>
      <c r="I60" s="17">
        <f t="shared" si="0"/>
        <v>60</v>
      </c>
      <c r="J60" s="32"/>
    </row>
    <row r="61" spans="1:10" ht="18" customHeight="1" x14ac:dyDescent="0.4">
      <c r="A61" s="16">
        <v>56</v>
      </c>
      <c r="B61" s="17"/>
      <c r="C61" s="18" t="s">
        <v>123</v>
      </c>
      <c r="D61" s="17"/>
      <c r="E61" s="18" t="s">
        <v>124</v>
      </c>
      <c r="F61" s="17" t="s">
        <v>183</v>
      </c>
      <c r="G61" s="17">
        <v>1</v>
      </c>
      <c r="H61" s="17">
        <v>60</v>
      </c>
      <c r="I61" s="17">
        <f t="shared" si="0"/>
        <v>60</v>
      </c>
      <c r="J61" s="32"/>
    </row>
    <row r="62" spans="1:10" ht="18" customHeight="1" x14ac:dyDescent="0.4">
      <c r="A62" s="16">
        <v>57</v>
      </c>
      <c r="B62" s="17"/>
      <c r="C62" s="28" t="s">
        <v>244</v>
      </c>
      <c r="D62" s="17"/>
      <c r="E62" s="18" t="s">
        <v>125</v>
      </c>
      <c r="F62" s="17" t="s">
        <v>183</v>
      </c>
      <c r="G62" s="17">
        <v>6</v>
      </c>
      <c r="H62" s="17">
        <v>60</v>
      </c>
      <c r="I62" s="17">
        <f t="shared" si="0"/>
        <v>360</v>
      </c>
      <c r="J62" s="32"/>
    </row>
    <row r="63" spans="1:10" ht="18" customHeight="1" x14ac:dyDescent="0.4">
      <c r="A63" s="16">
        <v>58</v>
      </c>
      <c r="B63" s="17"/>
      <c r="C63" s="18" t="s">
        <v>126</v>
      </c>
      <c r="D63" s="17"/>
      <c r="E63" s="18" t="s">
        <v>127</v>
      </c>
      <c r="F63" s="17" t="s">
        <v>183</v>
      </c>
      <c r="G63" s="17">
        <v>2</v>
      </c>
      <c r="H63" s="17">
        <v>60</v>
      </c>
      <c r="I63" s="17">
        <f t="shared" si="0"/>
        <v>120</v>
      </c>
      <c r="J63" s="32"/>
    </row>
    <row r="64" spans="1:10" ht="18" customHeight="1" x14ac:dyDescent="0.4">
      <c r="A64" s="16">
        <v>59</v>
      </c>
      <c r="B64" s="17"/>
      <c r="C64" s="33" t="s">
        <v>128</v>
      </c>
      <c r="D64" s="34"/>
      <c r="E64" s="33" t="s">
        <v>129</v>
      </c>
      <c r="F64" s="34" t="s">
        <v>183</v>
      </c>
      <c r="G64" s="34">
        <v>0</v>
      </c>
      <c r="H64" s="17"/>
      <c r="I64" s="17" t="s">
        <v>263</v>
      </c>
      <c r="J64" s="32" t="s">
        <v>225</v>
      </c>
    </row>
    <row r="65" spans="1:10" ht="18" customHeight="1" x14ac:dyDescent="0.4">
      <c r="A65" s="16">
        <v>60</v>
      </c>
      <c r="B65" s="25" t="s">
        <v>204</v>
      </c>
      <c r="C65" s="27" t="s">
        <v>77</v>
      </c>
      <c r="D65" s="25" t="s">
        <v>205</v>
      </c>
      <c r="E65" s="27" t="s">
        <v>78</v>
      </c>
      <c r="F65" s="25" t="s">
        <v>183</v>
      </c>
      <c r="G65" s="25">
        <v>3</v>
      </c>
      <c r="H65" s="17">
        <v>60</v>
      </c>
      <c r="I65" s="17">
        <f t="shared" si="0"/>
        <v>180</v>
      </c>
      <c r="J65" s="48"/>
    </row>
    <row r="66" spans="1:10" ht="18" customHeight="1" x14ac:dyDescent="0.4">
      <c r="A66" s="16">
        <v>61</v>
      </c>
      <c r="B66" s="17"/>
      <c r="C66" s="18" t="s">
        <v>79</v>
      </c>
      <c r="D66" s="17"/>
      <c r="E66" s="18" t="s">
        <v>80</v>
      </c>
      <c r="F66" s="17" t="s">
        <v>183</v>
      </c>
      <c r="G66" s="17">
        <v>2</v>
      </c>
      <c r="H66" s="17">
        <v>60</v>
      </c>
      <c r="I66" s="17">
        <f t="shared" si="0"/>
        <v>120</v>
      </c>
      <c r="J66" s="32"/>
    </row>
    <row r="67" spans="1:10" ht="18" customHeight="1" x14ac:dyDescent="0.4">
      <c r="A67" s="16">
        <v>62</v>
      </c>
      <c r="B67" s="17"/>
      <c r="C67" s="18" t="s">
        <v>81</v>
      </c>
      <c r="D67" s="17"/>
      <c r="E67" s="18" t="s">
        <v>82</v>
      </c>
      <c r="F67" s="17" t="s">
        <v>183</v>
      </c>
      <c r="G67" s="17">
        <v>2</v>
      </c>
      <c r="H67" s="17">
        <v>60</v>
      </c>
      <c r="I67" s="17">
        <f t="shared" si="0"/>
        <v>120</v>
      </c>
      <c r="J67" s="32"/>
    </row>
    <row r="68" spans="1:10" ht="18" customHeight="1" x14ac:dyDescent="0.4">
      <c r="A68" s="16">
        <v>63</v>
      </c>
      <c r="B68" s="17"/>
      <c r="C68" s="18" t="s">
        <v>83</v>
      </c>
      <c r="D68" s="17"/>
      <c r="E68" s="18" t="s">
        <v>84</v>
      </c>
      <c r="F68" s="17" t="s">
        <v>183</v>
      </c>
      <c r="G68" s="17">
        <v>1</v>
      </c>
      <c r="H68" s="17">
        <v>60</v>
      </c>
      <c r="I68" s="17">
        <f t="shared" si="0"/>
        <v>60</v>
      </c>
      <c r="J68" s="32"/>
    </row>
    <row r="69" spans="1:10" ht="18" customHeight="1" x14ac:dyDescent="0.4">
      <c r="A69" s="16">
        <v>64</v>
      </c>
      <c r="B69" s="17"/>
      <c r="C69" s="18" t="s">
        <v>85</v>
      </c>
      <c r="D69" s="17"/>
      <c r="E69" s="18" t="s">
        <v>86</v>
      </c>
      <c r="F69" s="17" t="s">
        <v>206</v>
      </c>
      <c r="G69" s="17">
        <v>1</v>
      </c>
      <c r="H69" s="17">
        <v>60</v>
      </c>
      <c r="I69" s="17">
        <f t="shared" si="0"/>
        <v>60</v>
      </c>
      <c r="J69" s="32"/>
    </row>
    <row r="70" spans="1:10" ht="18" customHeight="1" x14ac:dyDescent="0.4">
      <c r="A70" s="16">
        <v>65</v>
      </c>
      <c r="B70" s="17"/>
      <c r="C70" s="18" t="s">
        <v>87</v>
      </c>
      <c r="D70" s="17"/>
      <c r="E70" s="18" t="s">
        <v>88</v>
      </c>
      <c r="F70" s="17" t="s">
        <v>206</v>
      </c>
      <c r="G70" s="17">
        <v>1</v>
      </c>
      <c r="H70" s="17">
        <v>60</v>
      </c>
      <c r="I70" s="17">
        <f t="shared" si="0"/>
        <v>60</v>
      </c>
      <c r="J70" s="32"/>
    </row>
    <row r="71" spans="1:10" ht="18" customHeight="1" x14ac:dyDescent="0.4">
      <c r="A71" s="16">
        <v>66</v>
      </c>
      <c r="B71" s="17"/>
      <c r="C71" s="18" t="s">
        <v>89</v>
      </c>
      <c r="D71" s="17"/>
      <c r="E71" s="18" t="s">
        <v>90</v>
      </c>
      <c r="F71" s="17" t="s">
        <v>207</v>
      </c>
      <c r="G71" s="17">
        <v>1</v>
      </c>
      <c r="H71" s="17">
        <v>60</v>
      </c>
      <c r="I71" s="17">
        <f t="shared" si="0"/>
        <v>60</v>
      </c>
      <c r="J71" s="32"/>
    </row>
    <row r="72" spans="1:10" ht="18" customHeight="1" x14ac:dyDescent="0.4">
      <c r="A72" s="16">
        <v>67</v>
      </c>
      <c r="B72" s="17"/>
      <c r="C72" s="18" t="s">
        <v>91</v>
      </c>
      <c r="D72" s="17"/>
      <c r="E72" s="18" t="s">
        <v>92</v>
      </c>
      <c r="F72" s="17" t="s">
        <v>206</v>
      </c>
      <c r="G72" s="17">
        <v>1</v>
      </c>
      <c r="H72" s="17">
        <v>60</v>
      </c>
      <c r="I72" s="17">
        <f t="shared" si="0"/>
        <v>60</v>
      </c>
      <c r="J72" s="32"/>
    </row>
    <row r="73" spans="1:10" ht="18" customHeight="1" x14ac:dyDescent="0.4">
      <c r="A73" s="16">
        <v>68</v>
      </c>
      <c r="B73" s="17"/>
      <c r="C73" s="18" t="s">
        <v>93</v>
      </c>
      <c r="D73" s="17"/>
      <c r="E73" s="18" t="s">
        <v>94</v>
      </c>
      <c r="F73" s="17" t="s">
        <v>181</v>
      </c>
      <c r="G73" s="17">
        <v>1</v>
      </c>
      <c r="H73" s="17">
        <v>60</v>
      </c>
      <c r="I73" s="17">
        <f t="shared" si="0"/>
        <v>60</v>
      </c>
      <c r="J73" s="32"/>
    </row>
    <row r="74" spans="1:10" ht="18" customHeight="1" x14ac:dyDescent="0.4">
      <c r="A74" s="16">
        <v>69</v>
      </c>
      <c r="B74" s="17"/>
      <c r="C74" s="18" t="s">
        <v>95</v>
      </c>
      <c r="D74" s="17"/>
      <c r="E74" s="18" t="s">
        <v>96</v>
      </c>
      <c r="F74" s="17" t="s">
        <v>203</v>
      </c>
      <c r="G74" s="17">
        <v>1</v>
      </c>
      <c r="H74" s="17">
        <v>60</v>
      </c>
      <c r="I74" s="17">
        <f t="shared" ref="I74:I111" si="1">G74*H74</f>
        <v>60</v>
      </c>
      <c r="J74" s="32"/>
    </row>
    <row r="75" spans="1:10" ht="18" customHeight="1" x14ac:dyDescent="0.4">
      <c r="A75" s="16">
        <v>70</v>
      </c>
      <c r="B75" s="17"/>
      <c r="C75" s="18" t="s">
        <v>97</v>
      </c>
      <c r="D75" s="17"/>
      <c r="E75" s="18" t="s">
        <v>98</v>
      </c>
      <c r="F75" s="17" t="s">
        <v>203</v>
      </c>
      <c r="G75" s="17">
        <v>2</v>
      </c>
      <c r="H75" s="17">
        <v>60</v>
      </c>
      <c r="I75" s="17">
        <f t="shared" si="1"/>
        <v>120</v>
      </c>
      <c r="J75" s="32"/>
    </row>
    <row r="76" spans="1:10" ht="18" customHeight="1" x14ac:dyDescent="0.4">
      <c r="A76" s="16">
        <v>71</v>
      </c>
      <c r="B76" s="17"/>
      <c r="C76" s="18" t="s">
        <v>99</v>
      </c>
      <c r="D76" s="17"/>
      <c r="E76" s="18" t="s">
        <v>100</v>
      </c>
      <c r="F76" s="17" t="s">
        <v>186</v>
      </c>
      <c r="G76" s="17">
        <v>1</v>
      </c>
      <c r="H76" s="17">
        <v>60</v>
      </c>
      <c r="I76" s="17">
        <f t="shared" si="1"/>
        <v>60</v>
      </c>
      <c r="J76" s="32"/>
    </row>
    <row r="77" spans="1:10" ht="18" customHeight="1" x14ac:dyDescent="0.4">
      <c r="A77" s="16">
        <v>72</v>
      </c>
      <c r="B77" s="17"/>
      <c r="C77" s="18" t="s">
        <v>109</v>
      </c>
      <c r="D77" s="17"/>
      <c r="E77" s="18" t="s">
        <v>110</v>
      </c>
      <c r="F77" s="17" t="s">
        <v>186</v>
      </c>
      <c r="G77" s="17">
        <v>1</v>
      </c>
      <c r="H77" s="17">
        <v>60</v>
      </c>
      <c r="I77" s="17">
        <f t="shared" si="1"/>
        <v>60</v>
      </c>
      <c r="J77" s="32"/>
    </row>
    <row r="78" spans="1:10" ht="18" customHeight="1" thickBot="1" x14ac:dyDescent="0.45">
      <c r="A78" s="21">
        <v>73</v>
      </c>
      <c r="B78" s="22"/>
      <c r="C78" s="36" t="s">
        <v>130</v>
      </c>
      <c r="D78" s="37"/>
      <c r="E78" s="36" t="s">
        <v>131</v>
      </c>
      <c r="F78" s="37" t="s">
        <v>186</v>
      </c>
      <c r="G78" s="37">
        <v>0</v>
      </c>
      <c r="H78" s="17" t="s">
        <v>263</v>
      </c>
      <c r="I78" s="17" t="s">
        <v>263</v>
      </c>
      <c r="J78" s="47" t="s">
        <v>225</v>
      </c>
    </row>
    <row r="79" spans="1:10" ht="34.5" customHeight="1" x14ac:dyDescent="0.4">
      <c r="A79" s="24">
        <v>74</v>
      </c>
      <c r="B79" s="25" t="s">
        <v>208</v>
      </c>
      <c r="C79" s="27" t="s">
        <v>209</v>
      </c>
      <c r="D79" s="25"/>
      <c r="E79" s="26" t="s">
        <v>246</v>
      </c>
      <c r="F79" s="25" t="s">
        <v>186</v>
      </c>
      <c r="G79" s="25">
        <v>1</v>
      </c>
      <c r="H79" s="17">
        <v>60</v>
      </c>
      <c r="I79" s="17">
        <f t="shared" si="1"/>
        <v>60</v>
      </c>
      <c r="J79" s="48"/>
    </row>
    <row r="80" spans="1:10" ht="21.6" customHeight="1" x14ac:dyDescent="0.4">
      <c r="A80" s="72"/>
      <c r="B80" s="73" t="s">
        <v>273</v>
      </c>
      <c r="C80" s="74" t="s">
        <v>272</v>
      </c>
      <c r="D80" s="73"/>
      <c r="E80" s="75" t="s">
        <v>275</v>
      </c>
      <c r="F80" s="73" t="s">
        <v>180</v>
      </c>
      <c r="G80" s="73">
        <v>4</v>
      </c>
      <c r="H80" s="57"/>
      <c r="I80" s="57"/>
      <c r="J80" s="76" t="s">
        <v>274</v>
      </c>
    </row>
    <row r="81" spans="1:10" ht="21.6" customHeight="1" x14ac:dyDescent="0.4">
      <c r="A81" s="72"/>
      <c r="B81" s="73" t="s">
        <v>278</v>
      </c>
      <c r="C81" s="74" t="s">
        <v>279</v>
      </c>
      <c r="D81" s="73"/>
      <c r="E81" s="75" t="s">
        <v>280</v>
      </c>
      <c r="F81" s="73" t="s">
        <v>277</v>
      </c>
      <c r="G81" s="73">
        <v>1</v>
      </c>
      <c r="H81" s="57"/>
      <c r="I81" s="57"/>
      <c r="J81" s="76" t="s">
        <v>274</v>
      </c>
    </row>
    <row r="82" spans="1:10" ht="18" customHeight="1" x14ac:dyDescent="0.4">
      <c r="A82" s="16">
        <v>75</v>
      </c>
      <c r="B82" s="17"/>
      <c r="C82" s="18" t="s">
        <v>70</v>
      </c>
      <c r="D82" s="17"/>
      <c r="E82" s="18" t="s">
        <v>210</v>
      </c>
      <c r="F82" s="17" t="s">
        <v>186</v>
      </c>
      <c r="G82" s="17">
        <v>1</v>
      </c>
      <c r="H82" s="17">
        <v>60</v>
      </c>
      <c r="I82" s="17">
        <f t="shared" si="1"/>
        <v>60</v>
      </c>
      <c r="J82" s="32"/>
    </row>
    <row r="83" spans="1:10" ht="18" customHeight="1" thickBot="1" x14ac:dyDescent="0.45">
      <c r="A83" s="21">
        <v>76</v>
      </c>
      <c r="B83" s="22"/>
      <c r="C83" s="36" t="s">
        <v>132</v>
      </c>
      <c r="D83" s="37"/>
      <c r="E83" s="36" t="s">
        <v>133</v>
      </c>
      <c r="F83" s="37" t="s">
        <v>186</v>
      </c>
      <c r="G83" s="37">
        <v>0</v>
      </c>
      <c r="H83" s="17" t="s">
        <v>264</v>
      </c>
      <c r="I83" s="17" t="s">
        <v>263</v>
      </c>
      <c r="J83" s="47" t="s">
        <v>225</v>
      </c>
    </row>
    <row r="84" spans="1:10" ht="18" customHeight="1" x14ac:dyDescent="0.4">
      <c r="A84" s="24">
        <v>77</v>
      </c>
      <c r="B84" s="25" t="s">
        <v>211</v>
      </c>
      <c r="C84" s="27" t="s">
        <v>134</v>
      </c>
      <c r="D84" s="25"/>
      <c r="E84" s="27" t="s">
        <v>135</v>
      </c>
      <c r="F84" s="25" t="s">
        <v>186</v>
      </c>
      <c r="G84" s="25">
        <v>3</v>
      </c>
      <c r="H84" s="17">
        <v>60</v>
      </c>
      <c r="I84" s="17">
        <f t="shared" si="1"/>
        <v>180</v>
      </c>
      <c r="J84" s="48"/>
    </row>
    <row r="85" spans="1:10" ht="18" customHeight="1" x14ac:dyDescent="0.4">
      <c r="A85" s="16">
        <v>78</v>
      </c>
      <c r="B85" s="17"/>
      <c r="C85" s="18" t="s">
        <v>136</v>
      </c>
      <c r="D85" s="17"/>
      <c r="E85" s="18" t="s">
        <v>212</v>
      </c>
      <c r="F85" s="17" t="s">
        <v>186</v>
      </c>
      <c r="G85" s="17">
        <v>1</v>
      </c>
      <c r="H85" s="17">
        <v>60</v>
      </c>
      <c r="I85" s="17">
        <f t="shared" si="1"/>
        <v>60</v>
      </c>
      <c r="J85" s="32"/>
    </row>
    <row r="86" spans="1:10" ht="18" customHeight="1" x14ac:dyDescent="0.4">
      <c r="A86" s="16">
        <v>79</v>
      </c>
      <c r="B86" s="17"/>
      <c r="C86" s="18" t="s">
        <v>137</v>
      </c>
      <c r="D86" s="17" t="s">
        <v>227</v>
      </c>
      <c r="E86" s="18" t="s">
        <v>213</v>
      </c>
      <c r="F86" s="17" t="s">
        <v>186</v>
      </c>
      <c r="G86" s="17">
        <v>1</v>
      </c>
      <c r="H86" s="17">
        <v>60</v>
      </c>
      <c r="I86" s="17">
        <f t="shared" si="1"/>
        <v>60</v>
      </c>
      <c r="J86" s="32"/>
    </row>
    <row r="87" spans="1:10" ht="18" customHeight="1" x14ac:dyDescent="0.4">
      <c r="A87" s="16">
        <v>80</v>
      </c>
      <c r="B87" s="17"/>
      <c r="C87" s="18" t="s">
        <v>138</v>
      </c>
      <c r="D87" s="17" t="s">
        <v>227</v>
      </c>
      <c r="E87" s="18" t="s">
        <v>139</v>
      </c>
      <c r="F87" s="17" t="s">
        <v>186</v>
      </c>
      <c r="G87" s="17">
        <v>2</v>
      </c>
      <c r="H87" s="17">
        <v>60</v>
      </c>
      <c r="I87" s="17">
        <f t="shared" si="1"/>
        <v>120</v>
      </c>
      <c r="J87" s="32"/>
    </row>
    <row r="88" spans="1:10" ht="18" customHeight="1" x14ac:dyDescent="0.4">
      <c r="A88" s="16">
        <v>81</v>
      </c>
      <c r="B88" s="17"/>
      <c r="C88" s="18" t="s">
        <v>140</v>
      </c>
      <c r="D88" s="17" t="s">
        <v>227</v>
      </c>
      <c r="E88" s="18" t="s">
        <v>214</v>
      </c>
      <c r="F88" s="17" t="s">
        <v>186</v>
      </c>
      <c r="G88" s="17">
        <v>1</v>
      </c>
      <c r="H88" s="17">
        <v>60</v>
      </c>
      <c r="I88" s="17">
        <f t="shared" si="1"/>
        <v>60</v>
      </c>
      <c r="J88" s="32"/>
    </row>
    <row r="89" spans="1:10" ht="18" customHeight="1" x14ac:dyDescent="0.4">
      <c r="A89" s="16">
        <v>82</v>
      </c>
      <c r="B89" s="17"/>
      <c r="C89" s="18" t="s">
        <v>141</v>
      </c>
      <c r="D89" s="17" t="s">
        <v>227</v>
      </c>
      <c r="E89" s="18" t="s">
        <v>215</v>
      </c>
      <c r="F89" s="17" t="s">
        <v>186</v>
      </c>
      <c r="G89" s="17">
        <v>1</v>
      </c>
      <c r="H89" s="17">
        <v>60</v>
      </c>
      <c r="I89" s="17">
        <f t="shared" si="1"/>
        <v>60</v>
      </c>
      <c r="J89" s="32"/>
    </row>
    <row r="90" spans="1:10" ht="18" customHeight="1" x14ac:dyDescent="0.4">
      <c r="A90" s="16">
        <v>83</v>
      </c>
      <c r="B90" s="17"/>
      <c r="C90" s="18" t="s">
        <v>142</v>
      </c>
      <c r="D90" s="17" t="s">
        <v>227</v>
      </c>
      <c r="E90" s="18" t="s">
        <v>216</v>
      </c>
      <c r="F90" s="17" t="s">
        <v>183</v>
      </c>
      <c r="G90" s="17">
        <v>1</v>
      </c>
      <c r="H90" s="17">
        <v>60</v>
      </c>
      <c r="I90" s="17">
        <f t="shared" si="1"/>
        <v>60</v>
      </c>
      <c r="J90" s="32"/>
    </row>
    <row r="91" spans="1:10" ht="39.75" customHeight="1" x14ac:dyDescent="0.4">
      <c r="A91" s="16">
        <v>84</v>
      </c>
      <c r="B91" s="17"/>
      <c r="C91" s="19" t="s">
        <v>143</v>
      </c>
      <c r="D91" s="17" t="s">
        <v>227</v>
      </c>
      <c r="E91" s="31" t="s">
        <v>245</v>
      </c>
      <c r="F91" s="20" t="s">
        <v>181</v>
      </c>
      <c r="G91" s="20">
        <v>1</v>
      </c>
      <c r="H91" s="17">
        <v>60</v>
      </c>
      <c r="I91" s="17">
        <f t="shared" si="1"/>
        <v>60</v>
      </c>
      <c r="J91" s="32" t="s">
        <v>217</v>
      </c>
    </row>
    <row r="92" spans="1:10" ht="18" customHeight="1" x14ac:dyDescent="0.4">
      <c r="A92" s="16">
        <v>85</v>
      </c>
      <c r="B92" s="17"/>
      <c r="C92" s="18" t="s">
        <v>144</v>
      </c>
      <c r="D92" s="17"/>
      <c r="E92" s="18" t="s">
        <v>145</v>
      </c>
      <c r="F92" s="17" t="s">
        <v>203</v>
      </c>
      <c r="G92" s="17">
        <v>1</v>
      </c>
      <c r="H92" s="17">
        <v>60</v>
      </c>
      <c r="I92" s="17">
        <f t="shared" si="1"/>
        <v>60</v>
      </c>
      <c r="J92" s="32"/>
    </row>
    <row r="93" spans="1:10" ht="18" customHeight="1" x14ac:dyDescent="0.4">
      <c r="A93" s="16">
        <v>86</v>
      </c>
      <c r="B93" s="17"/>
      <c r="C93" s="18" t="s">
        <v>146</v>
      </c>
      <c r="D93" s="17" t="s">
        <v>227</v>
      </c>
      <c r="E93" s="18" t="s">
        <v>147</v>
      </c>
      <c r="F93" s="17" t="s">
        <v>202</v>
      </c>
      <c r="G93" s="17">
        <v>1</v>
      </c>
      <c r="H93" s="17">
        <v>60</v>
      </c>
      <c r="I93" s="17">
        <f t="shared" si="1"/>
        <v>60</v>
      </c>
      <c r="J93" s="32"/>
    </row>
    <row r="94" spans="1:10" ht="18" customHeight="1" x14ac:dyDescent="0.4">
      <c r="A94" s="16">
        <v>87</v>
      </c>
      <c r="B94" s="17"/>
      <c r="C94" s="33" t="s">
        <v>148</v>
      </c>
      <c r="D94" s="34" t="s">
        <v>227</v>
      </c>
      <c r="E94" s="33" t="s">
        <v>149</v>
      </c>
      <c r="F94" s="34" t="s">
        <v>186</v>
      </c>
      <c r="G94" s="34">
        <v>0</v>
      </c>
      <c r="H94" s="17">
        <v>60</v>
      </c>
      <c r="I94" s="17">
        <f t="shared" si="1"/>
        <v>0</v>
      </c>
      <c r="J94" s="32" t="s">
        <v>233</v>
      </c>
    </row>
    <row r="95" spans="1:10" ht="18" customHeight="1" x14ac:dyDescent="0.4">
      <c r="A95" s="56">
        <v>88</v>
      </c>
      <c r="B95" s="57"/>
      <c r="C95" s="58" t="s">
        <v>150</v>
      </c>
      <c r="D95" s="57" t="s">
        <v>227</v>
      </c>
      <c r="E95" s="58" t="s">
        <v>218</v>
      </c>
      <c r="F95" s="57" t="s">
        <v>189</v>
      </c>
      <c r="G95" s="57">
        <v>0</v>
      </c>
      <c r="H95" s="57">
        <v>60</v>
      </c>
      <c r="I95" s="57">
        <f t="shared" si="1"/>
        <v>0</v>
      </c>
      <c r="J95" s="60" t="s">
        <v>225</v>
      </c>
    </row>
    <row r="96" spans="1:10" ht="18" customHeight="1" x14ac:dyDescent="0.4">
      <c r="A96" s="16">
        <v>89</v>
      </c>
      <c r="B96" s="17"/>
      <c r="C96" s="18" t="s">
        <v>151</v>
      </c>
      <c r="D96" s="17" t="s">
        <v>227</v>
      </c>
      <c r="E96" s="18" t="s">
        <v>152</v>
      </c>
      <c r="F96" s="17" t="s">
        <v>219</v>
      </c>
      <c r="G96" s="17">
        <v>1</v>
      </c>
      <c r="H96" s="17">
        <v>60</v>
      </c>
      <c r="I96" s="17">
        <f t="shared" si="1"/>
        <v>60</v>
      </c>
      <c r="J96" s="32"/>
    </row>
    <row r="97" spans="1:10" ht="18" customHeight="1" thickBot="1" x14ac:dyDescent="0.45">
      <c r="A97" s="21">
        <v>90</v>
      </c>
      <c r="B97" s="22"/>
      <c r="C97" s="23" t="s">
        <v>153</v>
      </c>
      <c r="D97" s="22" t="s">
        <v>227</v>
      </c>
      <c r="E97" s="23" t="s">
        <v>154</v>
      </c>
      <c r="F97" s="22" t="s">
        <v>188</v>
      </c>
      <c r="G97" s="22">
        <v>1</v>
      </c>
      <c r="H97" s="17">
        <v>60</v>
      </c>
      <c r="I97" s="17">
        <f t="shared" si="1"/>
        <v>60</v>
      </c>
      <c r="J97" s="47"/>
    </row>
    <row r="98" spans="1:10" ht="18" customHeight="1" x14ac:dyDescent="0.4">
      <c r="A98" s="24">
        <v>91</v>
      </c>
      <c r="B98" s="25" t="s">
        <v>220</v>
      </c>
      <c r="C98" s="26" t="s">
        <v>247</v>
      </c>
      <c r="D98" s="25"/>
      <c r="E98" s="27" t="s">
        <v>155</v>
      </c>
      <c r="F98" s="25" t="s">
        <v>188</v>
      </c>
      <c r="G98" s="25">
        <v>6</v>
      </c>
      <c r="H98" s="17">
        <v>60</v>
      </c>
      <c r="I98" s="17">
        <f t="shared" si="1"/>
        <v>360</v>
      </c>
      <c r="J98" s="48"/>
    </row>
    <row r="99" spans="1:10" ht="18" customHeight="1" x14ac:dyDescent="0.4">
      <c r="A99" s="16">
        <v>92</v>
      </c>
      <c r="B99" s="17"/>
      <c r="C99" s="18" t="s">
        <v>156</v>
      </c>
      <c r="D99" s="17"/>
      <c r="E99" s="18" t="s">
        <v>157</v>
      </c>
      <c r="F99" s="17" t="s">
        <v>219</v>
      </c>
      <c r="G99" s="17">
        <v>1</v>
      </c>
      <c r="H99" s="17">
        <v>60</v>
      </c>
      <c r="I99" s="17">
        <f t="shared" si="1"/>
        <v>60</v>
      </c>
      <c r="J99" s="32"/>
    </row>
    <row r="100" spans="1:10" ht="18" customHeight="1" x14ac:dyDescent="0.4">
      <c r="A100" s="16">
        <v>93</v>
      </c>
      <c r="B100" s="17"/>
      <c r="C100" s="33" t="s">
        <v>158</v>
      </c>
      <c r="D100" s="34"/>
      <c r="E100" s="33" t="s">
        <v>159</v>
      </c>
      <c r="F100" s="34" t="s">
        <v>219</v>
      </c>
      <c r="G100" s="34">
        <v>0</v>
      </c>
      <c r="H100" s="17">
        <v>60</v>
      </c>
      <c r="I100" s="17">
        <f t="shared" si="1"/>
        <v>0</v>
      </c>
      <c r="J100" s="32"/>
    </row>
    <row r="101" spans="1:10" ht="18" customHeight="1" thickBot="1" x14ac:dyDescent="0.45">
      <c r="A101" s="21">
        <v>94</v>
      </c>
      <c r="B101" s="22"/>
      <c r="C101" s="36" t="s">
        <v>160</v>
      </c>
      <c r="D101" s="37"/>
      <c r="E101" s="36" t="s">
        <v>161</v>
      </c>
      <c r="F101" s="37" t="s">
        <v>219</v>
      </c>
      <c r="G101" s="37">
        <v>0</v>
      </c>
      <c r="H101" s="17">
        <v>60</v>
      </c>
      <c r="I101" s="17">
        <f t="shared" si="1"/>
        <v>0</v>
      </c>
      <c r="J101" s="47"/>
    </row>
    <row r="102" spans="1:10" ht="18" customHeight="1" x14ac:dyDescent="0.4">
      <c r="A102" s="10">
        <v>95</v>
      </c>
      <c r="B102" s="11"/>
      <c r="C102" s="41" t="s">
        <v>230</v>
      </c>
      <c r="D102" s="42"/>
      <c r="E102" s="41" t="s">
        <v>232</v>
      </c>
      <c r="F102" s="42" t="s">
        <v>231</v>
      </c>
      <c r="G102" s="42">
        <v>1</v>
      </c>
      <c r="H102" s="17">
        <v>60</v>
      </c>
      <c r="I102" s="17">
        <f t="shared" si="1"/>
        <v>60</v>
      </c>
      <c r="J102" s="46"/>
    </row>
    <row r="103" spans="1:10" ht="18" customHeight="1" x14ac:dyDescent="0.4">
      <c r="A103" s="24">
        <v>96</v>
      </c>
      <c r="B103" s="25" t="s">
        <v>221</v>
      </c>
      <c r="C103" s="27" t="s">
        <v>56</v>
      </c>
      <c r="D103" s="25"/>
      <c r="E103" s="27" t="s">
        <v>57</v>
      </c>
      <c r="F103" s="25" t="s">
        <v>219</v>
      </c>
      <c r="G103" s="25">
        <v>1</v>
      </c>
      <c r="H103" s="17">
        <v>60</v>
      </c>
      <c r="I103" s="17">
        <f t="shared" si="1"/>
        <v>60</v>
      </c>
      <c r="J103" s="48"/>
    </row>
    <row r="104" spans="1:10" ht="18" customHeight="1" thickBot="1" x14ac:dyDescent="0.45">
      <c r="A104" s="21">
        <v>97</v>
      </c>
      <c r="B104" s="22"/>
      <c r="C104" s="36" t="s">
        <v>58</v>
      </c>
      <c r="D104" s="37"/>
      <c r="E104" s="36" t="s">
        <v>59</v>
      </c>
      <c r="F104" s="37" t="s">
        <v>219</v>
      </c>
      <c r="G104" s="37">
        <v>0</v>
      </c>
      <c r="H104" s="17" t="s">
        <v>264</v>
      </c>
      <c r="I104" s="17" t="s">
        <v>263</v>
      </c>
      <c r="J104" s="47"/>
    </row>
    <row r="105" spans="1:10" ht="18" customHeight="1" thickBot="1" x14ac:dyDescent="0.45">
      <c r="A105" s="8">
        <v>98</v>
      </c>
      <c r="B105" s="9" t="s">
        <v>222</v>
      </c>
      <c r="C105" s="39" t="s">
        <v>2</v>
      </c>
      <c r="D105" s="40"/>
      <c r="E105" s="39" t="s">
        <v>3</v>
      </c>
      <c r="F105" s="40" t="s">
        <v>181</v>
      </c>
      <c r="G105" s="40">
        <v>0</v>
      </c>
      <c r="H105" s="17" t="s">
        <v>263</v>
      </c>
      <c r="I105" s="17" t="s">
        <v>263</v>
      </c>
      <c r="J105" s="49" t="s">
        <v>233</v>
      </c>
    </row>
    <row r="106" spans="1:10" ht="18" customHeight="1" x14ac:dyDescent="0.4">
      <c r="A106" s="24">
        <v>99</v>
      </c>
      <c r="B106" s="25" t="s">
        <v>223</v>
      </c>
      <c r="C106" s="27" t="s">
        <v>162</v>
      </c>
      <c r="D106" s="25"/>
      <c r="E106" s="27" t="s">
        <v>163</v>
      </c>
      <c r="F106" s="25" t="s">
        <v>181</v>
      </c>
      <c r="G106" s="25">
        <v>1</v>
      </c>
      <c r="H106" s="17">
        <v>60</v>
      </c>
      <c r="I106" s="17">
        <f t="shared" si="1"/>
        <v>60</v>
      </c>
      <c r="J106" s="48"/>
    </row>
    <row r="107" spans="1:10" ht="18" customHeight="1" thickBot="1" x14ac:dyDescent="0.45">
      <c r="A107" s="61">
        <v>100</v>
      </c>
      <c r="B107" s="62"/>
      <c r="C107" s="63" t="s">
        <v>164</v>
      </c>
      <c r="D107" s="62"/>
      <c r="E107" s="63" t="s">
        <v>165</v>
      </c>
      <c r="F107" s="62" t="s">
        <v>181</v>
      </c>
      <c r="G107" s="62">
        <v>0</v>
      </c>
      <c r="H107" s="57">
        <v>60</v>
      </c>
      <c r="I107" s="57">
        <f t="shared" si="1"/>
        <v>0</v>
      </c>
      <c r="J107" s="64" t="s">
        <v>225</v>
      </c>
    </row>
    <row r="108" spans="1:10" ht="18" customHeight="1" thickBot="1" x14ac:dyDescent="0.45">
      <c r="A108" s="61">
        <v>101</v>
      </c>
      <c r="B108" s="62" t="s">
        <v>211</v>
      </c>
      <c r="C108" s="78" t="s">
        <v>276</v>
      </c>
      <c r="D108" s="62"/>
      <c r="E108" s="78" t="s">
        <v>249</v>
      </c>
      <c r="F108" s="62" t="s">
        <v>248</v>
      </c>
      <c r="G108" s="62">
        <v>1</v>
      </c>
      <c r="H108" s="57">
        <v>60</v>
      </c>
      <c r="I108" s="57">
        <f t="shared" si="1"/>
        <v>60</v>
      </c>
      <c r="J108" s="79" t="s">
        <v>274</v>
      </c>
    </row>
    <row r="109" spans="1:10" ht="18" customHeight="1" thickBot="1" x14ac:dyDescent="0.45">
      <c r="A109" s="21">
        <v>102</v>
      </c>
      <c r="B109" s="22" t="s">
        <v>251</v>
      </c>
      <c r="C109" s="54"/>
      <c r="D109" s="22"/>
      <c r="E109" s="54" t="s">
        <v>252</v>
      </c>
      <c r="F109" s="22" t="s">
        <v>256</v>
      </c>
      <c r="G109" s="22">
        <v>1</v>
      </c>
      <c r="H109" s="17">
        <v>60</v>
      </c>
      <c r="I109" s="17">
        <f t="shared" si="1"/>
        <v>60</v>
      </c>
      <c r="J109" s="50"/>
    </row>
    <row r="110" spans="1:10" ht="18" customHeight="1" thickBot="1" x14ac:dyDescent="0.45">
      <c r="A110" s="21">
        <v>103</v>
      </c>
      <c r="B110" s="22" t="s">
        <v>251</v>
      </c>
      <c r="C110" s="54"/>
      <c r="D110" s="22"/>
      <c r="E110" s="54" t="s">
        <v>253</v>
      </c>
      <c r="F110" s="22" t="s">
        <v>256</v>
      </c>
      <c r="G110" s="22">
        <v>3</v>
      </c>
      <c r="H110" s="17">
        <v>60</v>
      </c>
      <c r="I110" s="17">
        <f t="shared" si="1"/>
        <v>180</v>
      </c>
      <c r="J110" s="50"/>
    </row>
    <row r="111" spans="1:10" ht="18" customHeight="1" thickBot="1" x14ac:dyDescent="0.45">
      <c r="A111" s="21">
        <v>104</v>
      </c>
      <c r="B111" s="22" t="s">
        <v>251</v>
      </c>
      <c r="C111" s="54" t="s">
        <v>255</v>
      </c>
      <c r="D111" s="22"/>
      <c r="E111" s="54" t="s">
        <v>254</v>
      </c>
      <c r="F111" s="22" t="s">
        <v>256</v>
      </c>
      <c r="G111" s="22">
        <v>1</v>
      </c>
      <c r="H111" s="17">
        <v>60</v>
      </c>
      <c r="I111" s="17">
        <f t="shared" si="1"/>
        <v>60</v>
      </c>
      <c r="J111" s="50"/>
    </row>
    <row r="112" spans="1:10" ht="47.4" thickBot="1" x14ac:dyDescent="0.45">
      <c r="A112" s="21">
        <v>105</v>
      </c>
      <c r="B112" s="22" t="s">
        <v>228</v>
      </c>
      <c r="C112" s="38" t="s">
        <v>171</v>
      </c>
      <c r="D112" s="22"/>
      <c r="E112" s="65" t="s">
        <v>267</v>
      </c>
      <c r="F112" s="22" t="s">
        <v>181</v>
      </c>
      <c r="G112" s="22">
        <v>1</v>
      </c>
      <c r="H112" s="17">
        <v>60</v>
      </c>
      <c r="I112" s="17">
        <f>G27*H27</f>
        <v>0</v>
      </c>
      <c r="J112" s="80" t="s">
        <v>281</v>
      </c>
    </row>
  </sheetData>
  <mergeCells count="1">
    <mergeCell ref="A1:J1"/>
  </mergeCells>
  <phoneticPr fontId="18" type="noConversion"/>
  <pageMargins left="0.4" right="0.3" top="1" bottom="0.72" header="0.5" footer="0.5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MC(DSPIC32CH128MP506)_DC125V(22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goobo</cp:lastModifiedBy>
  <cp:lastPrinted>2022-10-14T00:36:35Z</cp:lastPrinted>
  <dcterms:created xsi:type="dcterms:W3CDTF">2022-06-07T02:03:53Z</dcterms:created>
  <dcterms:modified xsi:type="dcterms:W3CDTF">2022-10-14T05:44:51Z</dcterms:modified>
</cp:coreProperties>
</file>