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UAPKirill\6 семестр\Прикладные модели оптимизации\ЛР1\"/>
    </mc:Choice>
  </mc:AlternateContent>
  <xr:revisionPtr revIDLastSave="0" documentId="8_{F73E5D0F-15F7-4BFB-A080-2D1A805E1E53}" xr6:coauthVersionLast="40" xr6:coauthVersionMax="40" xr10:uidLastSave="{00000000-0000-0000-0000-000000000000}"/>
  <bookViews>
    <workbookView xWindow="0" yWindow="0" windowWidth="21570" windowHeight="7980" xr2:uid="{B8BE8521-527A-47A0-A8C4-D6CAED558E1F}"/>
  </bookViews>
  <sheets>
    <sheet name="Лист1" sheetId="1" r:id="rId1"/>
  </sheets>
  <definedNames>
    <definedName name="solver_adj" localSheetId="0" hidden="1">Лист1!$B$18:$D$18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Лист1!$B$18:$D$18</definedName>
    <definedName name="solver_lhs2" localSheetId="0" hidden="1">Лист1!$E$7:$E$9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Лист1!$E$14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Лист1!$G$7:$G$9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8" i="1"/>
  <c r="E9" i="1"/>
  <c r="E7" i="1"/>
  <c r="C14" i="1"/>
  <c r="D14" i="1"/>
  <c r="B14" i="1"/>
</calcChain>
</file>

<file path=xl/sharedStrings.xml><?xml version="1.0" encoding="utf-8"?>
<sst xmlns="http://schemas.openxmlformats.org/spreadsheetml/2006/main" count="21" uniqueCount="15">
  <si>
    <t>Тип</t>
  </si>
  <si>
    <t>A</t>
  </si>
  <si>
    <t>B</t>
  </si>
  <si>
    <t>C</t>
  </si>
  <si>
    <t>Сборка, ч</t>
  </si>
  <si>
    <t>Проверка, ч</t>
  </si>
  <si>
    <t>Упаковка, ч</t>
  </si>
  <si>
    <t>Прибыль за 1 ед.</t>
  </si>
  <si>
    <t>Всего затрачено</t>
  </si>
  <si>
    <t>&lt;=</t>
  </si>
  <si>
    <t>Суммарная прибыль</t>
  </si>
  <si>
    <t>Ресурсы рабочего времени</t>
  </si>
  <si>
    <t>Себестоимость, $</t>
  </si>
  <si>
    <t>Цена, $</t>
  </si>
  <si>
    <t xml:space="preserve">Объём производства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</si>
</sst>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BD45-60A0-4A77-912C-DB3EA2836F84}">
  <dimension ref="A5:G18"/>
  <sheetViews>
    <sheetView tabSelected="1" topLeftCell="A4" zoomScale="190" zoomScaleNormal="190" workbookViewId="0">
      <selection activeCell="K17" sqref="K17"/>
    </sheetView>
  </sheetViews>
  <sheetFormatPr defaultRowHeight="15" x14ac:dyDescent="0.25"/>
  <cols>
    <col min="1" max="1" width="20.140625" customWidth="1"/>
    <col min="5" max="5" width="17.7109375" customWidth="1"/>
    <col min="6" max="6" width="4.85546875" customWidth="1"/>
    <col min="7" max="7" width="27" customWidth="1"/>
  </cols>
  <sheetData>
    <row r="5" spans="1:7" x14ac:dyDescent="0.25">
      <c r="B5" s="1" t="s">
        <v>0</v>
      </c>
      <c r="C5" s="1"/>
      <c r="D5" s="1"/>
    </row>
    <row r="6" spans="1:7" ht="15" customHeight="1" thickBot="1" x14ac:dyDescent="0.3">
      <c r="B6" s="2" t="s">
        <v>1</v>
      </c>
      <c r="C6" s="2" t="s">
        <v>2</v>
      </c>
      <c r="D6" s="2" t="s">
        <v>3</v>
      </c>
      <c r="E6" s="2" t="s">
        <v>8</v>
      </c>
      <c r="F6" s="2"/>
      <c r="G6" s="17" t="s">
        <v>11</v>
      </c>
    </row>
    <row r="7" spans="1:7" x14ac:dyDescent="0.25">
      <c r="A7" t="s">
        <v>4</v>
      </c>
      <c r="B7" s="4">
        <v>5</v>
      </c>
      <c r="C7" s="5">
        <v>3</v>
      </c>
      <c r="D7" s="6">
        <v>2</v>
      </c>
      <c r="E7" s="16">
        <f>SUMPRODUCT($B$18:$D$18,B7:D7)</f>
        <v>500.00000000000006</v>
      </c>
      <c r="F7" s="2" t="s">
        <v>9</v>
      </c>
      <c r="G7" s="13">
        <v>500</v>
      </c>
    </row>
    <row r="8" spans="1:7" x14ac:dyDescent="0.25">
      <c r="A8" t="s">
        <v>5</v>
      </c>
      <c r="B8" s="7">
        <v>1.2</v>
      </c>
      <c r="C8" s="3">
        <v>1</v>
      </c>
      <c r="D8" s="8">
        <v>1.6</v>
      </c>
      <c r="E8" s="16">
        <f t="shared" ref="E8:E9" si="0">SUMPRODUCT($B$18:$D$18,B8:D8)</f>
        <v>143.33333333333334</v>
      </c>
      <c r="F8" s="2" t="s">
        <v>9</v>
      </c>
      <c r="G8" s="14">
        <v>160</v>
      </c>
    </row>
    <row r="9" spans="1:7" ht="15.75" thickBot="1" x14ac:dyDescent="0.3">
      <c r="A9" t="s">
        <v>6</v>
      </c>
      <c r="B9" s="9">
        <v>8</v>
      </c>
      <c r="C9" s="10">
        <v>8</v>
      </c>
      <c r="D9" s="11">
        <v>8</v>
      </c>
      <c r="E9" s="16">
        <f t="shared" si="0"/>
        <v>900</v>
      </c>
      <c r="F9" s="2" t="s">
        <v>9</v>
      </c>
      <c r="G9" s="15">
        <v>900</v>
      </c>
    </row>
    <row r="10" spans="1:7" ht="15.75" thickBot="1" x14ac:dyDescent="0.3">
      <c r="B10" s="18"/>
      <c r="C10" s="18"/>
      <c r="D10" s="18"/>
      <c r="E10" s="16"/>
      <c r="F10" s="19"/>
      <c r="G10" s="18"/>
    </row>
    <row r="11" spans="1:7" x14ac:dyDescent="0.25">
      <c r="A11" t="s">
        <v>12</v>
      </c>
      <c r="B11" s="4">
        <v>70</v>
      </c>
      <c r="C11" s="5">
        <v>60</v>
      </c>
      <c r="D11" s="6">
        <v>50</v>
      </c>
      <c r="E11" s="16"/>
      <c r="F11" s="19"/>
      <c r="G11" s="18"/>
    </row>
    <row r="12" spans="1:7" ht="15.75" thickBot="1" x14ac:dyDescent="0.3">
      <c r="A12" t="s">
        <v>13</v>
      </c>
      <c r="B12" s="9">
        <v>110</v>
      </c>
      <c r="C12" s="10">
        <v>90</v>
      </c>
      <c r="D12" s="11">
        <v>85</v>
      </c>
    </row>
    <row r="13" spans="1:7" ht="28.5" customHeight="1" thickBot="1" x14ac:dyDescent="0.3">
      <c r="E13" s="17" t="s">
        <v>10</v>
      </c>
    </row>
    <row r="14" spans="1:7" ht="16.5" thickTop="1" thickBot="1" x14ac:dyDescent="0.3">
      <c r="A14" t="s">
        <v>7</v>
      </c>
      <c r="B14" s="12">
        <f>B12-B11</f>
        <v>40</v>
      </c>
      <c r="C14" s="12">
        <f t="shared" ref="C14:D14" si="1">C12-C11</f>
        <v>30</v>
      </c>
      <c r="D14" s="12">
        <f t="shared" si="1"/>
        <v>35</v>
      </c>
      <c r="E14" s="23">
        <f>SUMPRODUCT(B14:D14,B18:D18)</f>
        <v>4395.8333333333339</v>
      </c>
    </row>
    <row r="16" spans="1:7" x14ac:dyDescent="0.25">
      <c r="B16" s="1" t="s">
        <v>0</v>
      </c>
      <c r="C16" s="1"/>
      <c r="D16" s="1"/>
    </row>
    <row r="17" spans="1:4" ht="15.75" thickBot="1" x14ac:dyDescent="0.3">
      <c r="B17" s="2" t="s">
        <v>1</v>
      </c>
      <c r="C17" s="2" t="s">
        <v>2</v>
      </c>
      <c r="D17" s="2" t="s">
        <v>3</v>
      </c>
    </row>
    <row r="18" spans="1:4" ht="15.75" thickBot="1" x14ac:dyDescent="0.3">
      <c r="A18" t="s">
        <v>14</v>
      </c>
      <c r="B18" s="20">
        <v>91.666666666666671</v>
      </c>
      <c r="C18" s="21">
        <v>0</v>
      </c>
      <c r="D18" s="22">
        <v>20.833333333333336</v>
      </c>
    </row>
  </sheetData>
  <mergeCells count="2">
    <mergeCell ref="B5:D5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2019-02-22T14:58:15Z</dcterms:created>
  <dcterms:modified xsi:type="dcterms:W3CDTF">2019-02-22T15:45:29Z</dcterms:modified>
</cp:coreProperties>
</file>