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<sst xmlns="http://schemas.openxmlformats.org/spreadsheetml/2006/main" count="1122" uniqueCount="134">
  <si>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</si>
  <si>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</si>
  <si>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</si>
  <si>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</si>
  <si>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</si>
  <si>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</si>
  <si>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</si>
  <si>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</si>
  <si>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</si>
  <si>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</si>
  <si>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</si>
  <si>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</si>
  <si>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</si>
  <si>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</si>
  <si>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</si>
  <si>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</si>
  <si>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</si>
  <si>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</si>
  <si>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</si>
  <si>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</si>
  <si>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</si>
  <si>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</si>
  <si>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</si>
  <si>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</si>
  <si>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</si>
  <si>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</si>
  <si>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</si>
  <si>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</si>
  <si>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</si>
  <si>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</si>
  <si>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</si>
  <si>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</si>
  <si>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</si>
  <si>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</si>
  <si>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</si>
  <si>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</si>
  <si>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</si>
  <si>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</si>
  <si>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</si>
  <si>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</si>
  <si>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</si>
  <si>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</si>
  <si>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</si>
  <si>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</si>
  <si>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</si>
  <si>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</si>
  <si>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</si>
  <si>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</si>
  <si>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</si>
  <si>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</si>
  <si>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</si>
  <si>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</si>
  <si>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</si>
  <si>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</si>
  <si>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</si>
  <si>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</si>
  <si>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</si>
  <si>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</si>
  <si>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</si>
  <si>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</si>
  <si>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</si>
  <si>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</si>
  <si>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</si>
  <si>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</si>
  <si>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</si>
  <si>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</si>
  <si>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</si>
  <si>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</si>
  <si>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</si>
  <si>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</si>
  <si>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</si>
  <si>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</si>
  <si>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</si>
  <si>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</si>
  <si>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</si>
  <si>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</si>
  <si>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</si>
  <si>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</si>
  <si>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</si>
  <si>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</si>
  <si>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</si>
  <si>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</si>
  <si>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</si>
  <si>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</si>
  <si>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</si>
  <si>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</si>
  <si>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</si>
  <si>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</si>
  <si>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</si>
  <si>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</si>
  <si>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</si>
  <si>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</si>
  <si>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</si>
  <si>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</si>
  <si>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</si>
  <si>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</si>
  <si>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</si>
  <si>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</si>
  <si>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</si>
  <si>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</si>
  <si>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</si>
  <si>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</si>
  <si>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</si>
  <si>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</si>
  <si>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</si>
  <si>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</si>
  <si>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</si>
  <si>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</si>
  <si>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</si>
  <si>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</si>
  <si>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</si>
  <si>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</si>
  <si>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</si>
  <si>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Dentists</t>
  </si>
  <si>
    <t xml:space="preserve">SSE </t>
  </si>
  <si>
    <t xml:space="preserve">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</si>
  <si>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</si>
  <si>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</si>
  <si>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</si>
  <si>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</si>
  <si>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</si>
  <si>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</si>
  <si>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</si>
  <si>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</si>
  <si>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</si>
  <si>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Doctor visit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</si>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</sst>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1" activePane="bottomLeft" state="frozen"/>
      <selection pane="topLeft" activeCell="A1" activeCellId="0" sqref="A1"/>
      <selection pane="bottomLeft" activeCell="A195" activeCellId="0" sqref="A195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3.75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5" min="15" style="0" width="12.22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41" min="37" style="3" width="9.1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72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72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A29" s="0" t="n">
        <v>1</v>
      </c>
      <c r="BB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72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72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64</v>
      </c>
      <c r="P55" s="0" t="s">
        <v>72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55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64</v>
      </c>
      <c r="P61" s="0" t="s">
        <v>72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88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89</v>
      </c>
      <c r="O65" s="0" t="s">
        <v>55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89</v>
      </c>
      <c r="O66" s="0" t="s">
        <v>64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89</v>
      </c>
      <c r="O67" s="0" t="s">
        <v>55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89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64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89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89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89</v>
      </c>
      <c r="O73" s="0" t="s">
        <v>64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89</v>
      </c>
      <c r="O75" s="0" t="s">
        <v>55</v>
      </c>
      <c r="P75" s="0" t="s">
        <v>72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89</v>
      </c>
      <c r="O76" s="0" t="s">
        <v>64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55</v>
      </c>
      <c r="P77" s="0" t="s">
        <v>72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89</v>
      </c>
      <c r="O78" s="0" t="s">
        <v>64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89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89</v>
      </c>
      <c r="O81" s="0" t="s">
        <v>64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89</v>
      </c>
      <c r="O82" s="0" t="s">
        <v>64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89</v>
      </c>
      <c r="O83" s="0" t="s">
        <v>55</v>
      </c>
      <c r="P83" s="0" t="s">
        <v>72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70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88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64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88</v>
      </c>
      <c r="O87" s="0" t="s">
        <v>55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54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89</v>
      </c>
      <c r="O89" s="0" t="s">
        <v>64</v>
      </c>
      <c r="P89" s="0" t="s">
        <v>72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89</v>
      </c>
      <c r="O90" s="0" t="s">
        <v>55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64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89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89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64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89</v>
      </c>
      <c r="O95" s="0" t="s">
        <v>55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89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55</v>
      </c>
      <c r="P98" s="0" t="s">
        <v>72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64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64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64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64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88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88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88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88</v>
      </c>
      <c r="O112" s="0" t="s">
        <v>64</v>
      </c>
      <c r="P112" s="0" t="s">
        <v>95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96</v>
      </c>
      <c r="K113" s="2" t="n">
        <v>12</v>
      </c>
      <c r="L113" s="2" t="n">
        <v>25</v>
      </c>
      <c r="M113" s="0" t="s">
        <v>89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97</v>
      </c>
      <c r="K114" s="2" t="n">
        <v>7</v>
      </c>
      <c r="L114" s="2" t="n">
        <v>0</v>
      </c>
      <c r="M114" s="0" t="s">
        <v>89</v>
      </c>
      <c r="O114" s="0" t="s">
        <v>55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98</v>
      </c>
      <c r="K115" s="2" t="n">
        <v>15</v>
      </c>
      <c r="L115" s="2" t="n">
        <v>29</v>
      </c>
      <c r="M115" s="0" t="s">
        <v>89</v>
      </c>
      <c r="O115" s="0" t="s">
        <v>64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98</v>
      </c>
      <c r="K116" s="2" t="n">
        <v>13</v>
      </c>
      <c r="L116" s="2" t="n">
        <v>22</v>
      </c>
      <c r="M116" s="0" t="s">
        <v>89</v>
      </c>
      <c r="O116" s="0" t="s">
        <v>55</v>
      </c>
      <c r="P116" s="0" t="s">
        <v>95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99</v>
      </c>
      <c r="K117" s="2" t="n">
        <v>13</v>
      </c>
      <c r="L117" s="2" t="n">
        <v>18</v>
      </c>
      <c r="M117" s="0" t="s">
        <v>89</v>
      </c>
      <c r="O117" s="0" t="s">
        <v>64</v>
      </c>
      <c r="P117" s="0" t="s">
        <v>95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98</v>
      </c>
      <c r="K118" s="2" t="n">
        <v>7</v>
      </c>
      <c r="L118" s="2" t="n">
        <v>0</v>
      </c>
      <c r="M118" s="0" t="s">
        <v>89</v>
      </c>
      <c r="O118" s="0" t="s">
        <v>55</v>
      </c>
      <c r="P118" s="0" t="s">
        <v>95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100</v>
      </c>
      <c r="K119" s="2" t="n">
        <v>11</v>
      </c>
      <c r="L119" s="2" t="n">
        <v>0</v>
      </c>
      <c r="M119" s="0" t="s">
        <v>89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100</v>
      </c>
      <c r="K120" s="2" t="n">
        <v>17</v>
      </c>
      <c r="L120" s="2" t="n">
        <v>28</v>
      </c>
      <c r="M120" s="0" t="s">
        <v>89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98</v>
      </c>
      <c r="K121" s="2" t="n">
        <v>14</v>
      </c>
      <c r="L121" s="2" t="n">
        <v>23</v>
      </c>
      <c r="M121" s="0" t="s">
        <v>89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101</v>
      </c>
      <c r="K122" s="2" t="n">
        <v>16</v>
      </c>
      <c r="L122" s="2" t="n">
        <v>0</v>
      </c>
      <c r="M122" s="0" t="s">
        <v>88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98</v>
      </c>
      <c r="K123" s="2" t="n">
        <f aca="false">AVERAGE(9,6)</f>
        <v>7.5</v>
      </c>
      <c r="L123" s="2" t="n">
        <v>0</v>
      </c>
      <c r="M123" s="0" t="s">
        <v>89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102</v>
      </c>
      <c r="K124" s="2" t="n">
        <v>9</v>
      </c>
      <c r="L124" s="2" t="n">
        <v>0</v>
      </c>
      <c r="M124" s="0" t="s">
        <v>88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98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102</v>
      </c>
      <c r="K126" s="2" t="n">
        <v>5</v>
      </c>
      <c r="L126" s="2" t="n">
        <v>0</v>
      </c>
      <c r="M126" s="0" t="s">
        <v>88</v>
      </c>
      <c r="O126" s="0" t="s">
        <v>55</v>
      </c>
      <c r="P126" s="0" t="s">
        <v>95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103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104</v>
      </c>
      <c r="K128" s="2" t="n">
        <v>9</v>
      </c>
      <c r="L128" s="2" t="n">
        <v>0</v>
      </c>
      <c r="M128" s="0" t="s">
        <v>88</v>
      </c>
      <c r="O128" s="0" t="s">
        <v>55</v>
      </c>
      <c r="P128" s="0" t="s">
        <v>95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98</v>
      </c>
      <c r="K129" s="2" t="n">
        <v>15</v>
      </c>
      <c r="L129" s="2" t="n">
        <v>23</v>
      </c>
      <c r="M129" s="0" t="s">
        <v>88</v>
      </c>
      <c r="O129" s="0" t="s">
        <v>105</v>
      </c>
      <c r="P129" s="0" t="s">
        <v>106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107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98</v>
      </c>
      <c r="K130" s="2" t="n">
        <v>14</v>
      </c>
      <c r="L130" s="2" t="n">
        <v>26</v>
      </c>
      <c r="M130" s="0" t="s">
        <v>88</v>
      </c>
      <c r="O130" s="0" t="s">
        <v>55</v>
      </c>
      <c r="P130" s="0" t="s">
        <v>95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98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98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105</v>
      </c>
      <c r="P132" s="0" t="s">
        <v>95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98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105</v>
      </c>
      <c r="P133" s="0" t="s">
        <v>95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98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55</v>
      </c>
      <c r="P134" s="0" t="s">
        <v>95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108</v>
      </c>
      <c r="K135" s="2" t="n">
        <v>10</v>
      </c>
      <c r="L135" s="2" t="n">
        <v>0</v>
      </c>
      <c r="M135" s="0" t="s">
        <v>88</v>
      </c>
      <c r="O135" s="0" t="s">
        <v>55</v>
      </c>
      <c r="P135" s="0" t="s">
        <v>95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100</v>
      </c>
      <c r="K136" s="2" t="n">
        <v>3</v>
      </c>
      <c r="L136" s="2" t="n">
        <v>0</v>
      </c>
      <c r="M136" s="0" t="s">
        <v>88</v>
      </c>
      <c r="O136" s="0" t="s">
        <v>105</v>
      </c>
      <c r="P136" s="0" t="s">
        <v>106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98</v>
      </c>
      <c r="K137" s="2" t="n">
        <f aca="false">AVERAGE(5,6)</f>
        <v>5.5</v>
      </c>
      <c r="L137" s="2" t="n">
        <v>0</v>
      </c>
      <c r="M137" s="0" t="s">
        <v>88</v>
      </c>
      <c r="O137" s="0" t="s">
        <v>55</v>
      </c>
      <c r="P137" s="0" t="s">
        <v>95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103</v>
      </c>
      <c r="K138" s="2" t="n">
        <v>5</v>
      </c>
      <c r="L138" s="2" t="n">
        <v>0</v>
      </c>
      <c r="M138" s="0" t="s">
        <v>88</v>
      </c>
      <c r="O138" s="0" t="s">
        <v>105</v>
      </c>
      <c r="P138" s="0" t="s">
        <v>106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101</v>
      </c>
      <c r="K139" s="2" t="n">
        <v>0</v>
      </c>
      <c r="L139" s="2" t="n">
        <v>0</v>
      </c>
      <c r="M139" s="0" t="s">
        <v>88</v>
      </c>
      <c r="O139" s="0" t="s">
        <v>55</v>
      </c>
      <c r="P139" s="0" t="s">
        <v>106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101</v>
      </c>
      <c r="K140" s="2" t="n">
        <v>0</v>
      </c>
      <c r="L140" s="2" t="n">
        <v>0</v>
      </c>
      <c r="M140" s="0" t="s">
        <v>88</v>
      </c>
      <c r="O140" s="0" t="s">
        <v>105</v>
      </c>
      <c r="P140" s="0" t="s">
        <v>106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109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101</v>
      </c>
      <c r="K141" s="2" t="n">
        <v>10</v>
      </c>
      <c r="L141" s="2" t="n">
        <v>0</v>
      </c>
      <c r="M141" s="0" t="s">
        <v>88</v>
      </c>
      <c r="P141" s="0" t="s">
        <v>95</v>
      </c>
      <c r="AY141" s="0" t="s">
        <v>57</v>
      </c>
      <c r="AZ141" s="0" t="s">
        <v>58</v>
      </c>
      <c r="BA141" s="0" t="n">
        <v>1</v>
      </c>
      <c r="BB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100</v>
      </c>
      <c r="K142" s="2" t="n">
        <v>15</v>
      </c>
      <c r="L142" s="2" t="n">
        <v>0</v>
      </c>
      <c r="M142" s="0" t="s">
        <v>88</v>
      </c>
      <c r="O142" s="0" t="s">
        <v>105</v>
      </c>
      <c r="P142" s="0" t="s">
        <v>106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98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55</v>
      </c>
      <c r="P143" s="0" t="s">
        <v>106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9" t="s">
        <v>110</v>
      </c>
      <c r="K144" s="2" t="n">
        <v>8</v>
      </c>
      <c r="L144" s="2" t="n">
        <v>0</v>
      </c>
      <c r="M144" s="0" t="s">
        <v>88</v>
      </c>
      <c r="O144" s="0" t="s">
        <v>105</v>
      </c>
      <c r="P144" s="0" t="s">
        <v>95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111</v>
      </c>
      <c r="K145" s="2" t="n">
        <f aca="false">(7+13)/2</f>
        <v>10</v>
      </c>
      <c r="L145" s="2" t="n">
        <v>0</v>
      </c>
      <c r="M145" s="0" t="s">
        <v>88</v>
      </c>
      <c r="O145" s="0" t="s">
        <v>55</v>
      </c>
      <c r="P145" s="0" t="s">
        <v>106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112</v>
      </c>
      <c r="K146" s="2" t="n">
        <v>13</v>
      </c>
      <c r="L146" s="2" t="n">
        <v>17</v>
      </c>
      <c r="M146" s="0" t="s">
        <v>88</v>
      </c>
      <c r="O146" s="0" t="s">
        <v>105</v>
      </c>
      <c r="P146" s="0" t="s">
        <v>95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98</v>
      </c>
      <c r="K147" s="2" t="n">
        <v>15</v>
      </c>
      <c r="L147" s="2" t="n">
        <v>25</v>
      </c>
      <c r="M147" s="0" t="s">
        <v>88</v>
      </c>
      <c r="O147" s="0" t="s">
        <v>55</v>
      </c>
      <c r="P147" s="0" t="s">
        <v>106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98</v>
      </c>
      <c r="K148" s="2" t="n">
        <v>16</v>
      </c>
      <c r="L148" s="2" t="n">
        <v>0</v>
      </c>
      <c r="M148" s="0" t="s">
        <v>88</v>
      </c>
      <c r="O148" s="0" t="s">
        <v>105</v>
      </c>
      <c r="P148" s="0" t="s">
        <v>106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98</v>
      </c>
      <c r="K149" s="2" t="n">
        <v>16</v>
      </c>
      <c r="L149" s="2" t="n">
        <v>0</v>
      </c>
      <c r="M149" s="0" t="s">
        <v>88</v>
      </c>
      <c r="O149" s="0" t="s">
        <v>55</v>
      </c>
      <c r="P149" s="0" t="s">
        <v>106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98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105</v>
      </c>
      <c r="P150" s="0" t="s">
        <v>106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104</v>
      </c>
      <c r="K151" s="2" t="n">
        <v>8</v>
      </c>
      <c r="L151" s="2" t="n">
        <v>0</v>
      </c>
      <c r="M151" s="0" t="s">
        <v>88</v>
      </c>
      <c r="O151" s="0" t="s">
        <v>55</v>
      </c>
      <c r="P151" s="0" t="s">
        <v>106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98</v>
      </c>
      <c r="K152" s="2" t="n">
        <v>9</v>
      </c>
      <c r="L152" s="2" t="n">
        <v>20</v>
      </c>
      <c r="M152" s="0" t="s">
        <v>88</v>
      </c>
      <c r="O152" s="0" t="s">
        <v>105</v>
      </c>
      <c r="P152" s="0" t="s">
        <v>95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98</v>
      </c>
      <c r="K153" s="2" t="n">
        <v>9</v>
      </c>
      <c r="L153" s="2" t="n">
        <v>16</v>
      </c>
      <c r="M153" s="0" t="s">
        <v>88</v>
      </c>
      <c r="O153" s="0" t="s">
        <v>55</v>
      </c>
      <c r="P153" s="0" t="s">
        <v>95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98</v>
      </c>
      <c r="K154" s="2" t="n">
        <v>7</v>
      </c>
      <c r="L154" s="2" t="n">
        <v>0</v>
      </c>
      <c r="M154" s="0" t="s">
        <v>88</v>
      </c>
      <c r="O154" s="0" t="s">
        <v>105</v>
      </c>
      <c r="P154" s="0" t="s">
        <v>106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101</v>
      </c>
      <c r="K155" s="2" t="n">
        <v>7</v>
      </c>
      <c r="L155" s="2" t="n">
        <v>0</v>
      </c>
      <c r="M155" s="0" t="s">
        <v>88</v>
      </c>
      <c r="O155" s="0" t="s">
        <v>55</v>
      </c>
      <c r="P155" s="0" t="s">
        <v>106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0" t="s">
        <v>113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100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0" t="n">
        <f aca="false">A157+1</f>
        <v>690</v>
      </c>
      <c r="B158" s="1" t="n">
        <v>44036.4951388889</v>
      </c>
      <c r="C158" s="0" t="n">
        <v>0</v>
      </c>
      <c r="D158" s="1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103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0" t="n">
        <f aca="false">A158+1</f>
        <v>691</v>
      </c>
      <c r="B159" s="1" t="n">
        <v>44037.4951388889</v>
      </c>
      <c r="C159" s="0" t="n">
        <v>0</v>
      </c>
      <c r="D159" s="10" t="s">
        <v>115</v>
      </c>
      <c r="F159" s="11" t="s">
        <v>116</v>
      </c>
      <c r="G159" s="2" t="n">
        <v>96</v>
      </c>
      <c r="H159" s="2" t="n">
        <v>72</v>
      </c>
      <c r="I159" s="2" t="n">
        <v>63</v>
      </c>
      <c r="J159" s="11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0" t="n">
        <f aca="false">A159+1</f>
        <v>692</v>
      </c>
      <c r="B160" s="1" t="n">
        <v>44038.4951388889</v>
      </c>
      <c r="C160" s="0" t="n">
        <v>0</v>
      </c>
      <c r="D160" s="10" t="s">
        <v>115</v>
      </c>
      <c r="F160" s="11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101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0" t="n">
        <f aca="false">A160+1</f>
        <v>693</v>
      </c>
      <c r="B161" s="1" t="n">
        <v>44039.4951388889</v>
      </c>
      <c r="C161" s="0" t="n">
        <v>0</v>
      </c>
      <c r="D161" s="10" t="s">
        <v>115</v>
      </c>
      <c r="F161" s="11" t="s">
        <v>116</v>
      </c>
      <c r="G161" s="2" t="n">
        <v>84</v>
      </c>
      <c r="H161" s="2" t="n">
        <v>72</v>
      </c>
      <c r="I161" s="2" t="n">
        <v>72</v>
      </c>
      <c r="J161" s="2" t="s">
        <v>100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0" t="n">
        <f aca="false">A161+1</f>
        <v>694</v>
      </c>
      <c r="B162" s="1" t="n">
        <v>44040.5034722222</v>
      </c>
      <c r="C162" s="0" t="n">
        <v>1</v>
      </c>
      <c r="F162" s="11" t="s">
        <v>118</v>
      </c>
      <c r="G162" s="2" t="n">
        <v>76</v>
      </c>
      <c r="H162" s="2" t="n">
        <v>76</v>
      </c>
      <c r="I162" s="2" t="n">
        <v>100</v>
      </c>
      <c r="J162" s="2" t="s">
        <v>100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105</v>
      </c>
      <c r="P162" s="0" t="s">
        <v>95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0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98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105</v>
      </c>
      <c r="P163" s="0" t="s">
        <v>95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0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98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105</v>
      </c>
      <c r="P164" s="0" t="s">
        <v>95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0" t="n">
        <f aca="false">A164+1</f>
        <v>697</v>
      </c>
      <c r="B165" s="1" t="n">
        <v>44043.5208333333</v>
      </c>
      <c r="C165" s="0" t="n">
        <v>1</v>
      </c>
      <c r="F165" s="11" t="s">
        <v>119</v>
      </c>
      <c r="G165" s="2" t="n">
        <v>86</v>
      </c>
      <c r="H165" s="2" t="n">
        <v>50</v>
      </c>
      <c r="I165" s="2" t="n">
        <v>59</v>
      </c>
      <c r="J165" s="11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105</v>
      </c>
      <c r="P165" s="0" t="s">
        <v>95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0" t="n">
        <f aca="false">A165+1</f>
        <v>698</v>
      </c>
      <c r="B166" s="1" t="n">
        <v>44044.5020833333</v>
      </c>
      <c r="C166" s="0" t="n">
        <v>1</v>
      </c>
      <c r="F166" s="11" t="s">
        <v>116</v>
      </c>
      <c r="G166" s="2" t="n">
        <v>85</v>
      </c>
      <c r="H166" s="2" t="n">
        <v>66</v>
      </c>
      <c r="I166" s="2" t="n">
        <v>53</v>
      </c>
      <c r="J166" s="2" t="s">
        <v>97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105</v>
      </c>
      <c r="P166" s="0" t="s">
        <v>95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0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1" t="s">
        <v>97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105</v>
      </c>
      <c r="P167" s="0" t="s">
        <v>95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0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103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105</v>
      </c>
      <c r="P168" s="0" t="s">
        <v>106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0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104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105</v>
      </c>
      <c r="P169" s="0" t="s">
        <v>106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0" t="n">
        <f aca="false">A169+1</f>
        <v>702</v>
      </c>
      <c r="B170" s="1" t="n">
        <v>44048.5236111111</v>
      </c>
      <c r="C170" s="0" t="n">
        <v>1</v>
      </c>
      <c r="F170" s="11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101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105</v>
      </c>
      <c r="P170" s="0" t="s">
        <v>95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0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100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105</v>
      </c>
      <c r="P171" s="0" t="s">
        <v>95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0" t="n">
        <f aca="false">A171+1</f>
        <v>704</v>
      </c>
      <c r="B172" s="1" t="n">
        <v>44050.4770833333</v>
      </c>
      <c r="C172" s="0" t="n">
        <v>1</v>
      </c>
      <c r="F172" s="11" t="s">
        <v>119</v>
      </c>
      <c r="G172" s="2" t="n">
        <v>91</v>
      </c>
      <c r="H172" s="2" t="n">
        <v>69</v>
      </c>
      <c r="I172" s="2" t="n">
        <v>50</v>
      </c>
      <c r="J172" s="2" t="s">
        <v>100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105</v>
      </c>
      <c r="P172" s="0" t="s">
        <v>95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0" t="n">
        <f aca="false">A172+1</f>
        <v>705</v>
      </c>
      <c r="B173" s="1" t="n">
        <v>44051.5</v>
      </c>
      <c r="C173" s="0" t="n">
        <v>0</v>
      </c>
      <c r="D173" s="0" t="s">
        <v>94</v>
      </c>
      <c r="F173" s="11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100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0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112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105</v>
      </c>
      <c r="P174" s="0" t="s">
        <v>95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108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105</v>
      </c>
      <c r="P175" s="0" t="s">
        <v>95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1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1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105</v>
      </c>
      <c r="P176" s="0" t="s">
        <v>95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1" t="s">
        <v>119</v>
      </c>
      <c r="G177" s="2" t="n">
        <v>97</v>
      </c>
      <c r="H177" s="2" t="n">
        <v>73</v>
      </c>
      <c r="I177" s="2" t="n">
        <v>47</v>
      </c>
      <c r="J177" s="2" t="s">
        <v>98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105</v>
      </c>
      <c r="P177" s="0" t="s">
        <v>95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98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105</v>
      </c>
      <c r="P178" s="0" t="s">
        <v>95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1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98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105</v>
      </c>
      <c r="P179" s="0" t="s">
        <v>95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1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98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105</v>
      </c>
      <c r="P180" s="0" t="s">
        <v>95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1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105</v>
      </c>
      <c r="P181" s="0" t="s">
        <v>95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1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105</v>
      </c>
      <c r="P182" s="0" t="s">
        <v>95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125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97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1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105</v>
      </c>
      <c r="P184" s="0" t="s">
        <v>95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1" t="s">
        <v>121</v>
      </c>
      <c r="G185" s="2" t="n">
        <v>73</v>
      </c>
      <c r="H185" s="2" t="n">
        <v>54</v>
      </c>
      <c r="I185" s="2" t="n">
        <v>48</v>
      </c>
      <c r="J185" s="11" t="s">
        <v>126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105</v>
      </c>
      <c r="P185" s="0" t="s">
        <v>127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1" t="s">
        <v>121</v>
      </c>
      <c r="G186" s="11" t="n">
        <v>93</v>
      </c>
      <c r="H186" s="2" t="n">
        <v>62</v>
      </c>
      <c r="I186" s="2" t="n">
        <v>37</v>
      </c>
      <c r="J186" s="2" t="s">
        <v>128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105</v>
      </c>
      <c r="P186" s="0" t="s">
        <v>95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1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129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105</v>
      </c>
      <c r="P187" s="0" t="s">
        <v>130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1" t="s">
        <v>121</v>
      </c>
      <c r="G188" s="2" t="n">
        <v>91</v>
      </c>
      <c r="H188" s="2" t="n">
        <v>63</v>
      </c>
      <c r="I188" s="2" t="n">
        <v>38</v>
      </c>
      <c r="J188" s="2" t="s">
        <v>100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0" t="s">
        <v>125</v>
      </c>
      <c r="F189" s="11" t="s">
        <v>121</v>
      </c>
      <c r="G189" s="2" t="n">
        <v>94</v>
      </c>
      <c r="H189" s="2" t="n">
        <v>65</v>
      </c>
      <c r="I189" s="2" t="n">
        <v>38</v>
      </c>
      <c r="J189" s="2" t="s">
        <v>131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1" t="s">
        <v>119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132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105</v>
      </c>
      <c r="P190" s="0" t="s">
        <v>95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1" t="s">
        <v>116</v>
      </c>
      <c r="G191" s="2" t="n">
        <v>86</v>
      </c>
      <c r="H191" s="2" t="n">
        <v>86</v>
      </c>
      <c r="I191" s="2" t="n">
        <v>73</v>
      </c>
      <c r="J191" s="2" t="s">
        <v>128</v>
      </c>
      <c r="K191" s="2" t="n">
        <f aca="false">(5+8)/2</f>
        <v>6.5</v>
      </c>
      <c r="L191" s="2" t="n">
        <v>0</v>
      </c>
      <c r="M191" s="0" t="s">
        <v>88</v>
      </c>
      <c r="N191" s="0" t="n">
        <v>0</v>
      </c>
      <c r="O191" s="0" t="s">
        <v>105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133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1" t="s">
        <v>119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97</v>
      </c>
      <c r="K192" s="2" t="n">
        <f aca="false">AVERAGE(6,3)</f>
        <v>4.5</v>
      </c>
      <c r="L192" s="2" t="n">
        <v>0</v>
      </c>
      <c r="M192" s="0" t="s">
        <v>88</v>
      </c>
      <c r="N192" s="0" t="n">
        <v>0</v>
      </c>
      <c r="O192" s="0" t="s">
        <v>105</v>
      </c>
      <c r="P192" s="0" t="s">
        <v>95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1" t="s">
        <v>121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98</v>
      </c>
      <c r="K193" s="2" t="n">
        <v>5</v>
      </c>
      <c r="L193" s="2" t="n">
        <v>0</v>
      </c>
      <c r="M193" s="0" t="s">
        <v>88</v>
      </c>
      <c r="N193" s="0" t="n">
        <v>0</v>
      </c>
      <c r="O193" s="0" t="s">
        <v>105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1" t="s">
        <v>121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1" t="s">
        <v>122</v>
      </c>
      <c r="K194" s="2" t="n">
        <f aca="false">(16+13)/2</f>
        <v>14.5</v>
      </c>
      <c r="L194" s="2" t="n">
        <v>0</v>
      </c>
      <c r="M194" s="0" t="s">
        <v>88</v>
      </c>
      <c r="N194" s="0" t="n">
        <v>0</v>
      </c>
      <c r="O194" s="0" t="s">
        <v>105</v>
      </c>
      <c r="P194" s="0" t="s">
        <v>95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1" t="s">
        <v>116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98</v>
      </c>
      <c r="K195" s="2" t="n">
        <f aca="false">(8+4)/2</f>
        <v>6</v>
      </c>
      <c r="L195" s="2" t="n">
        <v>0</v>
      </c>
      <c r="M195" s="0" t="s">
        <v>88</v>
      </c>
      <c r="N195" s="0" t="n">
        <v>0</v>
      </c>
      <c r="O195" s="0" t="s">
        <v>105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Y195/AG195</f>
        <v>0.0603015075376884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2020-08-30T19:59:54Z</dcterms:modified>
  <cp:revision>68</cp:revision>
  <dc:subject/>
  <dc:title/>
</cp:coreProperties>
</file>