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<sst xmlns="http://schemas.openxmlformats.org/spreadsheetml/2006/main" count="1364" uniqueCount="140">
  <si>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</si>
  <si>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</si>
  <si>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</si>
  <si>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</si>
  <si>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</si>
  <si>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</si>
  <si>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</si>
  <si>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</si>
  <si>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</si>
  <si>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</si>
  <si>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</si>
  <si>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</si>
  <si>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</si>
  <si>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</si>
  <si>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</si>
  <si>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</si>
  <si>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</si>
  <si>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</si>
  <si>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</si>
  <si>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</si>
  <si>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</si>
  <si>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</si>
  <si>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</si>
  <si>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</si>
  <si>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</si>
  <si>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</si>
  <si>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</si>
  <si>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</si>
  <si>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</si>
  <si>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</si>
  <si>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</si>
  <si>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</si>
  <si>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</si>
  <si>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</si>
  <si>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</si>
  <si>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</si>
  <si>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</si>
  <si>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</si>
  <si>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</si>
  <si>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</si>
  <si>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</si>
  <si>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stoplights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</si>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</sst>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17" activePane="bottomLeft" state="frozen"/>
      <selection pane="topLeft" activeCell="A1" activeCellId="0" sqref="A1"/>
      <selection pane="bottomLeft" activeCell="A231" activeCellId="0" sqref="A231"/>
    </sheetView>
  </sheetViews>
  <sheetFormatPr defaultColWidth="12.625" defaultRowHeight="12.8" zeroHeight="false" outlineLevelRow="0" outlineLevelCol="0"/>
  <cols>
    <col collapsed="false" customWidth="true" hidden="false" outlineLevel="0" max="1" min="1" style="0" width="5.43"/>
    <col collapsed="false" customWidth="fals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O10" s="0" t="s">
        <v>56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49</v>
      </c>
      <c r="I14" s="2" t="n">
        <v>72</v>
      </c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I112" s="2" t="n">
        <v>26</v>
      </c>
      <c r="M112" s="0" t="s">
        <v>88</v>
      </c>
      <c r="O112" s="0" t="s">
        <v>65</v>
      </c>
      <c r="P112" s="0" t="s">
        <v>95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96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97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98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98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99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98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100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100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98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101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98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102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98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102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103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104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98</v>
      </c>
      <c r="K129" s="2" t="n">
        <v>15</v>
      </c>
      <c r="L129" s="2" t="n">
        <v>23</v>
      </c>
      <c r="M129" s="0" t="s">
        <v>88</v>
      </c>
      <c r="O129" s="0" t="s">
        <v>105</v>
      </c>
      <c r="P129" s="0" t="s">
        <v>106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98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98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98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105</v>
      </c>
      <c r="P132" s="0" t="s">
        <v>95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98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105</v>
      </c>
      <c r="P133" s="0" t="s">
        <v>95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98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108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100</v>
      </c>
      <c r="K136" s="2" t="n">
        <v>3</v>
      </c>
      <c r="L136" s="2" t="n">
        <v>0</v>
      </c>
      <c r="M136" s="0" t="s">
        <v>88</v>
      </c>
      <c r="O136" s="0" t="s">
        <v>105</v>
      </c>
      <c r="P136" s="0" t="s">
        <v>106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98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103</v>
      </c>
      <c r="K138" s="2" t="n">
        <v>5</v>
      </c>
      <c r="L138" s="2" t="n">
        <v>0</v>
      </c>
      <c r="M138" s="0" t="s">
        <v>88</v>
      </c>
      <c r="O138" s="0" t="s">
        <v>105</v>
      </c>
      <c r="P138" s="0" t="s">
        <v>106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101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101</v>
      </c>
      <c r="K140" s="2" t="n">
        <v>0</v>
      </c>
      <c r="L140" s="2" t="n">
        <v>0</v>
      </c>
      <c r="M140" s="0" t="s">
        <v>88</v>
      </c>
      <c r="O140" s="0" t="s">
        <v>105</v>
      </c>
      <c r="P140" s="0" t="s">
        <v>106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109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101</v>
      </c>
      <c r="K141" s="2" t="n">
        <v>10</v>
      </c>
      <c r="L141" s="2" t="n">
        <v>0</v>
      </c>
      <c r="M141" s="0" t="s">
        <v>88</v>
      </c>
      <c r="P141" s="0" t="s">
        <v>95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100</v>
      </c>
      <c r="K142" s="2" t="n">
        <v>15</v>
      </c>
      <c r="L142" s="2" t="n">
        <v>0</v>
      </c>
      <c r="M142" s="0" t="s">
        <v>88</v>
      </c>
      <c r="O142" s="0" t="s">
        <v>105</v>
      </c>
      <c r="P142" s="0" t="s">
        <v>106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98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9" t="s">
        <v>110</v>
      </c>
      <c r="K144" s="2" t="n">
        <v>8</v>
      </c>
      <c r="L144" s="2" t="n">
        <v>0</v>
      </c>
      <c r="M144" s="0" t="s">
        <v>88</v>
      </c>
      <c r="O144" s="0" t="s">
        <v>105</v>
      </c>
      <c r="P144" s="0" t="s">
        <v>95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111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112</v>
      </c>
      <c r="K146" s="2" t="n">
        <v>13</v>
      </c>
      <c r="L146" s="2" t="n">
        <v>17</v>
      </c>
      <c r="M146" s="0" t="s">
        <v>88</v>
      </c>
      <c r="O146" s="0" t="s">
        <v>105</v>
      </c>
      <c r="P146" s="0" t="s">
        <v>95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98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98</v>
      </c>
      <c r="K148" s="2" t="n">
        <v>16</v>
      </c>
      <c r="L148" s="2" t="n">
        <v>0</v>
      </c>
      <c r="M148" s="0" t="s">
        <v>88</v>
      </c>
      <c r="O148" s="0" t="s">
        <v>105</v>
      </c>
      <c r="P148" s="0" t="s">
        <v>106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98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98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105</v>
      </c>
      <c r="P150" s="0" t="s">
        <v>106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104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98</v>
      </c>
      <c r="K152" s="2" t="n">
        <v>9</v>
      </c>
      <c r="L152" s="2" t="n">
        <v>20</v>
      </c>
      <c r="M152" s="0" t="s">
        <v>88</v>
      </c>
      <c r="O152" s="0" t="s">
        <v>105</v>
      </c>
      <c r="P152" s="0" t="s">
        <v>95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98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98</v>
      </c>
      <c r="K154" s="2" t="n">
        <v>7</v>
      </c>
      <c r="L154" s="2" t="n">
        <v>0</v>
      </c>
      <c r="M154" s="0" t="s">
        <v>88</v>
      </c>
      <c r="O154" s="0" t="s">
        <v>105</v>
      </c>
      <c r="P154" s="0" t="s">
        <v>106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101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113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114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100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114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103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114</v>
      </c>
      <c r="F159" s="12" t="s">
        <v>115</v>
      </c>
      <c r="G159" s="2" t="n">
        <v>96</v>
      </c>
      <c r="H159" s="2" t="n">
        <v>72</v>
      </c>
      <c r="I159" s="2" t="n">
        <v>63</v>
      </c>
      <c r="J159" s="12" t="s">
        <v>116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114</v>
      </c>
      <c r="F160" s="12" t="s">
        <v>115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101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114</v>
      </c>
      <c r="F161" s="12" t="s">
        <v>115</v>
      </c>
      <c r="G161" s="2" t="n">
        <v>84</v>
      </c>
      <c r="H161" s="2" t="n">
        <v>72</v>
      </c>
      <c r="I161" s="2" t="n">
        <v>72</v>
      </c>
      <c r="J161" s="2" t="s">
        <v>100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117</v>
      </c>
      <c r="G162" s="2" t="n">
        <v>76</v>
      </c>
      <c r="H162" s="2" t="n">
        <v>76</v>
      </c>
      <c r="I162" s="2" t="n">
        <v>100</v>
      </c>
      <c r="J162" s="2" t="s">
        <v>100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105</v>
      </c>
      <c r="P162" s="0" t="s">
        <v>95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98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105</v>
      </c>
      <c r="P163" s="0" t="s">
        <v>95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98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105</v>
      </c>
      <c r="P164" s="0" t="s">
        <v>95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118</v>
      </c>
      <c r="G165" s="2" t="n">
        <v>86</v>
      </c>
      <c r="H165" s="2" t="n">
        <v>50</v>
      </c>
      <c r="I165" s="2" t="n">
        <v>59</v>
      </c>
      <c r="J165" s="12" t="s">
        <v>119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105</v>
      </c>
      <c r="P165" s="0" t="s">
        <v>95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115</v>
      </c>
      <c r="G166" s="2" t="n">
        <v>85</v>
      </c>
      <c r="H166" s="2" t="n">
        <v>66</v>
      </c>
      <c r="I166" s="2" t="n">
        <v>53</v>
      </c>
      <c r="J166" s="2" t="s">
        <v>97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105</v>
      </c>
      <c r="P166" s="0" t="s">
        <v>95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12" t="s">
        <v>97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105</v>
      </c>
      <c r="P167" s="0" t="s">
        <v>95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103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105</v>
      </c>
      <c r="P168" s="0" t="s">
        <v>106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104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105</v>
      </c>
      <c r="P169" s="0" t="s">
        <v>106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115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101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105</v>
      </c>
      <c r="P170" s="0" t="s">
        <v>95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100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105</v>
      </c>
      <c r="P171" s="0" t="s">
        <v>95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118</v>
      </c>
      <c r="G172" s="2" t="n">
        <v>91</v>
      </c>
      <c r="H172" s="2" t="n">
        <v>69</v>
      </c>
      <c r="I172" s="2" t="n">
        <v>50</v>
      </c>
      <c r="J172" s="2" t="s">
        <v>100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105</v>
      </c>
      <c r="P172" s="0" t="s">
        <v>95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94</v>
      </c>
      <c r="F173" s="12" t="s">
        <v>120</v>
      </c>
      <c r="G173" s="2" t="n">
        <v>92</v>
      </c>
      <c r="H173" s="2" t="n">
        <v>68</v>
      </c>
      <c r="I173" s="2" t="n">
        <f aca="false">(48+42)/2</f>
        <v>45</v>
      </c>
      <c r="J173" s="2" t="s">
        <v>100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112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105</v>
      </c>
      <c r="P174" s="0" t="s">
        <v>95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108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105</v>
      </c>
      <c r="P175" s="0" t="s">
        <v>95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118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121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105</v>
      </c>
      <c r="P176" s="0" t="s">
        <v>95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118</v>
      </c>
      <c r="G177" s="2" t="n">
        <v>97</v>
      </c>
      <c r="H177" s="2" t="n">
        <v>73</v>
      </c>
      <c r="I177" s="2" t="n">
        <v>47</v>
      </c>
      <c r="J177" s="2" t="s">
        <v>98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105</v>
      </c>
      <c r="P177" s="0" t="s">
        <v>95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98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105</v>
      </c>
      <c r="P178" s="0" t="s">
        <v>95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118</v>
      </c>
      <c r="G179" s="2" t="n">
        <f aca="false">(95+98)/2</f>
        <v>96.5</v>
      </c>
      <c r="H179" s="2" t="n">
        <v>71</v>
      </c>
      <c r="I179" s="2" t="n">
        <v>43</v>
      </c>
      <c r="J179" s="2" t="s">
        <v>98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105</v>
      </c>
      <c r="P179" s="0" t="s">
        <v>95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118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98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105</v>
      </c>
      <c r="P180" s="0" t="s">
        <v>95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115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122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105</v>
      </c>
      <c r="P181" s="0" t="s">
        <v>95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115</v>
      </c>
      <c r="G182" s="2" t="n">
        <v>87</v>
      </c>
      <c r="H182" s="2" t="n">
        <f aca="false">(67+70)/2</f>
        <v>68.5</v>
      </c>
      <c r="I182" s="2" t="n">
        <v>54</v>
      </c>
      <c r="J182" s="2" t="s">
        <v>123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105</v>
      </c>
      <c r="P182" s="0" t="s">
        <v>95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97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118</v>
      </c>
      <c r="G184" s="2" t="n">
        <v>87</v>
      </c>
      <c r="H184" s="2" t="n">
        <v>58</v>
      </c>
      <c r="I184" s="2" t="n">
        <v>37</v>
      </c>
      <c r="J184" s="2" t="s">
        <v>119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105</v>
      </c>
      <c r="P184" s="0" t="s">
        <v>95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120</v>
      </c>
      <c r="G185" s="2" t="n">
        <v>73</v>
      </c>
      <c r="H185" s="2" t="n">
        <v>54</v>
      </c>
      <c r="I185" s="2" t="n">
        <v>48</v>
      </c>
      <c r="J185" s="12" t="s">
        <v>124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105</v>
      </c>
      <c r="P185" s="0" t="s">
        <v>125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120</v>
      </c>
      <c r="G186" s="12" t="n">
        <v>93</v>
      </c>
      <c r="H186" s="2" t="n">
        <v>62</v>
      </c>
      <c r="I186" s="2" t="n">
        <v>37</v>
      </c>
      <c r="J186" s="2" t="s">
        <v>126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105</v>
      </c>
      <c r="P186" s="0" t="s">
        <v>95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118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127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105</v>
      </c>
      <c r="P187" s="0" t="s">
        <v>128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12" t="s">
        <v>120</v>
      </c>
      <c r="G188" s="2" t="n">
        <v>91</v>
      </c>
      <c r="H188" s="2" t="n">
        <v>63</v>
      </c>
      <c r="I188" s="2" t="n">
        <v>38</v>
      </c>
      <c r="J188" s="2" t="s">
        <v>100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70</v>
      </c>
      <c r="F189" s="12" t="s">
        <v>120</v>
      </c>
      <c r="G189" s="2" t="n">
        <v>94</v>
      </c>
      <c r="H189" s="2" t="n">
        <v>65</v>
      </c>
      <c r="I189" s="2" t="n">
        <v>38</v>
      </c>
      <c r="J189" s="2" t="s">
        <v>129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118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130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105</v>
      </c>
      <c r="P190" s="0" t="s">
        <v>95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115</v>
      </c>
      <c r="G191" s="2" t="n">
        <v>86</v>
      </c>
      <c r="H191" s="2" t="n">
        <v>86</v>
      </c>
      <c r="I191" s="2" t="n">
        <v>73</v>
      </c>
      <c r="J191" s="2" t="s">
        <v>126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105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118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97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105</v>
      </c>
      <c r="P192" s="0" t="s">
        <v>95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120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98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105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120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121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105</v>
      </c>
      <c r="P194" s="0" t="s">
        <v>95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115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98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105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115</v>
      </c>
      <c r="G196" s="2" t="n">
        <v>90</v>
      </c>
      <c r="H196" s="2" t="n">
        <v>77</v>
      </c>
      <c r="I196" s="2" t="n">
        <v>66</v>
      </c>
      <c r="J196" s="12" t="s">
        <v>121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105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70</v>
      </c>
      <c r="F197" s="12" t="s">
        <v>132</v>
      </c>
      <c r="G197" s="2" t="n">
        <v>78</v>
      </c>
      <c r="H197" s="2" t="n">
        <v>71</v>
      </c>
      <c r="I197" s="2" t="n">
        <v>81</v>
      </c>
      <c r="J197" s="2" t="s">
        <v>129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115</v>
      </c>
      <c r="G198" s="2" t="n">
        <v>77</v>
      </c>
      <c r="H198" s="2" t="n">
        <v>73</v>
      </c>
      <c r="I198" s="2" t="n">
        <v>84</v>
      </c>
      <c r="J198" s="12" t="s">
        <v>113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105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111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105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115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105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115</v>
      </c>
      <c r="G201" s="12" t="n">
        <v>89</v>
      </c>
      <c r="H201" s="0" t="n">
        <v>70</v>
      </c>
      <c r="I201" s="0" t="n">
        <v>53</v>
      </c>
      <c r="J201" s="0" t="s">
        <v>104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12" t="s">
        <v>120</v>
      </c>
      <c r="G202" s="2" t="n">
        <v>83</v>
      </c>
      <c r="H202" s="2" t="n">
        <v>75</v>
      </c>
      <c r="I202" s="2" t="n">
        <v>77</v>
      </c>
      <c r="J202" s="2" t="s">
        <v>108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105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118</v>
      </c>
      <c r="G203" s="2" t="n">
        <v>92</v>
      </c>
      <c r="H203" s="2" t="n">
        <v>70</v>
      </c>
      <c r="I203" s="12" t="n">
        <v>52</v>
      </c>
      <c r="J203" s="12" t="s">
        <v>121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105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115</v>
      </c>
      <c r="G204" s="2" t="n">
        <v>87</v>
      </c>
      <c r="H204" s="2" t="n">
        <v>73</v>
      </c>
      <c r="I204" s="2" t="n">
        <f aca="false">(67+61)/2</f>
        <v>64</v>
      </c>
      <c r="J204" s="2" t="s">
        <v>98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105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12" t="s">
        <v>134</v>
      </c>
      <c r="G205" s="2" t="n">
        <v>81</v>
      </c>
      <c r="H205" s="2" t="n">
        <v>74</v>
      </c>
      <c r="I205" s="2" t="n">
        <v>76</v>
      </c>
      <c r="J205" s="12" t="s">
        <v>113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115</v>
      </c>
      <c r="G206" s="2" t="n">
        <v>74</v>
      </c>
      <c r="H206" s="2" t="n">
        <v>63</v>
      </c>
      <c r="I206" s="2" t="n">
        <v>68</v>
      </c>
      <c r="J206" s="12" t="s">
        <v>135</v>
      </c>
      <c r="K206" s="2" t="n">
        <v>9</v>
      </c>
      <c r="L206" s="2" t="n">
        <v>0</v>
      </c>
      <c r="M206" s="12" t="s">
        <v>89</v>
      </c>
      <c r="N206" s="0" t="n">
        <v>0</v>
      </c>
      <c r="O206" s="0" t="s">
        <v>105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115</v>
      </c>
      <c r="G207" s="2" t="n">
        <v>71</v>
      </c>
      <c r="H207" s="2" t="n">
        <v>63</v>
      </c>
      <c r="I207" s="2" t="n">
        <v>68</v>
      </c>
      <c r="J207" s="12" t="s">
        <v>119</v>
      </c>
      <c r="K207" s="2" t="n">
        <v>3</v>
      </c>
      <c r="L207" s="2" t="n">
        <v>0</v>
      </c>
      <c r="M207" s="12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115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119</v>
      </c>
      <c r="K208" s="2" t="n">
        <v>3</v>
      </c>
      <c r="L208" s="2" t="n">
        <v>0</v>
      </c>
      <c r="M208" s="12" t="s">
        <v>89</v>
      </c>
      <c r="N208" s="0" t="n">
        <v>0</v>
      </c>
      <c r="O208" s="0" t="s">
        <v>136</v>
      </c>
      <c r="P208" s="0" t="s">
        <v>128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118</v>
      </c>
      <c r="G209" s="2" t="n">
        <v>69</v>
      </c>
      <c r="H209" s="2" t="n">
        <v>69</v>
      </c>
      <c r="I209" s="2" t="n">
        <f aca="false">(57+51)/2</f>
        <v>54</v>
      </c>
      <c r="J209" s="12" t="s">
        <v>119</v>
      </c>
      <c r="K209" s="2" t="n">
        <f aca="false">(14+10)/2</f>
        <v>12</v>
      </c>
      <c r="L209" s="2" t="n">
        <v>21</v>
      </c>
      <c r="M209" s="12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120</v>
      </c>
      <c r="G210" s="2" t="n">
        <v>88</v>
      </c>
      <c r="H210" s="2" t="n">
        <v>66</v>
      </c>
      <c r="I210" s="2" t="n">
        <v>52</v>
      </c>
      <c r="J210" s="2" t="s">
        <v>97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118</v>
      </c>
      <c r="G211" s="2" t="n">
        <v>85</v>
      </c>
      <c r="H211" s="2" t="n">
        <v>70</v>
      </c>
      <c r="I211" s="2" t="n">
        <f aca="false">(63+59)/2</f>
        <v>61</v>
      </c>
      <c r="J211" s="2" t="s">
        <v>97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12" t="s">
        <v>120</v>
      </c>
      <c r="G212" s="2" t="n">
        <v>89</v>
      </c>
      <c r="H212" s="2" t="n">
        <v>70</v>
      </c>
      <c r="I212" s="2" t="n">
        <f aca="false">(57+51)/2</f>
        <v>54</v>
      </c>
      <c r="J212" s="2" t="s">
        <v>97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118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119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118</v>
      </c>
      <c r="G214" s="2" t="n">
        <v>86</v>
      </c>
      <c r="H214" s="2" t="n">
        <v>64</v>
      </c>
      <c r="I214" s="2" t="n">
        <v>49</v>
      </c>
      <c r="J214" s="2" t="s">
        <v>103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120</v>
      </c>
      <c r="G215" s="2" t="n">
        <v>75</v>
      </c>
      <c r="H215" s="2" t="n">
        <v>59</v>
      </c>
      <c r="I215" s="2" t="n">
        <v>57</v>
      </c>
      <c r="J215" s="12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129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104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128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104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12" t="s">
        <v>134</v>
      </c>
      <c r="G219" s="2" t="n">
        <v>71</v>
      </c>
      <c r="H219" s="2" t="n">
        <v>63</v>
      </c>
      <c r="I219" s="2" t="n">
        <v>75</v>
      </c>
      <c r="J219" s="2" t="s">
        <v>97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12" t="s">
        <v>115</v>
      </c>
      <c r="G220" s="2" t="n">
        <v>70</v>
      </c>
      <c r="H220" s="2" t="n">
        <v>61</v>
      </c>
      <c r="I220" s="2" t="n">
        <v>73</v>
      </c>
      <c r="J220" s="12" t="s">
        <v>124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0" t="s">
        <v>62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12" t="s">
        <v>120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98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98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128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12" t="s">
        <v>132</v>
      </c>
      <c r="G223" s="2" t="n">
        <v>86</v>
      </c>
      <c r="H223" s="2" t="n">
        <v>72</v>
      </c>
      <c r="I223" s="2" t="n">
        <v>63</v>
      </c>
      <c r="J223" s="2" t="s">
        <v>98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12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97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102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129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127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104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7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100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97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98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2020-10-05T16:49:35Z</dcterms:modified>
  <cp:revision>112</cp:revision>
  <dc:subject/>
  <dc:title/>
</cp:coreProperties>
</file>