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0" yWindow="0" windowWidth="18075" windowHeight="8175" tabRatio="457" firstSheet="7" activeTab="15"/>
  </bookViews>
  <sheets>
    <sheet name="外部設計（作成する機能イメージ) _prot_v1" sheetId="7" state="hidden" r:id="rId1"/>
    <sheet name="変更履歴" sheetId="36" r:id="rId2"/>
    <sheet name="WFS＿設計＿全体" sheetId="47" r:id="rId3"/>
    <sheet name="画面レイアウト＿WFS＿共通" sheetId="31" r:id="rId4"/>
    <sheet name="画面レイアウト＿アカウント系" sheetId="28" r:id="rId5"/>
    <sheet name="画面レイアウト＿WFS＿ディーラ" sheetId="29" r:id="rId6"/>
    <sheet name="画面レイアウト＿ヘッダーメイン_詳細" sheetId="33" r:id="rId7"/>
    <sheet name="画面項目定義" sheetId="38" r:id="rId8"/>
    <sheet name="画面項目制御" sheetId="45" r:id="rId9"/>
    <sheet name="画面遷移" sheetId="14" r:id="rId10"/>
    <sheet name="画面遷移 (bk)" sheetId="41" state="hidden" r:id="rId11"/>
    <sheet name="画面項目定義 (bk)" sheetId="40" state="hidden" r:id="rId12"/>
    <sheet name="画面項目定義_値" sheetId="39" r:id="rId13"/>
    <sheet name="外部設計（作成する機能イメージ) _prot_v4 (BK)" sheetId="32" state="hidden" r:id="rId14"/>
    <sheet name="画面項目＿表示制御BK" sheetId="34" state="hidden" r:id="rId15"/>
    <sheet name="機能一覧＆画面一覧&amp;コントローラ周りの詳細設計" sheetId="15" r:id="rId16"/>
    <sheet name="機能一覧＆画面一覧 (BK)" sheetId="58" state="hidden" r:id="rId17"/>
    <sheet name="パッケージ構成" sheetId="57" r:id="rId18"/>
    <sheet name="メッセージ一覧" sheetId="48" r:id="rId19"/>
    <sheet name="メッセージ一覧_value" sheetId="49" r:id="rId20"/>
    <sheet name="チェック仕様の方針" sheetId="50" r:id="rId21"/>
    <sheet name="プロパティファイル" sheetId="56" r:id="rId22"/>
    <sheet name="ｗｋ→" sheetId="35" r:id="rId23"/>
    <sheet name="ER検討_0619" sheetId="25" r:id="rId24"/>
    <sheet name="arch" sheetId="55" r:id="rId25"/>
    <sheet name="アイコン画像保存" sheetId="53" r:id="rId26"/>
    <sheet name="画像保存＿フォルダ構成" sheetId="51" r:id="rId27"/>
  </sheets>
  <definedNames>
    <definedName name="_xlnm._FilterDatabase" localSheetId="7" hidden="1">画面項目定義!$B$3:$Q$139</definedName>
    <definedName name="_xlnm._FilterDatabase" localSheetId="11" hidden="1">'画面項目定義 (bk)'!$B$3:$Q$168</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K24" i="15" l="1"/>
  <c r="K23" i="15"/>
  <c r="K22" i="15"/>
  <c r="K21" i="15"/>
  <c r="K20" i="15"/>
  <c r="K19" i="15"/>
  <c r="K18" i="15"/>
  <c r="K17" i="15"/>
  <c r="K16" i="15"/>
  <c r="K15" i="15"/>
  <c r="K14" i="15"/>
  <c r="K13" i="15"/>
  <c r="K12" i="15"/>
  <c r="K11" i="15"/>
  <c r="K10" i="15"/>
  <c r="K9" i="15"/>
  <c r="K8" i="15"/>
  <c r="K7" i="15"/>
  <c r="K6" i="15"/>
  <c r="K5" i="15"/>
  <c r="K4" i="15"/>
  <c r="G9" i="15" l="1"/>
  <c r="G8" i="15"/>
  <c r="G7" i="15"/>
  <c r="G6" i="15"/>
  <c r="G5" i="15"/>
  <c r="G24" i="15"/>
  <c r="G23" i="15"/>
  <c r="G22" i="15"/>
  <c r="G21" i="15"/>
  <c r="G20" i="15"/>
  <c r="G19" i="15"/>
  <c r="G18" i="15"/>
  <c r="G17" i="15"/>
  <c r="G16" i="15"/>
  <c r="G15" i="15"/>
  <c r="G14" i="15"/>
  <c r="G13" i="15"/>
  <c r="G12" i="15"/>
  <c r="G11" i="15"/>
  <c r="G10" i="15"/>
  <c r="G4" i="15"/>
  <c r="I19" i="56" l="1"/>
  <c r="I18" i="56"/>
  <c r="I17" i="56"/>
  <c r="I16" i="56"/>
  <c r="I15" i="56"/>
  <c r="I14" i="56"/>
  <c r="I13" i="56"/>
  <c r="I12" i="56"/>
  <c r="I11" i="56"/>
  <c r="I10" i="56"/>
  <c r="G9" i="56"/>
  <c r="G8" i="56"/>
  <c r="G7" i="56"/>
  <c r="G6" i="56"/>
  <c r="G5" i="56"/>
  <c r="G4" i="56"/>
  <c r="G19" i="56"/>
  <c r="G18" i="56"/>
  <c r="G17" i="56"/>
  <c r="G16" i="56"/>
  <c r="G15" i="56"/>
  <c r="G14" i="56"/>
  <c r="G13" i="56"/>
  <c r="G12" i="56"/>
  <c r="G11" i="56"/>
  <c r="G10" i="56"/>
  <c r="J19" i="56" l="1"/>
  <c r="K19" i="56" s="1"/>
  <c r="J18" i="56"/>
  <c r="K18" i="56" s="1"/>
  <c r="J17" i="56"/>
  <c r="K17" i="56" s="1"/>
  <c r="J16" i="56"/>
  <c r="K16" i="56" s="1"/>
  <c r="J15" i="56"/>
  <c r="K15" i="56" s="1"/>
  <c r="J14" i="56"/>
  <c r="K14" i="56" s="1"/>
  <c r="J13" i="56"/>
  <c r="K13" i="56" s="1"/>
  <c r="J12" i="56"/>
  <c r="K12" i="56" s="1"/>
  <c r="J11" i="56"/>
  <c r="K11" i="56" s="1"/>
  <c r="J10" i="56"/>
  <c r="K10" i="56" s="1"/>
  <c r="J9" i="56"/>
  <c r="K9" i="56" s="1"/>
  <c r="I9" i="56" s="1"/>
  <c r="J8" i="56"/>
  <c r="K8" i="56" s="1"/>
  <c r="I8" i="56" s="1"/>
  <c r="J7" i="56"/>
  <c r="K7" i="56" s="1"/>
  <c r="I7" i="56" s="1"/>
  <c r="J6" i="56"/>
  <c r="K6" i="56" s="1"/>
  <c r="I6" i="56" s="1"/>
  <c r="K5" i="56"/>
  <c r="I5" i="56" s="1"/>
  <c r="J5" i="56"/>
  <c r="J4" i="56"/>
  <c r="K4" i="56" s="1"/>
  <c r="I4" i="56" s="1"/>
  <c r="H25" i="48" l="1"/>
  <c r="I25" i="48" s="1"/>
  <c r="H24" i="48"/>
  <c r="I24" i="48" s="1"/>
  <c r="H23" i="48"/>
  <c r="I23" i="48" s="1"/>
  <c r="H22" i="48"/>
  <c r="I22" i="48" s="1"/>
  <c r="H21" i="48"/>
  <c r="I21" i="48" s="1"/>
  <c r="H20" i="48"/>
  <c r="I20" i="48" s="1"/>
  <c r="H19" i="48"/>
  <c r="I19" i="48" s="1"/>
  <c r="H18" i="48"/>
  <c r="I18" i="48" s="1"/>
  <c r="H17" i="48"/>
  <c r="I17" i="48" s="1"/>
  <c r="H16" i="48"/>
  <c r="I16" i="48" s="1"/>
  <c r="H15" i="48"/>
  <c r="I15" i="48" s="1"/>
  <c r="H14" i="48"/>
  <c r="I14" i="48" s="1"/>
  <c r="H13" i="48"/>
  <c r="I13" i="48" s="1"/>
  <c r="H12" i="48"/>
  <c r="I12" i="48" s="1"/>
  <c r="H11" i="48"/>
  <c r="I11" i="48" s="1"/>
  <c r="H10" i="48"/>
  <c r="I10" i="48" s="1"/>
  <c r="H9" i="48"/>
  <c r="I9" i="48" s="1"/>
  <c r="H8" i="48"/>
  <c r="I8" i="48" s="1"/>
  <c r="H7" i="48"/>
  <c r="I7" i="48" s="1"/>
  <c r="B8" i="48"/>
  <c r="B9" i="48" s="1"/>
  <c r="B10" i="48" s="1"/>
  <c r="B11" i="48" s="1"/>
  <c r="B12" i="48" s="1"/>
  <c r="B13" i="48" s="1"/>
  <c r="B14" i="48" s="1"/>
  <c r="B15" i="48" s="1"/>
  <c r="B16" i="48" s="1"/>
  <c r="B17" i="48" s="1"/>
  <c r="B18" i="48" s="1"/>
  <c r="B19" i="48" s="1"/>
  <c r="B20" i="48" s="1"/>
  <c r="B21" i="48" s="1"/>
  <c r="B22" i="48" s="1"/>
  <c r="B23" i="48" s="1"/>
  <c r="B24" i="48" s="1"/>
  <c r="B25" i="48" s="1"/>
  <c r="B5" i="14" l="1"/>
  <c r="E3" i="41"/>
  <c r="B5" i="38"/>
  <c r="B8" i="14" l="1"/>
  <c r="B9" i="14" s="1"/>
  <c r="B10" i="14" s="1"/>
  <c r="B9" i="38"/>
  <c r="B14" i="14" l="1"/>
  <c r="B13" i="38"/>
  <c r="B26" i="38" l="1"/>
  <c r="B32" i="38" s="1"/>
  <c r="B19" i="14"/>
  <c r="B21" i="14" s="1"/>
  <c r="B38" i="38" l="1"/>
  <c r="B39" i="38" s="1"/>
  <c r="B24" i="14"/>
  <c r="B28" i="14"/>
  <c r="B53" i="38" l="1"/>
  <c r="B62" i="38" s="1"/>
  <c r="B73" i="38" s="1"/>
  <c r="B31" i="14"/>
  <c r="B32" i="14" l="1"/>
  <c r="B33" i="14"/>
  <c r="B39" i="14"/>
  <c r="B45" i="14" s="1"/>
  <c r="B52" i="14" s="1"/>
  <c r="B60" i="14" s="1"/>
  <c r="B62" i="14" s="1"/>
  <c r="B63" i="14" s="1"/>
  <c r="B66" i="14" s="1"/>
  <c r="B68" i="14" s="1"/>
  <c r="B90" i="38"/>
  <c r="B71" i="14" l="1"/>
  <c r="B78" i="14" s="1"/>
  <c r="B80" i="14" s="1"/>
  <c r="B87" i="14" s="1"/>
  <c r="B89" i="14" s="1"/>
  <c r="B92" i="14" s="1"/>
  <c r="B103" i="38"/>
  <c r="B116" i="38" s="1"/>
  <c r="B127" i="38" s="1"/>
  <c r="B140" i="38" s="1"/>
  <c r="B147" i="38" l="1"/>
  <c r="B150" i="38" s="1"/>
  <c r="B153" i="38" s="1"/>
  <c r="B154" i="38" s="1"/>
  <c r="B155" i="38" s="1"/>
  <c r="B156" i="38" s="1"/>
</calcChain>
</file>

<file path=xl/sharedStrings.xml><?xml version="1.0" encoding="utf-8"?>
<sst xmlns="http://schemas.openxmlformats.org/spreadsheetml/2006/main" count="4202" uniqueCount="1196">
  <si>
    <t>ディーラ名</t>
    <rPh sb="4" eb="5">
      <t>メイ</t>
    </rPh>
    <phoneticPr fontId="1"/>
  </si>
  <si>
    <t>登録画面</t>
    <rPh sb="0" eb="2">
      <t>トウロク</t>
    </rPh>
    <rPh sb="2" eb="4">
      <t>ガメン</t>
    </rPh>
    <phoneticPr fontId="1"/>
  </si>
  <si>
    <t>検索画面</t>
    <rPh sb="0" eb="2">
      <t>ケンサク</t>
    </rPh>
    <rPh sb="2" eb="4">
      <t>ガメン</t>
    </rPh>
    <phoneticPr fontId="1"/>
  </si>
  <si>
    <t>ジャンル</t>
    <phoneticPr fontId="1"/>
  </si>
  <si>
    <t>作品</t>
    <rPh sb="0" eb="2">
      <t>サクヒン</t>
    </rPh>
    <phoneticPr fontId="1"/>
  </si>
  <si>
    <t>ログイン</t>
    <phoneticPr fontId="1"/>
  </si>
  <si>
    <t>・・・</t>
    <phoneticPr fontId="1"/>
  </si>
  <si>
    <t>詳細</t>
    <rPh sb="0" eb="2">
      <t>ショウサイ</t>
    </rPh>
    <phoneticPr fontId="1"/>
  </si>
  <si>
    <t>作品名</t>
    <rPh sb="0" eb="2">
      <t>サクヒン</t>
    </rPh>
    <rPh sb="2" eb="3">
      <t>メイ</t>
    </rPh>
    <phoneticPr fontId="1"/>
  </si>
  <si>
    <t>値段</t>
    <rPh sb="0" eb="2">
      <t>ネダン</t>
    </rPh>
    <phoneticPr fontId="1"/>
  </si>
  <si>
    <t>TOPへ</t>
    <phoneticPr fontId="1"/>
  </si>
  <si>
    <t>TOP画面</t>
    <rPh sb="3" eb="5">
      <t>ガメン</t>
    </rPh>
    <phoneticPr fontId="1"/>
  </si>
  <si>
    <t>検索</t>
    <rPh sb="0" eb="2">
      <t>ケンサク</t>
    </rPh>
    <phoneticPr fontId="1"/>
  </si>
  <si>
    <t>艦これ</t>
    <rPh sb="0" eb="1">
      <t>カン</t>
    </rPh>
    <phoneticPr fontId="1"/>
  </si>
  <si>
    <t>FGO</t>
    <phoneticPr fontId="1"/>
  </si>
  <si>
    <t>□</t>
    <phoneticPr fontId="1"/>
  </si>
  <si>
    <t>卓番</t>
    <rPh sb="0" eb="1">
      <t>タク</t>
    </rPh>
    <rPh sb="1" eb="2">
      <t>バン</t>
    </rPh>
    <phoneticPr fontId="1"/>
  </si>
  <si>
    <t>ゆめのかぐづり</t>
    <phoneticPr fontId="1"/>
  </si>
  <si>
    <t>12-34</t>
    <phoneticPr fontId="1"/>
  </si>
  <si>
    <t>■</t>
    <phoneticPr fontId="1"/>
  </si>
  <si>
    <t>検索詳細</t>
    <rPh sb="0" eb="2">
      <t>ケンサク</t>
    </rPh>
    <rPh sb="2" eb="4">
      <t>ショウサイ</t>
    </rPh>
    <phoneticPr fontId="1"/>
  </si>
  <si>
    <t>アイコン</t>
    <phoneticPr fontId="1"/>
  </si>
  <si>
    <t>出品作品</t>
    <rPh sb="0" eb="2">
      <t>シュッピン</t>
    </rPh>
    <rPh sb="2" eb="4">
      <t>サクヒン</t>
    </rPh>
    <phoneticPr fontId="1"/>
  </si>
  <si>
    <t>XXXX</t>
    <phoneticPr fontId="1"/>
  </si>
  <si>
    <t>8000円</t>
    <rPh sb="4" eb="5">
      <t>エン</t>
    </rPh>
    <phoneticPr fontId="1"/>
  </si>
  <si>
    <t>戻る</t>
    <rPh sb="0" eb="1">
      <t>モド</t>
    </rPh>
    <phoneticPr fontId="1"/>
  </si>
  <si>
    <t>検索画面へ</t>
    <rPh sb="0" eb="2">
      <t>ケンサク</t>
    </rPh>
    <rPh sb="2" eb="4">
      <t>ガメン</t>
    </rPh>
    <phoneticPr fontId="1"/>
  </si>
  <si>
    <t>追加ボタン</t>
    <rPh sb="0" eb="2">
      <t>ツイカ</t>
    </rPh>
    <phoneticPr fontId="1"/>
  </si>
  <si>
    <t>8000</t>
    <phoneticPr fontId="1"/>
  </si>
  <si>
    <t>大和</t>
    <rPh sb="0" eb="2">
      <t>ヤマト</t>
    </rPh>
    <phoneticPr fontId="1"/>
  </si>
  <si>
    <t>12000</t>
    <phoneticPr fontId="1"/>
  </si>
  <si>
    <t>ジャンヌ</t>
    <phoneticPr fontId="1"/>
  </si>
  <si>
    <t>ガルパン</t>
    <phoneticPr fontId="1"/>
  </si>
  <si>
    <t>みほりん</t>
    <phoneticPr fontId="1"/>
  </si>
  <si>
    <t>9000</t>
    <phoneticPr fontId="1"/>
  </si>
  <si>
    <t>登録ボタン</t>
    <rPh sb="0" eb="2">
      <t>トウロク</t>
    </rPh>
    <phoneticPr fontId="1"/>
  </si>
  <si>
    <t>クリアボタン</t>
    <phoneticPr fontId="1"/>
  </si>
  <si>
    <t>アップボタン</t>
    <phoneticPr fontId="1"/>
  </si>
  <si>
    <t>ID</t>
    <phoneticPr fontId="1"/>
  </si>
  <si>
    <t>PASS</t>
    <phoneticPr fontId="1"/>
  </si>
  <si>
    <t>新規登録</t>
    <rPh sb="0" eb="2">
      <t>シンキ</t>
    </rPh>
    <rPh sb="2" eb="4">
      <t>トウロク</t>
    </rPh>
    <phoneticPr fontId="1"/>
  </si>
  <si>
    <t>ログイン画面</t>
    <rPh sb="4" eb="6">
      <t>ガメン</t>
    </rPh>
    <phoneticPr fontId="1"/>
  </si>
  <si>
    <t>ユーザー名：rock</t>
    <rPh sb="4" eb="5">
      <t>メイ</t>
    </rPh>
    <phoneticPr fontId="1"/>
  </si>
  <si>
    <t>新規登録画面</t>
    <rPh sb="0" eb="2">
      <t>シンキ</t>
    </rPh>
    <rPh sb="2" eb="4">
      <t>トウロク</t>
    </rPh>
    <rPh sb="4" eb="6">
      <t>ガメン</t>
    </rPh>
    <phoneticPr fontId="1"/>
  </si>
  <si>
    <t>お気に入り</t>
    <rPh sb="1" eb="2">
      <t>キ</t>
    </rPh>
    <rPh sb="3" eb="4">
      <t>イ</t>
    </rPh>
    <phoneticPr fontId="1"/>
  </si>
  <si>
    <t>ゆめの</t>
    <phoneticPr fontId="1"/>
  </si>
  <si>
    <t>ぴよぴよ</t>
    <phoneticPr fontId="1"/>
  </si>
  <si>
    <t>あああ</t>
    <phoneticPr fontId="1"/>
  </si>
  <si>
    <t>ID:rock</t>
    <phoneticPr fontId="1"/>
  </si>
  <si>
    <t>検索画面から来た場合、検索画面へ戻る</t>
    <rPh sb="0" eb="2">
      <t>ケンサク</t>
    </rPh>
    <rPh sb="2" eb="4">
      <t>ガメン</t>
    </rPh>
    <rPh sb="6" eb="7">
      <t>キ</t>
    </rPh>
    <rPh sb="8" eb="10">
      <t>バアイ</t>
    </rPh>
    <rPh sb="11" eb="13">
      <t>ケンサク</t>
    </rPh>
    <rPh sb="13" eb="15">
      <t>ガメン</t>
    </rPh>
    <rPh sb="16" eb="17">
      <t>モド</t>
    </rPh>
    <phoneticPr fontId="1"/>
  </si>
  <si>
    <t>TOP画面から来た場合、TOP画面へ戻る</t>
    <rPh sb="3" eb="5">
      <t>ガメン</t>
    </rPh>
    <rPh sb="7" eb="8">
      <t>キ</t>
    </rPh>
    <rPh sb="9" eb="11">
      <t>バアイ</t>
    </rPh>
    <rPh sb="15" eb="17">
      <t>ガメン</t>
    </rPh>
    <rPh sb="18" eb="19">
      <t>モド</t>
    </rPh>
    <phoneticPr fontId="1"/>
  </si>
  <si>
    <t>出品画像</t>
    <rPh sb="0" eb="2">
      <t>シュッピン</t>
    </rPh>
    <rPh sb="2" eb="4">
      <t>ガゾウ</t>
    </rPh>
    <phoneticPr fontId="1"/>
  </si>
  <si>
    <t>XXXX</t>
    <phoneticPr fontId="1"/>
  </si>
  <si>
    <t>8000円</t>
    <rPh sb="4" eb="5">
      <t>エン</t>
    </rPh>
    <phoneticPr fontId="1"/>
  </si>
  <si>
    <t>お気に入り登録ボタン</t>
    <rPh sb="1" eb="2">
      <t>キ</t>
    </rPh>
    <rPh sb="3" eb="4">
      <t>イ</t>
    </rPh>
    <rPh sb="5" eb="7">
      <t>トウロク</t>
    </rPh>
    <phoneticPr fontId="1"/>
  </si>
  <si>
    <t>お気に入り登録した作品は、</t>
    <rPh sb="1" eb="2">
      <t>キ</t>
    </rPh>
    <rPh sb="3" eb="4">
      <t>イ</t>
    </rPh>
    <rPh sb="5" eb="7">
      <t>トウロク</t>
    </rPh>
    <rPh sb="9" eb="11">
      <t>サクヒン</t>
    </rPh>
    <phoneticPr fontId="1"/>
  </si>
  <si>
    <t>TOP画面に表示される</t>
    <rPh sb="3" eb="5">
      <t>ガメン</t>
    </rPh>
    <rPh sb="6" eb="8">
      <t>ヒョウジ</t>
    </rPh>
    <phoneticPr fontId="1"/>
  </si>
  <si>
    <t>画像</t>
    <rPh sb="0" eb="2">
      <t>ガゾウ</t>
    </rPh>
    <phoneticPr fontId="1"/>
  </si>
  <si>
    <t>値段</t>
    <rPh sb="0" eb="2">
      <t>ネダン</t>
    </rPh>
    <phoneticPr fontId="1"/>
  </si>
  <si>
    <t>ポップアップで地図が表示される</t>
    <rPh sb="7" eb="9">
      <t>チズ</t>
    </rPh>
    <rPh sb="10" eb="12">
      <t>ヒョウジ</t>
    </rPh>
    <phoneticPr fontId="1"/>
  </si>
  <si>
    <t>ディーラー名</t>
    <rPh sb="5" eb="6">
      <t>メイ</t>
    </rPh>
    <phoneticPr fontId="1"/>
  </si>
  <si>
    <t>1-1</t>
    <phoneticPr fontId="1"/>
  </si>
  <si>
    <t>1-2</t>
    <phoneticPr fontId="1"/>
  </si>
  <si>
    <t>1-3</t>
    <phoneticPr fontId="1"/>
  </si>
  <si>
    <t>1-4</t>
    <phoneticPr fontId="1"/>
  </si>
  <si>
    <t>2-1</t>
    <phoneticPr fontId="1"/>
  </si>
  <si>
    <t>2-2</t>
    <phoneticPr fontId="1"/>
  </si>
  <si>
    <t>2-3</t>
    <phoneticPr fontId="1"/>
  </si>
  <si>
    <t>2-4</t>
    <phoneticPr fontId="1"/>
  </si>
  <si>
    <t>・・・</t>
    <phoneticPr fontId="1"/>
  </si>
  <si>
    <t>2-3</t>
    <phoneticPr fontId="1"/>
  </si>
  <si>
    <t>3-1</t>
    <phoneticPr fontId="1"/>
  </si>
  <si>
    <t>3-2</t>
    <phoneticPr fontId="1"/>
  </si>
  <si>
    <t>3-3</t>
    <phoneticPr fontId="1"/>
  </si>
  <si>
    <t>3-4</t>
    <phoneticPr fontId="1"/>
  </si>
  <si>
    <t>閉じるボタン</t>
    <rPh sb="0" eb="1">
      <t>ト</t>
    </rPh>
    <phoneticPr fontId="1"/>
  </si>
  <si>
    <t>twボタン</t>
    <phoneticPr fontId="1"/>
  </si>
  <si>
    <t>tw画面が新規ウィンドウで表示される</t>
    <rPh sb="2" eb="4">
      <t>ガメン</t>
    </rPh>
    <rPh sb="5" eb="7">
      <t>シンキ</t>
    </rPh>
    <rPh sb="13" eb="15">
      <t>ヒョウジ</t>
    </rPh>
    <phoneticPr fontId="1"/>
  </si>
  <si>
    <t>登録しますか？</t>
    <rPh sb="0" eb="2">
      <t>トウロク</t>
    </rPh>
    <phoneticPr fontId="1"/>
  </si>
  <si>
    <t>はい</t>
  </si>
  <si>
    <t>いいえ</t>
  </si>
  <si>
    <t>商品画面</t>
    <rPh sb="0" eb="2">
      <t>ショウヒン</t>
    </rPh>
    <rPh sb="2" eb="4">
      <t>ガメン</t>
    </rPh>
    <phoneticPr fontId="1"/>
  </si>
  <si>
    <t>地図ポップアップ</t>
    <rPh sb="0" eb="2">
      <t>チズ</t>
    </rPh>
    <phoneticPr fontId="1"/>
  </si>
  <si>
    <t>画面名</t>
    <rPh sb="0" eb="2">
      <t>ガメン</t>
    </rPh>
    <rPh sb="2" eb="3">
      <t>メイ</t>
    </rPh>
    <phoneticPr fontId="1"/>
  </si>
  <si>
    <t>概要</t>
    <rPh sb="0" eb="2">
      <t>ガイヨウ</t>
    </rPh>
    <phoneticPr fontId="1"/>
  </si>
  <si>
    <t>アカウント登録画面</t>
    <rPh sb="5" eb="7">
      <t>トウロク</t>
    </rPh>
    <rPh sb="7" eb="9">
      <t>ガメン</t>
    </rPh>
    <phoneticPr fontId="1"/>
  </si>
  <si>
    <t>index.jsp</t>
    <phoneticPr fontId="1"/>
  </si>
  <si>
    <t>※テスト用画面。ここにアクセスしたら、ログイン画面にリダイレクトさせる</t>
    <rPh sb="4" eb="5">
      <t>ヨウ</t>
    </rPh>
    <rPh sb="5" eb="7">
      <t>ガメン</t>
    </rPh>
    <rPh sb="23" eb="25">
      <t>ガメン</t>
    </rPh>
    <phoneticPr fontId="1"/>
  </si>
  <si>
    <t>XXX</t>
    <phoneticPr fontId="1"/>
  </si>
  <si>
    <t>YYY</t>
    <phoneticPr fontId="1"/>
  </si>
  <si>
    <t>○</t>
    <phoneticPr fontId="1"/>
  </si>
  <si>
    <t>price</t>
    <phoneticPr fontId="1"/>
  </si>
  <si>
    <t>▼</t>
    <phoneticPr fontId="1"/>
  </si>
  <si>
    <t>ゆめのかぐづち</t>
    <phoneticPr fontId="1"/>
  </si>
  <si>
    <t>HP</t>
    <phoneticPr fontId="1"/>
  </si>
  <si>
    <t>TW</t>
    <phoneticPr fontId="1"/>
  </si>
  <si>
    <t>登録完了画面</t>
    <rPh sb="0" eb="2">
      <t>トウロク</t>
    </rPh>
    <rPh sb="2" eb="4">
      <t>カンリョウ</t>
    </rPh>
    <rPh sb="4" eb="6">
      <t>ガメン</t>
    </rPh>
    <phoneticPr fontId="1"/>
  </si>
  <si>
    <t>登録が完了しました。</t>
    <rPh sb="0" eb="2">
      <t>トウロク</t>
    </rPh>
    <rPh sb="3" eb="5">
      <t>カンリョウ</t>
    </rPh>
    <phoneticPr fontId="1"/>
  </si>
  <si>
    <t>作品を登録する場合は、作品登録ボタンを押下して</t>
    <rPh sb="0" eb="2">
      <t>サクヒン</t>
    </rPh>
    <rPh sb="3" eb="5">
      <t>トウロク</t>
    </rPh>
    <rPh sb="7" eb="9">
      <t>バアイ</t>
    </rPh>
    <rPh sb="11" eb="13">
      <t>サクヒン</t>
    </rPh>
    <rPh sb="13" eb="15">
      <t>トウロク</t>
    </rPh>
    <rPh sb="19" eb="21">
      <t>オウカ</t>
    </rPh>
    <phoneticPr fontId="1"/>
  </si>
  <si>
    <t>作品を登録してください。</t>
    <rPh sb="0" eb="2">
      <t>サクヒン</t>
    </rPh>
    <rPh sb="3" eb="5">
      <t>トウロク</t>
    </rPh>
    <phoneticPr fontId="1"/>
  </si>
  <si>
    <t>登録内容を確認する場合は、検索画面へ</t>
    <rPh sb="0" eb="2">
      <t>トウロク</t>
    </rPh>
    <rPh sb="2" eb="4">
      <t>ナイヨウ</t>
    </rPh>
    <rPh sb="5" eb="7">
      <t>カクニン</t>
    </rPh>
    <rPh sb="9" eb="11">
      <t>バアイ</t>
    </rPh>
    <rPh sb="13" eb="15">
      <t>ケンサク</t>
    </rPh>
    <rPh sb="15" eb="17">
      <t>ガメン</t>
    </rPh>
    <phoneticPr fontId="1"/>
  </si>
  <si>
    <t>作品登録画面</t>
    <rPh sb="0" eb="2">
      <t>サクヒン</t>
    </rPh>
    <rPh sb="2" eb="4">
      <t>トウロク</t>
    </rPh>
    <rPh sb="4" eb="6">
      <t>ガメン</t>
    </rPh>
    <phoneticPr fontId="1"/>
  </si>
  <si>
    <t>作品登録完了画面</t>
    <rPh sb="0" eb="2">
      <t>サクヒン</t>
    </rPh>
    <rPh sb="2" eb="4">
      <t>トウロク</t>
    </rPh>
    <rPh sb="4" eb="6">
      <t>カンリョウ</t>
    </rPh>
    <rPh sb="6" eb="8">
      <t>ガメン</t>
    </rPh>
    <phoneticPr fontId="1"/>
  </si>
  <si>
    <t>作品の登録が完了しました。</t>
    <rPh sb="0" eb="2">
      <t>サクヒン</t>
    </rPh>
    <rPh sb="3" eb="5">
      <t>トウロク</t>
    </rPh>
    <rPh sb="6" eb="8">
      <t>カンリョウ</t>
    </rPh>
    <phoneticPr fontId="1"/>
  </si>
  <si>
    <t>つづけて登録する場合は、作品登録ボタンを押下してください</t>
    <rPh sb="4" eb="6">
      <t>トウロク</t>
    </rPh>
    <rPh sb="8" eb="10">
      <t>バアイ</t>
    </rPh>
    <rPh sb="12" eb="14">
      <t>サクヒン</t>
    </rPh>
    <rPh sb="14" eb="16">
      <t>トウロク</t>
    </rPh>
    <rPh sb="20" eb="22">
      <t>オウカ</t>
    </rPh>
    <phoneticPr fontId="1"/>
  </si>
  <si>
    <t>作品登録画面へ</t>
    <rPh sb="0" eb="2">
      <t>サクヒン</t>
    </rPh>
    <rPh sb="2" eb="4">
      <t>トウロク</t>
    </rPh>
    <rPh sb="4" eb="6">
      <t>ガメン</t>
    </rPh>
    <phoneticPr fontId="1"/>
  </si>
  <si>
    <t>検索詳細画面へ</t>
    <rPh sb="0" eb="2">
      <t>ケンサク</t>
    </rPh>
    <rPh sb="2" eb="4">
      <t>ショウサイ</t>
    </rPh>
    <rPh sb="4" eb="6">
      <t>ガメン</t>
    </rPh>
    <phoneticPr fontId="1"/>
  </si>
  <si>
    <t>登録した作品情報はディーラー以下画面で確認できます</t>
    <rPh sb="0" eb="2">
      <t>トウロク</t>
    </rPh>
    <rPh sb="4" eb="6">
      <t>サクヒン</t>
    </rPh>
    <rPh sb="6" eb="8">
      <t>ジョウホウ</t>
    </rPh>
    <rPh sb="14" eb="16">
      <t>イカ</t>
    </rPh>
    <rPh sb="16" eb="18">
      <t>ガメン</t>
    </rPh>
    <rPh sb="19" eb="21">
      <t>カクニン</t>
    </rPh>
    <phoneticPr fontId="1"/>
  </si>
  <si>
    <t>登録編集画面</t>
    <rPh sb="0" eb="2">
      <t>トウロク</t>
    </rPh>
    <rPh sb="2" eb="4">
      <t>ヘンシュウ</t>
    </rPh>
    <rPh sb="4" eb="6">
      <t>ガメン</t>
    </rPh>
    <phoneticPr fontId="1"/>
  </si>
  <si>
    <t>削除ボタン</t>
    <rPh sb="0" eb="2">
      <t>サクジョ</t>
    </rPh>
    <phoneticPr fontId="1"/>
  </si>
  <si>
    <t>ディーラー情報を削除します</t>
    <rPh sb="5" eb="7">
      <t>ジョウホウ</t>
    </rPh>
    <rPh sb="8" eb="10">
      <t>サクジョ</t>
    </rPh>
    <phoneticPr fontId="1"/>
  </si>
  <si>
    <t>よいですか？</t>
    <phoneticPr fontId="1"/>
  </si>
  <si>
    <t>いいえ</t>
    <phoneticPr fontId="1"/>
  </si>
  <si>
    <t>はい</t>
    <phoneticPr fontId="1"/>
  </si>
  <si>
    <t>ディーラー情報を削除しました。</t>
    <rPh sb="5" eb="7">
      <t>ジョウホウ</t>
    </rPh>
    <rPh sb="8" eb="10">
      <t>サクジョ</t>
    </rPh>
    <phoneticPr fontId="1"/>
  </si>
  <si>
    <t>登録編集完了（削除）画面</t>
    <rPh sb="0" eb="2">
      <t>トウロク</t>
    </rPh>
    <rPh sb="2" eb="4">
      <t>ヘンシュウ</t>
    </rPh>
    <rPh sb="4" eb="6">
      <t>カンリョウ</t>
    </rPh>
    <rPh sb="7" eb="9">
      <t>サクジョ</t>
    </rPh>
    <rPh sb="10" eb="12">
      <t>ガメン</t>
    </rPh>
    <phoneticPr fontId="1"/>
  </si>
  <si>
    <t>編集が完了しました。</t>
    <rPh sb="0" eb="2">
      <t>ヘンシュウ</t>
    </rPh>
    <rPh sb="3" eb="5">
      <t>カンリョウ</t>
    </rPh>
    <phoneticPr fontId="1"/>
  </si>
  <si>
    <t>tw</t>
    <phoneticPr fontId="1"/>
  </si>
  <si>
    <t>登録編集完了（編集）画面</t>
    <rPh sb="0" eb="2">
      <t>トウロク</t>
    </rPh>
    <rPh sb="2" eb="4">
      <t>ヘンシュウ</t>
    </rPh>
    <rPh sb="4" eb="6">
      <t>カンリョウ</t>
    </rPh>
    <rPh sb="7" eb="9">
      <t>ヘンシュウ</t>
    </rPh>
    <rPh sb="10" eb="12">
      <t>ガメン</t>
    </rPh>
    <phoneticPr fontId="1"/>
  </si>
  <si>
    <t>ディーラー登録画面</t>
    <rPh sb="5" eb="7">
      <t>トウロク</t>
    </rPh>
    <rPh sb="7" eb="9">
      <t>ガメン</t>
    </rPh>
    <phoneticPr fontId="1"/>
  </si>
  <si>
    <t>コメント</t>
    <phoneticPr fontId="1"/>
  </si>
  <si>
    <t>0/100文字</t>
    <rPh sb="5" eb="7">
      <t>モジ</t>
    </rPh>
    <phoneticPr fontId="1"/>
  </si>
  <si>
    <t>画像登録</t>
    <rPh sb="0" eb="2">
      <t>ガゾウ</t>
    </rPh>
    <rPh sb="2" eb="4">
      <t>トウロク</t>
    </rPh>
    <phoneticPr fontId="1"/>
  </si>
  <si>
    <t>ディーラー検索画面へ</t>
    <rPh sb="5" eb="7">
      <t>ケンサク</t>
    </rPh>
    <rPh sb="7" eb="9">
      <t>ガメン</t>
    </rPh>
    <phoneticPr fontId="1"/>
  </si>
  <si>
    <t>画像１</t>
    <rPh sb="0" eb="2">
      <t>ガゾウ</t>
    </rPh>
    <phoneticPr fontId="1"/>
  </si>
  <si>
    <t>画像２</t>
    <rPh sb="0" eb="2">
      <t>ガゾウ</t>
    </rPh>
    <phoneticPr fontId="1"/>
  </si>
  <si>
    <t>画像３</t>
    <rPh sb="0" eb="2">
      <t>ガゾウ</t>
    </rPh>
    <phoneticPr fontId="1"/>
  </si>
  <si>
    <t>未設定</t>
    <rPh sb="0" eb="3">
      <t>ミセッテイ</t>
    </rPh>
    <phoneticPr fontId="1"/>
  </si>
  <si>
    <t>□ガルパン、□FGO</t>
    <phoneticPr fontId="1"/>
  </si>
  <si>
    <t>画像Upボタン</t>
    <rPh sb="0" eb="2">
      <t>ガゾウ</t>
    </rPh>
    <phoneticPr fontId="1"/>
  </si>
  <si>
    <t>□東方、□艦これ、□ガンダムSeed</t>
    <rPh sb="1" eb="3">
      <t>トウホウ</t>
    </rPh>
    <rPh sb="5" eb="6">
      <t>カン</t>
    </rPh>
    <phoneticPr fontId="1"/>
  </si>
  <si>
    <t>●</t>
    <phoneticPr fontId="1"/>
  </si>
  <si>
    <t>メイン画像設定</t>
    <rPh sb="3" eb="5">
      <t>ガゾウ</t>
    </rPh>
    <rPh sb="5" eb="7">
      <t>セッテイ</t>
    </rPh>
    <phoneticPr fontId="1"/>
  </si>
  <si>
    <t>作品登録ボタン</t>
    <rPh sb="0" eb="2">
      <t>サクヒン</t>
    </rPh>
    <rPh sb="2" eb="4">
      <t>トウロク</t>
    </rPh>
    <phoneticPr fontId="1"/>
  </si>
  <si>
    <t>登録ボタンを押下すると、winndos標準のエクスプローラが動作して画像を登録できる</t>
    <rPh sb="0" eb="2">
      <t>トウロク</t>
    </rPh>
    <rPh sb="6" eb="8">
      <t>オウカ</t>
    </rPh>
    <rPh sb="19" eb="21">
      <t>ヒョウジュン</t>
    </rPh>
    <rPh sb="30" eb="32">
      <t>ドウサ</t>
    </rPh>
    <rPh sb="34" eb="36">
      <t>ガゾウ</t>
    </rPh>
    <rPh sb="37" eb="39">
      <t>トウロク</t>
    </rPh>
    <phoneticPr fontId="1"/>
  </si>
  <si>
    <t>（最低０、最大５つ）</t>
    <rPh sb="1" eb="3">
      <t>サイテイ</t>
    </rPh>
    <rPh sb="5" eb="7">
      <t>サイダイ</t>
    </rPh>
    <phoneticPr fontId="1"/>
  </si>
  <si>
    <t>メイン画像を設定すると作品画面で大きく表示される</t>
  </si>
  <si>
    <t>アカウント情報画面</t>
    <rPh sb="7" eb="9">
      <t>ガメン</t>
    </rPh>
    <phoneticPr fontId="1"/>
  </si>
  <si>
    <t>ディーラー検索画面</t>
    <rPh sb="5" eb="7">
      <t>ケンサク</t>
    </rPh>
    <rPh sb="7" eb="9">
      <t>ガメン</t>
    </rPh>
    <phoneticPr fontId="1"/>
  </si>
  <si>
    <t>管理ユーザ</t>
    <rPh sb="0" eb="2">
      <t>カンリ</t>
    </rPh>
    <phoneticPr fontId="1"/>
  </si>
  <si>
    <t>一般ユーザ</t>
    <rPh sb="0" eb="2">
      <t>イッパン</t>
    </rPh>
    <phoneticPr fontId="1"/>
  </si>
  <si>
    <t>アカウント一覧画面</t>
    <rPh sb="5" eb="7">
      <t>イチラン</t>
    </rPh>
    <rPh sb="7" eb="9">
      <t>ガメン</t>
    </rPh>
    <phoneticPr fontId="1"/>
  </si>
  <si>
    <t>検索ボタン</t>
    <rPh sb="0" eb="2">
      <t>ケンサク</t>
    </rPh>
    <phoneticPr fontId="1"/>
  </si>
  <si>
    <t>前方一致検索</t>
    <rPh sb="0" eb="2">
      <t>ゼンポウ</t>
    </rPh>
    <rPh sb="2" eb="4">
      <t>イッチ</t>
    </rPh>
    <rPh sb="4" eb="6">
      <t>ケンサク</t>
    </rPh>
    <phoneticPr fontId="1"/>
  </si>
  <si>
    <t>作品検索画面</t>
    <rPh sb="0" eb="2">
      <t>サクヒン</t>
    </rPh>
    <rPh sb="2" eb="4">
      <t>ケンサク</t>
    </rPh>
    <rPh sb="4" eb="6">
      <t>ガメン</t>
    </rPh>
    <phoneticPr fontId="1"/>
  </si>
  <si>
    <t>地図確認</t>
    <rPh sb="0" eb="2">
      <t>チズ</t>
    </rPh>
    <rPh sb="2" eb="4">
      <t>カクニン</t>
    </rPh>
    <phoneticPr fontId="1"/>
  </si>
  <si>
    <t>選択したジャンルをOR検索</t>
    <rPh sb="0" eb="2">
      <t>センタク</t>
    </rPh>
    <rPh sb="11" eb="13">
      <t>ケンサク</t>
    </rPh>
    <phoneticPr fontId="1"/>
  </si>
  <si>
    <t>１－２</t>
    <phoneticPr fontId="1"/>
  </si>
  <si>
    <t>３－３</t>
    <phoneticPr fontId="1"/>
  </si>
  <si>
    <t>84件中50件表示</t>
    <rPh sb="2" eb="3">
      <t>ケン</t>
    </rPh>
    <rPh sb="3" eb="4">
      <t>ナカ</t>
    </rPh>
    <rPh sb="6" eb="7">
      <t>ケン</t>
    </rPh>
    <rPh sb="7" eb="9">
      <t>ヒョウジ</t>
    </rPh>
    <phoneticPr fontId="1"/>
  </si>
  <si>
    <t>２－４</t>
    <phoneticPr fontId="1"/>
  </si>
  <si>
    <t>ガルパン、東方・・・</t>
    <rPh sb="4" eb="6">
      <t>トウホウ</t>
    </rPh>
    <phoneticPr fontId="1"/>
  </si>
  <si>
    <t>縦、横スクロール</t>
  </si>
  <si>
    <t>最大50件、ページング</t>
    <rPh sb="0" eb="2">
      <t>サイダイ</t>
    </rPh>
    <rPh sb="4" eb="5">
      <t>ケン</t>
    </rPh>
    <phoneticPr fontId="1"/>
  </si>
  <si>
    <t>検索結果件数表示</t>
    <rPh sb="0" eb="2">
      <t>ケンサク</t>
    </rPh>
    <rPh sb="2" eb="4">
      <t>ケッカ</t>
    </rPh>
    <rPh sb="4" eb="6">
      <t>ケンスウ</t>
    </rPh>
    <rPh sb="6" eb="8">
      <t>ヒョウジ</t>
    </rPh>
    <phoneticPr fontId="1"/>
  </si>
  <si>
    <t>管理者機能は、管理者IDでないと表示されない</t>
    <rPh sb="0" eb="2">
      <t>カンリ</t>
    </rPh>
    <rPh sb="2" eb="3">
      <t>シャ</t>
    </rPh>
    <rPh sb="3" eb="5">
      <t>キノウ</t>
    </rPh>
    <rPh sb="7" eb="10">
      <t>カンリシャ</t>
    </rPh>
    <rPh sb="16" eb="18">
      <t>ヒョウジ</t>
    </rPh>
    <phoneticPr fontId="1"/>
  </si>
  <si>
    <t>最大10文字、マウスオーバーで全部表示する。Twitterライク。JSで制御</t>
    <rPh sb="0" eb="2">
      <t>サイダイ</t>
    </rPh>
    <rPh sb="4" eb="6">
      <t>モジ</t>
    </rPh>
    <phoneticPr fontId="1"/>
  </si>
  <si>
    <t>※ヘッダデザイン</t>
    <phoneticPr fontId="1"/>
  </si>
  <si>
    <t>アカウントIDが表示される</t>
    <rPh sb="8" eb="10">
      <t>ヒョウジ</t>
    </rPh>
    <phoneticPr fontId="1"/>
  </si>
  <si>
    <t>管理者ＩＤでなければ、リンク自体が表示されない</t>
    <rPh sb="0" eb="3">
      <t>カンリシャ</t>
    </rPh>
    <rPh sb="14" eb="16">
      <t>ジタイ</t>
    </rPh>
    <rPh sb="17" eb="19">
      <t>ヒョウジ</t>
    </rPh>
    <phoneticPr fontId="1"/>
  </si>
  <si>
    <t>ディーラー情報</t>
    <rPh sb="5" eb="7">
      <t>ジョウホウ</t>
    </rPh>
    <phoneticPr fontId="1"/>
  </si>
  <si>
    <t>※管理者の登録はバッチを利用して手作成</t>
    <rPh sb="1" eb="4">
      <t>カンリシャ</t>
    </rPh>
    <rPh sb="5" eb="7">
      <t>トウロク</t>
    </rPh>
    <rPh sb="12" eb="14">
      <t>リヨウ</t>
    </rPh>
    <rPh sb="16" eb="17">
      <t>テ</t>
    </rPh>
    <rPh sb="17" eb="19">
      <t>サクセイ</t>
    </rPh>
    <phoneticPr fontId="1"/>
  </si>
  <si>
    <t>WonFesSys</t>
  </si>
  <si>
    <t>画像アイコン</t>
    <rPh sb="0" eb="2">
      <t>ガゾウ</t>
    </rPh>
    <phoneticPr fontId="1"/>
  </si>
  <si>
    <t>ディーラー</t>
    <phoneticPr fontId="1"/>
  </si>
  <si>
    <t>マイページ</t>
    <phoneticPr fontId="1"/>
  </si>
  <si>
    <t>ログアウト</t>
    <phoneticPr fontId="1"/>
  </si>
  <si>
    <t>１－２－３</t>
    <phoneticPr fontId="1"/>
  </si>
  <si>
    <t>作品ジャンル</t>
    <rPh sb="0" eb="2">
      <t>サクヒン</t>
    </rPh>
    <phoneticPr fontId="1"/>
  </si>
  <si>
    <t>ガルパン、東方、FGO、</t>
    <rPh sb="5" eb="7">
      <t>トウホウ</t>
    </rPh>
    <phoneticPr fontId="1"/>
  </si>
  <si>
    <t>一覧</t>
    <rPh sb="0" eb="2">
      <t>イチラン</t>
    </rPh>
    <phoneticPr fontId="1"/>
  </si>
  <si>
    <t>ＩＤ</t>
    <phoneticPr fontId="1"/>
  </si>
  <si>
    <t>登録日</t>
    <rPh sb="0" eb="2">
      <t>トウロク</t>
    </rPh>
    <rPh sb="2" eb="3">
      <t>ビ</t>
    </rPh>
    <phoneticPr fontId="1"/>
  </si>
  <si>
    <t>お気に入り登録</t>
    <rPh sb="1" eb="2">
      <t>キ</t>
    </rPh>
    <rPh sb="3" eb="4">
      <t>イ</t>
    </rPh>
    <rPh sb="5" eb="7">
      <t>トウロク</t>
    </rPh>
    <phoneticPr fontId="1"/>
  </si>
  <si>
    <t>18/4/1</t>
    <phoneticPr fontId="1"/>
  </si>
  <si>
    <t>あり</t>
    <phoneticPr fontId="1"/>
  </si>
  <si>
    <t>18/4/6</t>
    <phoneticPr fontId="1"/>
  </si>
  <si>
    <t>なし</t>
    <phoneticPr fontId="1"/>
  </si>
  <si>
    <t>17/12/6</t>
    <phoneticPr fontId="1"/>
  </si>
  <si>
    <t>お気に入り登録した作品をもつディーラの場所がわかるよう</t>
    <rPh sb="1" eb="2">
      <t>キ</t>
    </rPh>
    <rPh sb="3" eb="4">
      <t>イ</t>
    </rPh>
    <rPh sb="5" eb="7">
      <t>トウロク</t>
    </rPh>
    <rPh sb="9" eb="11">
      <t>サクヒン</t>
    </rPh>
    <rPh sb="19" eb="21">
      <t>バショ</t>
    </rPh>
    <phoneticPr fontId="1"/>
  </si>
  <si>
    <t>表示される</t>
    <rPh sb="0" eb="2">
      <t>ヒョウジ</t>
    </rPh>
    <phoneticPr fontId="1"/>
  </si>
  <si>
    <t>作品画面、A案</t>
    <rPh sb="0" eb="2">
      <t>サクヒン</t>
    </rPh>
    <rPh sb="2" eb="4">
      <t>ガメン</t>
    </rPh>
    <rPh sb="6" eb="7">
      <t>アン</t>
    </rPh>
    <phoneticPr fontId="1"/>
  </si>
  <si>
    <t>ログアウトしてログイン画面に遷移する</t>
    <rPh sb="11" eb="13">
      <t>ガメン</t>
    </rPh>
    <rPh sb="14" eb="16">
      <t>センイ</t>
    </rPh>
    <phoneticPr fontId="1"/>
  </si>
  <si>
    <t>アカウント情報画面へ遷移する</t>
    <rPh sb="5" eb="7">
      <t>ジョウホウ</t>
    </rPh>
    <rPh sb="7" eb="9">
      <t>ガメン</t>
    </rPh>
    <rPh sb="10" eb="12">
      <t>センイ</t>
    </rPh>
    <phoneticPr fontId="1"/>
  </si>
  <si>
    <t>本当に削除しますか？</t>
    <rPh sb="0" eb="2">
      <t>ホントウ</t>
    </rPh>
    <rPh sb="3" eb="5">
      <t>サクジョ</t>
    </rPh>
    <phoneticPr fontId="1"/>
  </si>
  <si>
    <t>作品画像</t>
    <rPh sb="0" eb="2">
      <t>サクヒン</t>
    </rPh>
    <rPh sb="2" eb="4">
      <t>ガゾウ</t>
    </rPh>
    <phoneticPr fontId="1"/>
  </si>
  <si>
    <t>アカウント情報画面に表示される</t>
    <rPh sb="5" eb="7">
      <t>ジョウホウ</t>
    </rPh>
    <rPh sb="7" eb="9">
      <t>ガメン</t>
    </rPh>
    <rPh sb="10" eb="12">
      <t>ヒョウジ</t>
    </rPh>
    <phoneticPr fontId="1"/>
  </si>
  <si>
    <t>※ログイン画面、アカウント登録画面、ｉｎｄｅｘでは表示しない</t>
    <rPh sb="5" eb="7">
      <t>ガメン</t>
    </rPh>
    <rPh sb="13" eb="15">
      <t>トウロク</t>
    </rPh>
    <rPh sb="15" eb="17">
      <t>ガメン</t>
    </rPh>
    <rPh sb="25" eb="27">
      <t>ヒョウジ</t>
    </rPh>
    <phoneticPr fontId="1"/>
  </si>
  <si>
    <t>この作品は・・・</t>
    <rPh sb="2" eb="4">
      <t>サクヒン</t>
    </rPh>
    <phoneticPr fontId="1"/>
  </si>
  <si>
    <t>XXXXXXXXXX</t>
    <phoneticPr fontId="1"/>
  </si>
  <si>
    <t>アカウント情報を削除する</t>
    <rPh sb="5" eb="7">
      <t>ジョウホウ</t>
    </rPh>
    <rPh sb="8" eb="10">
      <t>サクジョ</t>
    </rPh>
    <phoneticPr fontId="1"/>
  </si>
  <si>
    <t>ログイン中である場合は、エラーとする</t>
    <rPh sb="4" eb="5">
      <t>ナカ</t>
    </rPh>
    <rPh sb="8" eb="10">
      <t>バアイ</t>
    </rPh>
    <phoneticPr fontId="1"/>
  </si>
  <si>
    <t>虫眼鏡ボタン</t>
    <rPh sb="0" eb="3">
      <t>ムシメガネ</t>
    </rPh>
    <phoneticPr fontId="1"/>
  </si>
  <si>
    <t>押下するとモーダレスで大きめの画像を確認できる</t>
    <rPh sb="0" eb="2">
      <t>オウカ</t>
    </rPh>
    <rPh sb="11" eb="12">
      <t>オオ</t>
    </rPh>
    <rPh sb="15" eb="17">
      <t>ガゾウ</t>
    </rPh>
    <rPh sb="18" eb="20">
      <t>カクニン</t>
    </rPh>
    <phoneticPr fontId="1"/>
  </si>
  <si>
    <t>画像を押下すると次画像へ切り替わる</t>
    <rPh sb="0" eb="2">
      <t>ガゾウ</t>
    </rPh>
    <rPh sb="3" eb="5">
      <t>オウカ</t>
    </rPh>
    <rPh sb="8" eb="9">
      <t>ツギ</t>
    </rPh>
    <rPh sb="9" eb="11">
      <t>ガゾウ</t>
    </rPh>
    <rPh sb="12" eb="13">
      <t>キ</t>
    </rPh>
    <rPh sb="14" eb="15">
      <t>カ</t>
    </rPh>
    <phoneticPr fontId="1"/>
  </si>
  <si>
    <t>※グッスマの商品サイトイメージ</t>
    <rPh sb="6" eb="8">
      <t>ショウヒン</t>
    </rPh>
    <phoneticPr fontId="1"/>
  </si>
  <si>
    <t>他の画像をアイコンで小さく並べる</t>
    <rPh sb="0" eb="1">
      <t>ホカ</t>
    </rPh>
    <rPh sb="2" eb="4">
      <t>ガゾウ</t>
    </rPh>
    <rPh sb="10" eb="11">
      <t>チイ</t>
    </rPh>
    <rPh sb="13" eb="14">
      <t>ナラ</t>
    </rPh>
    <phoneticPr fontId="1"/>
  </si>
  <si>
    <t>作品画面、B案</t>
    <rPh sb="0" eb="2">
      <t>サクヒン</t>
    </rPh>
    <rPh sb="2" eb="4">
      <t>ガメン</t>
    </rPh>
    <rPh sb="6" eb="7">
      <t>アン</t>
    </rPh>
    <phoneticPr fontId="1"/>
  </si>
  <si>
    <t>画像付きのtweetを、のせて商品ページの代わりのようにする</t>
    <rPh sb="15" eb="17">
      <t>ショウヒン</t>
    </rPh>
    <rPh sb="21" eb="22">
      <t>カ</t>
    </rPh>
    <phoneticPr fontId="1"/>
  </si>
  <si>
    <t>紹介１</t>
    <rPh sb="0" eb="2">
      <t>ショウカイ</t>
    </rPh>
    <phoneticPr fontId="1"/>
  </si>
  <si>
    <t>この作品は～XXXXX</t>
    <rPh sb="2" eb="4">
      <t>サクヒン</t>
    </rPh>
    <phoneticPr fontId="1"/>
  </si>
  <si>
    <t>XXXXXXXXXXXXXX</t>
    <phoneticPr fontId="1"/>
  </si>
  <si>
    <t>押下するとモーダレスでtwee画面を見ることができる</t>
    <rPh sb="0" eb="2">
      <t>オウカ</t>
    </rPh>
    <rPh sb="15" eb="17">
      <t>ガメン</t>
    </rPh>
    <rPh sb="18" eb="19">
      <t>ミ</t>
    </rPh>
    <phoneticPr fontId="1"/>
  </si>
  <si>
    <t>画１</t>
    <rPh sb="0" eb="1">
      <t>ガ</t>
    </rPh>
    <phoneticPr fontId="1"/>
  </si>
  <si>
    <t>画２</t>
    <rPh sb="0" eb="1">
      <t>ガ</t>
    </rPh>
    <phoneticPr fontId="1"/>
  </si>
  <si>
    <t>↓にスクロールできる。紹介２、３・・・と複数表示できる。</t>
    <rPh sb="11" eb="13">
      <t>ショウカイ</t>
    </rPh>
    <rPh sb="20" eb="22">
      <t>フクスウ</t>
    </rPh>
    <rPh sb="22" eb="24">
      <t>ヒョウジ</t>
    </rPh>
    <phoneticPr fontId="1"/>
  </si>
  <si>
    <t>画３</t>
    <rPh sb="0" eb="1">
      <t>ガ</t>
    </rPh>
    <phoneticPr fontId="1"/>
  </si>
  <si>
    <t>画４</t>
    <rPh sb="0" eb="1">
      <t>ガ</t>
    </rPh>
    <phoneticPr fontId="1"/>
  </si>
  <si>
    <t>※1画面に最大５つ、暫定</t>
    <rPh sb="2" eb="4">
      <t>ガメン</t>
    </rPh>
    <rPh sb="5" eb="7">
      <t>サイダイ</t>
    </rPh>
    <rPh sb="10" eb="12">
      <t>ザンテイ</t>
    </rPh>
    <phoneticPr fontId="1"/>
  </si>
  <si>
    <t>A案と同じ機能</t>
    <rPh sb="1" eb="2">
      <t>アン</t>
    </rPh>
    <rPh sb="3" eb="4">
      <t>オナ</t>
    </rPh>
    <rPh sb="5" eb="7">
      <t>キノウ</t>
    </rPh>
    <phoneticPr fontId="1"/>
  </si>
  <si>
    <t>userid</t>
    <phoneticPr fontId="1"/>
  </si>
  <si>
    <t>userName</t>
    <phoneticPr fontId="1"/>
  </si>
  <si>
    <t>password</t>
    <phoneticPr fontId="1"/>
  </si>
  <si>
    <t>role</t>
    <phoneticPr fontId="1"/>
  </si>
  <si>
    <t>&lt;アカウント登録&gt;</t>
    <rPh sb="6" eb="8">
      <t>トウロク</t>
    </rPh>
    <phoneticPr fontId="1"/>
  </si>
  <si>
    <t>Dealer</t>
    <phoneticPr fontId="1"/>
  </si>
  <si>
    <t>dealerid</t>
    <phoneticPr fontId="1"/>
  </si>
  <si>
    <t>dealerName</t>
    <phoneticPr fontId="1"/>
  </si>
  <si>
    <t>takuban</t>
    <phoneticPr fontId="1"/>
  </si>
  <si>
    <t>sortKey</t>
    <phoneticPr fontId="1"/>
  </si>
  <si>
    <t>ア行かカ行など</t>
    <rPh sb="1" eb="2">
      <t>ギョウ</t>
    </rPh>
    <rPh sb="4" eb="5">
      <t>ギョウ</t>
    </rPh>
    <phoneticPr fontId="1"/>
  </si>
  <si>
    <t>&lt;マスタ＞</t>
    <phoneticPr fontId="1"/>
  </si>
  <si>
    <t>productid</t>
    <phoneticPr fontId="1"/>
  </si>
  <si>
    <t>productName</t>
    <phoneticPr fontId="1"/>
  </si>
  <si>
    <t>DealerDetail</t>
    <phoneticPr fontId="1"/>
  </si>
  <si>
    <t>DealerDetailProduct</t>
    <phoneticPr fontId="1"/>
  </si>
  <si>
    <t>categoryid</t>
    <phoneticPr fontId="1"/>
  </si>
  <si>
    <t>Category</t>
    <phoneticPr fontId="1"/>
  </si>
  <si>
    <t>categoryName</t>
    <phoneticPr fontId="1"/>
  </si>
  <si>
    <t>introduce</t>
    <phoneticPr fontId="1"/>
  </si>
  <si>
    <t>saleSeason</t>
    <phoneticPr fontId="1"/>
  </si>
  <si>
    <t>SaleSeason</t>
    <phoneticPr fontId="1"/>
  </si>
  <si>
    <t>seasonid</t>
    <phoneticPr fontId="1"/>
  </si>
  <si>
    <t>seasondate</t>
    <phoneticPr fontId="1"/>
  </si>
  <si>
    <t>Date型、20180720</t>
    <rPh sb="4" eb="5">
      <t>ガタ</t>
    </rPh>
    <phoneticPr fontId="1"/>
  </si>
  <si>
    <t>春、夏、秋、冬＝1,2,3,4</t>
    <rPh sb="0" eb="1">
      <t>ハル</t>
    </rPh>
    <rPh sb="2" eb="3">
      <t>ナツ</t>
    </rPh>
    <rPh sb="4" eb="5">
      <t>アキ</t>
    </rPh>
    <rPh sb="6" eb="7">
      <t>フユ</t>
    </rPh>
    <phoneticPr fontId="1"/>
  </si>
  <si>
    <t>課題</t>
    <rPh sb="0" eb="2">
      <t>カダイ</t>
    </rPh>
    <phoneticPr fontId="1"/>
  </si>
  <si>
    <t>・作品を販売時期ごとに管理する必要がある</t>
    <rPh sb="1" eb="3">
      <t>サクヒン</t>
    </rPh>
    <rPh sb="4" eb="6">
      <t>ハンバイ</t>
    </rPh>
    <rPh sb="6" eb="8">
      <t>ジキ</t>
    </rPh>
    <rPh sb="11" eb="13">
      <t>カンリ</t>
    </rPh>
    <rPh sb="15" eb="17">
      <t>ヒツヨウ</t>
    </rPh>
    <phoneticPr fontId="1"/>
  </si>
  <si>
    <t>A作品を２０１８夏に販売した、２０１８冬に販売する場合</t>
    <rPh sb="1" eb="3">
      <t>サクヒン</t>
    </rPh>
    <rPh sb="8" eb="9">
      <t>ナツ</t>
    </rPh>
    <rPh sb="10" eb="12">
      <t>ハンバイ</t>
    </rPh>
    <rPh sb="19" eb="20">
      <t>フユ</t>
    </rPh>
    <rPh sb="21" eb="23">
      <t>ハンバイ</t>
    </rPh>
    <rPh sb="25" eb="27">
      <t>バアイ</t>
    </rPh>
    <phoneticPr fontId="1"/>
  </si>
  <si>
    <t>対応</t>
    <rPh sb="0" eb="2">
      <t>タイオウ</t>
    </rPh>
    <phoneticPr fontId="1"/>
  </si>
  <si>
    <t>DealerDetailProductSeasonテーブルで管理</t>
    <rPh sb="30" eb="32">
      <t>カンリ</t>
    </rPh>
    <phoneticPr fontId="1"/>
  </si>
  <si>
    <t>DealerDetailProductImg</t>
    <phoneticPr fontId="1"/>
  </si>
  <si>
    <t>/imgフォルダに保存する場合、</t>
    <rPh sb="9" eb="11">
      <t>ホゾン</t>
    </rPh>
    <rPh sb="13" eb="15">
      <t>バアイ</t>
    </rPh>
    <phoneticPr fontId="1"/>
  </si>
  <si>
    <t>と保存する</t>
    <rPh sb="1" eb="3">
      <t>ホゾン</t>
    </rPh>
    <phoneticPr fontId="1"/>
  </si>
  <si>
    <t>なのでimgFileは以下</t>
    <rPh sb="11" eb="13">
      <t>イカ</t>
    </rPh>
    <phoneticPr fontId="1"/>
  </si>
  <si>
    <t>※登録レコード数は最大5つ</t>
    <rPh sb="1" eb="3">
      <t>トウロク</t>
    </rPh>
    <rPh sb="7" eb="8">
      <t>スウ</t>
    </rPh>
    <rPh sb="9" eb="11">
      <t>サイダイ</t>
    </rPh>
    <phoneticPr fontId="1"/>
  </si>
  <si>
    <t>個人：１、法人：２</t>
    <rPh sb="0" eb="2">
      <t>コジン</t>
    </rPh>
    <rPh sb="5" eb="7">
      <t>ホウジン</t>
    </rPh>
    <phoneticPr fontId="1"/>
  </si>
  <si>
    <t>img_icon_File</t>
    <phoneticPr fontId="1"/>
  </si>
  <si>
    <t>/img/dealerid/xxx_p1.jpg</t>
    <phoneticPr fontId="1"/>
  </si>
  <si>
    <t>/img/dealerid/xxx_p2.jpg</t>
    <phoneticPr fontId="1"/>
  </si>
  <si>
    <t>/dealerid/xxx_p1.jpg</t>
    <phoneticPr fontId="1"/>
  </si>
  <si>
    <t>/dealerid/xxx_p2.jpg</t>
    <phoneticPr fontId="1"/>
  </si>
  <si>
    <t>/dealerid/xxx_i1.jpg</t>
    <phoneticPr fontId="1"/>
  </si>
  <si>
    <t>hp_link</t>
    <phoneticPr fontId="1"/>
  </si>
  <si>
    <t>tw_link</t>
    <phoneticPr fontId="1"/>
  </si>
  <si>
    <t>状況</t>
    <rPh sb="0" eb="2">
      <t>ジョウキョウ</t>
    </rPh>
    <phoneticPr fontId="1"/>
  </si>
  <si>
    <t>完了</t>
    <rPh sb="0" eb="2">
      <t>カンリョウ</t>
    </rPh>
    <phoneticPr fontId="1"/>
  </si>
  <si>
    <t>bussineyType</t>
  </si>
  <si>
    <t>DealerDetailProductSaleSeason</t>
    <phoneticPr fontId="1"/>
  </si>
  <si>
    <t>img_product_File</t>
    <phoneticPr fontId="1"/>
  </si>
  <si>
    <t>season</t>
    <phoneticPr fontId="1"/>
  </si>
  <si>
    <t>Usr</t>
    <phoneticPr fontId="1"/>
  </si>
  <si>
    <t>UsrDeailFavProduct</t>
    <phoneticPr fontId="1"/>
  </si>
  <si>
    <t>UsrDeailFavDealer</t>
    <phoneticPr fontId="1"/>
  </si>
  <si>
    <t>Usr_Role</t>
    <phoneticPr fontId="1"/>
  </si>
  <si>
    <t>ログイン</t>
    <phoneticPr fontId="1"/>
  </si>
  <si>
    <t>ログインBtn</t>
    <phoneticPr fontId="1"/>
  </si>
  <si>
    <t>新規登録Btn</t>
    <rPh sb="0" eb="2">
      <t>シンキ</t>
    </rPh>
    <rPh sb="2" eb="4">
      <t>トウロク</t>
    </rPh>
    <phoneticPr fontId="1"/>
  </si>
  <si>
    <t>地図確認Btn</t>
    <rPh sb="0" eb="2">
      <t>チズ</t>
    </rPh>
    <rPh sb="2" eb="4">
      <t>カクニン</t>
    </rPh>
    <phoneticPr fontId="1"/>
  </si>
  <si>
    <t>▲</t>
    <phoneticPr fontId="1"/>
  </si>
  <si>
    <t>最大20件まで登録できる</t>
    <rPh sb="0" eb="2">
      <t>サイダイ</t>
    </rPh>
    <rPh sb="4" eb="5">
      <t>ケン</t>
    </rPh>
    <rPh sb="7" eb="9">
      <t>トウロク</t>
    </rPh>
    <phoneticPr fontId="1"/>
  </si>
  <si>
    <t>作品名Link押下→作品XXX画面へ遷移</t>
    <rPh sb="0" eb="2">
      <t>サクヒン</t>
    </rPh>
    <rPh sb="2" eb="3">
      <t>メイ</t>
    </rPh>
    <rPh sb="7" eb="9">
      <t>オウカ</t>
    </rPh>
    <rPh sb="10" eb="12">
      <t>サクヒン</t>
    </rPh>
    <rPh sb="15" eb="17">
      <t>ガメン</t>
    </rPh>
    <rPh sb="18" eb="20">
      <t>センイ</t>
    </rPh>
    <phoneticPr fontId="1"/>
  </si>
  <si>
    <t>ディーラ名Link押下→ディーラXXX画面へ遷移</t>
    <rPh sb="4" eb="5">
      <t>メイ</t>
    </rPh>
    <rPh sb="9" eb="11">
      <t>オウカ</t>
    </rPh>
    <rPh sb="19" eb="21">
      <t>ガメン</t>
    </rPh>
    <rPh sb="22" eb="24">
      <t>センイ</t>
    </rPh>
    <phoneticPr fontId="1"/>
  </si>
  <si>
    <t>ジャンル</t>
    <phoneticPr fontId="1"/>
  </si>
  <si>
    <t>ジャンヌ</t>
    <phoneticPr fontId="1"/>
  </si>
  <si>
    <t>FGO</t>
    <phoneticPr fontId="1"/>
  </si>
  <si>
    <t>愛宕</t>
    <rPh sb="0" eb="2">
      <t>アタゴ</t>
    </rPh>
    <phoneticPr fontId="1"/>
  </si>
  <si>
    <t>艦これ</t>
    <phoneticPr fontId="1"/>
  </si>
  <si>
    <t>艦これ</t>
    <phoneticPr fontId="1"/>
  </si>
  <si>
    <t>新田</t>
    <rPh sb="0" eb="2">
      <t>ニッタ</t>
    </rPh>
    <phoneticPr fontId="1"/>
  </si>
  <si>
    <t>アイマス</t>
    <phoneticPr fontId="1"/>
  </si>
  <si>
    <t>1-21-1</t>
  </si>
  <si>
    <t>1-21-1</t>
    <phoneticPr fontId="1"/>
  </si>
  <si>
    <t>1-21-2</t>
    <phoneticPr fontId="1"/>
  </si>
  <si>
    <t>1-21-3</t>
    <phoneticPr fontId="1"/>
  </si>
  <si>
    <t>4件表示</t>
    <rPh sb="1" eb="2">
      <t>ケン</t>
    </rPh>
    <rPh sb="2" eb="4">
      <t>ヒョウジ</t>
    </rPh>
    <phoneticPr fontId="1"/>
  </si>
  <si>
    <t>モーダルなポップアップ画面</t>
    <rPh sb="11" eb="13">
      <t>ガメン</t>
    </rPh>
    <phoneticPr fontId="1"/>
  </si>
  <si>
    <t>お気に入り登録した作品のディーラ</t>
    <rPh sb="1" eb="2">
      <t>キ</t>
    </rPh>
    <rPh sb="3" eb="4">
      <t>イ</t>
    </rPh>
    <rPh sb="5" eb="7">
      <t>トウロク</t>
    </rPh>
    <rPh sb="9" eb="11">
      <t>サクヒン</t>
    </rPh>
    <phoneticPr fontId="1"/>
  </si>
  <si>
    <t>お気に入り登録したディーラ</t>
    <rPh sb="1" eb="2">
      <t>キ</t>
    </rPh>
    <rPh sb="3" eb="4">
      <t>イ</t>
    </rPh>
    <rPh sb="5" eb="7">
      <t>トウロク</t>
    </rPh>
    <phoneticPr fontId="1"/>
  </si>
  <si>
    <t>地図上の以下ディーラの位置を色付けして表示する</t>
    <rPh sb="0" eb="2">
      <t>チズ</t>
    </rPh>
    <rPh sb="2" eb="3">
      <t>ウエ</t>
    </rPh>
    <rPh sb="4" eb="6">
      <t>イカ</t>
    </rPh>
    <rPh sb="11" eb="13">
      <t>イチ</t>
    </rPh>
    <rPh sb="14" eb="15">
      <t>イロ</t>
    </rPh>
    <rPh sb="15" eb="16">
      <t>ヅ</t>
    </rPh>
    <rPh sb="19" eb="21">
      <t>ヒョウジ</t>
    </rPh>
    <phoneticPr fontId="1"/>
  </si>
  <si>
    <t>アカウント管理画面</t>
    <rPh sb="5" eb="7">
      <t>カンリ</t>
    </rPh>
    <rPh sb="7" eb="9">
      <t>ガメン</t>
    </rPh>
    <phoneticPr fontId="1"/>
  </si>
  <si>
    <t>アカウント一覧</t>
    <rPh sb="5" eb="7">
      <t>イチラン</t>
    </rPh>
    <phoneticPr fontId="1"/>
  </si>
  <si>
    <t>選択</t>
    <rPh sb="0" eb="2">
      <t>センタク</t>
    </rPh>
    <phoneticPr fontId="1"/>
  </si>
  <si>
    <t>アカウント削除Btn</t>
    <rPh sb="5" eb="7">
      <t>サクジョ</t>
    </rPh>
    <phoneticPr fontId="1"/>
  </si>
  <si>
    <t>お気に入り登録作品</t>
    <rPh sb="1" eb="2">
      <t>キ</t>
    </rPh>
    <rPh sb="3" eb="4">
      <t>イ</t>
    </rPh>
    <rPh sb="5" eb="7">
      <t>トウロク</t>
    </rPh>
    <rPh sb="7" eb="9">
      <t>サクヒン</t>
    </rPh>
    <phoneticPr fontId="1"/>
  </si>
  <si>
    <t>アカウントIDLink押下→アカウントごとのお気に入り一覧画面に遷移する</t>
    <rPh sb="11" eb="13">
      <t>オウカ</t>
    </rPh>
    <rPh sb="23" eb="24">
      <t>キ</t>
    </rPh>
    <rPh sb="25" eb="26">
      <t>イ</t>
    </rPh>
    <rPh sb="27" eb="29">
      <t>イチラン</t>
    </rPh>
    <rPh sb="29" eb="31">
      <t>ガメン</t>
    </rPh>
    <rPh sb="32" eb="34">
      <t>センイ</t>
    </rPh>
    <phoneticPr fontId="1"/>
  </si>
  <si>
    <t>地図が広いので、ホールごとの画面表示をできるようにする</t>
    <rPh sb="0" eb="2">
      <t>チズ</t>
    </rPh>
    <rPh sb="3" eb="4">
      <t>ヒロ</t>
    </rPh>
    <rPh sb="14" eb="16">
      <t>ガメン</t>
    </rPh>
    <rPh sb="16" eb="18">
      <t>ヒョウジ</t>
    </rPh>
    <phoneticPr fontId="1"/>
  </si>
  <si>
    <t>A～BホールBtn押下</t>
    <rPh sb="9" eb="11">
      <t>オウカ</t>
    </rPh>
    <phoneticPr fontId="1"/>
  </si>
  <si>
    <t>初期表示時にお気に入り登録した作品を表示する</t>
    <rPh sb="0" eb="2">
      <t>ショキ</t>
    </rPh>
    <rPh sb="2" eb="4">
      <t>ヒョウジ</t>
    </rPh>
    <rPh sb="4" eb="5">
      <t>ジ</t>
    </rPh>
    <rPh sb="7" eb="8">
      <t>キ</t>
    </rPh>
    <rPh sb="9" eb="10">
      <t>イ</t>
    </rPh>
    <rPh sb="11" eb="13">
      <t>トウロク</t>
    </rPh>
    <rPh sb="15" eb="17">
      <t>サクヒン</t>
    </rPh>
    <rPh sb="18" eb="20">
      <t>ヒョウジ</t>
    </rPh>
    <phoneticPr fontId="1"/>
  </si>
  <si>
    <t>お気に入り一覧</t>
    <rPh sb="1" eb="2">
      <t>キ</t>
    </rPh>
    <rPh sb="3" eb="4">
      <t>イ</t>
    </rPh>
    <rPh sb="5" eb="7">
      <t>イチラン</t>
    </rPh>
    <phoneticPr fontId="1"/>
  </si>
  <si>
    <t>※お気に入り登録した作品がありません。</t>
    <rPh sb="2" eb="3">
      <t>キ</t>
    </rPh>
    <rPh sb="4" eb="5">
      <t>イ</t>
    </rPh>
    <rPh sb="6" eb="8">
      <t>トウロク</t>
    </rPh>
    <rPh sb="10" eb="12">
      <t>サクヒン</t>
    </rPh>
    <phoneticPr fontId="1"/>
  </si>
  <si>
    <t>アカウント情報画面（一般）</t>
    <rPh sb="5" eb="7">
      <t>ジョウホウ</t>
    </rPh>
    <rPh sb="7" eb="9">
      <t>ガメン</t>
    </rPh>
    <rPh sb="10" eb="12">
      <t>イッパン</t>
    </rPh>
    <phoneticPr fontId="1"/>
  </si>
  <si>
    <t>アカウント情報画面（一般）</t>
    <rPh sb="5" eb="7">
      <t>ジョウホウ</t>
    </rPh>
    <rPh sb="7" eb="9">
      <t>ガメン</t>
    </rPh>
    <phoneticPr fontId="1"/>
  </si>
  <si>
    <t>アカウント管理Btn</t>
    <rPh sb="5" eb="7">
      <t>カンリ</t>
    </rPh>
    <phoneticPr fontId="1"/>
  </si>
  <si>
    <t>アカウント管理Bt</t>
    <rPh sb="5" eb="7">
      <t>カンリ</t>
    </rPh>
    <phoneticPr fontId="1"/>
  </si>
  <si>
    <t>アカウント情報画面（管理者）</t>
    <rPh sb="5" eb="7">
      <t>ジョウホウ</t>
    </rPh>
    <rPh sb="7" eb="9">
      <t>ガメン</t>
    </rPh>
    <rPh sb="10" eb="13">
      <t>カンリシャ</t>
    </rPh>
    <phoneticPr fontId="1"/>
  </si>
  <si>
    <t>一般と管理の違い</t>
    <rPh sb="0" eb="2">
      <t>イッパン</t>
    </rPh>
    <rPh sb="3" eb="5">
      <t>カンリ</t>
    </rPh>
    <rPh sb="6" eb="7">
      <t>チガ</t>
    </rPh>
    <phoneticPr fontId="1"/>
  </si>
  <si>
    <t>～</t>
    <phoneticPr fontId="1"/>
  </si>
  <si>
    <t>絞り込みBtn</t>
    <rPh sb="0" eb="1">
      <t>シボ</t>
    </rPh>
    <rPh sb="2" eb="3">
      <t>コ</t>
    </rPh>
    <phoneticPr fontId="1"/>
  </si>
  <si>
    <t>並び替え</t>
    <rPh sb="0" eb="1">
      <t>ナラ</t>
    </rPh>
    <rPh sb="2" eb="3">
      <t>カ</t>
    </rPh>
    <phoneticPr fontId="1"/>
  </si>
  <si>
    <t>ジャンル</t>
  </si>
  <si>
    <t>絞り込みBtn→値段で絞り込みができる</t>
    <rPh sb="1" eb="2">
      <t>コ</t>
    </rPh>
    <rPh sb="7" eb="9">
      <t>ネダン</t>
    </rPh>
    <rPh sb="10" eb="11">
      <t>シボ</t>
    </rPh>
    <rPh sb="12" eb="13">
      <t>コ</t>
    </rPh>
    <phoneticPr fontId="1"/>
  </si>
  <si>
    <t>結果0件の場合、警告メッセージを出す</t>
    <rPh sb="0" eb="2">
      <t>ケッカ</t>
    </rPh>
    <rPh sb="3" eb="4">
      <t>ケン</t>
    </rPh>
    <rPh sb="5" eb="7">
      <t>バアイ</t>
    </rPh>
    <rPh sb="8" eb="10">
      <t>ケイコク</t>
    </rPh>
    <rPh sb="16" eb="17">
      <t>ダ</t>
    </rPh>
    <phoneticPr fontId="1"/>
  </si>
  <si>
    <t>値段、作品名、ジャンル、ディーラ名</t>
    <rPh sb="0" eb="2">
      <t>ネダン</t>
    </rPh>
    <rPh sb="3" eb="5">
      <t>サクヒン</t>
    </rPh>
    <rPh sb="5" eb="6">
      <t>メイ</t>
    </rPh>
    <rPh sb="16" eb="17">
      <t>メイ</t>
    </rPh>
    <phoneticPr fontId="1"/>
  </si>
  <si>
    <t>並び替えリスト→選択した場合、お気に入り一覧が絞り込まれる</t>
    <rPh sb="0" eb="1">
      <t>ナラ</t>
    </rPh>
    <rPh sb="2" eb="3">
      <t>カ</t>
    </rPh>
    <rPh sb="8" eb="10">
      <t>センタク</t>
    </rPh>
    <rPh sb="12" eb="14">
      <t>バアイ</t>
    </rPh>
    <rPh sb="16" eb="17">
      <t>キ</t>
    </rPh>
    <rPh sb="18" eb="19">
      <t>イ</t>
    </rPh>
    <rPh sb="20" eb="22">
      <t>イチラン</t>
    </rPh>
    <rPh sb="23" eb="24">
      <t>シボ</t>
    </rPh>
    <rPh sb="25" eb="26">
      <t>コ</t>
    </rPh>
    <phoneticPr fontId="1"/>
  </si>
  <si>
    <t>・以下Btnが表示される</t>
    <rPh sb="1" eb="3">
      <t>イカ</t>
    </rPh>
    <rPh sb="7" eb="9">
      <t>ヒョウジ</t>
    </rPh>
    <phoneticPr fontId="1"/>
  </si>
  <si>
    <t>ページングしないで、全件スクロールで確認できる</t>
    <rPh sb="10" eb="12">
      <t>ゼンケン</t>
    </rPh>
    <rPh sb="18" eb="20">
      <t>カクニン</t>
    </rPh>
    <phoneticPr fontId="1"/>
  </si>
  <si>
    <t>項目定義</t>
    <rPh sb="0" eb="2">
      <t>コウモク</t>
    </rPh>
    <rPh sb="2" eb="4">
      <t>テイギ</t>
    </rPh>
    <phoneticPr fontId="1"/>
  </si>
  <si>
    <t>注意</t>
    <rPh sb="0" eb="2">
      <t>チュウイ</t>
    </rPh>
    <phoneticPr fontId="1"/>
  </si>
  <si>
    <t>お気に入り登録した作品がない場合と絞り込み結果がない場合でメッセージを分ける</t>
    <rPh sb="1" eb="2">
      <t>キ</t>
    </rPh>
    <rPh sb="3" eb="4">
      <t>イ</t>
    </rPh>
    <rPh sb="5" eb="7">
      <t>トウロク</t>
    </rPh>
    <rPh sb="9" eb="11">
      <t>サクヒン</t>
    </rPh>
    <rPh sb="14" eb="16">
      <t>バアイ</t>
    </rPh>
    <rPh sb="17" eb="18">
      <t>シボ</t>
    </rPh>
    <rPh sb="19" eb="20">
      <t>コ</t>
    </rPh>
    <rPh sb="21" eb="23">
      <t>ケッカ</t>
    </rPh>
    <rPh sb="26" eb="28">
      <t>バアイ</t>
    </rPh>
    <rPh sb="35" eb="36">
      <t>ワ</t>
    </rPh>
    <phoneticPr fontId="1"/>
  </si>
  <si>
    <t>ログインBtn押下→アカウント情報画面へ遷移する</t>
    <rPh sb="7" eb="9">
      <t>オウカ</t>
    </rPh>
    <rPh sb="15" eb="17">
      <t>ジョウホウ</t>
    </rPh>
    <rPh sb="17" eb="19">
      <t>ガメン</t>
    </rPh>
    <rPh sb="20" eb="22">
      <t>センイ</t>
    </rPh>
    <phoneticPr fontId="1"/>
  </si>
  <si>
    <t>新規登録Btn押下→アカウント登録画面へ遷移する</t>
    <rPh sb="0" eb="2">
      <t>シンキ</t>
    </rPh>
    <rPh sb="2" eb="4">
      <t>トウロク</t>
    </rPh>
    <rPh sb="7" eb="9">
      <t>オウカ</t>
    </rPh>
    <rPh sb="15" eb="17">
      <t>トウロク</t>
    </rPh>
    <rPh sb="17" eb="19">
      <t>ガメン</t>
    </rPh>
    <rPh sb="20" eb="22">
      <t>センイ</t>
    </rPh>
    <phoneticPr fontId="1"/>
  </si>
  <si>
    <t>ID、パスワードを入力してログインする</t>
    <rPh sb="9" eb="11">
      <t>ニュウリョク</t>
    </rPh>
    <phoneticPr fontId="1"/>
  </si>
  <si>
    <t>アカウント登録</t>
    <rPh sb="5" eb="7">
      <t>トウロク</t>
    </rPh>
    <phoneticPr fontId="1"/>
  </si>
  <si>
    <t>登録Btn</t>
    <rPh sb="0" eb="2">
      <t>トウロク</t>
    </rPh>
    <phoneticPr fontId="1"/>
  </si>
  <si>
    <t>登録Btn押下→アカウントを登録し、ログイン画面へ遷移させ再度入力させる</t>
    <rPh sb="0" eb="2">
      <t>トウロク</t>
    </rPh>
    <rPh sb="5" eb="7">
      <t>オウカ</t>
    </rPh>
    <rPh sb="14" eb="16">
      <t>トウロク</t>
    </rPh>
    <rPh sb="22" eb="24">
      <t>ガメン</t>
    </rPh>
    <rPh sb="25" eb="27">
      <t>センイ</t>
    </rPh>
    <rPh sb="29" eb="31">
      <t>サイド</t>
    </rPh>
    <rPh sb="31" eb="33">
      <t>ニュウリョク</t>
    </rPh>
    <phoneticPr fontId="1"/>
  </si>
  <si>
    <t>PASS（2回目）</t>
    <rPh sb="6" eb="8">
      <t>カイメ</t>
    </rPh>
    <phoneticPr fontId="1"/>
  </si>
  <si>
    <t>いいえBtn</t>
    <phoneticPr fontId="1"/>
  </si>
  <si>
    <t>はいBtn</t>
    <phoneticPr fontId="1"/>
  </si>
  <si>
    <t>削除ダイアログ</t>
    <rPh sb="0" eb="2">
      <t>サクジョ</t>
    </rPh>
    <phoneticPr fontId="1"/>
  </si>
  <si>
    <t>いいえBtn→ポップアップを閉じる</t>
    <rPh sb="14" eb="15">
      <t>ト</t>
    </rPh>
    <phoneticPr fontId="1"/>
  </si>
  <si>
    <t>はいBtn→削除処理を実行する</t>
    <rPh sb="6" eb="8">
      <t>サクジョ</t>
    </rPh>
    <rPh sb="8" eb="10">
      <t>ショリ</t>
    </rPh>
    <rPh sb="11" eb="13">
      <t>ジッコウ</t>
    </rPh>
    <phoneticPr fontId="1"/>
  </si>
  <si>
    <t>ダイアログではいBtn押下すると、アカウントが物理削除される</t>
    <rPh sb="11" eb="13">
      <t>オウカ</t>
    </rPh>
    <phoneticPr fontId="1"/>
  </si>
  <si>
    <t>アカウント削除ボタン押下→削除ダイアログが表示される。</t>
    <rPh sb="5" eb="7">
      <t>サクジョ</t>
    </rPh>
    <rPh sb="10" eb="12">
      <t>オウカ</t>
    </rPh>
    <rPh sb="13" eb="15">
      <t>サクジョ</t>
    </rPh>
    <rPh sb="21" eb="23">
      <t>ヒョウジ</t>
    </rPh>
    <phoneticPr fontId="1"/>
  </si>
  <si>
    <t>アカウントを削除できる</t>
    <rPh sb="6" eb="8">
      <t>サクジョ</t>
    </rPh>
    <phoneticPr fontId="1"/>
  </si>
  <si>
    <t>削除は1件ずつしかできない</t>
    <rPh sb="0" eb="2">
      <t>サクジョ</t>
    </rPh>
    <rPh sb="4" eb="5">
      <t>ケン</t>
    </rPh>
    <phoneticPr fontId="1"/>
  </si>
  <si>
    <t>ディーラ情報を登録する</t>
    <rPh sb="4" eb="6">
      <t>ジョウホウ</t>
    </rPh>
    <rPh sb="7" eb="9">
      <t>トウロク</t>
    </rPh>
    <phoneticPr fontId="1"/>
  </si>
  <si>
    <t>アイコン登録Btn</t>
    <rPh sb="4" eb="6">
      <t>トウロク</t>
    </rPh>
    <phoneticPr fontId="1"/>
  </si>
  <si>
    <t>アイコン登録Btn→Windows標準ダイアログがでて、選択した画像をアイコン項目に表示する</t>
    <rPh sb="4" eb="6">
      <t>トウロク</t>
    </rPh>
    <rPh sb="17" eb="19">
      <t>ヒョウジュン</t>
    </rPh>
    <rPh sb="28" eb="30">
      <t>センタク</t>
    </rPh>
    <rPh sb="32" eb="34">
      <t>ガゾウ</t>
    </rPh>
    <rPh sb="39" eb="41">
      <t>コウモク</t>
    </rPh>
    <rPh sb="42" eb="44">
      <t>ヒョウジ</t>
    </rPh>
    <phoneticPr fontId="1"/>
  </si>
  <si>
    <t>※実際の登録はディーラー登録Btnを押下時に登録される</t>
    <rPh sb="1" eb="3">
      <t>ジッサイ</t>
    </rPh>
    <rPh sb="4" eb="6">
      <t>トウロク</t>
    </rPh>
    <rPh sb="12" eb="14">
      <t>トウロク</t>
    </rPh>
    <rPh sb="18" eb="20">
      <t>オウカ</t>
    </rPh>
    <rPh sb="20" eb="21">
      <t>ジ</t>
    </rPh>
    <rPh sb="22" eb="24">
      <t>トウロク</t>
    </rPh>
    <phoneticPr fontId="1"/>
  </si>
  <si>
    <t>・・</t>
    <phoneticPr fontId="1"/>
  </si>
  <si>
    <t>ジャンル一覧Btn</t>
    <rPh sb="4" eb="6">
      <t>イチラン</t>
    </rPh>
    <phoneticPr fontId="1"/>
  </si>
  <si>
    <t>ジャンル名</t>
    <rPh sb="4" eb="5">
      <t>メイ</t>
    </rPh>
    <phoneticPr fontId="1"/>
  </si>
  <si>
    <t>ジャンルを探そう</t>
    <rPh sb="5" eb="6">
      <t>サガ</t>
    </rPh>
    <phoneticPr fontId="1"/>
  </si>
  <si>
    <t>・・・</t>
  </si>
  <si>
    <t>・・・</t>
    <phoneticPr fontId="1"/>
  </si>
  <si>
    <t>あBtn</t>
    <phoneticPr fontId="1"/>
  </si>
  <si>
    <t>おBtn</t>
    <phoneticPr fontId="1"/>
  </si>
  <si>
    <t>こBtn</t>
    <phoneticPr fontId="1"/>
  </si>
  <si>
    <t>かBtn</t>
    <phoneticPr fontId="1"/>
  </si>
  <si>
    <t>わBtn</t>
    <phoneticPr fontId="1"/>
  </si>
  <si>
    <t>をBtn</t>
    <phoneticPr fontId="1"/>
  </si>
  <si>
    <t>んBtn</t>
    <phoneticPr fontId="1"/>
  </si>
  <si>
    <t>アイドルマスタ</t>
    <phoneticPr fontId="1"/>
  </si>
  <si>
    <t>アズールレーン</t>
    <phoneticPr fontId="1"/>
  </si>
  <si>
    <t>○</t>
    <phoneticPr fontId="1"/>
  </si>
  <si>
    <t>選択したジャンルを、ディーラ登録画面に設定する</t>
    <rPh sb="0" eb="2">
      <t>センタク</t>
    </rPh>
    <rPh sb="14" eb="16">
      <t>トウロク</t>
    </rPh>
    <rPh sb="16" eb="18">
      <t>ガメン</t>
    </rPh>
    <rPh sb="19" eb="21">
      <t>セッテイ</t>
    </rPh>
    <phoneticPr fontId="1"/>
  </si>
  <si>
    <t>設定Btn</t>
    <rPh sb="0" eb="2">
      <t>セッテイ</t>
    </rPh>
    <phoneticPr fontId="1"/>
  </si>
  <si>
    <t>あBtn～んBtn→その読みから始まるジャンルを表示する</t>
    <rPh sb="12" eb="13">
      <t>ヨ</t>
    </rPh>
    <rPh sb="16" eb="17">
      <t>ハジ</t>
    </rPh>
    <rPh sb="24" eb="26">
      <t>ヒョウジ</t>
    </rPh>
    <phoneticPr fontId="1"/>
  </si>
  <si>
    <t>閉じるBtn</t>
    <rPh sb="0" eb="1">
      <t>ト</t>
    </rPh>
    <phoneticPr fontId="1"/>
  </si>
  <si>
    <t>閉じるBtn→ポップアップを閉じる</t>
    <rPh sb="0" eb="1">
      <t>ト</t>
    </rPh>
    <rPh sb="14" eb="15">
      <t>ト</t>
    </rPh>
    <phoneticPr fontId="1"/>
  </si>
  <si>
    <t>ジャンル一覧ポップアップ</t>
    <rPh sb="4" eb="6">
      <t>イチラン</t>
    </rPh>
    <phoneticPr fontId="1"/>
  </si>
  <si>
    <t>●</t>
    <phoneticPr fontId="1"/>
  </si>
  <si>
    <t>ディーラー登録Btn</t>
    <rPh sb="5" eb="7">
      <t>トウロク</t>
    </rPh>
    <phoneticPr fontId="1"/>
  </si>
  <si>
    <t>ディーラー登録確認</t>
    <rPh sb="5" eb="7">
      <t>トウロク</t>
    </rPh>
    <rPh sb="7" eb="9">
      <t>カクニン</t>
    </rPh>
    <phoneticPr fontId="1"/>
  </si>
  <si>
    <t>ディーラー確認Btn</t>
    <rPh sb="5" eb="7">
      <t>カクニン</t>
    </rPh>
    <phoneticPr fontId="1"/>
  </si>
  <si>
    <t>ディーラー確認Btn押下→ディーラー登録確認画面に遷移する</t>
    <rPh sb="5" eb="7">
      <t>カクニン</t>
    </rPh>
    <rPh sb="10" eb="12">
      <t>オウカ</t>
    </rPh>
    <rPh sb="18" eb="20">
      <t>トウロク</t>
    </rPh>
    <rPh sb="20" eb="22">
      <t>カクニン</t>
    </rPh>
    <rPh sb="22" eb="24">
      <t>ガメン</t>
    </rPh>
    <rPh sb="25" eb="27">
      <t>センイ</t>
    </rPh>
    <phoneticPr fontId="1"/>
  </si>
  <si>
    <t>ディーラ登録内容を確認する</t>
    <rPh sb="4" eb="6">
      <t>トウロク</t>
    </rPh>
    <rPh sb="6" eb="8">
      <t>ナイヨウ</t>
    </rPh>
    <rPh sb="9" eb="11">
      <t>カクニン</t>
    </rPh>
    <phoneticPr fontId="1"/>
  </si>
  <si>
    <t>ディーラー登録完了</t>
    <rPh sb="5" eb="7">
      <t>トウロク</t>
    </rPh>
    <rPh sb="7" eb="9">
      <t>カンリョウ</t>
    </rPh>
    <phoneticPr fontId="1"/>
  </si>
  <si>
    <t>作品登録Btn</t>
    <rPh sb="0" eb="2">
      <t>サクヒン</t>
    </rPh>
    <rPh sb="2" eb="4">
      <t>トウロク</t>
    </rPh>
    <phoneticPr fontId="1"/>
  </si>
  <si>
    <t>ディーラー検索Btn</t>
    <rPh sb="5" eb="7">
      <t>ケンサク</t>
    </rPh>
    <phoneticPr fontId="1"/>
  </si>
  <si>
    <t>事業区分</t>
    <rPh sb="0" eb="2">
      <t>ジギョウ</t>
    </rPh>
    <rPh sb="2" eb="4">
      <t>クブン</t>
    </rPh>
    <phoneticPr fontId="1"/>
  </si>
  <si>
    <t>●個人、○法人</t>
    <rPh sb="1" eb="3">
      <t>コジン</t>
    </rPh>
    <rPh sb="5" eb="7">
      <t>ホウジン</t>
    </rPh>
    <phoneticPr fontId="1"/>
  </si>
  <si>
    <t>画像1登録Btn</t>
    <rPh sb="0" eb="2">
      <t>ガゾウ</t>
    </rPh>
    <rPh sb="3" eb="5">
      <t>トウロク</t>
    </rPh>
    <phoneticPr fontId="1"/>
  </si>
  <si>
    <t>画像4登録Btn</t>
    <rPh sb="0" eb="2">
      <t>ガゾウ</t>
    </rPh>
    <rPh sb="3" eb="5">
      <t>トウロク</t>
    </rPh>
    <phoneticPr fontId="1"/>
  </si>
  <si>
    <t>作品登録Btn</t>
    <rPh sb="0" eb="4">
      <t>サクヒントウロク</t>
    </rPh>
    <phoneticPr fontId="1"/>
  </si>
  <si>
    <t>・・・</t>
    <phoneticPr fontId="1"/>
  </si>
  <si>
    <t>販売時期</t>
    <rPh sb="0" eb="2">
      <t>ハンバイ</t>
    </rPh>
    <rPh sb="2" eb="4">
      <t>ジキ</t>
    </rPh>
    <phoneticPr fontId="1"/>
  </si>
  <si>
    <t>▼</t>
    <phoneticPr fontId="1"/>
  </si>
  <si>
    <t>２０１８冬</t>
    <rPh sb="4" eb="5">
      <t>フユ</t>
    </rPh>
    <phoneticPr fontId="1"/>
  </si>
  <si>
    <t>画像１～画像４Btn→Windows標準ダイアログがでて、選択した画像をアイコン項目に表示する</t>
    <rPh sb="0" eb="2">
      <t>ガゾウ</t>
    </rPh>
    <rPh sb="4" eb="6">
      <t>ガゾウ</t>
    </rPh>
    <phoneticPr fontId="1"/>
  </si>
  <si>
    <t>※0以上の登録が可能</t>
    <rPh sb="2" eb="4">
      <t>イジョウ</t>
    </rPh>
    <rPh sb="5" eb="7">
      <t>トウロク</t>
    </rPh>
    <rPh sb="8" eb="10">
      <t>カノウ</t>
    </rPh>
    <phoneticPr fontId="1"/>
  </si>
  <si>
    <t>作品登録Btn→作品登録し、作品登録完了画面へ遷移する</t>
    <rPh sb="0" eb="2">
      <t>サクヒン</t>
    </rPh>
    <rPh sb="2" eb="4">
      <t>トウロク</t>
    </rPh>
    <rPh sb="8" eb="10">
      <t>サクヒン</t>
    </rPh>
    <rPh sb="10" eb="12">
      <t>トウロク</t>
    </rPh>
    <rPh sb="14" eb="16">
      <t>サクヒン</t>
    </rPh>
    <rPh sb="16" eb="18">
      <t>トウロク</t>
    </rPh>
    <rPh sb="18" eb="20">
      <t>カンリョウ</t>
    </rPh>
    <rPh sb="20" eb="22">
      <t>ガメン</t>
    </rPh>
    <rPh sb="23" eb="25">
      <t>センイ</t>
    </rPh>
    <phoneticPr fontId="1"/>
  </si>
  <si>
    <t>作品登録完了</t>
    <rPh sb="0" eb="2">
      <t>サクヒン</t>
    </rPh>
    <rPh sb="2" eb="4">
      <t>トウロク</t>
    </rPh>
    <rPh sb="4" eb="6">
      <t>カンリョウ</t>
    </rPh>
    <phoneticPr fontId="1"/>
  </si>
  <si>
    <t>登録した作品は作品検索画面で確認できます。</t>
    <rPh sb="0" eb="2">
      <t>トウロク</t>
    </rPh>
    <rPh sb="4" eb="6">
      <t>サクヒン</t>
    </rPh>
    <rPh sb="7" eb="9">
      <t>サクヒン</t>
    </rPh>
    <rPh sb="9" eb="11">
      <t>ケンサク</t>
    </rPh>
    <rPh sb="11" eb="13">
      <t>ガメン</t>
    </rPh>
    <rPh sb="14" eb="16">
      <t>カクニン</t>
    </rPh>
    <phoneticPr fontId="1"/>
  </si>
  <si>
    <t>作品検索Btn</t>
    <rPh sb="0" eb="2">
      <t>サクヒン</t>
    </rPh>
    <rPh sb="2" eb="4">
      <t>ケンサク</t>
    </rPh>
    <phoneticPr fontId="1"/>
  </si>
  <si>
    <t>何ども、作品は登録できる</t>
    <rPh sb="0" eb="1">
      <t>ナニ</t>
    </rPh>
    <rPh sb="4" eb="6">
      <t>サクヒン</t>
    </rPh>
    <rPh sb="7" eb="9">
      <t>トウロク</t>
    </rPh>
    <phoneticPr fontId="1"/>
  </si>
  <si>
    <t>作品検索画面へ遷移する</t>
    <rPh sb="0" eb="2">
      <t>サクヒン</t>
    </rPh>
    <rPh sb="2" eb="4">
      <t>ケンサク</t>
    </rPh>
    <rPh sb="4" eb="6">
      <t>ガメン</t>
    </rPh>
    <rPh sb="7" eb="9">
      <t>センイ</t>
    </rPh>
    <phoneticPr fontId="1"/>
  </si>
  <si>
    <t>作品登録Btn</t>
    <rPh sb="0" eb="2">
      <t>サクヒン</t>
    </rPh>
    <rPh sb="2" eb="4">
      <t>トウロク</t>
    </rPh>
    <phoneticPr fontId="1"/>
  </si>
  <si>
    <t>ディーラー検索</t>
    <rPh sb="5" eb="7">
      <t>ケンサク</t>
    </rPh>
    <phoneticPr fontId="1"/>
  </si>
  <si>
    <t>HP</t>
  </si>
  <si>
    <t>TW</t>
  </si>
  <si>
    <t>ゆめのかぐづち</t>
  </si>
  <si>
    <t>12-34</t>
  </si>
  <si>
    <t>XXX</t>
  </si>
  <si>
    <t>YYY</t>
  </si>
  <si>
    <t>検索Btn</t>
    <rPh sb="0" eb="2">
      <t>ケンサク</t>
    </rPh>
    <phoneticPr fontId="1"/>
  </si>
  <si>
    <t>一覧</t>
    <rPh sb="0" eb="2">
      <t>イチラン</t>
    </rPh>
    <phoneticPr fontId="1"/>
  </si>
  <si>
    <t>ディーラ情報を検索する</t>
    <rPh sb="4" eb="6">
      <t>ジョウホウ</t>
    </rPh>
    <rPh sb="7" eb="9">
      <t>ケンサク</t>
    </rPh>
    <phoneticPr fontId="1"/>
  </si>
  <si>
    <t>84件表示</t>
    <rPh sb="2" eb="3">
      <t>ケン</t>
    </rPh>
    <rPh sb="3" eb="5">
      <t>ヒョウジ</t>
    </rPh>
    <phoneticPr fontId="1"/>
  </si>
  <si>
    <t>検索Btn→検索条件をもとに結果を表示する</t>
    <rPh sb="0" eb="2">
      <t>ケンサク</t>
    </rPh>
    <rPh sb="6" eb="8">
      <t>ケンサク</t>
    </rPh>
    <rPh sb="8" eb="10">
      <t>ジョウケン</t>
    </rPh>
    <rPh sb="14" eb="16">
      <t>ケッカ</t>
    </rPh>
    <rPh sb="17" eb="19">
      <t>ヒョウジ</t>
    </rPh>
    <phoneticPr fontId="1"/>
  </si>
  <si>
    <t>HPLink→HPサイトに新規タブorWIndowで遷移する</t>
    <rPh sb="13" eb="15">
      <t>シンキ</t>
    </rPh>
    <rPh sb="26" eb="28">
      <t>センイ</t>
    </rPh>
    <phoneticPr fontId="1"/>
  </si>
  <si>
    <t>TWLink→Twに新規タブorWIndowで遷移する</t>
    <rPh sb="10" eb="12">
      <t>シンキ</t>
    </rPh>
    <rPh sb="23" eb="25">
      <t>センイ</t>
    </rPh>
    <phoneticPr fontId="1"/>
  </si>
  <si>
    <t>※検索結果のジャンルはすべて横に結合して表示する</t>
    <rPh sb="1" eb="3">
      <t>ケンサク</t>
    </rPh>
    <rPh sb="3" eb="5">
      <t>ケッカ</t>
    </rPh>
    <rPh sb="14" eb="15">
      <t>ヨコ</t>
    </rPh>
    <rPh sb="16" eb="18">
      <t>ケツゴウ</t>
    </rPh>
    <rPh sb="20" eb="22">
      <t>ヒョウジ</t>
    </rPh>
    <phoneticPr fontId="1"/>
  </si>
  <si>
    <t>ジャンルは最大5つ</t>
    <rPh sb="5" eb="7">
      <t>サイダイ</t>
    </rPh>
    <phoneticPr fontId="1"/>
  </si>
  <si>
    <t>ディーラー登録（新規）</t>
    <rPh sb="8" eb="10">
      <t>シンキ</t>
    </rPh>
    <phoneticPr fontId="1"/>
  </si>
  <si>
    <t>ディーラ登録編集Btn</t>
    <rPh sb="4" eb="6">
      <t>トウロク</t>
    </rPh>
    <rPh sb="6" eb="8">
      <t>ヘンシュウ</t>
    </rPh>
    <phoneticPr fontId="1"/>
  </si>
  <si>
    <t>ディーラ名Lin→ディーラー情報画面へ遷移する</t>
    <rPh sb="4" eb="5">
      <t>メイ</t>
    </rPh>
    <rPh sb="14" eb="16">
      <t>ジョウホウ</t>
    </rPh>
    <rPh sb="16" eb="18">
      <t>ガメン</t>
    </rPh>
    <rPh sb="19" eb="21">
      <t>センイ</t>
    </rPh>
    <phoneticPr fontId="1"/>
  </si>
  <si>
    <t>地図確認Btn</t>
    <rPh sb="0" eb="2">
      <t>チズ</t>
    </rPh>
    <rPh sb="2" eb="4">
      <t>カクニン</t>
    </rPh>
    <phoneticPr fontId="1"/>
  </si>
  <si>
    <t>事業区分</t>
    <rPh sb="0" eb="3">
      <t>ジギョウクブン</t>
    </rPh>
    <phoneticPr fontId="1"/>
  </si>
  <si>
    <t>個人</t>
    <rPh sb="0" eb="2">
      <t>コジン</t>
    </rPh>
    <phoneticPr fontId="1"/>
  </si>
  <si>
    <t>HP</t>
    <phoneticPr fontId="1"/>
  </si>
  <si>
    <t>TW</t>
    <phoneticPr fontId="1"/>
  </si>
  <si>
    <t>http://sample</t>
    <phoneticPr fontId="1"/>
  </si>
  <si>
    <t>ディーラ情報を表示する</t>
    <rPh sb="4" eb="6">
      <t>ジョウホウ</t>
    </rPh>
    <rPh sb="7" eb="9">
      <t>ヒョウジ</t>
    </rPh>
    <phoneticPr fontId="1"/>
  </si>
  <si>
    <t>作品一覧は全件表示させ、ページングしない</t>
    <rPh sb="0" eb="2">
      <t>サクヒン</t>
    </rPh>
    <rPh sb="2" eb="4">
      <t>イチラン</t>
    </rPh>
    <rPh sb="5" eb="7">
      <t>ゼンケン</t>
    </rPh>
    <rPh sb="7" eb="9">
      <t>ヒョウジ</t>
    </rPh>
    <phoneticPr fontId="1"/>
  </si>
  <si>
    <t>対象のディーラだけ色付け表示する</t>
    <phoneticPr fontId="1"/>
  </si>
  <si>
    <t>ディーラ登録編集Btn→ディーラ登録（編集）画面に遷移する</t>
    <rPh sb="16" eb="18">
      <t>トウロク</t>
    </rPh>
    <rPh sb="19" eb="21">
      <t>ヘンシュウ</t>
    </rPh>
    <rPh sb="22" eb="24">
      <t>ガメン</t>
    </rPh>
    <rPh sb="25" eb="27">
      <t>センイ</t>
    </rPh>
    <phoneticPr fontId="1"/>
  </si>
  <si>
    <t>作品登録（新規）</t>
    <rPh sb="0" eb="2">
      <t>サクヒン</t>
    </rPh>
    <rPh sb="2" eb="4">
      <t>トウロク</t>
    </rPh>
    <rPh sb="5" eb="7">
      <t>シンキ</t>
    </rPh>
    <phoneticPr fontId="1"/>
  </si>
  <si>
    <t>作品登録Btn→作品登録（新規）に遷移する</t>
    <rPh sb="0" eb="2">
      <t>サクヒン</t>
    </rPh>
    <rPh sb="2" eb="4">
      <t>トウロク</t>
    </rPh>
    <rPh sb="17" eb="19">
      <t>センイ</t>
    </rPh>
    <phoneticPr fontId="1"/>
  </si>
  <si>
    <t>ディーラー登録（編集）</t>
    <rPh sb="8" eb="10">
      <t>ヘンシュウ</t>
    </rPh>
    <phoneticPr fontId="1"/>
  </si>
  <si>
    <t>XXX</t>
    <phoneticPr fontId="1"/>
  </si>
  <si>
    <t>ディーラ情報を編集する</t>
    <rPh sb="4" eb="6">
      <t>ジョウホウ</t>
    </rPh>
    <rPh sb="7" eb="9">
      <t>ヘンシュウ</t>
    </rPh>
    <phoneticPr fontId="1"/>
  </si>
  <si>
    <t>アイコンクリアBtn</t>
    <phoneticPr fontId="1"/>
  </si>
  <si>
    <t>アイコンクリアBtn→アイコン登録内容が嫌ならクリアできる</t>
    <rPh sb="15" eb="17">
      <t>トウロク</t>
    </rPh>
    <rPh sb="17" eb="19">
      <t>ナイヨウ</t>
    </rPh>
    <rPh sb="20" eb="21">
      <t>イヤ</t>
    </rPh>
    <phoneticPr fontId="1"/>
  </si>
  <si>
    <t>作品登録（編集）</t>
    <rPh sb="0" eb="2">
      <t>サクヒン</t>
    </rPh>
    <rPh sb="2" eb="4">
      <t>トウロク</t>
    </rPh>
    <rPh sb="5" eb="7">
      <t>ヘンシュウ</t>
    </rPh>
    <phoneticPr fontId="1"/>
  </si>
  <si>
    <t>YYY</t>
    <phoneticPr fontId="1"/>
  </si>
  <si>
    <t>あああああああああああああああああああああ</t>
    <phoneticPr fontId="1"/>
  </si>
  <si>
    <t>２３/100文字</t>
    <rPh sb="6" eb="8">
      <t>モジ</t>
    </rPh>
    <phoneticPr fontId="1"/>
  </si>
  <si>
    <t>コメント→入力可能文字数をリアルタイムで表示する</t>
    <rPh sb="5" eb="7">
      <t>ニュウリョク</t>
    </rPh>
    <rPh sb="7" eb="9">
      <t>カノウ</t>
    </rPh>
    <rPh sb="9" eb="11">
      <t>モジ</t>
    </rPh>
    <rPh sb="11" eb="12">
      <t>スウ</t>
    </rPh>
    <rPh sb="20" eb="22">
      <t>ヒョウジ</t>
    </rPh>
    <phoneticPr fontId="1"/>
  </si>
  <si>
    <t>作品情報を新規登録する</t>
    <rPh sb="0" eb="2">
      <t>サクヒン</t>
    </rPh>
    <rPh sb="2" eb="4">
      <t>ジョウホウ</t>
    </rPh>
    <rPh sb="5" eb="7">
      <t>シンキ</t>
    </rPh>
    <rPh sb="7" eb="9">
      <t>トウロク</t>
    </rPh>
    <phoneticPr fontId="1"/>
  </si>
  <si>
    <t>作品情報を編集する</t>
    <rPh sb="0" eb="2">
      <t>サクヒン</t>
    </rPh>
    <rPh sb="2" eb="4">
      <t>ジョウホウ</t>
    </rPh>
    <rPh sb="5" eb="7">
      <t>ヘンシュウ</t>
    </rPh>
    <phoneticPr fontId="1"/>
  </si>
  <si>
    <t>新規との違い</t>
    <rPh sb="0" eb="2">
      <t>シンキ</t>
    </rPh>
    <rPh sb="4" eb="5">
      <t>チガ</t>
    </rPh>
    <phoneticPr fontId="1"/>
  </si>
  <si>
    <t>・値が入っているかどうかだけ（＝レイアウトは変更なし）</t>
    <rPh sb="22" eb="24">
      <t>ヘンコウ</t>
    </rPh>
    <phoneticPr fontId="1"/>
  </si>
  <si>
    <t>作品登録Btn→作品登録（新規）画面へ遷移する</t>
    <rPh sb="0" eb="2">
      <t>サクヒン</t>
    </rPh>
    <rPh sb="2" eb="4">
      <t>トウロク</t>
    </rPh>
    <rPh sb="8" eb="10">
      <t>サクヒン</t>
    </rPh>
    <rPh sb="10" eb="12">
      <t>トウロク</t>
    </rPh>
    <rPh sb="13" eb="15">
      <t>シンキ</t>
    </rPh>
    <rPh sb="16" eb="18">
      <t>ガメン</t>
    </rPh>
    <rPh sb="19" eb="21">
      <t>センイ</t>
    </rPh>
    <phoneticPr fontId="1"/>
  </si>
  <si>
    <t>作品削除Btn</t>
    <rPh sb="0" eb="2">
      <t>サクヒン</t>
    </rPh>
    <rPh sb="2" eb="4">
      <t>サクジョ</t>
    </rPh>
    <phoneticPr fontId="1"/>
  </si>
  <si>
    <t>・作品削除Btnが表示される</t>
    <rPh sb="1" eb="3">
      <t>サクヒン</t>
    </rPh>
    <rPh sb="3" eb="5">
      <t>サクジョ</t>
    </rPh>
    <rPh sb="9" eb="11">
      <t>ヒョウジ</t>
    </rPh>
    <phoneticPr fontId="1"/>
  </si>
  <si>
    <t>ディーラー削除Btn</t>
    <rPh sb="5" eb="7">
      <t>サクジョ</t>
    </rPh>
    <phoneticPr fontId="1"/>
  </si>
  <si>
    <t>・ディーラー削除Btnが表示される</t>
    <rPh sb="6" eb="8">
      <t>サクジョ</t>
    </rPh>
    <rPh sb="12" eb="14">
      <t>ヒョウジ</t>
    </rPh>
    <phoneticPr fontId="1"/>
  </si>
  <si>
    <t>・ディーラー削除Btn→削除ダイアログを表示し、登録済みのディーラ情報と紐づく作品情報を削除する</t>
    <rPh sb="6" eb="8">
      <t>サクジョ</t>
    </rPh>
    <rPh sb="20" eb="22">
      <t>ヒョウジ</t>
    </rPh>
    <rPh sb="24" eb="26">
      <t>トウロク</t>
    </rPh>
    <rPh sb="26" eb="27">
      <t>ズ</t>
    </rPh>
    <rPh sb="33" eb="35">
      <t>ジョウホウ</t>
    </rPh>
    <rPh sb="36" eb="37">
      <t>ヒモ</t>
    </rPh>
    <rPh sb="39" eb="43">
      <t>サクヒンジョウホウ</t>
    </rPh>
    <rPh sb="44" eb="46">
      <t>サクジョ</t>
    </rPh>
    <phoneticPr fontId="1"/>
  </si>
  <si>
    <t>削除後、ディーラ情報削除完了画面に遷移する</t>
    <rPh sb="0" eb="2">
      <t>サクジョ</t>
    </rPh>
    <rPh sb="2" eb="3">
      <t>ゴ</t>
    </rPh>
    <rPh sb="8" eb="10">
      <t>ジョウホウ</t>
    </rPh>
    <rPh sb="10" eb="12">
      <t>サクジョ</t>
    </rPh>
    <rPh sb="12" eb="14">
      <t>カンリョウ</t>
    </rPh>
    <rPh sb="14" eb="16">
      <t>ガメン</t>
    </rPh>
    <rPh sb="17" eb="19">
      <t>センイ</t>
    </rPh>
    <phoneticPr fontId="1"/>
  </si>
  <si>
    <t>削除完了画面。</t>
    <rPh sb="0" eb="2">
      <t>サクジョ</t>
    </rPh>
    <rPh sb="2" eb="4">
      <t>カンリョウ</t>
    </rPh>
    <rPh sb="4" eb="6">
      <t>ガメン</t>
    </rPh>
    <phoneticPr fontId="1"/>
  </si>
  <si>
    <t>完了後に、表示する内容は、分岐させる。</t>
    <rPh sb="0" eb="2">
      <t>カンリョウ</t>
    </rPh>
    <rPh sb="2" eb="3">
      <t>ゴ</t>
    </rPh>
    <rPh sb="5" eb="7">
      <t>ヒョウジ</t>
    </rPh>
    <rPh sb="9" eb="11">
      <t>ナイヨウ</t>
    </rPh>
    <rPh sb="13" eb="15">
      <t>ブンキ</t>
    </rPh>
    <phoneticPr fontId="1"/>
  </si>
  <si>
    <t>ディーラ情報削除完了画面</t>
    <rPh sb="4" eb="6">
      <t>ジョウホウ</t>
    </rPh>
    <rPh sb="6" eb="8">
      <t>サクジョ</t>
    </rPh>
    <rPh sb="8" eb="10">
      <t>カンリョウ</t>
    </rPh>
    <rPh sb="10" eb="12">
      <t>ガメン</t>
    </rPh>
    <phoneticPr fontId="1"/>
  </si>
  <si>
    <t>作品削除Btn→削除ダイアログを表示し、登録済みの作品情報を削除する</t>
    <rPh sb="0" eb="2">
      <t>サクヒン</t>
    </rPh>
    <rPh sb="2" eb="4">
      <t>サクジョ</t>
    </rPh>
    <rPh sb="8" eb="10">
      <t>サクジョ</t>
    </rPh>
    <rPh sb="16" eb="18">
      <t>ヒョウジ</t>
    </rPh>
    <rPh sb="20" eb="22">
      <t>トウロク</t>
    </rPh>
    <rPh sb="22" eb="23">
      <t>ズ</t>
    </rPh>
    <rPh sb="25" eb="27">
      <t>サクヒン</t>
    </rPh>
    <rPh sb="27" eb="29">
      <t>ジョウホウ</t>
    </rPh>
    <rPh sb="30" eb="32">
      <t>サクジョ</t>
    </rPh>
    <phoneticPr fontId="1"/>
  </si>
  <si>
    <t>削除後、作品情報削除完了画面に遷移する</t>
    <rPh sb="0" eb="2">
      <t>サクジョ</t>
    </rPh>
    <rPh sb="2" eb="3">
      <t>ゴ</t>
    </rPh>
    <rPh sb="4" eb="6">
      <t>サクヒン</t>
    </rPh>
    <rPh sb="6" eb="8">
      <t>ジョウホウ</t>
    </rPh>
    <rPh sb="8" eb="10">
      <t>サクジョ</t>
    </rPh>
    <rPh sb="10" eb="12">
      <t>カンリョウ</t>
    </rPh>
    <rPh sb="12" eb="14">
      <t>ガメン</t>
    </rPh>
    <rPh sb="15" eb="17">
      <t>センイ</t>
    </rPh>
    <phoneticPr fontId="1"/>
  </si>
  <si>
    <t>作品情報削除完了画面</t>
    <rPh sb="0" eb="4">
      <t>サクヒンジョウホウ</t>
    </rPh>
    <rPh sb="4" eb="6">
      <t>サクジョ</t>
    </rPh>
    <rPh sb="6" eb="8">
      <t>カンリョウ</t>
    </rPh>
    <rPh sb="8" eb="10">
      <t>ガメン</t>
    </rPh>
    <phoneticPr fontId="1"/>
  </si>
  <si>
    <t>作品情報を削除しました。</t>
    <rPh sb="0" eb="2">
      <t>サクヒン</t>
    </rPh>
    <rPh sb="2" eb="4">
      <t>ジョウホウ</t>
    </rPh>
    <rPh sb="5" eb="7">
      <t>サクジョ</t>
    </rPh>
    <phoneticPr fontId="1"/>
  </si>
  <si>
    <t>ディーラ情報を確認する場合はディーラ検索画面へ遷移してください。</t>
    <rPh sb="4" eb="6">
      <t>ジョウホウ</t>
    </rPh>
    <rPh sb="7" eb="9">
      <t>カクニン</t>
    </rPh>
    <rPh sb="11" eb="13">
      <t>バアイ</t>
    </rPh>
    <rPh sb="18" eb="20">
      <t>ケンサク</t>
    </rPh>
    <rPh sb="20" eb="22">
      <t>ガメン</t>
    </rPh>
    <rPh sb="23" eb="25">
      <t>センイ</t>
    </rPh>
    <phoneticPr fontId="1"/>
  </si>
  <si>
    <t>ディーラ情報を確認する場合はディーラ情報画面へ遷移してください。</t>
    <rPh sb="4" eb="6">
      <t>ジョウホウ</t>
    </rPh>
    <rPh sb="7" eb="9">
      <t>カクニン</t>
    </rPh>
    <rPh sb="11" eb="13">
      <t>バアイ</t>
    </rPh>
    <rPh sb="18" eb="20">
      <t>ジョウホウ</t>
    </rPh>
    <rPh sb="20" eb="22">
      <t>ガメン</t>
    </rPh>
    <rPh sb="23" eb="25">
      <t>センイ</t>
    </rPh>
    <phoneticPr fontId="1"/>
  </si>
  <si>
    <t>ディーラー情報Btn</t>
    <rPh sb="5" eb="7">
      <t>ジョウホウ</t>
    </rPh>
    <phoneticPr fontId="1"/>
  </si>
  <si>
    <t>ディーラ情報Btn→削除した作品をもつディーラのディーラ情報画面へ遷移する</t>
    <rPh sb="4" eb="6">
      <t>ジョウホウ</t>
    </rPh>
    <rPh sb="10" eb="12">
      <t>サクジョ</t>
    </rPh>
    <rPh sb="14" eb="16">
      <t>サクヒン</t>
    </rPh>
    <rPh sb="28" eb="30">
      <t>ジョウホウ</t>
    </rPh>
    <rPh sb="30" eb="32">
      <t>ガメン</t>
    </rPh>
    <rPh sb="33" eb="35">
      <t>センイ</t>
    </rPh>
    <phoneticPr fontId="1"/>
  </si>
  <si>
    <t>ディーラー検索Btn→ディーラ検索画面へ遷移する</t>
    <rPh sb="5" eb="7">
      <t>ケンサク</t>
    </rPh>
    <rPh sb="15" eb="17">
      <t>ケンサク</t>
    </rPh>
    <rPh sb="17" eb="19">
      <t>ガメン</t>
    </rPh>
    <rPh sb="20" eb="22">
      <t>センイ</t>
    </rPh>
    <phoneticPr fontId="1"/>
  </si>
  <si>
    <t>遷移後は検索条件を保存しなくてよい</t>
    <rPh sb="0" eb="2">
      <t>センイ</t>
    </rPh>
    <rPh sb="2" eb="3">
      <t>ゴ</t>
    </rPh>
    <rPh sb="4" eb="6">
      <t>ケンサク</t>
    </rPh>
    <rPh sb="6" eb="8">
      <t>ジョウケン</t>
    </rPh>
    <rPh sb="9" eb="11">
      <t>ホゾン</t>
    </rPh>
    <phoneticPr fontId="1"/>
  </si>
  <si>
    <t>登録完了メッセージを表示する</t>
    <rPh sb="0" eb="2">
      <t>トウロク</t>
    </rPh>
    <rPh sb="2" eb="4">
      <t>カンリョウ</t>
    </rPh>
    <rPh sb="10" eb="12">
      <t>ヒョウジ</t>
    </rPh>
    <phoneticPr fontId="1"/>
  </si>
  <si>
    <t>戻るBtn→</t>
    <rPh sb="0" eb="1">
      <t>モド</t>
    </rPh>
    <phoneticPr fontId="1"/>
  </si>
  <si>
    <t>ディーラー登録（編集）から遷移した場合、updateする</t>
    <rPh sb="8" eb="10">
      <t>ヘンシュウ</t>
    </rPh>
    <rPh sb="13" eb="15">
      <t>センイ</t>
    </rPh>
    <rPh sb="17" eb="19">
      <t>バアイ</t>
    </rPh>
    <phoneticPr fontId="1"/>
  </si>
  <si>
    <t>ディーラー登録（新規）から遷移した場合、insertする</t>
    <rPh sb="8" eb="10">
      <t>シンキ</t>
    </rPh>
    <rPh sb="13" eb="15">
      <t>センイ</t>
    </rPh>
    <rPh sb="17" eb="19">
      <t>バアイ</t>
    </rPh>
    <phoneticPr fontId="1"/>
  </si>
  <si>
    <t>ディーラー登録（新規）から遷移した場合、ディーラー登録（新規）画面に戻る</t>
    <rPh sb="8" eb="10">
      <t>シンキ</t>
    </rPh>
    <rPh sb="13" eb="15">
      <t>センイ</t>
    </rPh>
    <rPh sb="17" eb="19">
      <t>バアイ</t>
    </rPh>
    <rPh sb="31" eb="33">
      <t>ガメン</t>
    </rPh>
    <rPh sb="34" eb="35">
      <t>モド</t>
    </rPh>
    <phoneticPr fontId="1"/>
  </si>
  <si>
    <t>ディーラー登録（編集）から遷移した場合、ディーラー登録（編集）画面に戻る</t>
    <rPh sb="8" eb="10">
      <t>ヘンシュウ</t>
    </rPh>
    <rPh sb="13" eb="15">
      <t>センイ</t>
    </rPh>
    <rPh sb="17" eb="19">
      <t>バアイ</t>
    </rPh>
    <rPh sb="28" eb="30">
      <t>ヘンシュウ</t>
    </rPh>
    <phoneticPr fontId="1"/>
  </si>
  <si>
    <t>戻るBtn</t>
    <rPh sb="0" eb="1">
      <t>モド</t>
    </rPh>
    <phoneticPr fontId="1"/>
  </si>
  <si>
    <t>ディーラー登録Btn→ディーラ情報を登録し、ディーラ登録完了画面に遷移する</t>
    <rPh sb="5" eb="7">
      <t>トウロク</t>
    </rPh>
    <rPh sb="15" eb="17">
      <t>ジョウホウ</t>
    </rPh>
    <rPh sb="18" eb="20">
      <t>トウロク</t>
    </rPh>
    <rPh sb="26" eb="28">
      <t>トウロク</t>
    </rPh>
    <rPh sb="28" eb="30">
      <t>カンリョウ</t>
    </rPh>
    <rPh sb="30" eb="32">
      <t>ガメン</t>
    </rPh>
    <rPh sb="33" eb="35">
      <t>センイ</t>
    </rPh>
    <phoneticPr fontId="1"/>
  </si>
  <si>
    <t>ログアウトBtn</t>
    <phoneticPr fontId="1"/>
  </si>
  <si>
    <t>アカウント情報Btn</t>
    <rPh sb="5" eb="7">
      <t>ジョウホウ</t>
    </rPh>
    <phoneticPr fontId="1"/>
  </si>
  <si>
    <t>作品検索</t>
    <rPh sb="0" eb="2">
      <t>サクヒン</t>
    </rPh>
    <rPh sb="2" eb="4">
      <t>ケンサク</t>
    </rPh>
    <phoneticPr fontId="1"/>
  </si>
  <si>
    <t>ディーラ登録</t>
    <rPh sb="4" eb="6">
      <t>トウロク</t>
    </rPh>
    <phoneticPr fontId="1"/>
  </si>
  <si>
    <t>作品登録</t>
    <rPh sb="0" eb="2">
      <t>サクヒン</t>
    </rPh>
    <rPh sb="2" eb="4">
      <t>トウロク</t>
    </rPh>
    <phoneticPr fontId="1"/>
  </si>
  <si>
    <t>アカウント登録</t>
  </si>
  <si>
    <t>ディーラ登録</t>
    <rPh sb="4" eb="6">
      <t>トウロク</t>
    </rPh>
    <phoneticPr fontId="1"/>
  </si>
  <si>
    <t>作品検索</t>
  </si>
  <si>
    <r>
      <rPr>
        <b/>
        <sz val="8"/>
        <color theme="1"/>
        <rFont val="ＭＳ Ｐゴシック"/>
        <family val="3"/>
        <charset val="128"/>
        <scheme val="minor"/>
      </rPr>
      <t>入力</t>
    </r>
    <r>
      <rPr>
        <sz val="8"/>
        <color theme="1"/>
        <rFont val="ＭＳ Ｐゴシック"/>
        <family val="2"/>
        <scheme val="minor"/>
      </rPr>
      <t>　＞　確認　＞　完了</t>
    </r>
    <rPh sb="0" eb="2">
      <t>ニュウリョク</t>
    </rPh>
    <rPh sb="5" eb="7">
      <t>カクニン</t>
    </rPh>
    <rPh sb="10" eb="12">
      <t>カンリョウ</t>
    </rPh>
    <phoneticPr fontId="1"/>
  </si>
  <si>
    <t>パンくず→ディーラ登録（新規）、ディーラ登録（編集）の場合、入力を太字で表示する</t>
    <rPh sb="9" eb="11">
      <t>トウロク</t>
    </rPh>
    <rPh sb="12" eb="14">
      <t>シンキ</t>
    </rPh>
    <rPh sb="23" eb="25">
      <t>ヘンシュウ</t>
    </rPh>
    <rPh sb="27" eb="29">
      <t>バアイ</t>
    </rPh>
    <rPh sb="30" eb="32">
      <t>ニュウリョク</t>
    </rPh>
    <rPh sb="33" eb="35">
      <t>フトジ</t>
    </rPh>
    <rPh sb="36" eb="38">
      <t>ヒョウジ</t>
    </rPh>
    <phoneticPr fontId="1"/>
  </si>
  <si>
    <t>パンくず→※ディーラ（新規）と同じ</t>
    <rPh sb="11" eb="13">
      <t>シンキ</t>
    </rPh>
    <rPh sb="15" eb="16">
      <t>オナ</t>
    </rPh>
    <phoneticPr fontId="1"/>
  </si>
  <si>
    <r>
      <t>入力</t>
    </r>
    <r>
      <rPr>
        <sz val="8"/>
        <color theme="1"/>
        <rFont val="ＭＳ Ｐゴシック"/>
        <family val="2"/>
        <scheme val="minor"/>
      </rPr>
      <t>　＞　</t>
    </r>
    <r>
      <rPr>
        <b/>
        <sz val="8"/>
        <color theme="1"/>
        <rFont val="ＭＳ Ｐゴシック"/>
        <family val="3"/>
        <charset val="128"/>
        <scheme val="minor"/>
      </rPr>
      <t>確認</t>
    </r>
    <r>
      <rPr>
        <sz val="8"/>
        <color theme="1"/>
        <rFont val="ＭＳ Ｐゴシック"/>
        <family val="2"/>
        <scheme val="minor"/>
      </rPr>
      <t>　＞　完了</t>
    </r>
    <rPh sb="0" eb="2">
      <t>ニュウリョク</t>
    </rPh>
    <rPh sb="5" eb="7">
      <t>カクニン</t>
    </rPh>
    <rPh sb="10" eb="12">
      <t>カンリョウ</t>
    </rPh>
    <phoneticPr fontId="1"/>
  </si>
  <si>
    <t>パンくず→確認を太字表示</t>
    <rPh sb="5" eb="7">
      <t>カクニン</t>
    </rPh>
    <rPh sb="8" eb="10">
      <t>フトジ</t>
    </rPh>
    <rPh sb="10" eb="12">
      <t>ヒョウジ</t>
    </rPh>
    <phoneticPr fontId="1"/>
  </si>
  <si>
    <r>
      <t>入力</t>
    </r>
    <r>
      <rPr>
        <sz val="8"/>
        <color theme="1"/>
        <rFont val="ＭＳ Ｐゴシック"/>
        <family val="2"/>
        <scheme val="minor"/>
      </rPr>
      <t>　＞　</t>
    </r>
    <r>
      <rPr>
        <sz val="8"/>
        <color theme="1"/>
        <rFont val="ＭＳ Ｐゴシック"/>
        <family val="3"/>
        <charset val="128"/>
        <scheme val="minor"/>
      </rPr>
      <t>確認</t>
    </r>
    <r>
      <rPr>
        <sz val="8"/>
        <color theme="1"/>
        <rFont val="ＭＳ Ｐゴシック"/>
        <family val="2"/>
        <scheme val="minor"/>
      </rPr>
      <t>　＞　</t>
    </r>
    <r>
      <rPr>
        <b/>
        <sz val="8"/>
        <color theme="1"/>
        <rFont val="ＭＳ Ｐゴシック"/>
        <family val="3"/>
        <charset val="128"/>
        <scheme val="minor"/>
      </rPr>
      <t>完了</t>
    </r>
    <rPh sb="0" eb="2">
      <t>ニュウリョク</t>
    </rPh>
    <rPh sb="5" eb="7">
      <t>カクニン</t>
    </rPh>
    <rPh sb="10" eb="12">
      <t>カンリョウ</t>
    </rPh>
    <phoneticPr fontId="1"/>
  </si>
  <si>
    <t>パンくず→完了を太字表示</t>
    <rPh sb="5" eb="7">
      <t>カンリョウ</t>
    </rPh>
    <rPh sb="8" eb="10">
      <t>フトジ</t>
    </rPh>
    <rPh sb="10" eb="12">
      <t>ヒョウジ</t>
    </rPh>
    <phoneticPr fontId="1"/>
  </si>
  <si>
    <t>▼</t>
    <phoneticPr fontId="1"/>
  </si>
  <si>
    <t>画面共通機能を提供する</t>
    <rPh sb="0" eb="2">
      <t>ガメン</t>
    </rPh>
    <rPh sb="2" eb="4">
      <t>キョウツウ</t>
    </rPh>
    <rPh sb="4" eb="6">
      <t>キノウ</t>
    </rPh>
    <rPh sb="7" eb="9">
      <t>テイキョウ</t>
    </rPh>
    <phoneticPr fontId="1"/>
  </si>
  <si>
    <t>アイコン→アイコン画像を表示</t>
    <rPh sb="9" eb="11">
      <t>ガゾウ</t>
    </rPh>
    <rPh sb="12" eb="14">
      <t>ヒョウジ</t>
    </rPh>
    <phoneticPr fontId="1"/>
  </si>
  <si>
    <t>登録していない場合、デフォルトを表示</t>
    <rPh sb="0" eb="2">
      <t>トウロク</t>
    </rPh>
    <rPh sb="7" eb="9">
      <t>バアイ</t>
    </rPh>
    <rPh sb="16" eb="18">
      <t>ヒョウジ</t>
    </rPh>
    <phoneticPr fontId="1"/>
  </si>
  <si>
    <t>©を表示する</t>
    <rPh sb="2" eb="4">
      <t>ヒョウジ</t>
    </rPh>
    <phoneticPr fontId="1"/>
  </si>
  <si>
    <t>※特になし</t>
    <rPh sb="1" eb="2">
      <t>トク</t>
    </rPh>
    <phoneticPr fontId="1"/>
  </si>
  <si>
    <t>ヘッダーメイン</t>
  </si>
  <si>
    <t>ヘッダーメイン</t>
    <phoneticPr fontId="1"/>
  </si>
  <si>
    <t>※詳細は以下</t>
    <rPh sb="1" eb="3">
      <t>ショウサイ</t>
    </rPh>
    <rPh sb="4" eb="6">
      <t>イカ</t>
    </rPh>
    <phoneticPr fontId="1"/>
  </si>
  <si>
    <t>画面レイアウト＿ヘッダーメイン_詳細!A1</t>
  </si>
  <si>
    <t>アカウント情報Btn→アカウント情報画面へ遷移する</t>
    <rPh sb="5" eb="7">
      <t>ジョウホウ</t>
    </rPh>
    <rPh sb="16" eb="18">
      <t>ジョウホウ</t>
    </rPh>
    <rPh sb="18" eb="20">
      <t>ガメン</t>
    </rPh>
    <rPh sb="21" eb="23">
      <t>センイ</t>
    </rPh>
    <phoneticPr fontId="1"/>
  </si>
  <si>
    <t>ディーラ検索Btn→ディーラ検索画面へ遷移する</t>
    <rPh sb="4" eb="6">
      <t>ケンサク</t>
    </rPh>
    <rPh sb="14" eb="16">
      <t>ケンサク</t>
    </rPh>
    <rPh sb="16" eb="18">
      <t>ガメン</t>
    </rPh>
    <rPh sb="19" eb="21">
      <t>センイ</t>
    </rPh>
    <phoneticPr fontId="1"/>
  </si>
  <si>
    <t>作品検索Btn→作品検索画面へ遷移する</t>
    <rPh sb="0" eb="2">
      <t>サクヒン</t>
    </rPh>
    <rPh sb="2" eb="4">
      <t>ケンサク</t>
    </rPh>
    <rPh sb="8" eb="10">
      <t>サクヒン</t>
    </rPh>
    <rPh sb="10" eb="12">
      <t>ケンサク</t>
    </rPh>
    <rPh sb="12" eb="14">
      <t>ガメン</t>
    </rPh>
    <rPh sb="15" eb="17">
      <t>センイ</t>
    </rPh>
    <phoneticPr fontId="1"/>
  </si>
  <si>
    <t>ログアウトBtn→ログアウトし、ログアウト完了画面へ遷移する</t>
    <rPh sb="21" eb="23">
      <t>カンリョウ</t>
    </rPh>
    <rPh sb="23" eb="25">
      <t>ガメン</t>
    </rPh>
    <rPh sb="26" eb="28">
      <t>センイ</t>
    </rPh>
    <phoneticPr fontId="1"/>
  </si>
  <si>
    <t>ログイン</t>
  </si>
  <si>
    <t>アカウント情報画面（一般）</t>
  </si>
  <si>
    <t>アカウント情報画面（管理者）</t>
  </si>
  <si>
    <t>ディーラー登録（新規）</t>
  </si>
  <si>
    <t>ディーラー登録（編集）</t>
  </si>
  <si>
    <t>ディーラー登録確認</t>
  </si>
  <si>
    <t>ディーラー登録完了</t>
  </si>
  <si>
    <t>作品登録（新規）</t>
  </si>
  <si>
    <t>作品登録（編集）</t>
  </si>
  <si>
    <t>作品登録完了</t>
  </si>
  <si>
    <t>ディーラー検索</t>
  </si>
  <si>
    <t>ジャンル一覧ポップアップ</t>
  </si>
  <si>
    <t>削除ダイアログ</t>
  </si>
  <si>
    <t>ヘッダ共通機能一覧（一般）</t>
  </si>
  <si>
    <t>ヘッダ共通機能一覧（一般）</t>
    <rPh sb="10" eb="12">
      <t>イッパン</t>
    </rPh>
    <phoneticPr fontId="1"/>
  </si>
  <si>
    <t>ヘッダ共通機能一覧（管理者）</t>
    <rPh sb="10" eb="13">
      <t>カンリシャ</t>
    </rPh>
    <phoneticPr fontId="1"/>
  </si>
  <si>
    <t>※ボタン制御の詳細は以下参照</t>
    <rPh sb="4" eb="6">
      <t>セイギョ</t>
    </rPh>
    <rPh sb="7" eb="9">
      <t>ショウサイ</t>
    </rPh>
    <rPh sb="10" eb="12">
      <t>イカ</t>
    </rPh>
    <rPh sb="12" eb="14">
      <t>サンショウ</t>
    </rPh>
    <phoneticPr fontId="1"/>
  </si>
  <si>
    <t>画面項目＿ヘッダ＿表示制御!A1</t>
  </si>
  <si>
    <t>ログインしていない</t>
    <phoneticPr fontId="1"/>
  </si>
  <si>
    <t>ログインしている</t>
    <phoneticPr fontId="1"/>
  </si>
  <si>
    <t>TOP</t>
  </si>
  <si>
    <t>TOP</t>
    <phoneticPr fontId="1"/>
  </si>
  <si>
    <t>index.jspをトップ画面として扱う</t>
  </si>
  <si>
    <t>詳細は以下参照</t>
    <rPh sb="0" eb="2">
      <t>ショウサイ</t>
    </rPh>
    <rPh sb="3" eb="5">
      <t>イカ</t>
    </rPh>
    <rPh sb="5" eb="7">
      <t>サンショウ</t>
    </rPh>
    <phoneticPr fontId="1"/>
  </si>
  <si>
    <t>検索機能は、ログインしていなくても使える</t>
    <rPh sb="0" eb="2">
      <t>ケンサク</t>
    </rPh>
    <rPh sb="2" eb="4">
      <t>キノウ</t>
    </rPh>
    <rPh sb="17" eb="18">
      <t>ツカ</t>
    </rPh>
    <phoneticPr fontId="1"/>
  </si>
  <si>
    <t>ログインBtn→ログインしてアカウント情報画面へ遷移する</t>
    <rPh sb="19" eb="21">
      <t>ジョウホウ</t>
    </rPh>
    <rPh sb="21" eb="23">
      <t>ガメン</t>
    </rPh>
    <rPh sb="24" eb="26">
      <t>センイ</t>
    </rPh>
    <phoneticPr fontId="1"/>
  </si>
  <si>
    <t>アカウント登録Btn→アカウント登録画面へ遷移する</t>
    <rPh sb="5" eb="7">
      <t>トウロク</t>
    </rPh>
    <rPh sb="16" eb="18">
      <t>トウロク</t>
    </rPh>
    <rPh sb="18" eb="20">
      <t>ガメン</t>
    </rPh>
    <rPh sb="21" eb="23">
      <t>センイ</t>
    </rPh>
    <phoneticPr fontId="1"/>
  </si>
  <si>
    <t>※ログインしていないとの差分のみ記載</t>
    <rPh sb="12" eb="14">
      <t>サブン</t>
    </rPh>
    <rPh sb="16" eb="18">
      <t>キサイ</t>
    </rPh>
    <phoneticPr fontId="1"/>
  </si>
  <si>
    <t>アイコン画像、マイメニューBtnを表示</t>
    <rPh sb="4" eb="6">
      <t>ガゾウ</t>
    </rPh>
    <rPh sb="17" eb="19">
      <t>ヒョウジ</t>
    </rPh>
    <phoneticPr fontId="1"/>
  </si>
  <si>
    <t>マイメニューBtn→ヘッダ共通機能一覧を表示する</t>
    <rPh sb="13" eb="15">
      <t>キョウツウ</t>
    </rPh>
    <rPh sb="15" eb="17">
      <t>キノウ</t>
    </rPh>
    <rPh sb="17" eb="19">
      <t>イチラン</t>
    </rPh>
    <rPh sb="20" eb="22">
      <t>ヒョウジ</t>
    </rPh>
    <phoneticPr fontId="1"/>
  </si>
  <si>
    <t>アカウント管理画面</t>
  </si>
  <si>
    <t>アカウント管理Btn</t>
    <phoneticPr fontId="1"/>
  </si>
  <si>
    <t>アカウント管理Btn→アカウント管理画面へ遷移する</t>
    <rPh sb="16" eb="18">
      <t>カンリ</t>
    </rPh>
    <rPh sb="18" eb="20">
      <t>ガメン</t>
    </rPh>
    <rPh sb="21" eb="23">
      <t>センイ</t>
    </rPh>
    <phoneticPr fontId="1"/>
  </si>
  <si>
    <t>ヘッダメイン</t>
    <phoneticPr fontId="1"/>
  </si>
  <si>
    <t>ログアウト画面</t>
    <rPh sb="5" eb="7">
      <t>ガメン</t>
    </rPh>
    <phoneticPr fontId="1"/>
  </si>
  <si>
    <t>ログアウトが完了しました。</t>
    <rPh sb="6" eb="8">
      <t>カンリョウ</t>
    </rPh>
    <phoneticPr fontId="1"/>
  </si>
  <si>
    <t>TOP</t>
    <phoneticPr fontId="1"/>
  </si>
  <si>
    <t>※特になし</t>
    <rPh sb="1" eb="2">
      <t>トク</t>
    </rPh>
    <phoneticPr fontId="1"/>
  </si>
  <si>
    <t>TOPLink→TOP画面へ遷移する</t>
    <rPh sb="11" eb="13">
      <t>ガメン</t>
    </rPh>
    <rPh sb="14" eb="16">
      <t>センイ</t>
    </rPh>
    <phoneticPr fontId="1"/>
  </si>
  <si>
    <t>フッターメイン</t>
  </si>
  <si>
    <t>フッターメイン</t>
    <phoneticPr fontId="1"/>
  </si>
  <si>
    <t>未ログインでは表示しない</t>
    <rPh sb="0" eb="1">
      <t>ミ</t>
    </rPh>
    <rPh sb="7" eb="9">
      <t>ヒョウジ</t>
    </rPh>
    <phoneticPr fontId="1"/>
  </si>
  <si>
    <t>ディーラー情報</t>
  </si>
  <si>
    <t>作品名Link→作品情報に遷移する</t>
    <rPh sb="0" eb="2">
      <t>サクヒン</t>
    </rPh>
    <rPh sb="2" eb="3">
      <t>メイ</t>
    </rPh>
    <rPh sb="8" eb="10">
      <t>サクヒン</t>
    </rPh>
    <rPh sb="10" eb="12">
      <t>ジョウホウ</t>
    </rPh>
    <rPh sb="13" eb="15">
      <t>センイ</t>
    </rPh>
    <phoneticPr fontId="1"/>
  </si>
  <si>
    <t>作品情報</t>
  </si>
  <si>
    <t>作品情報</t>
    <rPh sb="0" eb="2">
      <t>サクヒン</t>
    </rPh>
    <rPh sb="2" eb="4">
      <t>ジョウホウ</t>
    </rPh>
    <phoneticPr fontId="1"/>
  </si>
  <si>
    <t>作品登録編集Btn</t>
    <rPh sb="0" eb="4">
      <t>サクヒントウロク</t>
    </rPh>
    <rPh sb="4" eb="6">
      <t>ヘンシュウ</t>
    </rPh>
    <phoneticPr fontId="1"/>
  </si>
  <si>
    <t>作品情報を表示する</t>
    <rPh sb="0" eb="2">
      <t>サクヒン</t>
    </rPh>
    <rPh sb="2" eb="4">
      <t>ジョウホウ</t>
    </rPh>
    <rPh sb="5" eb="7">
      <t>ヒョウジ</t>
    </rPh>
    <phoneticPr fontId="1"/>
  </si>
  <si>
    <t>作品登録編集Btn→作品登録（編集）に遷移する</t>
    <rPh sb="0" eb="2">
      <t>サクヒン</t>
    </rPh>
    <rPh sb="2" eb="4">
      <t>トウロク</t>
    </rPh>
    <rPh sb="4" eb="6">
      <t>ヘンシュウ</t>
    </rPh>
    <rPh sb="15" eb="17">
      <t>ヘンシュウ</t>
    </rPh>
    <rPh sb="19" eb="21">
      <t>センイ</t>
    </rPh>
    <phoneticPr fontId="1"/>
  </si>
  <si>
    <t>内容を確認し問題なければ、ディーラ登録Btnを押下してください</t>
    <rPh sb="0" eb="2">
      <t>ナイヨウ</t>
    </rPh>
    <rPh sb="3" eb="5">
      <t>カクニン</t>
    </rPh>
    <rPh sb="6" eb="8">
      <t>モンダイ</t>
    </rPh>
    <rPh sb="17" eb="19">
      <t>トウロク</t>
    </rPh>
    <rPh sb="23" eb="25">
      <t>オウカ</t>
    </rPh>
    <phoneticPr fontId="1"/>
  </si>
  <si>
    <t>編集する場合は戻るBtnを押下してください</t>
    <rPh sb="0" eb="2">
      <t>ヘンシュウ</t>
    </rPh>
    <rPh sb="4" eb="6">
      <t>バアイ</t>
    </rPh>
    <rPh sb="7" eb="8">
      <t>モド</t>
    </rPh>
    <rPh sb="13" eb="15">
      <t>オウカ</t>
    </rPh>
    <phoneticPr fontId="1"/>
  </si>
  <si>
    <t>ディーラが登録されていな場合は表示しない</t>
    <rPh sb="5" eb="7">
      <t>トウロク</t>
    </rPh>
    <rPh sb="12" eb="14">
      <t>バアイ</t>
    </rPh>
    <rPh sb="15" eb="17">
      <t>ヒョウジ</t>
    </rPh>
    <phoneticPr fontId="1"/>
  </si>
  <si>
    <t>作品情報を検索する</t>
    <rPh sb="0" eb="2">
      <t>サクヒン</t>
    </rPh>
    <rPh sb="2" eb="4">
      <t>ジョウホウ</t>
    </rPh>
    <rPh sb="5" eb="7">
      <t>ケンサク</t>
    </rPh>
    <phoneticPr fontId="1"/>
  </si>
  <si>
    <t>販売時期</t>
    <rPh sb="0" eb="2">
      <t>ハンバイ</t>
    </rPh>
    <rPh sb="2" eb="4">
      <t>ジキ</t>
    </rPh>
    <phoneticPr fontId="1"/>
  </si>
  <si>
    <t>２０１８冬</t>
    <rPh sb="4" eb="5">
      <t>フユ</t>
    </rPh>
    <phoneticPr fontId="1"/>
  </si>
  <si>
    <t>7000</t>
    <phoneticPr fontId="1"/>
  </si>
  <si>
    <t>ジャンヌ</t>
    <phoneticPr fontId="1"/>
  </si>
  <si>
    <t>・・・</t>
    <phoneticPr fontId="1"/>
  </si>
  <si>
    <t>さかきワーク</t>
    <phoneticPr fontId="1"/>
  </si>
  <si>
    <t>12-35</t>
    <phoneticPr fontId="1"/>
  </si>
  <si>
    <t>設定Btn→ポップアップ表示元の対象項目に設定する</t>
    <rPh sb="0" eb="2">
      <t>セッテイ</t>
    </rPh>
    <rPh sb="12" eb="14">
      <t>ヒョウジ</t>
    </rPh>
    <rPh sb="14" eb="15">
      <t>モト</t>
    </rPh>
    <rPh sb="16" eb="18">
      <t>タイショウ</t>
    </rPh>
    <rPh sb="18" eb="20">
      <t>コウモク</t>
    </rPh>
    <rPh sb="21" eb="23">
      <t>セッテイ</t>
    </rPh>
    <phoneticPr fontId="1"/>
  </si>
  <si>
    <t>ジャンル一覧Btn→ジャンル一覧ポップアップを表示し、選択したジャンルを設定する</t>
    <rPh sb="4" eb="6">
      <t>イチラン</t>
    </rPh>
    <rPh sb="14" eb="16">
      <t>イチラン</t>
    </rPh>
    <rPh sb="23" eb="25">
      <t>ヒョウジ</t>
    </rPh>
    <rPh sb="27" eb="29">
      <t>センタク</t>
    </rPh>
    <rPh sb="36" eb="38">
      <t>セッテイ</t>
    </rPh>
    <phoneticPr fontId="1"/>
  </si>
  <si>
    <t>FGO</t>
    <phoneticPr fontId="1"/>
  </si>
  <si>
    <t>ジャンル</t>
    <phoneticPr fontId="1"/>
  </si>
  <si>
    <t>艦これ、東方・・・</t>
    <rPh sb="0" eb="1">
      <t>カン</t>
    </rPh>
    <rPh sb="3" eb="5">
      <t>トウホウ</t>
    </rPh>
    <phoneticPr fontId="1"/>
  </si>
  <si>
    <t>ログアウト</t>
  </si>
  <si>
    <t>地図ポップアップ</t>
  </si>
  <si>
    <t>ヘッダ共通機能一覧（管理）</t>
  </si>
  <si>
    <t>メイン画面</t>
    <rPh sb="3" eb="5">
      <t>ガメン</t>
    </rPh>
    <phoneticPr fontId="1"/>
  </si>
  <si>
    <t>種別</t>
    <rPh sb="0" eb="2">
      <t>シュベツ</t>
    </rPh>
    <phoneticPr fontId="1"/>
  </si>
  <si>
    <t>ポップアップ画面</t>
    <rPh sb="6" eb="8">
      <t>ガメン</t>
    </rPh>
    <phoneticPr fontId="1"/>
  </si>
  <si>
    <t>ダイアログ</t>
    <phoneticPr fontId="1"/>
  </si>
  <si>
    <t>ヘッダー</t>
    <phoneticPr fontId="1"/>
  </si>
  <si>
    <t>フッター</t>
    <phoneticPr fontId="1"/>
  </si>
  <si>
    <t>ログイン</t>
    <phoneticPr fontId="1"/>
  </si>
  <si>
    <t>ログアウト</t>
    <phoneticPr fontId="1"/>
  </si>
  <si>
    <t>アカウント登録</t>
    <rPh sb="5" eb="7">
      <t>トウロク</t>
    </rPh>
    <phoneticPr fontId="1"/>
  </si>
  <si>
    <t>ディーラー登録</t>
    <rPh sb="5" eb="7">
      <t>トウロク</t>
    </rPh>
    <phoneticPr fontId="1"/>
  </si>
  <si>
    <t>ディーラー削除</t>
    <rPh sb="5" eb="7">
      <t>サクジョ</t>
    </rPh>
    <phoneticPr fontId="1"/>
  </si>
  <si>
    <t>ディーラー検索</t>
    <rPh sb="5" eb="7">
      <t>ケンサク</t>
    </rPh>
    <phoneticPr fontId="1"/>
  </si>
  <si>
    <t>作品削除</t>
    <rPh sb="0" eb="2">
      <t>サクヒン</t>
    </rPh>
    <rPh sb="2" eb="4">
      <t>サクジョ</t>
    </rPh>
    <phoneticPr fontId="1"/>
  </si>
  <si>
    <t>アカウント削除</t>
    <rPh sb="5" eb="7">
      <t>サクジョ</t>
    </rPh>
    <phoneticPr fontId="1"/>
  </si>
  <si>
    <t>未ログイン</t>
    <rPh sb="0" eb="1">
      <t>ミ</t>
    </rPh>
    <phoneticPr fontId="1"/>
  </si>
  <si>
    <t>ログイン済</t>
    <rPh sb="4" eb="5">
      <t>ズミ</t>
    </rPh>
    <phoneticPr fontId="1"/>
  </si>
  <si>
    <t>ログインしているかどうかで、ボタン表示を制御する</t>
    <rPh sb="17" eb="19">
      <t>ヒョウジ</t>
    </rPh>
    <rPh sb="20" eb="22">
      <t>セイギョ</t>
    </rPh>
    <phoneticPr fontId="1"/>
  </si>
  <si>
    <t>ヘッダ共通機能一覧</t>
    <phoneticPr fontId="1"/>
  </si>
  <si>
    <t>一般か管理かで、ボタン表示を制御する</t>
    <rPh sb="0" eb="2">
      <t>イッパン</t>
    </rPh>
    <rPh sb="3" eb="5">
      <t>カンリ</t>
    </rPh>
    <rPh sb="11" eb="13">
      <t>ヒョウジ</t>
    </rPh>
    <rPh sb="14" eb="16">
      <t>セイギョ</t>
    </rPh>
    <phoneticPr fontId="1"/>
  </si>
  <si>
    <t>アカウント管理ボタン</t>
    <rPh sb="5" eb="7">
      <t>カンリ</t>
    </rPh>
    <phoneticPr fontId="1"/>
  </si>
  <si>
    <t>ログインしていない場合、表示しない</t>
    <rPh sb="9" eb="11">
      <t>バアイ</t>
    </rPh>
    <rPh sb="12" eb="14">
      <t>ヒョウジ</t>
    </rPh>
    <phoneticPr fontId="1"/>
  </si>
  <si>
    <t xml:space="preserve">ディーラ登録編集Btn </t>
    <phoneticPr fontId="1"/>
  </si>
  <si>
    <t>作品登録Btn</t>
    <phoneticPr fontId="1"/>
  </si>
  <si>
    <t>方針</t>
    <rPh sb="0" eb="2">
      <t>ホウシン</t>
    </rPh>
    <phoneticPr fontId="1"/>
  </si>
  <si>
    <t>ログインユーザが一般か管理者かどうか</t>
    <rPh sb="8" eb="10">
      <t>イッパン</t>
    </rPh>
    <rPh sb="11" eb="14">
      <t>カンリシャ</t>
    </rPh>
    <phoneticPr fontId="1"/>
  </si>
  <si>
    <t>ログイン済か未ログインかどうか</t>
    <rPh sb="4" eb="5">
      <t>ズミ</t>
    </rPh>
    <rPh sb="6" eb="7">
      <t>ミ</t>
    </rPh>
    <phoneticPr fontId="1"/>
  </si>
  <si>
    <t>項目</t>
    <rPh sb="0" eb="2">
      <t>コウモク</t>
    </rPh>
    <phoneticPr fontId="1"/>
  </si>
  <si>
    <t>制御内容</t>
    <rPh sb="0" eb="2">
      <t>セイギョ</t>
    </rPh>
    <rPh sb="2" eb="4">
      <t>ナイヨウ</t>
    </rPh>
    <phoneticPr fontId="1"/>
  </si>
  <si>
    <t>項目制御</t>
    <rPh sb="0" eb="2">
      <t>コウモク</t>
    </rPh>
    <rPh sb="2" eb="4">
      <t>セイギョ</t>
    </rPh>
    <phoneticPr fontId="1"/>
  </si>
  <si>
    <t>非表示</t>
    <rPh sb="0" eb="3">
      <t>ヒヒョウジ</t>
    </rPh>
    <phoneticPr fontId="1"/>
  </si>
  <si>
    <t>表示</t>
    <rPh sb="0" eb="2">
      <t>ヒョウジ</t>
    </rPh>
    <phoneticPr fontId="1"/>
  </si>
  <si>
    <t>contents部</t>
    <rPh sb="8" eb="9">
      <t>ブ</t>
    </rPh>
    <phoneticPr fontId="1"/>
  </si>
  <si>
    <t>contents部によって、ボタン表示を制御する</t>
    <rPh sb="8" eb="9">
      <t>ブ</t>
    </rPh>
    <rPh sb="17" eb="19">
      <t>ヒョウジ</t>
    </rPh>
    <rPh sb="20" eb="22">
      <t>セイギョ</t>
    </rPh>
    <phoneticPr fontId="1"/>
  </si>
  <si>
    <t>ディーラ登録、確認</t>
    <rPh sb="4" eb="6">
      <t>トウロク</t>
    </rPh>
    <rPh sb="7" eb="9">
      <t>カクニン</t>
    </rPh>
    <phoneticPr fontId="1"/>
  </si>
  <si>
    <t>表示しない</t>
    <rPh sb="0" eb="2">
      <t>ヒョウジ</t>
    </rPh>
    <phoneticPr fontId="1"/>
  </si>
  <si>
    <t>以下の画面ではヘッダを表示しない</t>
    <rPh sb="0" eb="2">
      <t>イカ</t>
    </rPh>
    <rPh sb="3" eb="5">
      <t>ガメン</t>
    </rPh>
    <rPh sb="11" eb="13">
      <t>ヒョウジ</t>
    </rPh>
    <phoneticPr fontId="1"/>
  </si>
  <si>
    <t>一般</t>
    <rPh sb="0" eb="2">
      <t>イッパン</t>
    </rPh>
    <phoneticPr fontId="1"/>
  </si>
  <si>
    <t>管理者</t>
    <rPh sb="0" eb="3">
      <t>カンリシャ</t>
    </rPh>
    <phoneticPr fontId="1"/>
  </si>
  <si>
    <t>作品登録編集Btn</t>
    <phoneticPr fontId="1"/>
  </si>
  <si>
    <t>rev</t>
    <phoneticPr fontId="1"/>
  </si>
  <si>
    <t>更新日</t>
    <rPh sb="0" eb="3">
      <t>コウシンビ</t>
    </rPh>
    <phoneticPr fontId="1"/>
  </si>
  <si>
    <t>変更タイトル</t>
    <rPh sb="0" eb="2">
      <t>ヘンコウ</t>
    </rPh>
    <phoneticPr fontId="1"/>
  </si>
  <si>
    <t>変更内容</t>
    <rPh sb="0" eb="2">
      <t>ヘンコウ</t>
    </rPh>
    <rPh sb="2" eb="4">
      <t>ナイヨウ</t>
    </rPh>
    <phoneticPr fontId="1"/>
  </si>
  <si>
    <t>備考</t>
    <rPh sb="0" eb="2">
      <t>ビコウ</t>
    </rPh>
    <phoneticPr fontId="1"/>
  </si>
  <si>
    <t>新規作成</t>
    <rPh sb="0" eb="2">
      <t>シンキ</t>
    </rPh>
    <rPh sb="2" eb="4">
      <t>サクセイ</t>
    </rPh>
    <phoneticPr fontId="1"/>
  </si>
  <si>
    <t>r1</t>
    <phoneticPr fontId="1"/>
  </si>
  <si>
    <t>r2</t>
    <phoneticPr fontId="1"/>
  </si>
  <si>
    <t>外部設計全体の見直し</t>
    <rPh sb="0" eb="2">
      <t>ガイブ</t>
    </rPh>
    <rPh sb="2" eb="4">
      <t>セッケイ</t>
    </rPh>
    <rPh sb="4" eb="6">
      <t>ゼンタイ</t>
    </rPh>
    <rPh sb="7" eb="9">
      <t>ミナオ</t>
    </rPh>
    <phoneticPr fontId="1"/>
  </si>
  <si>
    <t>・画面レイアウト全体の見直し
・画面項目の制御整理→作成中
・画面一覧の作成→作成中</t>
    <rPh sb="1" eb="3">
      <t>ガメン</t>
    </rPh>
    <rPh sb="8" eb="10">
      <t>ゼンタイ</t>
    </rPh>
    <rPh sb="11" eb="13">
      <t>ミナオ</t>
    </rPh>
    <rPh sb="18" eb="20">
      <t>コウモク</t>
    </rPh>
    <rPh sb="21" eb="23">
      <t>セイギョ</t>
    </rPh>
    <rPh sb="23" eb="25">
      <t>セイリ</t>
    </rPh>
    <rPh sb="26" eb="28">
      <t>サクセイ</t>
    </rPh>
    <rPh sb="28" eb="29">
      <t>ナカ</t>
    </rPh>
    <rPh sb="33" eb="35">
      <t>イチラン</t>
    </rPh>
    <rPh sb="36" eb="38">
      <t>サクセイ</t>
    </rPh>
    <phoneticPr fontId="1"/>
  </si>
  <si>
    <t>その他</t>
    <rPh sb="2" eb="3">
      <t>ホカ</t>
    </rPh>
    <phoneticPr fontId="1"/>
  </si>
  <si>
    <t>アカウント照会</t>
    <rPh sb="5" eb="7">
      <t>ショウカイ</t>
    </rPh>
    <phoneticPr fontId="1"/>
  </si>
  <si>
    <t>アカウント照会</t>
    <phoneticPr fontId="1"/>
  </si>
  <si>
    <t>ディーラー照会</t>
    <rPh sb="5" eb="7">
      <t>ショウカイ</t>
    </rPh>
    <phoneticPr fontId="1"/>
  </si>
  <si>
    <t>作品照会</t>
    <rPh sb="0" eb="2">
      <t>サクヒン</t>
    </rPh>
    <rPh sb="2" eb="4">
      <t>ショウカイ</t>
    </rPh>
    <phoneticPr fontId="1"/>
  </si>
  <si>
    <t>地図照会</t>
    <rPh sb="0" eb="2">
      <t>チズ</t>
    </rPh>
    <phoneticPr fontId="1"/>
  </si>
  <si>
    <t>ジャンル照会</t>
    <phoneticPr fontId="1"/>
  </si>
  <si>
    <t>ディーラ情報削除完了</t>
    <phoneticPr fontId="1"/>
  </si>
  <si>
    <t>作品情報削除完了</t>
    <phoneticPr fontId="1"/>
  </si>
  <si>
    <t>項目を制御するパラメータは以下</t>
    <rPh sb="0" eb="2">
      <t>コウモク</t>
    </rPh>
    <rPh sb="3" eb="5">
      <t>セイギョ</t>
    </rPh>
    <rPh sb="13" eb="15">
      <t>イカ</t>
    </rPh>
    <phoneticPr fontId="1"/>
  </si>
  <si>
    <t>イベント</t>
    <phoneticPr fontId="1"/>
  </si>
  <si>
    <t>遷移元画面</t>
    <rPh sb="0" eb="2">
      <t>センイ</t>
    </rPh>
    <rPh sb="2" eb="3">
      <t>モト</t>
    </rPh>
    <rPh sb="3" eb="5">
      <t>ガメン</t>
    </rPh>
    <phoneticPr fontId="1"/>
  </si>
  <si>
    <t>遷移先画面</t>
    <rPh sb="0" eb="2">
      <t>センイ</t>
    </rPh>
    <rPh sb="2" eb="3">
      <t>サキ</t>
    </rPh>
    <rPh sb="3" eb="5">
      <t>ガメン</t>
    </rPh>
    <phoneticPr fontId="1"/>
  </si>
  <si>
    <t>ディーラ検索</t>
    <rPh sb="4" eb="6">
      <t>ケンサク</t>
    </rPh>
    <phoneticPr fontId="1"/>
  </si>
  <si>
    <t>TopLink</t>
    <phoneticPr fontId="1"/>
  </si>
  <si>
    <t>ログインBtn</t>
    <phoneticPr fontId="1"/>
  </si>
  <si>
    <t>地図確認Btn</t>
    <rPh sb="0" eb="2">
      <t>チズ</t>
    </rPh>
    <rPh sb="2" eb="4">
      <t>カクニン</t>
    </rPh>
    <phoneticPr fontId="1"/>
  </si>
  <si>
    <t>絞り込み確認Btn</t>
    <rPh sb="0" eb="1">
      <t>シボ</t>
    </rPh>
    <rPh sb="2" eb="3">
      <t>コ</t>
    </rPh>
    <rPh sb="4" eb="6">
      <t>カクニン</t>
    </rPh>
    <phoneticPr fontId="1"/>
  </si>
  <si>
    <t>作品名Link</t>
    <rPh sb="0" eb="2">
      <t>サクヒン</t>
    </rPh>
    <rPh sb="2" eb="3">
      <t>メイ</t>
    </rPh>
    <phoneticPr fontId="1"/>
  </si>
  <si>
    <t>ディーラ名Link</t>
    <rPh sb="4" eb="5">
      <t>メイ</t>
    </rPh>
    <phoneticPr fontId="1"/>
  </si>
  <si>
    <t>アカウント管理Btn</t>
    <rPh sb="5" eb="7">
      <t>カンリ</t>
    </rPh>
    <phoneticPr fontId="1"/>
  </si>
  <si>
    <t>ディーラIDLink</t>
    <phoneticPr fontId="1"/>
  </si>
  <si>
    <t>削除Btn</t>
    <rPh sb="0" eb="2">
      <t>サクジョ</t>
    </rPh>
    <phoneticPr fontId="1"/>
  </si>
  <si>
    <t>アイコン登録Btn</t>
  </si>
  <si>
    <t>アイコンクリアBtn</t>
  </si>
  <si>
    <t>ディーラー確認Btn</t>
  </si>
  <si>
    <t>NO</t>
    <phoneticPr fontId="1"/>
  </si>
  <si>
    <t>テキスト</t>
  </si>
  <si>
    <t>テキスト</t>
    <phoneticPr fontId="1"/>
  </si>
  <si>
    <t>ラジオ</t>
  </si>
  <si>
    <t>ラジオ</t>
    <phoneticPr fontId="1"/>
  </si>
  <si>
    <t>セレクトリスト</t>
  </si>
  <si>
    <t>セレクトリスト</t>
    <phoneticPr fontId="1"/>
  </si>
  <si>
    <t>Btn</t>
  </si>
  <si>
    <t>Btn</t>
    <phoneticPr fontId="1"/>
  </si>
  <si>
    <t>Link</t>
  </si>
  <si>
    <t>Link</t>
    <phoneticPr fontId="1"/>
  </si>
  <si>
    <t>ラベル</t>
  </si>
  <si>
    <t>ラベル</t>
    <phoneticPr fontId="1"/>
  </si>
  <si>
    <t>テキストエリア</t>
  </si>
  <si>
    <t>テキストエリア</t>
    <phoneticPr fontId="1"/>
  </si>
  <si>
    <t>必須</t>
    <rPh sb="0" eb="2">
      <t>ヒッス</t>
    </rPh>
    <phoneticPr fontId="1"/>
  </si>
  <si>
    <t>属性</t>
    <rPh sb="0" eb="2">
      <t>ゾクセイ</t>
    </rPh>
    <phoneticPr fontId="1"/>
  </si>
  <si>
    <t>全角</t>
    <rPh sb="0" eb="2">
      <t>ゼンカク</t>
    </rPh>
    <phoneticPr fontId="1"/>
  </si>
  <si>
    <t>半角数字</t>
    <rPh sb="0" eb="2">
      <t>ハンカク</t>
    </rPh>
    <rPh sb="2" eb="4">
      <t>スウジ</t>
    </rPh>
    <phoneticPr fontId="1"/>
  </si>
  <si>
    <t>半角英数字</t>
    <rPh sb="0" eb="2">
      <t>ハンカク</t>
    </rPh>
    <rPh sb="2" eb="5">
      <t>エイスウジ</t>
    </rPh>
    <phoneticPr fontId="1"/>
  </si>
  <si>
    <t>最大桁数</t>
    <rPh sb="0" eb="2">
      <t>サイダイ</t>
    </rPh>
    <rPh sb="2" eb="4">
      <t>ケタスウ</t>
    </rPh>
    <phoneticPr fontId="1"/>
  </si>
  <si>
    <t>初期値</t>
    <rPh sb="0" eb="3">
      <t>ショキチ</t>
    </rPh>
    <phoneticPr fontId="1"/>
  </si>
  <si>
    <t>値</t>
    <rPh sb="0" eb="1">
      <t>アタイ</t>
    </rPh>
    <phoneticPr fontId="1"/>
  </si>
  <si>
    <t>画面</t>
    <rPh sb="0" eb="2">
      <t>ガメン</t>
    </rPh>
    <phoneticPr fontId="1"/>
  </si>
  <si>
    <t>I/O</t>
  </si>
  <si>
    <t>I/O</t>
    <phoneticPr fontId="1"/>
  </si>
  <si>
    <t>種別が入力の場合</t>
    <rPh sb="0" eb="2">
      <t>シュベツ</t>
    </rPh>
    <rPh sb="3" eb="5">
      <t>ニュウリョク</t>
    </rPh>
    <rPh sb="6" eb="8">
      <t>バアイ</t>
    </rPh>
    <phoneticPr fontId="1"/>
  </si>
  <si>
    <t>ヘッダ</t>
    <phoneticPr fontId="1"/>
  </si>
  <si>
    <t>ディーラ検索Btn</t>
    <rPh sb="4" eb="6">
      <t>ケンサク</t>
    </rPh>
    <phoneticPr fontId="1"/>
  </si>
  <si>
    <t>アカウント登録Btn</t>
    <rPh sb="5" eb="7">
      <t>トウロク</t>
    </rPh>
    <phoneticPr fontId="1"/>
  </si>
  <si>
    <t>マイメニューBtn</t>
  </si>
  <si>
    <t>ディーラ登録Btn</t>
    <rPh sb="4" eb="6">
      <t>トウロク</t>
    </rPh>
    <phoneticPr fontId="1"/>
  </si>
  <si>
    <t>パスワード</t>
    <phoneticPr fontId="1"/>
  </si>
  <si>
    <t>O</t>
  </si>
  <si>
    <t>O</t>
    <phoneticPr fontId="1"/>
  </si>
  <si>
    <t>-</t>
  </si>
  <si>
    <t>-</t>
    <phoneticPr fontId="1"/>
  </si>
  <si>
    <t>I</t>
  </si>
  <si>
    <t>I</t>
    <phoneticPr fontId="1"/>
  </si>
  <si>
    <t>ログインBtn</t>
    <phoneticPr fontId="1"/>
  </si>
  <si>
    <t>地図確認Btn</t>
  </si>
  <si>
    <t>値段From</t>
    <rPh sb="0" eb="2">
      <t>ネダン</t>
    </rPh>
    <phoneticPr fontId="1"/>
  </si>
  <si>
    <t>値段To</t>
    <rPh sb="0" eb="2">
      <t>ネダン</t>
    </rPh>
    <phoneticPr fontId="1"/>
  </si>
  <si>
    <t>検索結果件数</t>
    <rPh sb="0" eb="2">
      <t>ケンサク</t>
    </rPh>
    <rPh sb="2" eb="4">
      <t>ケッカ</t>
    </rPh>
    <rPh sb="4" eb="6">
      <t>ケンスウ</t>
    </rPh>
    <phoneticPr fontId="1"/>
  </si>
  <si>
    <t>８～７ホールBtn</t>
    <phoneticPr fontId="1"/>
  </si>
  <si>
    <t>６～４ホールBtn</t>
    <phoneticPr fontId="1"/>
  </si>
  <si>
    <t>３～１ホールBtn</t>
    <phoneticPr fontId="1"/>
  </si>
  <si>
    <t>８～７ホール地図表示</t>
    <rPh sb="6" eb="8">
      <t>チズ</t>
    </rPh>
    <rPh sb="8" eb="10">
      <t>ヒョウジ</t>
    </rPh>
    <phoneticPr fontId="1"/>
  </si>
  <si>
    <t>６～４ホール地図表示</t>
    <phoneticPr fontId="1"/>
  </si>
  <si>
    <t>３～１ホール地図表示</t>
    <phoneticPr fontId="1"/>
  </si>
  <si>
    <t>ＩＤ</t>
  </si>
  <si>
    <t>登録日</t>
  </si>
  <si>
    <t>お気に入り登録作品</t>
  </si>
  <si>
    <t>選択</t>
  </si>
  <si>
    <t>TOP</t>
    <phoneticPr fontId="1"/>
  </si>
  <si>
    <t>コンテンツ</t>
    <phoneticPr fontId="1"/>
  </si>
  <si>
    <t>フッター</t>
    <phoneticPr fontId="1"/>
  </si>
  <si>
    <t>フッターメッセージ</t>
    <phoneticPr fontId="1"/>
  </si>
  <si>
    <t>※略</t>
    <rPh sb="1" eb="2">
      <t>リャク</t>
    </rPh>
    <phoneticPr fontId="1"/>
  </si>
  <si>
    <t>*</t>
  </si>
  <si>
    <t>*</t>
    <phoneticPr fontId="1"/>
  </si>
  <si>
    <t>パンくず＿入力</t>
    <rPh sb="5" eb="7">
      <t>ニュウリョク</t>
    </rPh>
    <phoneticPr fontId="1"/>
  </si>
  <si>
    <t>パンくず＿確認</t>
    <rPh sb="5" eb="7">
      <t>カクニン</t>
    </rPh>
    <phoneticPr fontId="1"/>
  </si>
  <si>
    <t>パンくず＿完了</t>
    <rPh sb="5" eb="7">
      <t>カンリョウ</t>
    </rPh>
    <phoneticPr fontId="1"/>
  </si>
  <si>
    <t>形式</t>
    <rPh sb="0" eb="2">
      <t>ケイシキ</t>
    </rPh>
    <phoneticPr fontId="1"/>
  </si>
  <si>
    <t>ZZ-ZZ-ZZ</t>
    <phoneticPr fontId="1"/>
  </si>
  <si>
    <t>htttpから始まるリンク</t>
    <rPh sb="7" eb="8">
      <t>ハジ</t>
    </rPh>
    <phoneticPr fontId="1"/>
  </si>
  <si>
    <t>アイコン</t>
    <phoneticPr fontId="1"/>
  </si>
  <si>
    <t>ディーラー登録</t>
    <phoneticPr fontId="1"/>
  </si>
  <si>
    <t>編集時のみ</t>
    <rPh sb="0" eb="2">
      <t>ヘンシュウ</t>
    </rPh>
    <rPh sb="2" eb="3">
      <t>ジ</t>
    </rPh>
    <phoneticPr fontId="1"/>
  </si>
  <si>
    <t>あBtn</t>
    <phoneticPr fontId="1"/>
  </si>
  <si>
    <t>いBtn</t>
    <phoneticPr fontId="1"/>
  </si>
  <si>
    <t>・・・</t>
    <phoneticPr fontId="1"/>
  </si>
  <si>
    <t>んBｔｎ</t>
    <phoneticPr fontId="1"/>
  </si>
  <si>
    <t>ジャンル</t>
    <phoneticPr fontId="1"/>
  </si>
  <si>
    <t>コメント</t>
    <phoneticPr fontId="1"/>
  </si>
  <si>
    <t>画像1アイコン</t>
    <rPh sb="0" eb="2">
      <t>ガゾウ</t>
    </rPh>
    <phoneticPr fontId="1"/>
  </si>
  <si>
    <t>画像2アイコン</t>
    <rPh sb="0" eb="2">
      <t>ガゾウ</t>
    </rPh>
    <phoneticPr fontId="1"/>
  </si>
  <si>
    <t>画像2登録Btn</t>
    <rPh sb="0" eb="2">
      <t>ガゾウ</t>
    </rPh>
    <rPh sb="3" eb="5">
      <t>トウロク</t>
    </rPh>
    <phoneticPr fontId="1"/>
  </si>
  <si>
    <t>画像3アイコン</t>
    <rPh sb="0" eb="2">
      <t>ガゾウ</t>
    </rPh>
    <phoneticPr fontId="1"/>
  </si>
  <si>
    <t>画像3登録Btn</t>
    <rPh sb="0" eb="2">
      <t>ガゾウ</t>
    </rPh>
    <rPh sb="3" eb="5">
      <t>トウロク</t>
    </rPh>
    <phoneticPr fontId="1"/>
  </si>
  <si>
    <t>画像4アイコン</t>
    <rPh sb="0" eb="2">
      <t>ガゾウ</t>
    </rPh>
    <phoneticPr fontId="1"/>
  </si>
  <si>
    <t>２０１８冬、２０１８夏、２０１７冬</t>
    <rPh sb="4" eb="5">
      <t>フユ</t>
    </rPh>
    <rPh sb="10" eb="11">
      <t>ナツ</t>
    </rPh>
    <rPh sb="16" eb="17">
      <t>フユ</t>
    </rPh>
    <phoneticPr fontId="1"/>
  </si>
  <si>
    <t>今を基準に、次回・前回・前々回を動的に表示</t>
    <rPh sb="0" eb="1">
      <t>イマ</t>
    </rPh>
    <rPh sb="2" eb="4">
      <t>キジュン</t>
    </rPh>
    <rPh sb="6" eb="8">
      <t>ジカイ</t>
    </rPh>
    <rPh sb="9" eb="11">
      <t>ゼンカイ</t>
    </rPh>
    <rPh sb="12" eb="15">
      <t>ゼンゼンカイ</t>
    </rPh>
    <rPh sb="16" eb="18">
      <t>ドウテキ</t>
    </rPh>
    <rPh sb="19" eb="21">
      <t>ヒョウジ</t>
    </rPh>
    <phoneticPr fontId="1"/>
  </si>
  <si>
    <t>チェックボックス</t>
  </si>
  <si>
    <t>チェックボックス</t>
    <phoneticPr fontId="1"/>
  </si>
  <si>
    <t>categoriesマスタから「、」区切りで表示</t>
    <rPh sb="18" eb="20">
      <t>クギ</t>
    </rPh>
    <rPh sb="22" eb="24">
      <t>ヒョウジ</t>
    </rPh>
    <phoneticPr fontId="1"/>
  </si>
  <si>
    <t>HP</t>
    <phoneticPr fontId="1"/>
  </si>
  <si>
    <t>TW</t>
    <phoneticPr fontId="1"/>
  </si>
  <si>
    <t>地図確認Btn</t>
    <phoneticPr fontId="1"/>
  </si>
  <si>
    <t>作品一覧</t>
    <rPh sb="0" eb="2">
      <t>サクヒン</t>
    </rPh>
    <rPh sb="2" eb="4">
      <t>イチラン</t>
    </rPh>
    <phoneticPr fontId="1"/>
  </si>
  <si>
    <t>作品登録編集Btn</t>
    <rPh sb="0" eb="2">
      <t>サクヒン</t>
    </rPh>
    <rPh sb="2" eb="4">
      <t>トウロク</t>
    </rPh>
    <rPh sb="4" eb="6">
      <t>ヘンシュウ</t>
    </rPh>
    <phoneticPr fontId="1"/>
  </si>
  <si>
    <t>ヘッダ</t>
    <phoneticPr fontId="1"/>
  </si>
  <si>
    <t>フッター</t>
    <phoneticPr fontId="1"/>
  </si>
  <si>
    <t>ログアウトBtn</t>
  </si>
  <si>
    <t>アカウント管理Btn</t>
  </si>
  <si>
    <t>パスワード</t>
    <phoneticPr fontId="1"/>
  </si>
  <si>
    <t>パスワード_2</t>
    <phoneticPr fontId="1"/>
  </si>
  <si>
    <t>あり、なし</t>
    <phoneticPr fontId="1"/>
  </si>
  <si>
    <t>個人、法人</t>
    <rPh sb="0" eb="2">
      <t>コジン</t>
    </rPh>
    <rPh sb="3" eb="5">
      <t>ホウジン</t>
    </rPh>
    <phoneticPr fontId="1"/>
  </si>
  <si>
    <t>ZZ-ZZ-ZZ,Zは半角数字</t>
    <rPh sb="11" eb="13">
      <t>ハンカク</t>
    </rPh>
    <rPh sb="13" eb="15">
      <t>スウジ</t>
    </rPh>
    <phoneticPr fontId="1"/>
  </si>
  <si>
    <t>ジャンル一覧</t>
    <rPh sb="4" eb="6">
      <t>イチラン</t>
    </rPh>
    <phoneticPr fontId="1"/>
  </si>
  <si>
    <t>未選択</t>
    <rPh sb="0" eb="1">
      <t>ミ</t>
    </rPh>
    <rPh sb="1" eb="3">
      <t>センタク</t>
    </rPh>
    <phoneticPr fontId="1"/>
  </si>
  <si>
    <t>FGO</t>
    <phoneticPr fontId="1"/>
  </si>
  <si>
    <t>ジャンル</t>
    <phoneticPr fontId="1"/>
  </si>
  <si>
    <t>FGO</t>
    <phoneticPr fontId="1"/>
  </si>
  <si>
    <t>７文字以上は「・・・」表示する</t>
    <phoneticPr fontId="1"/>
  </si>
  <si>
    <t>7文字　＋　"…"1文字</t>
    <phoneticPr fontId="1"/>
  </si>
  <si>
    <t>クリアBtn</t>
    <phoneticPr fontId="1"/>
  </si>
  <si>
    <t>クリアBtn</t>
    <phoneticPr fontId="1"/>
  </si>
  <si>
    <t>作品を登録していない場合、ジャンルがないため、「-」を表示する</t>
    <rPh sb="0" eb="2">
      <t>サクヒン</t>
    </rPh>
    <rPh sb="3" eb="5">
      <t>トウロク</t>
    </rPh>
    <rPh sb="10" eb="12">
      <t>バアイ</t>
    </rPh>
    <rPh sb="27" eb="29">
      <t>ヒョウジ</t>
    </rPh>
    <phoneticPr fontId="1"/>
  </si>
  <si>
    <t>ディーラ名→前方一致検索</t>
    <rPh sb="4" eb="5">
      <t>メイ</t>
    </rPh>
    <rPh sb="6" eb="8">
      <t>ゼンポウ</t>
    </rPh>
    <rPh sb="8" eb="10">
      <t>イッチ</t>
    </rPh>
    <rPh sb="10" eb="12">
      <t>ケンサク</t>
    </rPh>
    <phoneticPr fontId="1"/>
  </si>
  <si>
    <t>卓番→完全一致</t>
    <rPh sb="0" eb="1">
      <t>タク</t>
    </rPh>
    <rPh sb="1" eb="2">
      <t>バン</t>
    </rPh>
    <rPh sb="3" eb="5">
      <t>カンゼン</t>
    </rPh>
    <rPh sb="5" eb="7">
      <t>イッチ</t>
    </rPh>
    <phoneticPr fontId="1"/>
  </si>
  <si>
    <t>事業区分→完全一致</t>
    <rPh sb="0" eb="2">
      <t>ジギョウ</t>
    </rPh>
    <rPh sb="2" eb="4">
      <t>クブン</t>
    </rPh>
    <phoneticPr fontId="1"/>
  </si>
  <si>
    <t>ジャンル→ジャンルをもつディーラ</t>
    <phoneticPr fontId="1"/>
  </si>
  <si>
    <t>ガルパン、東方、FGO、艦これ、</t>
    <rPh sb="5" eb="7">
      <t>トウホウ</t>
    </rPh>
    <rPh sb="12" eb="13">
      <t>カン</t>
    </rPh>
    <phoneticPr fontId="1"/>
  </si>
  <si>
    <t>りゅうおうのおしごと、・・・</t>
    <phoneticPr fontId="1"/>
  </si>
  <si>
    <t>作品ジャンルの表示</t>
    <rPh sb="0" eb="2">
      <t>サクヒン</t>
    </rPh>
    <rPh sb="7" eb="9">
      <t>ヒョウジ</t>
    </rPh>
    <phoneticPr fontId="1"/>
  </si>
  <si>
    <t>5個まで「、」区切りで表示する。5個以上は、「・・・」表示する。</t>
    <rPh sb="1" eb="2">
      <t>コ</t>
    </rPh>
    <rPh sb="7" eb="9">
      <t>クギ</t>
    </rPh>
    <rPh sb="11" eb="13">
      <t>ヒョウジ</t>
    </rPh>
    <phoneticPr fontId="1"/>
  </si>
  <si>
    <t>ホバーすると、登録しているジャンルをすべてホバー表示で確認できる。</t>
    <rPh sb="7" eb="9">
      <t>トウロク</t>
    </rPh>
    <rPh sb="24" eb="26">
      <t>ヒョウジ</t>
    </rPh>
    <rPh sb="27" eb="29">
      <t>カクニン</t>
    </rPh>
    <phoneticPr fontId="1"/>
  </si>
  <si>
    <t>ジャンルLink→ホバーすると、登録しているジャンルをすべてホバー表示で確認できる。（TWITTERライク）</t>
    <rPh sb="16" eb="18">
      <t>トウロク</t>
    </rPh>
    <rPh sb="33" eb="35">
      <t>ヒョウジ</t>
    </rPh>
    <rPh sb="36" eb="38">
      <t>カクニン</t>
    </rPh>
    <phoneticPr fontId="1"/>
  </si>
  <si>
    <t>YYYYA, Aは夏or冬</t>
    <rPh sb="9" eb="10">
      <t>ナツ</t>
    </rPh>
    <rPh sb="12" eb="13">
      <t>フユ</t>
    </rPh>
    <phoneticPr fontId="1"/>
  </si>
  <si>
    <t>NO</t>
    <phoneticPr fontId="1"/>
  </si>
  <si>
    <t>※ヘッダー参照</t>
    <rPh sb="5" eb="7">
      <t>サンショウ</t>
    </rPh>
    <phoneticPr fontId="1"/>
  </si>
  <si>
    <t>条件</t>
    <rPh sb="0" eb="2">
      <t>ジョウケン</t>
    </rPh>
    <phoneticPr fontId="1"/>
  </si>
  <si>
    <t>アカウント情報画面（管理）</t>
    <rPh sb="10" eb="12">
      <t>カンリ</t>
    </rPh>
    <phoneticPr fontId="1"/>
  </si>
  <si>
    <t>TOP</t>
    <phoneticPr fontId="1"/>
  </si>
  <si>
    <t>ログイン</t>
    <phoneticPr fontId="1"/>
  </si>
  <si>
    <t>ログインIDが一般</t>
    <rPh sb="7" eb="9">
      <t>イッパン</t>
    </rPh>
    <phoneticPr fontId="1"/>
  </si>
  <si>
    <t>ログインIDが管理者</t>
    <rPh sb="7" eb="10">
      <t>カンリシャ</t>
    </rPh>
    <phoneticPr fontId="1"/>
  </si>
  <si>
    <t>自画面</t>
    <rPh sb="0" eb="1">
      <t>ジ</t>
    </rPh>
    <rPh sb="1" eb="3">
      <t>ガメン</t>
    </rPh>
    <phoneticPr fontId="1"/>
  </si>
  <si>
    <t>作品情報</t>
    <rPh sb="0" eb="2">
      <t>サクヒン</t>
    </rPh>
    <rPh sb="2" eb="4">
      <t>ジョウホウ</t>
    </rPh>
    <phoneticPr fontId="1"/>
  </si>
  <si>
    <t>ディーラ情報</t>
    <rPh sb="4" eb="6">
      <t>ジョウホウ</t>
    </rPh>
    <phoneticPr fontId="1"/>
  </si>
  <si>
    <t>アカウントＩＤ</t>
    <phoneticPr fontId="1"/>
  </si>
  <si>
    <t>アカウントＩＤLink</t>
    <phoneticPr fontId="1"/>
  </si>
  <si>
    <t>OS標準ダイアログ</t>
    <rPh sb="2" eb="4">
      <t>ヒョウジュン</t>
    </rPh>
    <phoneticPr fontId="1"/>
  </si>
  <si>
    <t>ディーラー登録（新規）</t>
    <phoneticPr fontId="1"/>
  </si>
  <si>
    <t>遷移前が、ディーラー登録（新規）</t>
    <rPh sb="0" eb="2">
      <t>センイ</t>
    </rPh>
    <rPh sb="2" eb="3">
      <t>マエ</t>
    </rPh>
    <phoneticPr fontId="1"/>
  </si>
  <si>
    <t>遷移前が、ディーラー登録（編集）</t>
    <rPh sb="0" eb="2">
      <t>センイ</t>
    </rPh>
    <rPh sb="2" eb="3">
      <t>マエ</t>
    </rPh>
    <rPh sb="13" eb="15">
      <t>ヘンシュウ</t>
    </rPh>
    <phoneticPr fontId="1"/>
  </si>
  <si>
    <t>ディーラー登録（編集）</t>
    <rPh sb="8" eb="10">
      <t>ヘンシュウ</t>
    </rPh>
    <phoneticPr fontId="1"/>
  </si>
  <si>
    <t>削除ダイアログ</t>
    <rPh sb="0" eb="2">
      <t>サクジョ</t>
    </rPh>
    <phoneticPr fontId="1"/>
  </si>
  <si>
    <t>いいえBtn</t>
    <phoneticPr fontId="1"/>
  </si>
  <si>
    <t>はいBtn</t>
    <phoneticPr fontId="1"/>
  </si>
  <si>
    <t>ディーラ情報Btn</t>
    <rPh sb="4" eb="6">
      <t>ジョウホウ</t>
    </rPh>
    <phoneticPr fontId="1"/>
  </si>
  <si>
    <t>作品登録Btn</t>
    <rPh sb="0" eb="2">
      <t>サクヒン</t>
    </rPh>
    <rPh sb="2" eb="4">
      <t>トウロク</t>
    </rPh>
    <phoneticPr fontId="1"/>
  </si>
  <si>
    <t>作品検索Btn</t>
    <rPh sb="0" eb="2">
      <t>サクヒン</t>
    </rPh>
    <rPh sb="2" eb="4">
      <t>ケンサク</t>
    </rPh>
    <phoneticPr fontId="1"/>
  </si>
  <si>
    <t>外部のLink先</t>
    <rPh sb="0" eb="2">
      <t>ガイブ</t>
    </rPh>
    <rPh sb="7" eb="8">
      <t>サキ</t>
    </rPh>
    <phoneticPr fontId="1"/>
  </si>
  <si>
    <t>画面を閉じる</t>
    <rPh sb="0" eb="2">
      <t>ガメン</t>
    </rPh>
    <rPh sb="3" eb="4">
      <t>ト</t>
    </rPh>
    <phoneticPr fontId="1"/>
  </si>
  <si>
    <t>※各画面の削除ボタン押下時の処理を確認</t>
    <rPh sb="1" eb="4">
      <t>カクガメン</t>
    </rPh>
    <rPh sb="5" eb="7">
      <t>サクジョ</t>
    </rPh>
    <rPh sb="10" eb="12">
      <t>オウカ</t>
    </rPh>
    <rPh sb="12" eb="13">
      <t>ジ</t>
    </rPh>
    <rPh sb="14" eb="16">
      <t>ショリ</t>
    </rPh>
    <rPh sb="17" eb="19">
      <t>カクニン</t>
    </rPh>
    <phoneticPr fontId="1"/>
  </si>
  <si>
    <t>ログイン</t>
    <phoneticPr fontId="1"/>
  </si>
  <si>
    <t>※遷移なし</t>
    <rPh sb="1" eb="3">
      <t>センイ</t>
    </rPh>
    <phoneticPr fontId="1"/>
  </si>
  <si>
    <t>r3</t>
    <phoneticPr fontId="1"/>
  </si>
  <si>
    <t>・画面項目の作成
・画面遷移図の作成</t>
    <rPh sb="3" eb="5">
      <t>コウモク</t>
    </rPh>
    <rPh sb="6" eb="8">
      <t>サクセイ</t>
    </rPh>
    <rPh sb="12" eb="15">
      <t>センイズ</t>
    </rPh>
    <rPh sb="16" eb="18">
      <t>サクセイ</t>
    </rPh>
    <phoneticPr fontId="1"/>
  </si>
  <si>
    <t>値段、ジャンル、卓番</t>
    <rPh sb="0" eb="2">
      <t>ネダン</t>
    </rPh>
    <rPh sb="8" eb="9">
      <t>タク</t>
    </rPh>
    <rPh sb="9" eb="10">
      <t>バン</t>
    </rPh>
    <phoneticPr fontId="1"/>
  </si>
  <si>
    <t>・画面レイアウト、画面項目の修正
　アカウント情報画面での並び替えキーを以下に変更
　値段、ジャンル、卓番</t>
    <rPh sb="1" eb="3">
      <t>ガメン</t>
    </rPh>
    <rPh sb="9" eb="11">
      <t>ガメン</t>
    </rPh>
    <rPh sb="11" eb="13">
      <t>コウモク</t>
    </rPh>
    <rPh sb="14" eb="16">
      <t>シュウセイ</t>
    </rPh>
    <rPh sb="23" eb="25">
      <t>ジョウホウ</t>
    </rPh>
    <rPh sb="25" eb="27">
      <t>ガメン</t>
    </rPh>
    <rPh sb="29" eb="30">
      <t>ナラ</t>
    </rPh>
    <rPh sb="31" eb="32">
      <t>カ</t>
    </rPh>
    <rPh sb="36" eb="38">
      <t>イカ</t>
    </rPh>
    <rPh sb="39" eb="41">
      <t>ヘンコウ</t>
    </rPh>
    <phoneticPr fontId="1"/>
  </si>
  <si>
    <t>r4</t>
    <phoneticPr fontId="1"/>
  </si>
  <si>
    <t>・画面レイアウト、画面項目の修正</t>
    <rPh sb="1" eb="3">
      <t>ガメン</t>
    </rPh>
    <rPh sb="9" eb="11">
      <t>ガメン</t>
    </rPh>
    <rPh sb="11" eb="13">
      <t>コウモク</t>
    </rPh>
    <rPh sb="14" eb="16">
      <t>シュウセイ</t>
    </rPh>
    <phoneticPr fontId="1"/>
  </si>
  <si>
    <t>３～１ホール</t>
    <phoneticPr fontId="1"/>
  </si>
  <si>
    <t>・DBにすでに登録されている場合に遷移する画面</t>
    <rPh sb="7" eb="9">
      <t>トウロク</t>
    </rPh>
    <rPh sb="14" eb="16">
      <t>バアイ</t>
    </rPh>
    <rPh sb="17" eb="19">
      <t>センイ</t>
    </rPh>
    <rPh sb="21" eb="23">
      <t>ガメン</t>
    </rPh>
    <phoneticPr fontId="1"/>
  </si>
  <si>
    <t>DBに登録されていない状態の場合は、ディーラ登録（新規）→ディーラ確認→ディーラ登録（新規）と遷移する</t>
    <rPh sb="3" eb="5">
      <t>トウロク</t>
    </rPh>
    <rPh sb="11" eb="13">
      <t>ジョウタイ</t>
    </rPh>
    <rPh sb="14" eb="16">
      <t>バアイ</t>
    </rPh>
    <rPh sb="22" eb="24">
      <t>トウロク</t>
    </rPh>
    <rPh sb="25" eb="27">
      <t>シンキ</t>
    </rPh>
    <rPh sb="33" eb="35">
      <t>カクニン</t>
    </rPh>
    <rPh sb="40" eb="42">
      <t>トウロク</t>
    </rPh>
    <rPh sb="43" eb="45">
      <t>シンキ</t>
    </rPh>
    <rPh sb="47" eb="49">
      <t>センイ</t>
    </rPh>
    <phoneticPr fontId="1"/>
  </si>
  <si>
    <t>表示もとにすでに設定している場合は上書きする。※確認ダイアログは表示しない</t>
    <rPh sb="0" eb="2">
      <t>ヒョウジ</t>
    </rPh>
    <rPh sb="8" eb="10">
      <t>セッテイ</t>
    </rPh>
    <rPh sb="14" eb="16">
      <t>バアイ</t>
    </rPh>
    <rPh sb="17" eb="19">
      <t>ウワガ</t>
    </rPh>
    <rPh sb="24" eb="26">
      <t>カクニン</t>
    </rPh>
    <rPh sb="32" eb="34">
      <t>ヒョウジ</t>
    </rPh>
    <phoneticPr fontId="1"/>
  </si>
  <si>
    <t>複数の検索条件はANDで絞り込む</t>
    <rPh sb="0" eb="2">
      <t>フクスウ</t>
    </rPh>
    <rPh sb="3" eb="5">
      <t>ケンサク</t>
    </rPh>
    <rPh sb="5" eb="7">
      <t>ジョウケン</t>
    </rPh>
    <rPh sb="12" eb="13">
      <t>シボ</t>
    </rPh>
    <rPh sb="14" eb="15">
      <t>コ</t>
    </rPh>
    <phoneticPr fontId="1"/>
  </si>
  <si>
    <t>作品→前方一致検索</t>
    <rPh sb="0" eb="2">
      <t>サクヒン</t>
    </rPh>
    <rPh sb="3" eb="5">
      <t>ゼンポウ</t>
    </rPh>
    <rPh sb="5" eb="7">
      <t>イッチ</t>
    </rPh>
    <rPh sb="7" eb="9">
      <t>ケンサク</t>
    </rPh>
    <phoneticPr fontId="1"/>
  </si>
  <si>
    <t>値段→範囲検索</t>
    <rPh sb="0" eb="2">
      <t>ネダン</t>
    </rPh>
    <rPh sb="3" eb="5">
      <t>ハンイ</t>
    </rPh>
    <rPh sb="5" eb="7">
      <t>ケンサク</t>
    </rPh>
    <phoneticPr fontId="1"/>
  </si>
  <si>
    <t>販売時期→完全一致</t>
    <rPh sb="0" eb="2">
      <t>ハンバイ</t>
    </rPh>
    <rPh sb="2" eb="4">
      <t>ジキ</t>
    </rPh>
    <rPh sb="5" eb="7">
      <t>カンゼン</t>
    </rPh>
    <rPh sb="7" eb="9">
      <t>イッチ</t>
    </rPh>
    <phoneticPr fontId="1"/>
  </si>
  <si>
    <t>ジャンル→完全一致</t>
    <rPh sb="5" eb="7">
      <t>カンゼン</t>
    </rPh>
    <rPh sb="7" eb="9">
      <t>イッチ</t>
    </rPh>
    <phoneticPr fontId="1"/>
  </si>
  <si>
    <t>値段、9000-12000</t>
    <rPh sb="0" eb="2">
      <t>ネダン</t>
    </rPh>
    <phoneticPr fontId="1"/>
  </si>
  <si>
    <t>販売時期、２０１８冬</t>
    <rPh sb="0" eb="2">
      <t>ハンバイ</t>
    </rPh>
    <rPh sb="2" eb="4">
      <t>ジキ</t>
    </rPh>
    <rPh sb="9" eb="10">
      <t>フユ</t>
    </rPh>
    <phoneticPr fontId="1"/>
  </si>
  <si>
    <t>※例1参照</t>
    <rPh sb="1" eb="2">
      <t>レイ</t>
    </rPh>
    <rPh sb="3" eb="5">
      <t>サンショウ</t>
    </rPh>
    <phoneticPr fontId="1"/>
  </si>
  <si>
    <t>例１</t>
    <rPh sb="0" eb="1">
      <t>レイ</t>
    </rPh>
    <phoneticPr fontId="1"/>
  </si>
  <si>
    <t>検索の指定方法</t>
    <rPh sb="0" eb="2">
      <t>ケンサク</t>
    </rPh>
    <rPh sb="3" eb="5">
      <t>シテイ</t>
    </rPh>
    <rPh sb="5" eb="7">
      <t>ホウホウ</t>
    </rPh>
    <phoneticPr fontId="1"/>
  </si>
  <si>
    <t>[タイトル名]ダイアログ</t>
    <rPh sb="5" eb="6">
      <t>メイ</t>
    </rPh>
    <phoneticPr fontId="1"/>
  </si>
  <si>
    <t>[タイトル名]は、呼び出し元に応じ変更する</t>
    <rPh sb="9" eb="10">
      <t>ヨ</t>
    </rPh>
    <rPh sb="11" eb="12">
      <t>ダ</t>
    </rPh>
    <rPh sb="13" eb="14">
      <t>モト</t>
    </rPh>
    <rPh sb="15" eb="16">
      <t>オウ</t>
    </rPh>
    <rPh sb="17" eb="19">
      <t>ヘンコウ</t>
    </rPh>
    <phoneticPr fontId="1"/>
  </si>
  <si>
    <t>画面</t>
    <rPh sb="0" eb="2">
      <t>ガメン</t>
    </rPh>
    <phoneticPr fontId="1"/>
  </si>
  <si>
    <t>アカウント削除</t>
  </si>
  <si>
    <t>ディーラ情報削除</t>
    <rPh sb="4" eb="6">
      <t>ジョウホウ</t>
    </rPh>
    <rPh sb="6" eb="8">
      <t>サクジョ</t>
    </rPh>
    <phoneticPr fontId="1"/>
  </si>
  <si>
    <t>作品情報削除</t>
    <rPh sb="0" eb="2">
      <t>サクヒン</t>
    </rPh>
    <rPh sb="2" eb="4">
      <t>ジョウホウ</t>
    </rPh>
    <rPh sb="4" eb="6">
      <t>サクジョ</t>
    </rPh>
    <phoneticPr fontId="1"/>
  </si>
  <si>
    <t>[タイトル名]</t>
    <rPh sb="5" eb="6">
      <t>メイ</t>
    </rPh>
    <phoneticPr fontId="1"/>
  </si>
  <si>
    <t>遷移元画面にかかわらず、同じ表示内容とする</t>
    <rPh sb="0" eb="2">
      <t>センイ</t>
    </rPh>
    <rPh sb="2" eb="3">
      <t>モト</t>
    </rPh>
    <rPh sb="3" eb="5">
      <t>ガメン</t>
    </rPh>
    <phoneticPr fontId="1"/>
  </si>
  <si>
    <t>ログインBtn</t>
  </si>
  <si>
    <t>ディーラ情報削除完了</t>
  </si>
  <si>
    <t>作品情報削除完了</t>
  </si>
  <si>
    <t>ヘッダーメイン_詳細</t>
    <phoneticPr fontId="1"/>
  </si>
  <si>
    <t>―</t>
    <phoneticPr fontId="1"/>
  </si>
  <si>
    <t>×</t>
    <phoneticPr fontId="1"/>
  </si>
  <si>
    <t>アカウント情報画面</t>
    <rPh sb="5" eb="7">
      <t>ジョウホウ</t>
    </rPh>
    <rPh sb="7" eb="9">
      <t>ガメン</t>
    </rPh>
    <phoneticPr fontId="1"/>
  </si>
  <si>
    <t>ヘッダ共通機能一覧</t>
    <phoneticPr fontId="1"/>
  </si>
  <si>
    <t>※ヘッダー部も含めて項目制御を記載</t>
    <rPh sb="12" eb="14">
      <t>セイギョ</t>
    </rPh>
    <rPh sb="15" eb="17">
      <t>キサイ</t>
    </rPh>
    <phoneticPr fontId="1"/>
  </si>
  <si>
    <t>※記載していない画面、項目は特に制御がない</t>
    <rPh sb="8" eb="10">
      <t>ガメン</t>
    </rPh>
    <rPh sb="11" eb="13">
      <t>コウモク</t>
    </rPh>
    <rPh sb="14" eb="15">
      <t>トク</t>
    </rPh>
    <phoneticPr fontId="1"/>
  </si>
  <si>
    <t>○・・・表示、×・・・非表示</t>
    <rPh sb="4" eb="6">
      <t>ヒョウジ</t>
    </rPh>
    <rPh sb="11" eb="14">
      <t>ヒヒョウジ</t>
    </rPh>
    <phoneticPr fontId="1"/>
  </si>
  <si>
    <t>ユーザ権限による制御</t>
    <rPh sb="3" eb="5">
      <t>ケンゲン</t>
    </rPh>
    <rPh sb="8" eb="10">
      <t>セイギョ</t>
    </rPh>
    <phoneticPr fontId="1"/>
  </si>
  <si>
    <t>画面とヘッダーメイン_詳細の組み合わせ</t>
    <rPh sb="0" eb="2">
      <t>ガメン</t>
    </rPh>
    <rPh sb="11" eb="13">
      <t>ショウサイ</t>
    </rPh>
    <rPh sb="14" eb="15">
      <t>ク</t>
    </rPh>
    <rPh sb="16" eb="17">
      <t>ア</t>
    </rPh>
    <phoneticPr fontId="1"/>
  </si>
  <si>
    <t>ログイン状態によるヘッダーメイン_詳細の制御</t>
    <rPh sb="4" eb="6">
      <t>ジョウタイ</t>
    </rPh>
    <rPh sb="20" eb="22">
      <t>セイギョ</t>
    </rPh>
    <phoneticPr fontId="1"/>
  </si>
  <si>
    <t>コンテンツ部によるヘッダーメイン_詳細の制御</t>
    <rPh sb="5" eb="6">
      <t>ブ</t>
    </rPh>
    <rPh sb="20" eb="22">
      <t>セイギョ</t>
    </rPh>
    <phoneticPr fontId="1"/>
  </si>
  <si>
    <t>登録系画面は、ログインしていないと遷移できないため</t>
    <rPh sb="0" eb="2">
      <t>トウロク</t>
    </rPh>
    <rPh sb="2" eb="3">
      <t>ケイ</t>
    </rPh>
    <rPh sb="3" eb="5">
      <t>ガメン</t>
    </rPh>
    <rPh sb="17" eb="19">
      <t>センイ</t>
    </rPh>
    <phoneticPr fontId="1"/>
  </si>
  <si>
    <t>○・・・表示、×・・・非表示、－・・・対象外</t>
    <rPh sb="4" eb="6">
      <t>ヒョウジ</t>
    </rPh>
    <rPh sb="11" eb="14">
      <t>ヒヒョウジ</t>
    </rPh>
    <rPh sb="19" eb="22">
      <t>タイショウガイ</t>
    </rPh>
    <phoneticPr fontId="1"/>
  </si>
  <si>
    <t>外部設計として必要な設計は以下のように作成する</t>
    <rPh sb="0" eb="2">
      <t>ガイブ</t>
    </rPh>
    <rPh sb="2" eb="4">
      <t>セッケイ</t>
    </rPh>
    <rPh sb="7" eb="9">
      <t>ヒツヨウ</t>
    </rPh>
    <rPh sb="10" eb="12">
      <t>セッケイ</t>
    </rPh>
    <rPh sb="13" eb="15">
      <t>イカ</t>
    </rPh>
    <rPh sb="19" eb="21">
      <t>サクセイ</t>
    </rPh>
    <phoneticPr fontId="1"/>
  </si>
  <si>
    <t>画面レイアウト</t>
    <rPh sb="0" eb="2">
      <t>ガメン</t>
    </rPh>
    <phoneticPr fontId="1"/>
  </si>
  <si>
    <t>画面項目定義</t>
    <rPh sb="0" eb="2">
      <t>ガメン</t>
    </rPh>
    <rPh sb="2" eb="4">
      <t>コウモク</t>
    </rPh>
    <rPh sb="4" eb="6">
      <t>テイギ</t>
    </rPh>
    <phoneticPr fontId="1"/>
  </si>
  <si>
    <t>イベント一覧</t>
    <rPh sb="4" eb="6">
      <t>イチラン</t>
    </rPh>
    <phoneticPr fontId="1"/>
  </si>
  <si>
    <t>チェック仕様</t>
    <rPh sb="4" eb="6">
      <t>シヨウ</t>
    </rPh>
    <phoneticPr fontId="1"/>
  </si>
  <si>
    <t>画面遷移図</t>
    <rPh sb="0" eb="2">
      <t>ガメン</t>
    </rPh>
    <rPh sb="2" eb="5">
      <t>センイズ</t>
    </rPh>
    <phoneticPr fontId="1"/>
  </si>
  <si>
    <t>テーブル編集要領</t>
    <rPh sb="4" eb="6">
      <t>ヘンシュウ</t>
    </rPh>
    <rPh sb="6" eb="8">
      <t>ヨウリョウ</t>
    </rPh>
    <phoneticPr fontId="1"/>
  </si>
  <si>
    <t>画面項目編集要領</t>
    <rPh sb="0" eb="2">
      <t>ガメン</t>
    </rPh>
    <rPh sb="2" eb="4">
      <t>コウモク</t>
    </rPh>
    <rPh sb="4" eb="6">
      <t>ヘンシュウ</t>
    </rPh>
    <phoneticPr fontId="1"/>
  </si>
  <si>
    <t>ER図</t>
    <rPh sb="2" eb="3">
      <t>ズ</t>
    </rPh>
    <phoneticPr fontId="1"/>
  </si>
  <si>
    <t>テーブル定義</t>
    <rPh sb="4" eb="6">
      <t>テイギ</t>
    </rPh>
    <phoneticPr fontId="1"/>
  </si>
  <si>
    <t>コード定義</t>
    <rPh sb="3" eb="5">
      <t>テイギ</t>
    </rPh>
    <phoneticPr fontId="1"/>
  </si>
  <si>
    <t>コード一覧</t>
    <rPh sb="3" eb="5">
      <t>イチラン</t>
    </rPh>
    <phoneticPr fontId="1"/>
  </si>
  <si>
    <t>テーブル一覧</t>
    <rPh sb="4" eb="6">
      <t>イチラン</t>
    </rPh>
    <phoneticPr fontId="1"/>
  </si>
  <si>
    <t>機能一覧</t>
    <rPh sb="0" eb="2">
      <t>キノウ</t>
    </rPh>
    <rPh sb="2" eb="4">
      <t>イチラン</t>
    </rPh>
    <phoneticPr fontId="1"/>
  </si>
  <si>
    <t>画面一覧</t>
    <rPh sb="0" eb="2">
      <t>ガメン</t>
    </rPh>
    <rPh sb="2" eb="4">
      <t>イチラン</t>
    </rPh>
    <phoneticPr fontId="1"/>
  </si>
  <si>
    <t>当資料のシート「画面レイアウトXXX」</t>
    <rPh sb="0" eb="1">
      <t>トウ</t>
    </rPh>
    <rPh sb="1" eb="3">
      <t>シリョウ</t>
    </rPh>
    <rPh sb="8" eb="10">
      <t>ガメン</t>
    </rPh>
    <phoneticPr fontId="1"/>
  </si>
  <si>
    <t>機能</t>
    <rPh sb="0" eb="2">
      <t>キノウ</t>
    </rPh>
    <phoneticPr fontId="1"/>
  </si>
  <si>
    <t>共通</t>
    <rPh sb="0" eb="2">
      <t>キョウツウ</t>
    </rPh>
    <phoneticPr fontId="1"/>
  </si>
  <si>
    <t>アカウント</t>
    <phoneticPr fontId="1"/>
  </si>
  <si>
    <t>ワンフェス</t>
    <phoneticPr fontId="1"/>
  </si>
  <si>
    <t>機能詳細</t>
    <rPh sb="0" eb="2">
      <t>キノウ</t>
    </rPh>
    <rPh sb="2" eb="4">
      <t>ショウサイ</t>
    </rPh>
    <phoneticPr fontId="1"/>
  </si>
  <si>
    <t>機能ID</t>
    <rPh sb="0" eb="2">
      <t>キノウ</t>
    </rPh>
    <phoneticPr fontId="1"/>
  </si>
  <si>
    <t>当資料のシート「機能一覧＆画面一覧」</t>
    <phoneticPr fontId="1"/>
  </si>
  <si>
    <t>WFS.a5er</t>
  </si>
  <si>
    <t>外部設計</t>
    <rPh sb="0" eb="2">
      <t>ガイブ</t>
    </rPh>
    <rPh sb="2" eb="4">
      <t>セッケイ</t>
    </rPh>
    <phoneticPr fontId="1"/>
  </si>
  <si>
    <t>参照先</t>
    <rPh sb="0" eb="2">
      <t>サンショウ</t>
    </rPh>
    <rPh sb="2" eb="3">
      <t>サキ</t>
    </rPh>
    <phoneticPr fontId="1"/>
  </si>
  <si>
    <t>WFS.a5erで管理</t>
  </si>
  <si>
    <t>なし</t>
    <phoneticPr fontId="1"/>
  </si>
  <si>
    <t>0701　必要に応じ作成でよいと考え、現時点で作成しない</t>
    <rPh sb="5" eb="7">
      <t>ヒツヨウ</t>
    </rPh>
    <rPh sb="8" eb="9">
      <t>オウ</t>
    </rPh>
    <rPh sb="10" eb="12">
      <t>サクセイ</t>
    </rPh>
    <rPh sb="16" eb="17">
      <t>カンガ</t>
    </rPh>
    <rPh sb="19" eb="22">
      <t>ゲンジテン</t>
    </rPh>
    <rPh sb="23" eb="25">
      <t>サクセイ</t>
    </rPh>
    <phoneticPr fontId="1"/>
  </si>
  <si>
    <t>表示制御のみなら、当資料のシート「画面項目制御」</t>
    <rPh sb="0" eb="2">
      <t>ヒョウジ</t>
    </rPh>
    <rPh sb="2" eb="4">
      <t>セイギョ</t>
    </rPh>
    <rPh sb="9" eb="10">
      <t>トウ</t>
    </rPh>
    <rPh sb="10" eb="12">
      <t>シリョウ</t>
    </rPh>
    <rPh sb="17" eb="19">
      <t>ガメン</t>
    </rPh>
    <rPh sb="19" eb="21">
      <t>コウモク</t>
    </rPh>
    <rPh sb="21" eb="23">
      <t>セイギョ</t>
    </rPh>
    <phoneticPr fontId="1"/>
  </si>
  <si>
    <t>0701　必要に応じ記載を増やす</t>
    <rPh sb="5" eb="7">
      <t>ヒツヨウ</t>
    </rPh>
    <rPh sb="8" eb="9">
      <t>オウ</t>
    </rPh>
    <rPh sb="10" eb="12">
      <t>キサイ</t>
    </rPh>
    <rPh sb="13" eb="14">
      <t>フ</t>
    </rPh>
    <phoneticPr fontId="1"/>
  </si>
  <si>
    <t>当資料のシート「画面項目定義」</t>
    <rPh sb="0" eb="1">
      <t>トウ</t>
    </rPh>
    <rPh sb="1" eb="3">
      <t>シリョウ</t>
    </rPh>
    <rPh sb="8" eb="10">
      <t>ガメン</t>
    </rPh>
    <rPh sb="10" eb="12">
      <t>コウモク</t>
    </rPh>
    <rPh sb="12" eb="14">
      <t>テイギ</t>
    </rPh>
    <phoneticPr fontId="1"/>
  </si>
  <si>
    <t>当資料のシート「画面遷移図」</t>
    <rPh sb="0" eb="1">
      <t>トウ</t>
    </rPh>
    <rPh sb="1" eb="3">
      <t>シリョウ</t>
    </rPh>
    <rPh sb="8" eb="10">
      <t>ガメン</t>
    </rPh>
    <rPh sb="10" eb="13">
      <t>センイズ</t>
    </rPh>
    <phoneticPr fontId="1"/>
  </si>
  <si>
    <t>r5</t>
    <phoneticPr fontId="1"/>
  </si>
  <si>
    <t>画面項目制御の作成</t>
    <rPh sb="0" eb="2">
      <t>ガメン</t>
    </rPh>
    <rPh sb="2" eb="6">
      <t>コウモクセイギョ</t>
    </rPh>
    <rPh sb="7" eb="9">
      <t>サクセイ</t>
    </rPh>
    <phoneticPr fontId="1"/>
  </si>
  <si>
    <t>画面項目制御の新規作成
WFS＿設計＿全体の新規作成
画面レイアウトの記載を見直し</t>
    <rPh sb="0" eb="2">
      <t>ガメン</t>
    </rPh>
    <rPh sb="2" eb="4">
      <t>コウモク</t>
    </rPh>
    <rPh sb="4" eb="6">
      <t>セイギョ</t>
    </rPh>
    <rPh sb="7" eb="9">
      <t>シンキ</t>
    </rPh>
    <rPh sb="9" eb="11">
      <t>サクセイ</t>
    </rPh>
    <rPh sb="22" eb="24">
      <t>シンキ</t>
    </rPh>
    <rPh sb="24" eb="26">
      <t>サクセイ</t>
    </rPh>
    <rPh sb="27" eb="29">
      <t>ガメン</t>
    </rPh>
    <rPh sb="35" eb="37">
      <t>キサイ</t>
    </rPh>
    <rPh sb="38" eb="40">
      <t>ミナオ</t>
    </rPh>
    <phoneticPr fontId="1"/>
  </si>
  <si>
    <t>No</t>
    <phoneticPr fontId="1"/>
  </si>
  <si>
    <t>内容</t>
    <rPh sb="0" eb="2">
      <t>ナイヨウ</t>
    </rPh>
    <phoneticPr fontId="1"/>
  </si>
  <si>
    <t>accnt</t>
  </si>
  <si>
    <t>comm</t>
    <phoneticPr fontId="1"/>
  </si>
  <si>
    <t>cmmn</t>
  </si>
  <si>
    <t>cmmn</t>
    <phoneticPr fontId="1"/>
  </si>
  <si>
    <t>accnt</t>
    <phoneticPr fontId="1"/>
  </si>
  <si>
    <t>wnfs</t>
    <phoneticPr fontId="1"/>
  </si>
  <si>
    <t>-</t>
    <phoneticPr fontId="1"/>
  </si>
  <si>
    <t>login</t>
    <phoneticPr fontId="1"/>
  </si>
  <si>
    <t>logout</t>
    <phoneticPr fontId="1"/>
  </si>
  <si>
    <t>accountRegist</t>
    <phoneticPr fontId="1"/>
  </si>
  <si>
    <t>accountSearch</t>
    <phoneticPr fontId="1"/>
  </si>
  <si>
    <t>accountInquiry</t>
    <phoneticPr fontId="1"/>
  </si>
  <si>
    <t>accountDelete</t>
    <phoneticPr fontId="1"/>
  </si>
  <si>
    <t>dealerRegist</t>
    <phoneticPr fontId="1"/>
  </si>
  <si>
    <t>dealerDelete</t>
    <phoneticPr fontId="1"/>
  </si>
  <si>
    <t>dealerSearch</t>
    <phoneticPr fontId="1"/>
  </si>
  <si>
    <t>dealerInquiry</t>
    <phoneticPr fontId="1"/>
  </si>
  <si>
    <t>worktRegist</t>
    <phoneticPr fontId="1"/>
  </si>
  <si>
    <t>workDelete</t>
    <phoneticPr fontId="1"/>
  </si>
  <si>
    <t>workSearch</t>
    <phoneticPr fontId="1"/>
  </si>
  <si>
    <t>workInquiry</t>
    <phoneticPr fontId="1"/>
  </si>
  <si>
    <t>mapInquiry</t>
    <phoneticPr fontId="1"/>
  </si>
  <si>
    <t>categoriesInquiry</t>
    <phoneticPr fontId="1"/>
  </si>
  <si>
    <t>機能Id
英語名から母音を除く</t>
    <rPh sb="0" eb="2">
      <t>キノウ</t>
    </rPh>
    <rPh sb="5" eb="7">
      <t>エイゴ</t>
    </rPh>
    <rPh sb="7" eb="8">
      <t>メイ</t>
    </rPh>
    <rPh sb="10" eb="12">
      <t>ボイン</t>
    </rPh>
    <rPh sb="13" eb="14">
      <t>ノゾ</t>
    </rPh>
    <phoneticPr fontId="1"/>
  </si>
  <si>
    <t>機能詳細Id</t>
    <rPh sb="0" eb="2">
      <t>キノウ</t>
    </rPh>
    <rPh sb="2" eb="4">
      <t>ショウサイ</t>
    </rPh>
    <phoneticPr fontId="1"/>
  </si>
  <si>
    <t>メッセージID</t>
    <phoneticPr fontId="1"/>
  </si>
  <si>
    <t>連番</t>
    <rPh sb="0" eb="2">
      <t>レンバン</t>
    </rPh>
    <phoneticPr fontId="1"/>
  </si>
  <si>
    <t>E⇒エラー、I⇒情報、A⇒警告</t>
    <rPh sb="8" eb="10">
      <t>ジョウホウ</t>
    </rPh>
    <rPh sb="13" eb="15">
      <t>ケイコク</t>
    </rPh>
    <phoneticPr fontId="1"/>
  </si>
  <si>
    <t>機能Idから取得</t>
    <rPh sb="0" eb="2">
      <t>キノウ</t>
    </rPh>
    <rPh sb="6" eb="8">
      <t>シュトク</t>
    </rPh>
    <phoneticPr fontId="1"/>
  </si>
  <si>
    <t>cmmn</t>
    <phoneticPr fontId="1"/>
  </si>
  <si>
    <t>{0}：処理名</t>
    <rPh sb="4" eb="6">
      <t>ショリ</t>
    </rPh>
    <rPh sb="6" eb="7">
      <t>メイ</t>
    </rPh>
    <phoneticPr fontId="1"/>
  </si>
  <si>
    <t>e</t>
    <phoneticPr fontId="1"/>
  </si>
  <si>
    <t>i</t>
    <phoneticPr fontId="1"/>
  </si>
  <si>
    <t>a</t>
    <phoneticPr fontId="1"/>
  </si>
  <si>
    <t>e</t>
    <phoneticPr fontId="1"/>
  </si>
  <si>
    <t>名前通り</t>
    <rPh sb="0" eb="2">
      <t>ナマエ</t>
    </rPh>
    <rPh sb="2" eb="3">
      <t>ドオ</t>
    </rPh>
    <phoneticPr fontId="1"/>
  </si>
  <si>
    <t>{0} に成功しました</t>
    <rPh sb="5" eb="7">
      <t>セイコウ</t>
    </rPh>
    <phoneticPr fontId="1"/>
  </si>
  <si>
    <t>{0} に失敗しました</t>
    <rPh sb="5" eb="7">
      <t>シッパイ</t>
    </rPh>
    <phoneticPr fontId="1"/>
  </si>
  <si>
    <t>r6</t>
    <phoneticPr fontId="1"/>
  </si>
  <si>
    <t>メッセージ一覧の作成</t>
    <rPh sb="5" eb="7">
      <t>イチラン</t>
    </rPh>
    <rPh sb="8" eb="10">
      <t>サクセイ</t>
    </rPh>
    <phoneticPr fontId="1"/>
  </si>
  <si>
    <t>メッセージ一覧の新規作成</t>
    <rPh sb="5" eb="7">
      <t>イチラン</t>
    </rPh>
    <rPh sb="8" eb="10">
      <t>シンキ</t>
    </rPh>
    <rPh sb="10" eb="12">
      <t>サクセイ</t>
    </rPh>
    <phoneticPr fontId="1"/>
  </si>
  <si>
    <t>○</t>
  </si>
  <si>
    <t>BLANK</t>
  </si>
  <si>
    <t>BLANK</t>
    <phoneticPr fontId="1"/>
  </si>
  <si>
    <t>アカウント情報はすでに登録されています。</t>
    <rPh sb="5" eb="7">
      <t>ジョウホウ</t>
    </rPh>
    <rPh sb="11" eb="13">
      <t>トウロク</t>
    </rPh>
    <phoneticPr fontId="1"/>
  </si>
  <si>
    <t xml:space="preserve">©2018 increment </t>
    <phoneticPr fontId="1"/>
  </si>
  <si>
    <t>r7</t>
    <phoneticPr fontId="1"/>
  </si>
  <si>
    <t>チェック仕様方針の作成</t>
    <rPh sb="4" eb="6">
      <t>シヨウ</t>
    </rPh>
    <rPh sb="6" eb="8">
      <t>ホウシン</t>
    </rPh>
    <rPh sb="9" eb="11">
      <t>サクセイ</t>
    </rPh>
    <phoneticPr fontId="1"/>
  </si>
  <si>
    <t>チェック仕様の方針を作成
　単項目チェックのみ作成し、他チェックは必要であればその都度作成する</t>
    <rPh sb="4" eb="6">
      <t>シヨウ</t>
    </rPh>
    <rPh sb="7" eb="9">
      <t>ホウシン</t>
    </rPh>
    <rPh sb="10" eb="12">
      <t>サクセイ</t>
    </rPh>
    <rPh sb="14" eb="15">
      <t>タン</t>
    </rPh>
    <rPh sb="15" eb="17">
      <t>コウモク</t>
    </rPh>
    <rPh sb="23" eb="25">
      <t>サクセイ</t>
    </rPh>
    <rPh sb="27" eb="28">
      <t>ホカ</t>
    </rPh>
    <rPh sb="33" eb="35">
      <t>ヒツヨウ</t>
    </rPh>
    <rPh sb="41" eb="43">
      <t>ツド</t>
    </rPh>
    <rPh sb="43" eb="45">
      <t>サクセイ</t>
    </rPh>
    <phoneticPr fontId="1"/>
  </si>
  <si>
    <t>単項目チェック</t>
    <phoneticPr fontId="1"/>
  </si>
  <si>
    <t>img</t>
    <phoneticPr fontId="1"/>
  </si>
  <si>
    <t>[ユーザーID]</t>
    <phoneticPr fontId="1"/>
  </si>
  <si>
    <t>凡例</t>
    <rPh sb="0" eb="2">
      <t>ハンレイ</t>
    </rPh>
    <phoneticPr fontId="1"/>
  </si>
  <si>
    <t>フォルダ</t>
    <phoneticPr fontId="1"/>
  </si>
  <si>
    <t>ファイル</t>
    <phoneticPr fontId="1"/>
  </si>
  <si>
    <t>i_[ユーザーID].jpg</t>
    <phoneticPr fontId="1"/>
  </si>
  <si>
    <t>product</t>
    <phoneticPr fontId="1"/>
  </si>
  <si>
    <t>p_1_1.jpg</t>
  </si>
  <si>
    <t>p_1_2.jpg</t>
  </si>
  <si>
    <t>p_1_3.jpg</t>
  </si>
  <si>
    <t>p_1_4.jpg</t>
  </si>
  <si>
    <t>※最大４つ</t>
    <rPh sb="1" eb="3">
      <t>サイダイ</t>
    </rPh>
    <phoneticPr fontId="1"/>
  </si>
  <si>
    <t>user</t>
    <phoneticPr fontId="1"/>
  </si>
  <si>
    <t>icon</t>
    <phoneticPr fontId="1"/>
  </si>
  <si>
    <t>※例</t>
    <rPh sb="1" eb="2">
      <t>レイ</t>
    </rPh>
    <phoneticPr fontId="1"/>
  </si>
  <si>
    <t>p_[ユーザーID]_[連番].jpg</t>
    <rPh sb="12" eb="14">
      <t>レンバン</t>
    </rPh>
    <phoneticPr fontId="1"/>
  </si>
  <si>
    <t>コメント</t>
    <phoneticPr fontId="1"/>
  </si>
  <si>
    <t>i_1.jpg</t>
    <phoneticPr fontId="1"/>
  </si>
  <si>
    <t>img/1/icon/i_1.jpg</t>
    <phoneticPr fontId="1"/>
  </si>
  <si>
    <t>img/1/product/p_1_1.jpg</t>
    <phoneticPr fontId="1"/>
  </si>
  <si>
    <t>開発</t>
    <rPh sb="0" eb="2">
      <t>カイハツ</t>
    </rPh>
    <phoneticPr fontId="1"/>
  </si>
  <si>
    <t>本番</t>
    <rPh sb="0" eb="2">
      <t>ホンバン</t>
    </rPh>
    <phoneticPr fontId="1"/>
  </si>
  <si>
    <t>http://localhost:81/wfs/img/user/1/icon/i_1.jpg</t>
    <phoneticPr fontId="1"/>
  </si>
  <si>
    <t>アイコン画像保存先</t>
    <rPh sb="4" eb="6">
      <t>ガゾウ</t>
    </rPh>
    <rPh sb="6" eb="8">
      <t>ホゾン</t>
    </rPh>
    <rPh sb="8" eb="9">
      <t>サキ</t>
    </rPh>
    <phoneticPr fontId="1"/>
  </si>
  <si>
    <t>商品画像保存先</t>
    <rPh sb="0" eb="2">
      <t>ショウヒン</t>
    </rPh>
    <rPh sb="2" eb="4">
      <t>ガゾウ</t>
    </rPh>
    <rPh sb="4" eb="6">
      <t>ホゾン</t>
    </rPh>
    <rPh sb="6" eb="7">
      <t>サキ</t>
    </rPh>
    <phoneticPr fontId="1"/>
  </si>
  <si>
    <t>アイコン画像登録処理の仕様</t>
    <rPh sb="4" eb="6">
      <t>ガゾウ</t>
    </rPh>
    <rPh sb="6" eb="8">
      <t>トウロク</t>
    </rPh>
    <rPh sb="8" eb="10">
      <t>ショリ</t>
    </rPh>
    <rPh sb="11" eb="13">
      <t>シヨウ</t>
    </rPh>
    <phoneticPr fontId="1"/>
  </si>
  <si>
    <t>・保存先のURLはプロパティファイルで管理し開発環境、本番環境で切り替えられるようにする</t>
    <rPh sb="1" eb="3">
      <t>ホゾン</t>
    </rPh>
    <rPh sb="3" eb="4">
      <t>サキ</t>
    </rPh>
    <rPh sb="19" eb="21">
      <t>カンリ</t>
    </rPh>
    <rPh sb="22" eb="24">
      <t>カイハツ</t>
    </rPh>
    <rPh sb="24" eb="26">
      <t>カンキョウ</t>
    </rPh>
    <rPh sb="27" eb="29">
      <t>ホンバン</t>
    </rPh>
    <rPh sb="29" eb="31">
      <t>カンキョウ</t>
    </rPh>
    <rPh sb="32" eb="33">
      <t>キ</t>
    </rPh>
    <rPh sb="34" eb="35">
      <t>カ</t>
    </rPh>
    <phoneticPr fontId="1"/>
  </si>
  <si>
    <t>保存先フォルダ構成</t>
    <rPh sb="0" eb="2">
      <t>ホゾン</t>
    </rPh>
    <rPh sb="2" eb="3">
      <t>サキ</t>
    </rPh>
    <rPh sb="7" eb="9">
      <t>コウセイ</t>
    </rPh>
    <phoneticPr fontId="1"/>
  </si>
  <si>
    <t>クライアント</t>
    <phoneticPr fontId="1"/>
  </si>
  <si>
    <t>サーバー</t>
    <phoneticPr fontId="1"/>
  </si>
  <si>
    <t>登録・編集の概要</t>
    <rPh sb="0" eb="2">
      <t>トウロク</t>
    </rPh>
    <rPh sb="3" eb="5">
      <t>ヘンシュウ</t>
    </rPh>
    <rPh sb="6" eb="8">
      <t>ガイヨウ</t>
    </rPh>
    <phoneticPr fontId="1"/>
  </si>
  <si>
    <t>画像保存＿フォルダ構成!A1</t>
  </si>
  <si>
    <t>保存ファイル仕様</t>
    <rPh sb="0" eb="2">
      <t>ホゾン</t>
    </rPh>
    <rPh sb="6" eb="8">
      <t>シヨウ</t>
    </rPh>
    <phoneticPr fontId="1"/>
  </si>
  <si>
    <t>・アイコン画像を選択して、画面にプレビューを表示する</t>
    <rPh sb="5" eb="7">
      <t>ガゾウ</t>
    </rPh>
    <rPh sb="8" eb="10">
      <t>センタク</t>
    </rPh>
    <rPh sb="13" eb="15">
      <t>ガメン</t>
    </rPh>
    <rPh sb="22" eb="24">
      <t>ヒョウジ</t>
    </rPh>
    <phoneticPr fontId="1"/>
  </si>
  <si>
    <t>・クライアントから受けたアイコン画像ファイル名を、dealerテーブルに登録する</t>
    <rPh sb="9" eb="10">
      <t>ウ</t>
    </rPh>
    <rPh sb="16" eb="18">
      <t>ガゾウ</t>
    </rPh>
    <rPh sb="22" eb="23">
      <t>メイ</t>
    </rPh>
    <rPh sb="36" eb="38">
      <t>トウロク</t>
    </rPh>
    <phoneticPr fontId="1"/>
  </si>
  <si>
    <t>・ユーザーIDごとのフォルダが存在しない場合、新規作成し、アイコン画像ファイルを保存する</t>
    <rPh sb="15" eb="17">
      <t>ソンザイ</t>
    </rPh>
    <rPh sb="20" eb="22">
      <t>バアイ</t>
    </rPh>
    <rPh sb="23" eb="25">
      <t>シンキ</t>
    </rPh>
    <rPh sb="25" eb="27">
      <t>サクセイ</t>
    </rPh>
    <rPh sb="33" eb="35">
      <t>ガゾウ</t>
    </rPh>
    <rPh sb="40" eb="42">
      <t>ホゾン</t>
    </rPh>
    <phoneticPr fontId="1"/>
  </si>
  <si>
    <t>・アイコン画像を削除する場合、dealerテーブルの対応するカラムを空にする。</t>
    <rPh sb="5" eb="7">
      <t>ガゾウ</t>
    </rPh>
    <rPh sb="8" eb="10">
      <t>サクジョ</t>
    </rPh>
    <rPh sb="12" eb="14">
      <t>バアイ</t>
    </rPh>
    <rPh sb="26" eb="28">
      <t>タイオウ</t>
    </rPh>
    <rPh sb="34" eb="35">
      <t>カラ</t>
    </rPh>
    <phoneticPr fontId="1"/>
  </si>
  <si>
    <t>・アイコン画像は物理削除しない。必要な場合は、お掃除バッチを検討する。</t>
    <rPh sb="5" eb="7">
      <t>ガゾウ</t>
    </rPh>
    <rPh sb="8" eb="10">
      <t>ブツリ</t>
    </rPh>
    <rPh sb="10" eb="12">
      <t>サクジョ</t>
    </rPh>
    <rPh sb="16" eb="18">
      <t>ヒツヨウ</t>
    </rPh>
    <rPh sb="19" eb="21">
      <t>バアイ</t>
    </rPh>
    <rPh sb="24" eb="26">
      <t>ソウジ</t>
    </rPh>
    <rPh sb="30" eb="32">
      <t>ケントウ</t>
    </rPh>
    <phoneticPr fontId="1"/>
  </si>
  <si>
    <t>※この仕様はdealer情報の削除を論理削除することが前提</t>
    <rPh sb="3" eb="5">
      <t>シヨウ</t>
    </rPh>
    <rPh sb="12" eb="14">
      <t>ジョウホウ</t>
    </rPh>
    <rPh sb="15" eb="17">
      <t>サクジョ</t>
    </rPh>
    <rPh sb="18" eb="20">
      <t>ロンリ</t>
    </rPh>
    <rPh sb="20" eb="22">
      <t>サクジョ</t>
    </rPh>
    <rPh sb="27" eb="29">
      <t>ゼンテイ</t>
    </rPh>
    <phoneticPr fontId="1"/>
  </si>
  <si>
    <t>・すでに登録しているアイコン画像を削除する場合は、削除フラグをサーバーに渡して処理する</t>
    <rPh sb="4" eb="6">
      <t>トウロク</t>
    </rPh>
    <rPh sb="14" eb="16">
      <t>ガゾウ</t>
    </rPh>
    <rPh sb="17" eb="19">
      <t>サクジョ</t>
    </rPh>
    <rPh sb="21" eb="23">
      <t>バアイ</t>
    </rPh>
    <rPh sb="25" eb="27">
      <t>サクジョ</t>
    </rPh>
    <rPh sb="36" eb="37">
      <t>ワタ</t>
    </rPh>
    <rPh sb="39" eb="41">
      <t>ショリ</t>
    </rPh>
    <phoneticPr fontId="1"/>
  </si>
  <si>
    <t>画像ファイルはアプリケーションサーバーとは別のWEBサーバーに保存する</t>
    <rPh sb="0" eb="2">
      <t>ガゾウ</t>
    </rPh>
    <rPh sb="21" eb="22">
      <t>ベツ</t>
    </rPh>
    <rPh sb="31" eb="33">
      <t>ホゾン</t>
    </rPh>
    <phoneticPr fontId="1"/>
  </si>
  <si>
    <t>・ローカルで選択したファイル名は、指定のファイル名に変換して登録処理を行う</t>
    <rPh sb="6" eb="8">
      <t>センタク</t>
    </rPh>
    <rPh sb="14" eb="15">
      <t>メイ</t>
    </rPh>
    <rPh sb="17" eb="19">
      <t>シテイ</t>
    </rPh>
    <rPh sb="24" eb="25">
      <t>メイ</t>
    </rPh>
    <rPh sb="26" eb="28">
      <t>ヘンカン</t>
    </rPh>
    <rPh sb="30" eb="32">
      <t>トウロク</t>
    </rPh>
    <rPh sb="32" eb="34">
      <t>ショリ</t>
    </rPh>
    <rPh sb="35" eb="36">
      <t>オコナ</t>
    </rPh>
    <phoneticPr fontId="1"/>
  </si>
  <si>
    <t>保存先URL</t>
    <rPh sb="0" eb="2">
      <t>ホゾン</t>
    </rPh>
    <rPh sb="2" eb="3">
      <t>サキ</t>
    </rPh>
    <phoneticPr fontId="1"/>
  </si>
  <si>
    <t>http://iwatakhr69.net:80/wfs/img/user/1/icon/i_1.jpg</t>
    <phoneticPr fontId="1"/>
  </si>
  <si>
    <t>※0730時点</t>
    <rPh sb="5" eb="7">
      <t>ジテン</t>
    </rPh>
    <phoneticPr fontId="1"/>
  </si>
  <si>
    <t>※Note,Deskともにportは81とする</t>
    <phoneticPr fontId="1"/>
  </si>
  <si>
    <t>※Note,DeskともにWindowsにApacheをいれて環境構築する。</t>
    <rPh sb="31" eb="33">
      <t>カンキョウ</t>
    </rPh>
    <rPh sb="33" eb="35">
      <t>コウチク</t>
    </rPh>
    <phoneticPr fontId="1"/>
  </si>
  <si>
    <t>URL</t>
    <phoneticPr fontId="1"/>
  </si>
  <si>
    <t>絶対</t>
    <rPh sb="0" eb="2">
      <t>ゼッタイ</t>
    </rPh>
    <phoneticPr fontId="1"/>
  </si>
  <si>
    <t>http://www.iwatakhr69.net/wfs/img/icon/2/75b486.jpg</t>
    <phoneticPr fontId="1"/>
  </si>
  <si>
    <t>/var/www/html/wfs/img/icon/2/75b486.jpg</t>
    <phoneticPr fontId="1"/>
  </si>
  <si>
    <t>/var/www/html/wfs/img/user/1/icon/i_1.jpg</t>
    <phoneticPr fontId="1"/>
  </si>
  <si>
    <t>Apacheのインストール先に以下フォルダを作成する</t>
    <rPh sb="13" eb="14">
      <t>サキ</t>
    </rPh>
    <rPh sb="15" eb="17">
      <t>イカ</t>
    </rPh>
    <rPh sb="22" eb="24">
      <t>サクセイ</t>
    </rPh>
    <phoneticPr fontId="1"/>
  </si>
  <si>
    <t>Apache24\htdocs\wfs\img\icon</t>
  </si>
  <si>
    <t>最大XXMB</t>
    <rPh sb="0" eb="2">
      <t>サイダイ</t>
    </rPh>
    <phoneticPr fontId="1"/>
  </si>
  <si>
    <t>アイコン画像登録処理の仕様作成</t>
    <rPh sb="4" eb="6">
      <t>ガゾウ</t>
    </rPh>
    <rPh sb="6" eb="8">
      <t>トウロク</t>
    </rPh>
    <rPh sb="8" eb="10">
      <t>ショリ</t>
    </rPh>
    <rPh sb="11" eb="13">
      <t>シヨウ</t>
    </rPh>
    <rPh sb="13" eb="15">
      <t>サクセイ</t>
    </rPh>
    <phoneticPr fontId="1"/>
  </si>
  <si>
    <t>・アイコン画像保存
・画像保存＿フォルダ構成</t>
    <phoneticPr fontId="1"/>
  </si>
  <si>
    <t>r8</t>
    <phoneticPr fontId="1"/>
  </si>
  <si>
    <t>a</t>
    <phoneticPr fontId="1"/>
  </si>
  <si>
    <t>b</t>
    <phoneticPr fontId="1"/>
  </si>
  <si>
    <t>c</t>
    <phoneticPr fontId="1"/>
  </si>
  <si>
    <t>d</t>
    <phoneticPr fontId="1"/>
  </si>
  <si>
    <t>r9</t>
    <phoneticPr fontId="1"/>
  </si>
  <si>
    <t>アイコン画像登録処理の記載移行</t>
    <rPh sb="4" eb="6">
      <t>ガゾウ</t>
    </rPh>
    <rPh sb="6" eb="8">
      <t>トウロク</t>
    </rPh>
    <rPh sb="8" eb="10">
      <t>ショリ</t>
    </rPh>
    <rPh sb="11" eb="13">
      <t>キサイ</t>
    </rPh>
    <rPh sb="13" eb="15">
      <t>イコウ</t>
    </rPh>
    <phoneticPr fontId="1"/>
  </si>
  <si>
    <t>・アイコン画像登録処理はesaで管理するためLinkだけ記載する</t>
    <rPh sb="5" eb="7">
      <t>ガゾウ</t>
    </rPh>
    <rPh sb="7" eb="9">
      <t>トウロク</t>
    </rPh>
    <rPh sb="9" eb="11">
      <t>ショリ</t>
    </rPh>
    <rPh sb="16" eb="18">
      <t>カンリ</t>
    </rPh>
    <rPh sb="28" eb="30">
      <t>キサイ</t>
    </rPh>
    <phoneticPr fontId="1"/>
  </si>
  <si>
    <t>ファイル名</t>
    <rPh sb="4" eb="5">
      <t>メイ</t>
    </rPh>
    <phoneticPr fontId="1"/>
  </si>
  <si>
    <t>kye</t>
    <phoneticPr fontId="1"/>
  </si>
  <si>
    <t>value</t>
    <phoneticPr fontId="1"/>
  </si>
  <si>
    <t>項目名</t>
    <rPh sb="0" eb="2">
      <t>コウモク</t>
    </rPh>
    <rPh sb="2" eb="3">
      <t>メイ</t>
    </rPh>
    <phoneticPr fontId="1"/>
  </si>
  <si>
    <t>wfs.url</t>
    <phoneticPr fontId="1"/>
  </si>
  <si>
    <t>http://localhost:8080/WonFesSys/</t>
    <phoneticPr fontId="1"/>
  </si>
  <si>
    <t>wfs.img.url</t>
  </si>
  <si>
    <t>http://localhost:81/wfs/img/icon/</t>
  </si>
  <si>
    <t>WFS、基本URL</t>
    <rPh sb="4" eb="6">
      <t>キホン</t>
    </rPh>
    <phoneticPr fontId="1"/>
  </si>
  <si>
    <t>アイコン画像ファイル、取得先URL</t>
    <rPh sb="4" eb="6">
      <t>ガゾウ</t>
    </rPh>
    <rPh sb="11" eb="13">
      <t>シュトク</t>
    </rPh>
    <rPh sb="13" eb="14">
      <t>サキ</t>
    </rPh>
    <phoneticPr fontId="1"/>
  </si>
  <si>
    <t>wfs.img.path</t>
  </si>
  <si>
    <t>/var/www/html/wfs/img/icon/</t>
  </si>
  <si>
    <t>アイコン画像ファイル、格納先</t>
    <rPh sb="4" eb="6">
      <t>ガゾウ</t>
    </rPh>
    <rPh sb="11" eb="13">
      <t>カクノウ</t>
    </rPh>
    <rPh sb="13" eb="14">
      <t>サキ</t>
    </rPh>
    <phoneticPr fontId="1"/>
  </si>
  <si>
    <t>アイコン画像ファイル（デフォルト）、格納先</t>
    <rPh sb="4" eb="6">
      <t>ガゾウ</t>
    </rPh>
    <rPh sb="18" eb="20">
      <t>カクノウ</t>
    </rPh>
    <rPh sb="20" eb="21">
      <t>サキ</t>
    </rPh>
    <phoneticPr fontId="1"/>
  </si>
  <si>
    <t>アイコン画像ファイル（デフォルト）</t>
    <rPh sb="4" eb="6">
      <t>ガゾウ</t>
    </rPh>
    <phoneticPr fontId="1"/>
  </si>
  <si>
    <t>wfs.img.default.folder</t>
  </si>
  <si>
    <t>default</t>
  </si>
  <si>
    <t>wfs.img.default.file</t>
  </si>
  <si>
    <t>default_1.jpg</t>
  </si>
  <si>
    <t>application-conf.properties</t>
  </si>
  <si>
    <t>String</t>
    <phoneticPr fontId="1"/>
  </si>
  <si>
    <t>↓WfsApplicationConf自動生成計算用</t>
    <rPh sb="23" eb="26">
      <t>ケイサンヨウ</t>
    </rPh>
    <phoneticPr fontId="1"/>
  </si>
  <si>
    <t>@Value("${KEY}")</t>
    <phoneticPr fontId="1"/>
  </si>
  <si>
    <t>r10</t>
    <phoneticPr fontId="1"/>
  </si>
  <si>
    <t>プロパティファイルの自動生成</t>
    <rPh sb="10" eb="12">
      <t>ジドウ</t>
    </rPh>
    <rPh sb="12" eb="14">
      <t>セイセイ</t>
    </rPh>
    <phoneticPr fontId="1"/>
  </si>
  <si>
    <t>・プロパティファイルシートで自動生成用できるようにした</t>
    <rPh sb="14" eb="16">
      <t>ジドウ</t>
    </rPh>
    <rPh sb="16" eb="18">
      <t>セイセイ</t>
    </rPh>
    <rPh sb="18" eb="19">
      <t>ヨウ</t>
    </rPh>
    <phoneticPr fontId="1"/>
  </si>
  <si>
    <t>WfsApplicationConf.java
自動生成</t>
    <rPh sb="24" eb="26">
      <t>ジドウ</t>
    </rPh>
    <rPh sb="26" eb="28">
      <t>セイセイ</t>
    </rPh>
    <phoneticPr fontId="1"/>
  </si>
  <si>
    <t>application-conf.properties</t>
    <phoneticPr fontId="1"/>
  </si>
  <si>
    <t>application-conf.properties
自動生成</t>
    <rPh sb="28" eb="30">
      <t>ジドウ</t>
    </rPh>
    <rPh sb="30" eb="32">
      <t>セイセイ</t>
    </rPh>
    <phoneticPr fontId="1"/>
  </si>
  <si>
    <t>wfs.img.maxsize</t>
    <phoneticPr fontId="1"/>
  </si>
  <si>
    <t>500000</t>
    <phoneticPr fontId="1"/>
  </si>
  <si>
    <t>アイコン画像ファイル（最大ファイルサイズ）</t>
    <rPh sb="4" eb="6">
      <t>ガゾウ</t>
    </rPh>
    <rPh sb="11" eb="13">
      <t>サイダイ</t>
    </rPh>
    <phoneticPr fontId="1"/>
  </si>
  <si>
    <t>e</t>
  </si>
  <si>
    <t>comm</t>
  </si>
  <si>
    <t>messages_ja.properties</t>
    <phoneticPr fontId="1"/>
  </si>
  <si>
    <t>画像ファイルが存在しません</t>
    <rPh sb="0" eb="2">
      <t>ガゾウ</t>
    </rPh>
    <rPh sb="7" eb="9">
      <t>ソンザイ</t>
    </rPh>
    <phoneticPr fontId="1"/>
  </si>
  <si>
    <t>Long</t>
    <phoneticPr fontId="1"/>
  </si>
  <si>
    <t>ファイルサイズは{0} byte以下にしてください</t>
    <rPh sb="16" eb="18">
      <t>イカ</t>
    </rPh>
    <phoneticPr fontId="1"/>
  </si>
  <si>
    <t>WFSのパッケージ構成は以下のようにする</t>
    <rPh sb="9" eb="11">
      <t>コウセイ</t>
    </rPh>
    <rPh sb="12" eb="14">
      <t>イカ</t>
    </rPh>
    <phoneticPr fontId="1"/>
  </si>
  <si>
    <t>src/main/java</t>
    <phoneticPr fontId="1"/>
  </si>
  <si>
    <t>com.jp.wfs</t>
    <phoneticPr fontId="1"/>
  </si>
  <si>
    <t>auth</t>
    <phoneticPr fontId="1"/>
  </si>
  <si>
    <t>account</t>
    <phoneticPr fontId="1"/>
  </si>
  <si>
    <t>domain</t>
    <phoneticPr fontId="1"/>
  </si>
  <si>
    <t>dealer</t>
    <phoneticPr fontId="1"/>
  </si>
  <si>
    <t>work</t>
    <phoneticPr fontId="1"/>
  </si>
  <si>
    <t>account</t>
    <phoneticPr fontId="1"/>
  </si>
  <si>
    <t>機能Id</t>
    <rPh sb="0" eb="2">
      <t>キノウ</t>
    </rPh>
    <phoneticPr fontId="1"/>
  </si>
  <si>
    <t>dealer</t>
    <phoneticPr fontId="1"/>
  </si>
  <si>
    <t>work</t>
    <phoneticPr fontId="1"/>
  </si>
  <si>
    <t>map</t>
    <phoneticPr fontId="1"/>
  </si>
  <si>
    <t>-</t>
    <phoneticPr fontId="1"/>
  </si>
  <si>
    <t>アカウント</t>
    <phoneticPr fontId="1"/>
  </si>
  <si>
    <t>ディーラ</t>
    <phoneticPr fontId="1"/>
  </si>
  <si>
    <t>作品</t>
    <rPh sb="0" eb="2">
      <t>サクヒン</t>
    </rPh>
    <phoneticPr fontId="1"/>
  </si>
  <si>
    <t>地図</t>
    <rPh sb="0" eb="2">
      <t>チズ</t>
    </rPh>
    <phoneticPr fontId="1"/>
  </si>
  <si>
    <t>contoller</t>
    <phoneticPr fontId="1"/>
  </si>
  <si>
    <t>AccountRegist</t>
    <phoneticPr fontId="1"/>
  </si>
  <si>
    <t>AccountSearch</t>
    <phoneticPr fontId="1"/>
  </si>
  <si>
    <t>AccountManage</t>
    <phoneticPr fontId="1"/>
  </si>
  <si>
    <t>DealerRegist</t>
    <phoneticPr fontId="1"/>
  </si>
  <si>
    <t>DealerSearch</t>
    <phoneticPr fontId="1"/>
  </si>
  <si>
    <t>workRegist</t>
  </si>
  <si>
    <t>WorkRegist</t>
    <phoneticPr fontId="1"/>
  </si>
  <si>
    <t>WorkSearch</t>
    <phoneticPr fontId="1"/>
  </si>
  <si>
    <t>MapSearch</t>
    <phoneticPr fontId="1"/>
  </si>
  <si>
    <t>CategoriesSearch</t>
    <phoneticPr fontId="1"/>
  </si>
  <si>
    <t>パッケージ</t>
    <phoneticPr fontId="1"/>
  </si>
  <si>
    <t>機能名</t>
    <rPh sb="0" eb="2">
      <t>キノウ</t>
    </rPh>
    <rPh sb="2" eb="3">
      <t>メイ</t>
    </rPh>
    <phoneticPr fontId="1"/>
  </si>
  <si>
    <t>機能一覧＆画面一覧'!A1</t>
  </si>
  <si>
    <t>/dlr</t>
    <phoneticPr fontId="1"/>
  </si>
  <si>
    <t>/wrk</t>
    <phoneticPr fontId="1"/>
  </si>
  <si>
    <t>/mp</t>
    <phoneticPr fontId="1"/>
  </si>
  <si>
    <t>/accnt</t>
    <phoneticPr fontId="1"/>
  </si>
  <si>
    <t>url
※適当な略語でよい</t>
    <rPh sb="5" eb="7">
      <t>テキトウ</t>
    </rPh>
    <rPh sb="8" eb="9">
      <t>リャク</t>
    </rPh>
    <rPh sb="9" eb="10">
      <t>ゴ</t>
    </rPh>
    <phoneticPr fontId="1"/>
  </si>
  <si>
    <t>ディーラ</t>
    <phoneticPr fontId="1"/>
  </si>
  <si>
    <t>controller</t>
    <phoneticPr fontId="1"/>
  </si>
  <si>
    <t>logic</t>
    <phoneticPr fontId="1"/>
  </si>
  <si>
    <t>dao</t>
    <phoneticPr fontId="1"/>
  </si>
  <si>
    <t>※delaerと同じ構成</t>
    <rPh sb="8" eb="9">
      <t>オナ</t>
    </rPh>
    <rPh sb="10" eb="12">
      <t>コウセイ</t>
    </rPh>
    <phoneticPr fontId="1"/>
  </si>
  <si>
    <t>とりあえず、Logic周りも含めcontollerに集約して必要に応じLoigc、Daoと切り出していく</t>
    <rPh sb="11" eb="12">
      <t>マワ</t>
    </rPh>
    <rPh sb="14" eb="15">
      <t>フク</t>
    </rPh>
    <rPh sb="26" eb="28">
      <t>シュウヤク</t>
    </rPh>
    <rPh sb="30" eb="32">
      <t>ヒツヨウ</t>
    </rPh>
    <rPh sb="33" eb="34">
      <t>オウ</t>
    </rPh>
    <rPh sb="45" eb="46">
      <t>キ</t>
    </rPh>
    <rPh sb="47" eb="48">
      <t>ダ</t>
    </rPh>
    <phoneticPr fontId="1"/>
  </si>
  <si>
    <t>mapper</t>
    <phoneticPr fontId="1"/>
  </si>
  <si>
    <t>qo</t>
    <phoneticPr fontId="1"/>
  </si>
  <si>
    <t>impl</t>
    <phoneticPr fontId="1"/>
  </si>
  <si>
    <t>form</t>
    <phoneticPr fontId="1"/>
  </si>
  <si>
    <t>DealerRegistController.java</t>
    <phoneticPr fontId="1"/>
  </si>
  <si>
    <t>DealerSearchController.java</t>
    <phoneticPr fontId="1"/>
  </si>
  <si>
    <t>DealerRegistForm.java</t>
    <phoneticPr fontId="1"/>
  </si>
  <si>
    <t>DealerSearchForm.java</t>
    <phoneticPr fontId="1"/>
  </si>
  <si>
    <t>DealerRegistLogic.java</t>
    <phoneticPr fontId="1"/>
  </si>
  <si>
    <t>DealerRegistLogicImpl.java</t>
    <phoneticPr fontId="1"/>
  </si>
  <si>
    <t>DealerSearchMapper.java</t>
    <phoneticPr fontId="1"/>
  </si>
  <si>
    <t>DealerSearchQo.java</t>
    <phoneticPr fontId="1"/>
  </si>
  <si>
    <t>AuthFilter</t>
    <phoneticPr fontId="1"/>
  </si>
  <si>
    <t>業務の実態を表すようなクラス、コントーラなどでは実現できないクラスはここで作成する</t>
    <rPh sb="0" eb="2">
      <t>ギョウム</t>
    </rPh>
    <rPh sb="3" eb="5">
      <t>ジッタイ</t>
    </rPh>
    <rPh sb="6" eb="7">
      <t>アラワ</t>
    </rPh>
    <rPh sb="24" eb="26">
      <t>ジツゲン</t>
    </rPh>
    <rPh sb="37" eb="39">
      <t>サクセイ</t>
    </rPh>
    <phoneticPr fontId="1"/>
  </si>
  <si>
    <t>スクラッチで自由に作成してよい、使われ方としては共通クラスに属すると思うが、Commonという名前が微妙なのでdomainとする</t>
    <rPh sb="6" eb="8">
      <t>ジユウ</t>
    </rPh>
    <rPh sb="9" eb="11">
      <t>サクセイ</t>
    </rPh>
    <rPh sb="16" eb="17">
      <t>ツカ</t>
    </rPh>
    <rPh sb="19" eb="20">
      <t>カタ</t>
    </rPh>
    <rPh sb="24" eb="26">
      <t>キョウツウ</t>
    </rPh>
    <rPh sb="30" eb="31">
      <t>ゾク</t>
    </rPh>
    <rPh sb="34" eb="35">
      <t>オモ</t>
    </rPh>
    <rPh sb="47" eb="49">
      <t>ナマエ</t>
    </rPh>
    <rPh sb="50" eb="52">
      <t>ビミョウ</t>
    </rPh>
    <phoneticPr fontId="1"/>
  </si>
  <si>
    <t>wfsでの画像を表すクラスを格納する</t>
    <rPh sb="5" eb="7">
      <t>ガゾウ</t>
    </rPh>
    <rPh sb="8" eb="9">
      <t>アラワ</t>
    </rPh>
    <rPh sb="14" eb="16">
      <t>カクノウ</t>
    </rPh>
    <phoneticPr fontId="1"/>
  </si>
  <si>
    <t>wfsの認証機能を実現するクラスを格納する</t>
    <rPh sb="4" eb="6">
      <t>ニンショウ</t>
    </rPh>
    <rPh sb="6" eb="8">
      <t>キノウ</t>
    </rPh>
    <rPh sb="9" eb="11">
      <t>ジツゲン</t>
    </rPh>
    <rPh sb="17" eb="19">
      <t>カクノウ</t>
    </rPh>
    <phoneticPr fontId="1"/>
  </si>
  <si>
    <t>画面と1対1でほぼ紐づく。</t>
    <rPh sb="0" eb="2">
      <t>ガメン</t>
    </rPh>
    <rPh sb="4" eb="5">
      <t>タイ</t>
    </rPh>
    <rPh sb="9" eb="10">
      <t>ヒモ</t>
    </rPh>
    <phoneticPr fontId="1"/>
  </si>
  <si>
    <t>map</t>
    <phoneticPr fontId="1"/>
  </si>
  <si>
    <t>src/main/resources</t>
    <phoneticPr fontId="1"/>
  </si>
  <si>
    <t>excp</t>
    <phoneticPr fontId="1"/>
  </si>
  <si>
    <t>WfsDataException</t>
    <phoneticPr fontId="1"/>
  </si>
  <si>
    <t>WfsLogicException</t>
    <phoneticPr fontId="1"/>
  </si>
  <si>
    <t>Daoで発生した例外をマッピング</t>
    <rPh sb="4" eb="6">
      <t>ハッセイ</t>
    </rPh>
    <rPh sb="8" eb="10">
      <t>レイガイ</t>
    </rPh>
    <phoneticPr fontId="1"/>
  </si>
  <si>
    <t>※Springデフォルトの例外クラスを利用するのでいいかも</t>
    <rPh sb="13" eb="15">
      <t>レイガイ</t>
    </rPh>
    <rPh sb="19" eb="21">
      <t>リヨウ</t>
    </rPh>
    <phoneticPr fontId="1"/>
  </si>
  <si>
    <t>Logicで発生した例外をマッピング</t>
    <rPh sb="6" eb="8">
      <t>ハッセイ</t>
    </rPh>
    <rPh sb="10" eb="12">
      <t>レイガイ</t>
    </rPh>
    <phoneticPr fontId="1"/>
  </si>
  <si>
    <t>db</t>
    <phoneticPr fontId="1"/>
  </si>
  <si>
    <t>message</t>
    <phoneticPr fontId="1"/>
  </si>
  <si>
    <t>自動生成daoのマッパーを格納する</t>
    <rPh sb="0" eb="2">
      <t>ジドウ</t>
    </rPh>
    <rPh sb="2" eb="4">
      <t>セイセイ</t>
    </rPh>
    <rPh sb="13" eb="15">
      <t>カクノウ</t>
    </rPh>
    <phoneticPr fontId="1"/>
  </si>
  <si>
    <t>自動生成以外のマッパーを格納する</t>
    <rPh sb="0" eb="2">
      <t>ジドウ</t>
    </rPh>
    <rPh sb="2" eb="4">
      <t>セイセイ</t>
    </rPh>
    <rPh sb="4" eb="6">
      <t>イガイ</t>
    </rPh>
    <rPh sb="12" eb="14">
      <t>カクノウ</t>
    </rPh>
    <phoneticPr fontId="1"/>
  </si>
  <si>
    <t>DB接続用のプロパティを格納</t>
    <rPh sb="2" eb="4">
      <t>セツゾク</t>
    </rPh>
    <rPh sb="4" eb="5">
      <t>ヨウ</t>
    </rPh>
    <rPh sb="12" eb="14">
      <t>カクノウ</t>
    </rPh>
    <phoneticPr fontId="1"/>
  </si>
  <si>
    <t>メッセージのプロパティを格納</t>
    <rPh sb="12" eb="14">
      <t>カクノウ</t>
    </rPh>
    <phoneticPr fontId="1"/>
  </si>
  <si>
    <t>spring</t>
    <phoneticPr fontId="1"/>
  </si>
  <si>
    <t>システム共通の設定ファイルを格納</t>
    <rPh sb="4" eb="6">
      <t>キョウツウ</t>
    </rPh>
    <rPh sb="7" eb="9">
      <t>セッテイ</t>
    </rPh>
    <rPh sb="14" eb="16">
      <t>カクノウ</t>
    </rPh>
    <phoneticPr fontId="1"/>
  </si>
  <si>
    <t>DealerSearchMapper.xml</t>
    <phoneticPr fontId="1"/>
  </si>
  <si>
    <t>xml</t>
    <phoneticPr fontId="1"/>
  </si>
  <si>
    <t>properties</t>
    <phoneticPr fontId="1"/>
  </si>
  <si>
    <t>src/test/java</t>
    <phoneticPr fontId="1"/>
  </si>
  <si>
    <t>※検討中</t>
    <rPh sb="1" eb="3">
      <t>ケントウ</t>
    </rPh>
    <rPh sb="3" eb="4">
      <t>ナカ</t>
    </rPh>
    <phoneticPr fontId="1"/>
  </si>
  <si>
    <t>src/main/webapp</t>
    <phoneticPr fontId="1"/>
  </si>
  <si>
    <t>WEB-INF</t>
    <phoneticPr fontId="1"/>
  </si>
  <si>
    <t>css</t>
    <phoneticPr fontId="1"/>
  </si>
  <si>
    <t>fonts</t>
    <phoneticPr fontId="1"/>
  </si>
  <si>
    <t>js</t>
    <phoneticPr fontId="1"/>
  </si>
  <si>
    <t>tiles</t>
    <phoneticPr fontId="1"/>
  </si>
  <si>
    <t>view</t>
    <phoneticPr fontId="1"/>
  </si>
  <si>
    <t>mvc-config.xml</t>
    <phoneticPr fontId="1"/>
  </si>
  <si>
    <t>web.xml</t>
    <phoneticPr fontId="1"/>
  </si>
  <si>
    <t>※画面と１対１で作成</t>
    <rPh sb="1" eb="3">
      <t>ガメン</t>
    </rPh>
    <rPh sb="5" eb="6">
      <t>タイ</t>
    </rPh>
    <rPh sb="8" eb="10">
      <t>サクセイ</t>
    </rPh>
    <phoneticPr fontId="1"/>
  </si>
  <si>
    <t>r11</t>
    <phoneticPr fontId="1"/>
  </si>
  <si>
    <t>画面・機能一覧の見直し、パッケージ構成の作成</t>
    <rPh sb="0" eb="2">
      <t>ガメン</t>
    </rPh>
    <rPh sb="3" eb="5">
      <t>キノウ</t>
    </rPh>
    <rPh sb="5" eb="7">
      <t>イチラン</t>
    </rPh>
    <rPh sb="8" eb="10">
      <t>ミナオ</t>
    </rPh>
    <rPh sb="17" eb="19">
      <t>コウセイ</t>
    </rPh>
    <rPh sb="20" eb="22">
      <t>サクセイ</t>
    </rPh>
    <phoneticPr fontId="1"/>
  </si>
  <si>
    <t>・機能ID、対応するController、URLを振りなおした
・パッケージ構成の全体を新規作成した</t>
    <rPh sb="1" eb="3">
      <t>キノウ</t>
    </rPh>
    <rPh sb="6" eb="8">
      <t>タイオウ</t>
    </rPh>
    <rPh sb="25" eb="26">
      <t>フ</t>
    </rPh>
    <rPh sb="38" eb="40">
      <t>コウセイ</t>
    </rPh>
    <rPh sb="41" eb="43">
      <t>ゼンタイ</t>
    </rPh>
    <rPh sb="44" eb="46">
      <t>シンキ</t>
    </rPh>
    <rPh sb="46" eb="48">
      <t>サクセイ</t>
    </rPh>
    <phoneticPr fontId="1"/>
  </si>
  <si>
    <t>関連項目チェック</t>
    <rPh sb="0" eb="2">
      <t>カンレン</t>
    </rPh>
    <rPh sb="2" eb="4">
      <t>コウモク</t>
    </rPh>
    <phoneticPr fontId="1"/>
  </si>
  <si>
    <t>存在関連チェック</t>
    <rPh sb="0" eb="2">
      <t>ソンザイ</t>
    </rPh>
    <rPh sb="2" eb="4">
      <t>カンレン</t>
    </rPh>
    <phoneticPr fontId="1"/>
  </si>
  <si>
    <t>※実現が難しいものがあれば、クライアント（HTML5、JS）を利用して実現できないか検討する</t>
  </si>
  <si>
    <t>必須入力</t>
  </si>
  <si>
    <t>形式チェック</t>
  </si>
  <si>
    <t>メアド,URlであるかどうか</t>
  </si>
  <si>
    <t>yyyy/mm/ddであるかどうか</t>
  </si>
  <si>
    <t>入力パターン</t>
  </si>
  <si>
    <t>半角数字であるかどうか</t>
  </si>
  <si>
    <t>半角英数字であるかどうか</t>
  </si>
  <si>
    <t>※なるべくHTML5利用する、以下サイトを参考に作成する</t>
  </si>
  <si>
    <t>http://www.htmq.com/html5/</t>
  </si>
  <si>
    <t>※フォームを作成する際になるべくHTML5の部品（input＞dateなど）を利用する</t>
  </si>
  <si>
    <t>ただしサーバーとのやりとりなどで問題が発生するようなら、時間を変えすぎないようHTML5以前のものを利用する</t>
  </si>
  <si>
    <t>・サーバー側で、原則すべてのチェックを実現する</t>
    <phoneticPr fontId="1"/>
  </si>
  <si>
    <t>・クライアント側は、最低限以下の観点のチェックを実現する</t>
    <phoneticPr fontId="1"/>
  </si>
  <si>
    <t>・BeanValidationで実現する</t>
    <rPh sb="16" eb="18">
      <t>ジツゲン</t>
    </rPh>
    <phoneticPr fontId="1"/>
  </si>
  <si>
    <t>※単項目チェックと同じくFormクラスにチェックをもたせる</t>
    <rPh sb="1" eb="2">
      <t>タン</t>
    </rPh>
    <rPh sb="2" eb="4">
      <t>コウモク</t>
    </rPh>
    <rPh sb="9" eb="10">
      <t>オナ</t>
    </rPh>
    <phoneticPr fontId="1"/>
  </si>
  <si>
    <t>※Formにもつことができないチェックは、Logicクラスに寄せる</t>
    <rPh sb="30" eb="31">
      <t>ヨ</t>
    </rPh>
    <phoneticPr fontId="1"/>
  </si>
  <si>
    <t>・Logicクラスでチェックを行う</t>
    <rPh sb="15" eb="16">
      <t>オコナ</t>
    </rPh>
    <phoneticPr fontId="1"/>
  </si>
  <si>
    <t>・Logicクラスはエラー発生時、エラーメッセージを格納したWFSLogicExceptionを作成し、Controllerに投げる。</t>
    <rPh sb="13" eb="15">
      <t>ハッセイ</t>
    </rPh>
    <rPh sb="15" eb="16">
      <t>ジ</t>
    </rPh>
    <rPh sb="26" eb="28">
      <t>カクノウ</t>
    </rPh>
    <rPh sb="48" eb="50">
      <t>サクセイ</t>
    </rPh>
    <rPh sb="63" eb="64">
      <t>ナ</t>
    </rPh>
    <phoneticPr fontId="1"/>
  </si>
  <si>
    <t>Contrrollerはそれをキャッチして、そこからエラーメッセージを取得し画面にマッピングする</t>
  </si>
  <si>
    <t>r12</t>
    <phoneticPr fontId="1"/>
  </si>
  <si>
    <t>チェック方針の見直し</t>
    <rPh sb="4" eb="6">
      <t>ホウシン</t>
    </rPh>
    <rPh sb="7" eb="9">
      <t>ミナオ</t>
    </rPh>
    <phoneticPr fontId="1"/>
  </si>
  <si>
    <t>・関連チェック、存在チェックについて記載した</t>
    <rPh sb="1" eb="3">
      <t>カンレン</t>
    </rPh>
    <rPh sb="8" eb="10">
      <t>ソンザイ</t>
    </rPh>
    <rPh sb="18" eb="20">
      <t>キサイ</t>
    </rPh>
    <phoneticPr fontId="1"/>
  </si>
  <si>
    <t>機能一覧＆画面一覧&amp;コントローラ周りの詳細設計</t>
    <phoneticPr fontId="1"/>
  </si>
  <si>
    <t>・Cotroller名の不備を修正</t>
    <rPh sb="10" eb="11">
      <t>メイ</t>
    </rPh>
    <rPh sb="12" eb="14">
      <t>フビ</t>
    </rPh>
    <rPh sb="15" eb="17">
      <t>シュウセイ</t>
    </rPh>
    <phoneticPr fontId="1"/>
  </si>
  <si>
    <t>r13</t>
    <phoneticPr fontId="1"/>
  </si>
  <si>
    <t>お気に入り登録したディーラが0件の場合、初期表示時に左記メッセージを表示する</t>
    <rPh sb="1" eb="2">
      <t>キ</t>
    </rPh>
    <rPh sb="3" eb="4">
      <t>イ</t>
    </rPh>
    <rPh sb="5" eb="7">
      <t>トウロク</t>
    </rPh>
    <rPh sb="15" eb="16">
      <t>ケン</t>
    </rPh>
    <rPh sb="17" eb="19">
      <t>バアイ</t>
    </rPh>
    <rPh sb="20" eb="22">
      <t>ショキ</t>
    </rPh>
    <rPh sb="22" eb="24">
      <t>ヒョウジ</t>
    </rPh>
    <rPh sb="24" eb="25">
      <t>ジ</t>
    </rPh>
    <rPh sb="26" eb="28">
      <t>サキ</t>
    </rPh>
    <rPh sb="34" eb="36">
      <t>ヒョウジ</t>
    </rPh>
    <phoneticPr fontId="1"/>
  </si>
  <si>
    <t>・各項目は登録済みの値が入力された状態で表示される（＝レイアウトは変更なし）</t>
    <rPh sb="5" eb="7">
      <t>トウロク</t>
    </rPh>
    <rPh sb="7" eb="8">
      <t>ズ</t>
    </rPh>
    <rPh sb="12" eb="14">
      <t>ニュウリョク</t>
    </rPh>
    <rPh sb="17" eb="19">
      <t>ジョウタイ</t>
    </rPh>
    <rPh sb="20" eb="22">
      <t>ヒョウジ</t>
    </rPh>
    <rPh sb="33" eb="35">
      <t>ヘンコウ</t>
    </rPh>
    <phoneticPr fontId="1"/>
  </si>
  <si>
    <t>ディーラ名Link→ディーラー情報画面へ遷移する</t>
    <rPh sb="4" eb="5">
      <t>メイ</t>
    </rPh>
    <rPh sb="15" eb="17">
      <t>ジョウホウ</t>
    </rPh>
    <rPh sb="17" eb="19">
      <t>ガメン</t>
    </rPh>
    <rPh sb="20" eb="22">
      <t>センイ</t>
    </rPh>
    <phoneticPr fontId="1"/>
  </si>
  <si>
    <r>
      <t>地図確認Btn→地図</t>
    </r>
    <r>
      <rPr>
        <strike/>
        <sz val="8"/>
        <color rgb="FFFF0000"/>
        <rFont val="ＭＳ Ｐゴシック"/>
        <family val="3"/>
        <charset val="128"/>
        <scheme val="minor"/>
      </rPr>
      <t>ポップアップを表示する</t>
    </r>
    <r>
      <rPr>
        <sz val="8"/>
        <color rgb="FFFF0000"/>
        <rFont val="ＭＳ Ｐゴシック"/>
        <family val="3"/>
        <charset val="128"/>
        <scheme val="minor"/>
      </rPr>
      <t>　画面へ遷移する</t>
    </r>
    <rPh sb="0" eb="2">
      <t>チズ</t>
    </rPh>
    <rPh sb="2" eb="4">
      <t>カクニン</t>
    </rPh>
    <rPh sb="8" eb="10">
      <t>チズ</t>
    </rPh>
    <rPh sb="17" eb="19">
      <t>ヒョウジ</t>
    </rPh>
    <rPh sb="22" eb="24">
      <t>ガメン</t>
    </rPh>
    <rPh sb="25" eb="27">
      <t>センイ</t>
    </rPh>
    <phoneticPr fontId="1"/>
  </si>
  <si>
    <t>common</t>
    <phoneticPr fontId="1"/>
  </si>
  <si>
    <t>map</t>
    <phoneticPr fontId="1"/>
  </si>
  <si>
    <t>地図の各ホールを表すHTMLを格納する</t>
    <rPh sb="0" eb="2">
      <t>チズ</t>
    </rPh>
    <rPh sb="3" eb="4">
      <t>カク</t>
    </rPh>
    <rPh sb="8" eb="9">
      <t>アラワ</t>
    </rPh>
    <rPh sb="15" eb="17">
      <t>カクノウ</t>
    </rPh>
    <phoneticPr fontId="1"/>
  </si>
  <si>
    <t>インクルード用JSPを格納する</t>
    <rPh sb="6" eb="7">
      <t>ヨウ</t>
    </rPh>
    <rPh sb="11" eb="13">
      <t>カクノウ</t>
    </rPh>
    <phoneticPr fontId="1"/>
  </si>
  <si>
    <t>画面ID</t>
    <rPh sb="0" eb="2">
      <t>ガメン</t>
    </rPh>
    <phoneticPr fontId="1"/>
  </si>
  <si>
    <t>url</t>
    <phoneticPr fontId="1"/>
  </si>
  <si>
    <t>accnt_01</t>
  </si>
  <si>
    <t>accnt_02</t>
  </si>
  <si>
    <t>accnt_03</t>
  </si>
  <si>
    <t>accnt_04</t>
  </si>
  <si>
    <t>accnt_05</t>
  </si>
  <si>
    <t>accnt_06</t>
  </si>
  <si>
    <t>dlr_01_01</t>
  </si>
  <si>
    <t>dlr_01_02</t>
  </si>
  <si>
    <t>dlr_02</t>
  </si>
  <si>
    <t>dlr_03</t>
  </si>
  <si>
    <t>dlr_04</t>
  </si>
  <si>
    <t>dlr_05</t>
  </si>
  <si>
    <t>dlr_06</t>
  </si>
  <si>
    <t>wrk_01_01</t>
  </si>
  <si>
    <t>wrk_01_02</t>
  </si>
  <si>
    <t>wrk_02</t>
  </si>
  <si>
    <t>wrk_03</t>
  </si>
  <si>
    <t>wrk_04</t>
  </si>
  <si>
    <t>wrk_05</t>
  </si>
  <si>
    <t>mp_01</t>
  </si>
  <si>
    <t>wrk_01</t>
  </si>
  <si>
    <t>/accnt/accnt_01</t>
  </si>
  <si>
    <t>/accnt/accnt_02</t>
  </si>
  <si>
    <t>/accnt/accnt_03</t>
  </si>
  <si>
    <t>/accnt/accnt_04</t>
  </si>
  <si>
    <t>/accnt/accnt_05</t>
  </si>
  <si>
    <t>/accnt/accnt_06</t>
  </si>
  <si>
    <t>/dlr/dlr_01_01</t>
  </si>
  <si>
    <t>/dlr/dlr_01_02</t>
  </si>
  <si>
    <t>/dlr/dlr_02</t>
  </si>
  <si>
    <t>/dlr/dlr_03</t>
  </si>
  <si>
    <t>/dlr/dlr_04</t>
  </si>
  <si>
    <t>/dlr/dlr_05</t>
  </si>
  <si>
    <t>/dlr/dlr_06</t>
  </si>
  <si>
    <t>/wrk/wrk_01_01</t>
  </si>
  <si>
    <t>/wrk/wrk_01_02</t>
  </si>
  <si>
    <t>/wrk/wrk_02</t>
  </si>
  <si>
    <t>/wrk/wrk_03</t>
  </si>
  <si>
    <t>/wrk/wrk_04</t>
  </si>
  <si>
    <t>/wrk/wrk_05</t>
  </si>
  <si>
    <t>/mp/mp_01</t>
  </si>
  <si>
    <t>/wrk/wrk_01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</si>
</sst>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W000"/>
  </numFmts>
  <fonts count="26" x14ac:knownFonts="1">
    <font>
      <sz val="11"/>
      <color theme="1"/>
      <name val="ＭＳ Ｐゴシック"/>
      <family val="2"/>
      <scheme val="minor"/>
    </font>
    <font>
      <sz val="6"/>
      <name val="ＭＳ Ｐゴシック"/>
      <family val="3"/>
      <charset val="128"/>
      <scheme val="minor"/>
    </font>
    <font>
      <sz val="8"/>
      <color theme="1"/>
      <name val="ＭＳ Ｐゴシック"/>
      <family val="2"/>
      <scheme val="minor"/>
    </font>
    <font>
      <sz val="8"/>
      <color theme="1"/>
      <name val="ＭＳ Ｐゴシック"/>
      <family val="3"/>
      <charset val="128"/>
      <scheme val="minor"/>
    </font>
    <font>
      <u/>
      <sz val="8"/>
      <color theme="1"/>
      <name val="ＭＳ Ｐゴシック"/>
      <family val="3"/>
      <charset val="128"/>
      <scheme val="minor"/>
    </font>
    <font>
      <u/>
      <sz val="8"/>
      <color theme="1"/>
      <name val="ＭＳ Ｐゴシック"/>
      <family val="2"/>
      <scheme val="minor"/>
    </font>
    <font>
      <sz val="11"/>
      <color theme="1"/>
      <name val="ＭＳ Ｐゴシック"/>
      <family val="3"/>
      <charset val="128"/>
      <scheme val="minor"/>
    </font>
    <font>
      <u/>
      <sz val="11"/>
      <color theme="10"/>
      <name val="ＭＳ Ｐゴシック"/>
      <family val="2"/>
      <scheme val="minor"/>
    </font>
    <font>
      <sz val="8"/>
      <color theme="7"/>
      <name val="ＭＳ Ｐゴシック"/>
      <family val="2"/>
      <scheme val="minor"/>
    </font>
    <font>
      <u/>
      <sz val="8"/>
      <color rgb="FFFF0000"/>
      <name val="ＭＳ Ｐゴシック"/>
      <family val="3"/>
      <charset val="128"/>
      <scheme val="minor"/>
    </font>
    <font>
      <sz val="8"/>
      <name val="ＭＳ Ｐゴシック"/>
      <family val="2"/>
      <scheme val="minor"/>
    </font>
    <font>
      <sz val="8"/>
      <name val="ＭＳ Ｐゴシック"/>
      <family val="3"/>
      <charset val="128"/>
      <scheme val="minor"/>
    </font>
    <font>
      <u/>
      <sz val="8"/>
      <name val="ＭＳ Ｐゴシック"/>
      <family val="3"/>
      <charset val="128"/>
      <scheme val="minor"/>
    </font>
    <font>
      <b/>
      <sz val="8"/>
      <name val="ＭＳ Ｐゴシック"/>
      <family val="3"/>
      <charset val="128"/>
      <scheme val="minor"/>
    </font>
    <font>
      <sz val="11"/>
      <color rgb="FFFF0000"/>
      <name val="ＭＳ Ｐゴシック"/>
      <family val="2"/>
      <scheme val="minor"/>
    </font>
    <font>
      <b/>
      <sz val="11"/>
      <color theme="1"/>
      <name val="ＭＳ Ｐゴシック"/>
      <family val="3"/>
      <charset val="128"/>
      <scheme val="minor"/>
    </font>
    <font>
      <sz val="8"/>
      <color theme="5"/>
      <name val="ＭＳ Ｐゴシック"/>
      <family val="2"/>
      <scheme val="minor"/>
    </font>
    <font>
      <b/>
      <sz val="8"/>
      <color theme="1"/>
      <name val="ＭＳ Ｐゴシック"/>
      <family val="3"/>
      <charset val="128"/>
      <scheme val="minor"/>
    </font>
    <font>
      <u/>
      <sz val="6"/>
      <color theme="1"/>
      <name val="ＭＳ Ｐゴシック"/>
      <family val="2"/>
      <scheme val="minor"/>
    </font>
    <font>
      <sz val="6"/>
      <color theme="1"/>
      <name val="ＭＳ Ｐゴシック"/>
      <family val="2"/>
      <scheme val="minor"/>
    </font>
    <font>
      <sz val="10"/>
      <color theme="1"/>
      <name val="ＭＳ Ｐゴシック"/>
      <family val="3"/>
      <charset val="128"/>
      <scheme val="minor"/>
    </font>
    <font>
      <sz val="11"/>
      <name val="ＭＳ Ｐゴシック"/>
      <family val="3"/>
      <charset val="128"/>
      <scheme val="minor"/>
    </font>
    <font>
      <sz val="11"/>
      <color theme="0"/>
      <name val="ＭＳ Ｐゴシック"/>
      <family val="2"/>
      <scheme val="minor"/>
    </font>
    <font>
      <sz val="11"/>
      <color theme="2" tint="-9.9978637043366805E-2"/>
      <name val="ＭＳ Ｐゴシック"/>
      <family val="3"/>
      <charset val="128"/>
      <scheme val="minor"/>
    </font>
    <font>
      <strike/>
      <sz val="8"/>
      <color rgb="FFFF0000"/>
      <name val="ＭＳ Ｐゴシック"/>
      <family val="3"/>
      <charset val="128"/>
      <scheme val="minor"/>
    </font>
    <font>
      <sz val="8"/>
      <color rgb="FFFF0000"/>
      <name val="ＭＳ Ｐゴシック"/>
      <family val="3"/>
      <charset val="128"/>
      <scheme val="minor"/>
    </font>
  </fonts>
  <fills count="27">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theme="3" tint="0.39997558519241921"/>
        <bgColor indexed="64"/>
      </patternFill>
    </fill>
    <fill>
      <patternFill patternType="solid">
        <fgColor theme="9"/>
        <bgColor indexed="64"/>
      </patternFill>
    </fill>
    <fill>
      <patternFill patternType="solid">
        <fgColor theme="8"/>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rgb="FFFF0000"/>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bgColor indexed="64"/>
      </patternFill>
    </fill>
    <fill>
      <patternFill patternType="solid">
        <fgColor theme="9" tint="0.39997558519241921"/>
        <bgColor indexed="64"/>
      </patternFill>
    </fill>
    <fill>
      <patternFill patternType="solid">
        <fgColor theme="7"/>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354">
    <xf numFmtId="0" fontId="0" fillId="0" borderId="0" xfId="0"/>
    <xf numFmtId="0" fontId="2" fillId="0" borderId="0" xfId="0" applyFont="1" applyBorder="1"/>
    <xf numFmtId="0" fontId="2"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0" xfId="0" applyFont="1" applyBorder="1"/>
    <xf numFmtId="0" fontId="2" fillId="0" borderId="3" xfId="0" applyFont="1" applyBorder="1"/>
    <xf numFmtId="0" fontId="2" fillId="0" borderId="5" xfId="0" applyFont="1" applyBorder="1"/>
    <xf numFmtId="0" fontId="2" fillId="0" borderId="4" xfId="0" applyFont="1" applyBorder="1"/>
    <xf numFmtId="0" fontId="2" fillId="0" borderId="6" xfId="0" applyFont="1" applyBorder="1"/>
    <xf numFmtId="0" fontId="2" fillId="0" borderId="7" xfId="0" applyFont="1" applyBorder="1"/>
    <xf numFmtId="0" fontId="2" fillId="0" borderId="8" xfId="0" applyFont="1" applyBorder="1"/>
    <xf numFmtId="0" fontId="4" fillId="0" borderId="1" xfId="0" applyFont="1" applyBorder="1"/>
    <xf numFmtId="0" fontId="2" fillId="0" borderId="1" xfId="0" applyFont="1" applyBorder="1"/>
    <xf numFmtId="0" fontId="2" fillId="0" borderId="2" xfId="0" applyFont="1" applyBorder="1"/>
    <xf numFmtId="0" fontId="3" fillId="0" borderId="9" xfId="0" applyFont="1" applyBorder="1"/>
    <xf numFmtId="0" fontId="2" fillId="0" borderId="10" xfId="0" applyFont="1" applyBorder="1"/>
    <xf numFmtId="0" fontId="2" fillId="0" borderId="11" xfId="0" applyFont="1" applyBorder="1"/>
    <xf numFmtId="0" fontId="3" fillId="0" borderId="10" xfId="0" applyFont="1" applyBorder="1"/>
    <xf numFmtId="0" fontId="2" fillId="0" borderId="9" xfId="0" quotePrefix="1" applyFont="1" applyBorder="1"/>
    <xf numFmtId="0" fontId="5" fillId="0" borderId="0" xfId="0" applyFont="1" applyBorder="1"/>
    <xf numFmtId="0" fontId="2" fillId="0" borderId="9" xfId="0" applyFont="1" applyBorder="1"/>
    <xf numFmtId="0" fontId="3" fillId="0" borderId="11" xfId="0" applyFont="1" applyBorder="1"/>
    <xf numFmtId="0" fontId="4" fillId="0" borderId="4" xfId="0" applyFont="1" applyBorder="1"/>
    <xf numFmtId="0" fontId="4" fillId="0" borderId="0" xfId="0" applyFont="1" applyBorder="1"/>
    <xf numFmtId="0" fontId="4" fillId="0" borderId="6" xfId="0" applyFont="1" applyBorder="1"/>
    <xf numFmtId="0" fontId="5" fillId="0" borderId="0" xfId="0" quotePrefix="1" applyFont="1" applyBorder="1"/>
    <xf numFmtId="0" fontId="2" fillId="2" borderId="1" xfId="0" quotePrefix="1" applyFont="1" applyFill="1" applyBorder="1"/>
    <xf numFmtId="0" fontId="2" fillId="2" borderId="3" xfId="0" applyFont="1" applyFill="1" applyBorder="1"/>
    <xf numFmtId="0" fontId="2" fillId="2" borderId="6" xfId="0" applyFont="1" applyFill="1" applyBorder="1"/>
    <xf numFmtId="0" fontId="2" fillId="2" borderId="8" xfId="0" applyFont="1" applyFill="1" applyBorder="1"/>
    <xf numFmtId="0" fontId="2" fillId="3" borderId="1" xfId="0" quotePrefix="1" applyFont="1" applyFill="1" applyBorder="1"/>
    <xf numFmtId="0" fontId="2" fillId="3" borderId="2" xfId="0" applyFont="1" applyFill="1" applyBorder="1"/>
    <xf numFmtId="0" fontId="2" fillId="3" borderId="3" xfId="0" applyFont="1" applyFill="1" applyBorder="1"/>
    <xf numFmtId="0" fontId="5" fillId="3" borderId="1" xfId="0" applyFont="1" applyFill="1" applyBorder="1"/>
    <xf numFmtId="0" fontId="2" fillId="3" borderId="6" xfId="0" applyFont="1" applyFill="1" applyBorder="1"/>
    <xf numFmtId="0" fontId="2" fillId="3" borderId="7" xfId="0" applyFont="1" applyFill="1" applyBorder="1"/>
    <xf numFmtId="0" fontId="2" fillId="3" borderId="8" xfId="0" applyFont="1" applyFill="1" applyBorder="1"/>
    <xf numFmtId="0" fontId="2" fillId="3" borderId="0" xfId="0" applyFont="1" applyFill="1" applyBorder="1"/>
    <xf numFmtId="0" fontId="2" fillId="3" borderId="5" xfId="0" applyFont="1" applyFill="1" applyBorder="1"/>
    <xf numFmtId="0" fontId="2" fillId="3" borderId="4" xfId="0" applyFont="1" applyFill="1" applyBorder="1"/>
    <xf numFmtId="0" fontId="2" fillId="0" borderId="1" xfId="0" applyFont="1" applyFill="1" applyBorder="1"/>
    <xf numFmtId="0" fontId="2" fillId="0" borderId="2" xfId="0" applyFont="1" applyFill="1" applyBorder="1"/>
    <xf numFmtId="0" fontId="2" fillId="0" borderId="3" xfId="0" applyFont="1" applyFill="1" applyBorder="1"/>
    <xf numFmtId="0" fontId="2" fillId="0" borderId="4" xfId="0" applyFont="1" applyFill="1" applyBorder="1"/>
    <xf numFmtId="0" fontId="2" fillId="0" borderId="0" xfId="0" applyFont="1" applyFill="1" applyBorder="1"/>
    <xf numFmtId="0" fontId="2" fillId="0" borderId="5" xfId="0" applyFont="1" applyFill="1" applyBorder="1"/>
    <xf numFmtId="0" fontId="2" fillId="0" borderId="7" xfId="0" applyFont="1" applyFill="1" applyBorder="1"/>
    <xf numFmtId="0" fontId="2" fillId="0" borderId="8" xfId="0" applyFont="1" applyFill="1" applyBorder="1"/>
    <xf numFmtId="0" fontId="3" fillId="0" borderId="0" xfId="0" applyFont="1" applyFill="1" applyBorder="1"/>
    <xf numFmtId="0" fontId="2" fillId="0" borderId="6" xfId="0" applyFont="1" applyFill="1" applyBorder="1"/>
    <xf numFmtId="0" fontId="0" fillId="0" borderId="0" xfId="0" applyFont="1"/>
    <xf numFmtId="0" fontId="0" fillId="0" borderId="0" xfId="0" applyFont="1" applyAlignment="1">
      <alignment wrapText="1"/>
    </xf>
    <xf numFmtId="0" fontId="0" fillId="0" borderId="12" xfId="0" applyFont="1" applyBorder="1"/>
    <xf numFmtId="0" fontId="0" fillId="0" borderId="12" xfId="0" applyFont="1" applyBorder="1" applyAlignment="1">
      <alignment wrapText="1"/>
    </xf>
    <xf numFmtId="0" fontId="2" fillId="0" borderId="12" xfId="0" applyFont="1" applyBorder="1"/>
    <xf numFmtId="0" fontId="8" fillId="0" borderId="0" xfId="0" applyFont="1" applyBorder="1"/>
    <xf numFmtId="0" fontId="9" fillId="0" borderId="4" xfId="0" applyFont="1" applyBorder="1"/>
    <xf numFmtId="0" fontId="10" fillId="0" borderId="0" xfId="0" applyFont="1"/>
    <xf numFmtId="0" fontId="10" fillId="0" borderId="0" xfId="0" applyFont="1" applyBorder="1"/>
    <xf numFmtId="0" fontId="11" fillId="0" borderId="0" xfId="0" applyFont="1"/>
    <xf numFmtId="0" fontId="12" fillId="0" borderId="1" xfId="0" applyFont="1" applyBorder="1"/>
    <xf numFmtId="0" fontId="11" fillId="0" borderId="2" xfId="0" applyFont="1" applyBorder="1"/>
    <xf numFmtId="0" fontId="11" fillId="0" borderId="3" xfId="0" applyFont="1" applyBorder="1"/>
    <xf numFmtId="0" fontId="11" fillId="0" borderId="4" xfId="0" applyFont="1" applyBorder="1"/>
    <xf numFmtId="0" fontId="11" fillId="0" borderId="0" xfId="0" applyFont="1" applyBorder="1"/>
    <xf numFmtId="0" fontId="11" fillId="0" borderId="5" xfId="0" applyFont="1" applyBorder="1"/>
    <xf numFmtId="0" fontId="10" fillId="0" borderId="9" xfId="0" applyFont="1" applyBorder="1"/>
    <xf numFmtId="0" fontId="10" fillId="0" borderId="10" xfId="0" applyFont="1" applyBorder="1"/>
    <xf numFmtId="0" fontId="10" fillId="0" borderId="11" xfId="0" applyFont="1" applyBorder="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10" fillId="0" borderId="5" xfId="0" applyFont="1" applyBorder="1"/>
    <xf numFmtId="0" fontId="12" fillId="0" borderId="0" xfId="0" applyFont="1" applyBorder="1"/>
    <xf numFmtId="0" fontId="10" fillId="0" borderId="6" xfId="0" applyFont="1" applyBorder="1"/>
    <xf numFmtId="0" fontId="10" fillId="0" borderId="7" xfId="0" applyFont="1" applyBorder="1"/>
    <xf numFmtId="0" fontId="10" fillId="0" borderId="8" xfId="0" applyFont="1" applyBorder="1"/>
    <xf numFmtId="0" fontId="10" fillId="0" borderId="8" xfId="0" quotePrefix="1" applyFont="1" applyBorder="1"/>
    <xf numFmtId="0" fontId="11" fillId="0" borderId="6" xfId="0" applyFont="1" applyBorder="1"/>
    <xf numFmtId="0" fontId="11" fillId="0" borderId="7" xfId="0" applyFont="1" applyBorder="1"/>
    <xf numFmtId="0" fontId="11" fillId="0" borderId="8" xfId="0" applyFont="1" applyBorder="1"/>
    <xf numFmtId="0" fontId="5" fillId="0" borderId="0" xfId="0" applyFont="1"/>
    <xf numFmtId="0" fontId="11" fillId="0" borderId="9" xfId="0" applyFont="1" applyBorder="1"/>
    <xf numFmtId="0" fontId="11" fillId="0" borderId="10" xfId="0" applyFont="1" applyBorder="1"/>
    <xf numFmtId="0" fontId="11" fillId="0" borderId="11" xfId="0" applyFont="1" applyBorder="1"/>
    <xf numFmtId="0" fontId="11" fillId="0" borderId="1" xfId="0" applyFont="1" applyBorder="1"/>
    <xf numFmtId="0" fontId="13" fillId="0" borderId="0" xfId="0" applyFont="1" applyBorder="1"/>
    <xf numFmtId="0" fontId="2" fillId="0" borderId="0" xfId="0" quotePrefix="1" applyFont="1" applyBorder="1"/>
    <xf numFmtId="0" fontId="3" fillId="0" borderId="0" xfId="0" quotePrefix="1" applyFont="1" applyBorder="1"/>
    <xf numFmtId="0" fontId="4" fillId="0" borderId="0" xfId="0" quotePrefix="1" applyFont="1" applyBorder="1"/>
    <xf numFmtId="0" fontId="4" fillId="0" borderId="5" xfId="0" applyFont="1" applyBorder="1"/>
    <xf numFmtId="0" fontId="11" fillId="3" borderId="1" xfId="0" quotePrefix="1" applyFont="1" applyFill="1" applyBorder="1"/>
    <xf numFmtId="0" fontId="11" fillId="3" borderId="2" xfId="0" applyFont="1" applyFill="1" applyBorder="1"/>
    <xf numFmtId="0" fontId="11" fillId="3" borderId="3" xfId="0" applyFont="1" applyFill="1" applyBorder="1"/>
    <xf numFmtId="0" fontId="12" fillId="3" borderId="1" xfId="0" applyFont="1" applyFill="1" applyBorder="1"/>
    <xf numFmtId="0" fontId="2" fillId="5" borderId="1" xfId="0" quotePrefix="1" applyFont="1" applyFill="1" applyBorder="1"/>
    <xf numFmtId="0" fontId="2" fillId="5" borderId="2" xfId="0" applyFont="1" applyFill="1" applyBorder="1"/>
    <xf numFmtId="0" fontId="11" fillId="3" borderId="6" xfId="0" applyFont="1" applyFill="1" applyBorder="1"/>
    <xf numFmtId="0" fontId="11" fillId="3" borderId="7" xfId="0" applyFont="1" applyFill="1" applyBorder="1"/>
    <xf numFmtId="0" fontId="11" fillId="3" borderId="8" xfId="0" applyFont="1" applyFill="1" applyBorder="1"/>
    <xf numFmtId="0" fontId="2" fillId="5" borderId="6" xfId="0" applyFont="1" applyFill="1" applyBorder="1"/>
    <xf numFmtId="0" fontId="2" fillId="5" borderId="7" xfId="0" applyFont="1" applyFill="1" applyBorder="1"/>
    <xf numFmtId="0" fontId="2" fillId="5" borderId="3" xfId="0" applyFont="1" applyFill="1" applyBorder="1"/>
    <xf numFmtId="14" fontId="2" fillId="0" borderId="0" xfId="0" quotePrefix="1" applyNumberFormat="1" applyFont="1" applyBorder="1"/>
    <xf numFmtId="0" fontId="2" fillId="5" borderId="8" xfId="0" applyFont="1" applyFill="1" applyBorder="1"/>
    <xf numFmtId="0" fontId="11" fillId="2" borderId="1" xfId="0" quotePrefix="1" applyFont="1" applyFill="1" applyBorder="1"/>
    <xf numFmtId="0" fontId="11" fillId="2" borderId="3" xfId="0" applyFont="1" applyFill="1" applyBorder="1"/>
    <xf numFmtId="0" fontId="2" fillId="5" borderId="5" xfId="0" applyFont="1" applyFill="1" applyBorder="1"/>
    <xf numFmtId="0" fontId="11" fillId="2" borderId="6" xfId="0" applyFont="1" applyFill="1" applyBorder="1"/>
    <xf numFmtId="0" fontId="11" fillId="2" borderId="8" xfId="0" applyFont="1" applyFill="1" applyBorder="1"/>
    <xf numFmtId="0" fontId="11" fillId="3" borderId="0" xfId="0" applyFont="1" applyFill="1" applyBorder="1"/>
    <xf numFmtId="0" fontId="11" fillId="3" borderId="5" xfId="0" applyFont="1" applyFill="1" applyBorder="1"/>
    <xf numFmtId="0" fontId="11" fillId="3" borderId="4" xfId="0" applyFont="1" applyFill="1" applyBorder="1"/>
    <xf numFmtId="0" fontId="5" fillId="0" borderId="5" xfId="0" applyFont="1" applyBorder="1"/>
    <xf numFmtId="0" fontId="3" fillId="0" borderId="12" xfId="0" applyFont="1" applyBorder="1"/>
    <xf numFmtId="0" fontId="15" fillId="0" borderId="0" xfId="0" applyFont="1"/>
    <xf numFmtId="0" fontId="6" fillId="0" borderId="0" xfId="0" applyFont="1"/>
    <xf numFmtId="0" fontId="14" fillId="6" borderId="0" xfId="0" applyFont="1" applyFill="1"/>
    <xf numFmtId="0" fontId="10" fillId="0" borderId="0" xfId="0" applyFont="1" applyFill="1" applyBorder="1"/>
    <xf numFmtId="0" fontId="11" fillId="0" borderId="0" xfId="0" applyFont="1" applyFill="1" applyBorder="1"/>
    <xf numFmtId="0" fontId="4" fillId="0" borderId="0" xfId="0" applyFont="1" applyFill="1" applyBorder="1"/>
    <xf numFmtId="0" fontId="12" fillId="0" borderId="0" xfId="0" applyFont="1" applyFill="1" applyBorder="1"/>
    <xf numFmtId="0" fontId="10" fillId="0" borderId="0" xfId="0" quotePrefix="1" applyFont="1" applyFill="1" applyBorder="1"/>
    <xf numFmtId="0" fontId="5" fillId="0" borderId="0" xfId="0" applyFont="1" applyFill="1" applyBorder="1"/>
    <xf numFmtId="0" fontId="8" fillId="0" borderId="0" xfId="0" applyFont="1" applyFill="1" applyBorder="1"/>
    <xf numFmtId="0" fontId="13" fillId="0" borderId="0" xfId="0" applyFont="1" applyFill="1" applyBorder="1"/>
    <xf numFmtId="0" fontId="2" fillId="0" borderId="0" xfId="0" quotePrefix="1" applyFont="1" applyFill="1" applyBorder="1"/>
    <xf numFmtId="0" fontId="9" fillId="0" borderId="0" xfId="0" applyFont="1" applyFill="1" applyBorder="1"/>
    <xf numFmtId="0" fontId="3" fillId="0" borderId="0" xfId="0" quotePrefix="1" applyFont="1" applyFill="1" applyBorder="1"/>
    <xf numFmtId="0" fontId="4" fillId="0" borderId="0" xfId="0" quotePrefix="1" applyFont="1" applyFill="1" applyBorder="1"/>
    <xf numFmtId="0" fontId="5" fillId="0" borderId="0" xfId="0" quotePrefix="1" applyFont="1" applyFill="1" applyBorder="1"/>
    <xf numFmtId="0" fontId="11" fillId="0" borderId="0" xfId="0" quotePrefix="1" applyFont="1" applyFill="1" applyBorder="1"/>
    <xf numFmtId="14" fontId="2" fillId="0" borderId="0" xfId="0" quotePrefix="1" applyNumberFormat="1" applyFont="1" applyFill="1" applyBorder="1"/>
    <xf numFmtId="0" fontId="4" fillId="7" borderId="1" xfId="0" applyFont="1" applyFill="1" applyBorder="1"/>
    <xf numFmtId="0" fontId="3" fillId="7" borderId="2" xfId="0" applyFont="1" applyFill="1" applyBorder="1"/>
    <xf numFmtId="0" fontId="2" fillId="7" borderId="3" xfId="0" applyFont="1" applyFill="1" applyBorder="1"/>
    <xf numFmtId="0" fontId="3" fillId="7" borderId="4" xfId="0" applyFont="1" applyFill="1" applyBorder="1"/>
    <xf numFmtId="0" fontId="2" fillId="7" borderId="0" xfId="0" applyFont="1" applyFill="1" applyBorder="1"/>
    <xf numFmtId="0" fontId="3" fillId="7" borderId="0" xfId="0" applyFont="1" applyFill="1" applyBorder="1"/>
    <xf numFmtId="0" fontId="2" fillId="7" borderId="5" xfId="0" applyFont="1" applyFill="1" applyBorder="1"/>
    <xf numFmtId="0" fontId="2" fillId="7" borderId="4" xfId="0" applyFont="1" applyFill="1" applyBorder="1"/>
    <xf numFmtId="0" fontId="2" fillId="7" borderId="6" xfId="0" applyFont="1" applyFill="1" applyBorder="1"/>
    <xf numFmtId="0" fontId="2" fillId="7" borderId="7" xfId="0" applyFont="1" applyFill="1" applyBorder="1"/>
    <xf numFmtId="0" fontId="2" fillId="7" borderId="8" xfId="0" applyFont="1" applyFill="1" applyBorder="1"/>
    <xf numFmtId="0" fontId="10" fillId="0" borderId="0" xfId="0" applyFont="1" applyFill="1"/>
    <xf numFmtId="0" fontId="3" fillId="0" borderId="4" xfId="0" applyFont="1" applyFill="1" applyBorder="1"/>
    <xf numFmtId="0" fontId="3" fillId="0" borderId="5" xfId="0" applyFont="1" applyFill="1" applyBorder="1"/>
    <xf numFmtId="56" fontId="3" fillId="0" borderId="0" xfId="0" quotePrefix="1" applyNumberFormat="1" applyFont="1" applyBorder="1"/>
    <xf numFmtId="0" fontId="3" fillId="0" borderId="15" xfId="0" applyFont="1" applyBorder="1"/>
    <xf numFmtId="0" fontId="3" fillId="0" borderId="14" xfId="0" applyFont="1" applyBorder="1"/>
    <xf numFmtId="0" fontId="3" fillId="0" borderId="13" xfId="0" applyFont="1" applyBorder="1"/>
    <xf numFmtId="0" fontId="2" fillId="3" borderId="1" xfId="0" applyFont="1" applyFill="1" applyBorder="1"/>
    <xf numFmtId="0" fontId="3" fillId="0" borderId="1" xfId="0" applyFont="1" applyFill="1" applyBorder="1"/>
    <xf numFmtId="0" fontId="3" fillId="0" borderId="2" xfId="0" applyFont="1" applyFill="1" applyBorder="1"/>
    <xf numFmtId="0" fontId="3" fillId="0" borderId="7" xfId="0" applyFont="1" applyFill="1" applyBorder="1"/>
    <xf numFmtId="0" fontId="5" fillId="7" borderId="0" xfId="0" applyFont="1" applyFill="1" applyBorder="1"/>
    <xf numFmtId="0" fontId="16" fillId="0" borderId="0" xfId="0" applyFont="1" applyFill="1" applyBorder="1"/>
    <xf numFmtId="0" fontId="17" fillId="0" borderId="0" xfId="0" applyFont="1" applyFill="1" applyBorder="1"/>
    <xf numFmtId="0" fontId="13" fillId="0" borderId="0" xfId="0" applyFont="1"/>
    <xf numFmtId="0" fontId="3" fillId="7" borderId="3" xfId="0" applyFont="1" applyFill="1" applyBorder="1"/>
    <xf numFmtId="0" fontId="3" fillId="0" borderId="6" xfId="0" applyFont="1" applyFill="1" applyBorder="1"/>
    <xf numFmtId="14" fontId="2" fillId="0" borderId="7" xfId="0" quotePrefix="1" applyNumberFormat="1" applyFont="1" applyFill="1" applyBorder="1"/>
    <xf numFmtId="0" fontId="4" fillId="0" borderId="7" xfId="0" applyFont="1" applyFill="1" applyBorder="1"/>
    <xf numFmtId="0" fontId="3" fillId="7" borderId="1" xfId="0" applyFont="1" applyFill="1" applyBorder="1"/>
    <xf numFmtId="0" fontId="2" fillId="8" borderId="0" xfId="0" applyFont="1" applyFill="1" applyBorder="1"/>
    <xf numFmtId="0" fontId="2" fillId="9" borderId="0" xfId="0" applyFont="1" applyFill="1" applyBorder="1"/>
    <xf numFmtId="0" fontId="2" fillId="9" borderId="9" xfId="0" applyFont="1" applyFill="1" applyBorder="1"/>
    <xf numFmtId="0" fontId="2" fillId="9" borderId="10" xfId="0" applyFont="1" applyFill="1" applyBorder="1"/>
    <xf numFmtId="0" fontId="2" fillId="9" borderId="11" xfId="0" applyFont="1" applyFill="1" applyBorder="1"/>
    <xf numFmtId="0" fontId="3" fillId="9" borderId="9" xfId="0" applyFont="1" applyFill="1" applyBorder="1"/>
    <xf numFmtId="0" fontId="2" fillId="9" borderId="1" xfId="0" applyFont="1" applyFill="1" applyBorder="1"/>
    <xf numFmtId="0" fontId="2" fillId="9" borderId="6" xfId="0" applyFont="1" applyFill="1" applyBorder="1"/>
    <xf numFmtId="0" fontId="3" fillId="9" borderId="3" xfId="0" applyFont="1" applyFill="1" applyBorder="1"/>
    <xf numFmtId="0" fontId="2" fillId="9" borderId="4" xfId="0" applyFont="1" applyFill="1" applyBorder="1"/>
    <xf numFmtId="0" fontId="3" fillId="9" borderId="5" xfId="0" applyFont="1" applyFill="1" applyBorder="1"/>
    <xf numFmtId="0" fontId="3" fillId="9" borderId="8" xfId="0" applyFont="1" applyFill="1" applyBorder="1"/>
    <xf numFmtId="0" fontId="10" fillId="0" borderId="12" xfId="0" applyFont="1" applyBorder="1"/>
    <xf numFmtId="0" fontId="3" fillId="4" borderId="1" xfId="0" applyFont="1" applyFill="1" applyBorder="1"/>
    <xf numFmtId="0" fontId="2" fillId="4" borderId="2" xfId="0" applyFont="1" applyFill="1" applyBorder="1"/>
    <xf numFmtId="0" fontId="3" fillId="4" borderId="3" xfId="0" applyFont="1" applyFill="1" applyBorder="1"/>
    <xf numFmtId="0" fontId="5" fillId="0" borderId="4" xfId="0" applyFont="1" applyBorder="1"/>
    <xf numFmtId="0" fontId="3" fillId="8" borderId="1" xfId="0" applyFont="1" applyFill="1" applyBorder="1"/>
    <xf numFmtId="0" fontId="2" fillId="8" borderId="2" xfId="0" applyFont="1" applyFill="1" applyBorder="1"/>
    <xf numFmtId="0" fontId="2" fillId="8" borderId="3" xfId="0" applyFont="1" applyFill="1" applyBorder="1"/>
    <xf numFmtId="0" fontId="2" fillId="8" borderId="4" xfId="0" applyFont="1" applyFill="1" applyBorder="1"/>
    <xf numFmtId="0" fontId="2" fillId="8" borderId="5" xfId="0" applyFont="1" applyFill="1" applyBorder="1"/>
    <xf numFmtId="0" fontId="2" fillId="8" borderId="6" xfId="0" applyFont="1" applyFill="1" applyBorder="1"/>
    <xf numFmtId="0" fontId="2" fillId="8" borderId="7" xfId="0" applyFont="1" applyFill="1" applyBorder="1"/>
    <xf numFmtId="0" fontId="2" fillId="8" borderId="8" xfId="0" applyFont="1" applyFill="1" applyBorder="1"/>
    <xf numFmtId="0" fontId="2" fillId="0" borderId="0" xfId="0" applyFont="1" applyFill="1"/>
    <xf numFmtId="0" fontId="17" fillId="0" borderId="7" xfId="0" applyFont="1" applyFill="1" applyBorder="1"/>
    <xf numFmtId="0" fontId="10" fillId="0" borderId="7" xfId="0" applyFont="1" applyFill="1" applyBorder="1"/>
    <xf numFmtId="0" fontId="2" fillId="7" borderId="1" xfId="0" applyFont="1" applyFill="1" applyBorder="1"/>
    <xf numFmtId="0" fontId="2" fillId="7" borderId="2" xfId="0" applyFont="1" applyFill="1" applyBorder="1"/>
    <xf numFmtId="0" fontId="17" fillId="7" borderId="0" xfId="0" applyFont="1" applyFill="1" applyBorder="1"/>
    <xf numFmtId="0" fontId="2" fillId="10" borderId="0" xfId="0" applyFont="1" applyFill="1" applyBorder="1"/>
    <xf numFmtId="0" fontId="5" fillId="7" borderId="7" xfId="0" applyFont="1" applyFill="1" applyBorder="1"/>
    <xf numFmtId="0" fontId="7" fillId="0" borderId="0" xfId="1" applyFill="1" applyBorder="1"/>
    <xf numFmtId="0" fontId="10" fillId="3" borderId="9" xfId="0" applyFont="1" applyFill="1" applyBorder="1"/>
    <xf numFmtId="0" fontId="10" fillId="3" borderId="10" xfId="0" applyFont="1" applyFill="1" applyBorder="1"/>
    <xf numFmtId="0" fontId="10" fillId="3" borderId="11" xfId="0" applyFont="1" applyFill="1" applyBorder="1"/>
    <xf numFmtId="0" fontId="10" fillId="3" borderId="1" xfId="0" applyFont="1" applyFill="1" applyBorder="1"/>
    <xf numFmtId="0" fontId="10" fillId="3" borderId="2" xfId="0" applyFont="1" applyFill="1" applyBorder="1"/>
    <xf numFmtId="0" fontId="10" fillId="3" borderId="3" xfId="0" applyFont="1" applyFill="1" applyBorder="1"/>
    <xf numFmtId="0" fontId="10" fillId="3" borderId="4" xfId="0" applyFont="1" applyFill="1" applyBorder="1"/>
    <xf numFmtId="0" fontId="10" fillId="3" borderId="0" xfId="0" applyFont="1" applyFill="1" applyBorder="1"/>
    <xf numFmtId="0" fontId="10" fillId="3" borderId="6" xfId="0" applyFont="1" applyFill="1" applyBorder="1"/>
    <xf numFmtId="0" fontId="10" fillId="3" borderId="7" xfId="0" applyFont="1" applyFill="1" applyBorder="1"/>
    <xf numFmtId="0" fontId="10" fillId="3" borderId="5" xfId="0" applyFont="1" applyFill="1" applyBorder="1"/>
    <xf numFmtId="0" fontId="10" fillId="3" borderId="8" xfId="0" applyFont="1" applyFill="1" applyBorder="1"/>
    <xf numFmtId="0" fontId="11" fillId="0" borderId="9" xfId="0" applyFont="1" applyFill="1" applyBorder="1"/>
    <xf numFmtId="0" fontId="11" fillId="0" borderId="10" xfId="0" applyFont="1" applyFill="1" applyBorder="1"/>
    <xf numFmtId="0" fontId="11" fillId="0" borderId="12" xfId="0" applyFont="1" applyFill="1" applyBorder="1"/>
    <xf numFmtId="0" fontId="18" fillId="0" borderId="0" xfId="0" applyFont="1" applyBorder="1"/>
    <xf numFmtId="0" fontId="19" fillId="0" borderId="0" xfId="0" applyFont="1" applyBorder="1"/>
    <xf numFmtId="176" fontId="0" fillId="0" borderId="12" xfId="0" applyNumberFormat="1" applyFont="1" applyFill="1" applyBorder="1"/>
    <xf numFmtId="0" fontId="0" fillId="0" borderId="12" xfId="0" applyFont="1" applyFill="1" applyBorder="1" applyAlignment="1">
      <alignment wrapText="1"/>
    </xf>
    <xf numFmtId="0" fontId="0" fillId="0" borderId="0" xfId="0" applyFont="1" applyFill="1"/>
    <xf numFmtId="0" fontId="20" fillId="0" borderId="0" xfId="0" applyFont="1"/>
    <xf numFmtId="0" fontId="20" fillId="0" borderId="0" xfId="0" applyFont="1" applyFill="1" applyBorder="1"/>
    <xf numFmtId="0" fontId="0" fillId="11" borderId="12" xfId="0" applyFont="1" applyFill="1" applyBorder="1"/>
    <xf numFmtId="0" fontId="0" fillId="11" borderId="12" xfId="0" applyFont="1" applyFill="1" applyBorder="1" applyAlignment="1">
      <alignment wrapText="1"/>
    </xf>
    <xf numFmtId="0" fontId="0" fillId="12" borderId="12" xfId="0" applyFill="1" applyBorder="1"/>
    <xf numFmtId="0" fontId="0" fillId="0" borderId="12" xfId="0" applyBorder="1"/>
    <xf numFmtId="14" fontId="0" fillId="0" borderId="12" xfId="0" applyNumberFormat="1" applyBorder="1"/>
    <xf numFmtId="0" fontId="0" fillId="0" borderId="12" xfId="0" applyBorder="1" applyAlignment="1">
      <alignment wrapText="1"/>
    </xf>
    <xf numFmtId="0" fontId="0" fillId="2" borderId="12" xfId="0" applyFont="1" applyFill="1" applyBorder="1"/>
    <xf numFmtId="0" fontId="20" fillId="13" borderId="0" xfId="0" applyFont="1" applyFill="1"/>
    <xf numFmtId="0" fontId="20" fillId="14" borderId="0" xfId="0" applyFont="1" applyFill="1"/>
    <xf numFmtId="0" fontId="20" fillId="14" borderId="0" xfId="0" applyFont="1" applyFill="1" applyBorder="1"/>
    <xf numFmtId="0" fontId="20" fillId="3" borderId="0" xfId="0" applyFont="1" applyFill="1"/>
    <xf numFmtId="0" fontId="20" fillId="3" borderId="0" xfId="0" applyFont="1" applyFill="1" applyBorder="1"/>
    <xf numFmtId="0" fontId="0" fillId="15" borderId="12" xfId="0" applyFill="1" applyBorder="1"/>
    <xf numFmtId="0" fontId="0" fillId="3" borderId="12" xfId="0" applyFill="1" applyBorder="1"/>
    <xf numFmtId="0" fontId="0" fillId="3" borderId="0" xfId="0" applyFill="1"/>
    <xf numFmtId="0" fontId="0" fillId="18" borderId="12" xfId="0" applyFill="1" applyBorder="1"/>
    <xf numFmtId="0" fontId="0" fillId="6" borderId="0" xfId="0" applyFill="1"/>
    <xf numFmtId="0" fontId="2" fillId="0" borderId="0" xfId="0" applyFont="1" applyAlignment="1">
      <alignment horizontal="center" vertical="center"/>
    </xf>
    <xf numFmtId="0" fontId="2" fillId="11" borderId="12" xfId="0" applyFont="1" applyFill="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0" fillId="0" borderId="0" xfId="0" applyFill="1"/>
    <xf numFmtId="0" fontId="0" fillId="0" borderId="14" xfId="0" applyFill="1" applyBorder="1"/>
    <xf numFmtId="0" fontId="6" fillId="11" borderId="12" xfId="0" applyFont="1" applyFill="1" applyBorder="1"/>
    <xf numFmtId="0" fontId="6" fillId="11" borderId="9" xfId="0" applyFont="1" applyFill="1" applyBorder="1"/>
    <xf numFmtId="0" fontId="6" fillId="11" borderId="10" xfId="0" applyFont="1" applyFill="1" applyBorder="1"/>
    <xf numFmtId="0" fontId="6" fillId="11" borderId="11" xfId="0" applyFont="1" applyFill="1" applyBorder="1"/>
    <xf numFmtId="0" fontId="6" fillId="0" borderId="16" xfId="0" applyFont="1" applyBorder="1"/>
    <xf numFmtId="0" fontId="6" fillId="0" borderId="17" xfId="0" applyFont="1" applyBorder="1"/>
    <xf numFmtId="0" fontId="6" fillId="17" borderId="17" xfId="0" applyFont="1" applyFill="1" applyBorder="1"/>
    <xf numFmtId="0" fontId="6" fillId="0" borderId="18" xfId="0" applyFont="1" applyBorder="1"/>
    <xf numFmtId="0" fontId="6" fillId="19" borderId="17" xfId="0" applyFont="1" applyFill="1" applyBorder="1"/>
    <xf numFmtId="0" fontId="6" fillId="2" borderId="17" xfId="0" applyFont="1" applyFill="1" applyBorder="1"/>
    <xf numFmtId="0" fontId="6" fillId="0" borderId="20" xfId="0" applyFont="1" applyFill="1" applyBorder="1"/>
    <xf numFmtId="0" fontId="6" fillId="0" borderId="18" xfId="0" applyFont="1" applyFill="1" applyBorder="1"/>
    <xf numFmtId="0" fontId="6" fillId="0" borderId="20" xfId="0" applyFont="1" applyBorder="1"/>
    <xf numFmtId="0" fontId="21" fillId="0" borderId="18" xfId="0" applyFont="1" applyBorder="1"/>
    <xf numFmtId="0" fontId="21" fillId="2" borderId="18" xfId="0" applyFont="1" applyFill="1" applyBorder="1"/>
    <xf numFmtId="0" fontId="21" fillId="0" borderId="21" xfId="0" applyFont="1" applyBorder="1"/>
    <xf numFmtId="0" fontId="6" fillId="0" borderId="22" xfId="0" applyFont="1" applyBorder="1"/>
    <xf numFmtId="0" fontId="6" fillId="0" borderId="19" xfId="0" applyFont="1" applyBorder="1"/>
    <xf numFmtId="0" fontId="6" fillId="0" borderId="23" xfId="0" applyFont="1" applyBorder="1"/>
    <xf numFmtId="0" fontId="10" fillId="0" borderId="11" xfId="0" applyFont="1" applyBorder="1" applyAlignment="1">
      <alignment horizontal="right"/>
    </xf>
    <xf numFmtId="0" fontId="6" fillId="0" borderId="17" xfId="0" applyFont="1" applyFill="1" applyBorder="1"/>
    <xf numFmtId="0" fontId="6" fillId="0" borderId="16" xfId="0" applyFont="1" applyFill="1" applyBorder="1"/>
    <xf numFmtId="0" fontId="0" fillId="0" borderId="16" xfId="0" applyFont="1" applyBorder="1"/>
    <xf numFmtId="0" fontId="0" fillId="0" borderId="16" xfId="0" applyBorder="1"/>
    <xf numFmtId="0" fontId="0" fillId="3" borderId="16" xfId="0" applyFill="1" applyBorder="1"/>
    <xf numFmtId="0" fontId="0" fillId="0" borderId="17" xfId="0" applyFont="1" applyBorder="1"/>
    <xf numFmtId="0" fontId="0" fillId="0" borderId="17" xfId="0" applyBorder="1"/>
    <xf numFmtId="0" fontId="0" fillId="3" borderId="17" xfId="0" applyFill="1" applyBorder="1"/>
    <xf numFmtId="0" fontId="2" fillId="0" borderId="17" xfId="0" applyFont="1" applyBorder="1"/>
    <xf numFmtId="0" fontId="2" fillId="3" borderId="17" xfId="0" applyFont="1" applyFill="1" applyBorder="1"/>
    <xf numFmtId="0" fontId="2" fillId="0" borderId="17" xfId="0" applyFont="1" applyFill="1" applyBorder="1"/>
    <xf numFmtId="0" fontId="0" fillId="16" borderId="17" xfId="0" applyFont="1" applyFill="1" applyBorder="1"/>
    <xf numFmtId="0" fontId="0" fillId="0" borderId="23" xfId="0" applyFont="1" applyBorder="1"/>
    <xf numFmtId="0" fontId="0" fillId="0" borderId="23" xfId="0" applyBorder="1"/>
    <xf numFmtId="0" fontId="0" fillId="3" borderId="23" xfId="0" applyFill="1" applyBorder="1"/>
    <xf numFmtId="0" fontId="3" fillId="15" borderId="12" xfId="0" applyFont="1" applyFill="1" applyBorder="1"/>
    <xf numFmtId="0" fontId="3" fillId="0" borderId="17" xfId="0" applyFont="1" applyBorder="1"/>
    <xf numFmtId="0" fontId="3" fillId="0" borderId="17" xfId="0" applyFont="1" applyFill="1" applyBorder="1"/>
    <xf numFmtId="0" fontId="3" fillId="0" borderId="0" xfId="0" applyFont="1"/>
    <xf numFmtId="0" fontId="0" fillId="2" borderId="12" xfId="0" applyFill="1" applyBorder="1"/>
    <xf numFmtId="0" fontId="0" fillId="11" borderId="12" xfId="0" applyFill="1" applyBorder="1"/>
    <xf numFmtId="0" fontId="0" fillId="0" borderId="5" xfId="0" applyFill="1" applyBorder="1"/>
    <xf numFmtId="0" fontId="0" fillId="2" borderId="12" xfId="0" applyFont="1" applyFill="1" applyBorder="1" applyAlignment="1">
      <alignment wrapText="1"/>
    </xf>
    <xf numFmtId="0" fontId="0" fillId="0" borderId="15" xfId="0" applyFont="1" applyBorder="1"/>
    <xf numFmtId="176" fontId="0" fillId="0" borderId="14" xfId="0" applyNumberFormat="1" applyFont="1" applyFill="1" applyBorder="1"/>
    <xf numFmtId="0" fontId="0" fillId="0" borderId="14" xfId="0" applyFont="1" applyBorder="1"/>
    <xf numFmtId="0" fontId="0" fillId="0" borderId="14" xfId="0" applyBorder="1"/>
    <xf numFmtId="0" fontId="0" fillId="0" borderId="13" xfId="0" applyBorder="1"/>
    <xf numFmtId="0" fontId="0" fillId="20" borderId="0" xfId="0" applyFill="1"/>
    <xf numFmtId="0" fontId="0" fillId="0" borderId="15" xfId="0" applyBorder="1"/>
    <xf numFmtId="0" fontId="0" fillId="20" borderId="12" xfId="0" applyFill="1" applyBorder="1"/>
    <xf numFmtId="0" fontId="22" fillId="21" borderId="12" xfId="0" applyFont="1" applyFill="1" applyBorder="1"/>
    <xf numFmtId="0" fontId="0" fillId="22" borderId="12" xfId="0" applyFill="1" applyBorder="1"/>
    <xf numFmtId="0" fontId="0" fillId="23" borderId="12" xfId="0" applyFill="1" applyBorder="1"/>
    <xf numFmtId="0" fontId="0" fillId="2" borderId="0" xfId="0" applyFill="1"/>
    <xf numFmtId="0" fontId="15" fillId="2" borderId="0" xfId="0" applyFont="1" applyFill="1"/>
    <xf numFmtId="0" fontId="15" fillId="12" borderId="0" xfId="0" applyFont="1" applyFill="1"/>
    <xf numFmtId="0" fontId="0" fillId="0" borderId="4" xfId="0" applyBorder="1"/>
    <xf numFmtId="0" fontId="15" fillId="12" borderId="4" xfId="0" applyFont="1" applyFill="1" applyBorder="1"/>
    <xf numFmtId="0" fontId="7" fillId="0" borderId="0" xfId="1"/>
    <xf numFmtId="0" fontId="7" fillId="0" borderId="4" xfId="1" applyBorder="1"/>
    <xf numFmtId="0" fontId="14" fillId="0" borderId="0" xfId="0" applyFont="1"/>
    <xf numFmtId="49" fontId="0" fillId="0" borderId="12" xfId="0" applyNumberFormat="1" applyBorder="1"/>
    <xf numFmtId="49" fontId="7" fillId="0" borderId="12" xfId="1" applyNumberFormat="1" applyBorder="1"/>
    <xf numFmtId="0" fontId="0" fillId="12" borderId="12" xfId="0" applyFill="1" applyBorder="1" applyAlignment="1">
      <alignment wrapText="1"/>
    </xf>
    <xf numFmtId="0" fontId="0" fillId="0" borderId="0" xfId="0" applyAlignment="1">
      <alignment wrapText="1"/>
    </xf>
    <xf numFmtId="0" fontId="23" fillId="0" borderId="12" xfId="0" applyFont="1" applyBorder="1"/>
    <xf numFmtId="0" fontId="22" fillId="21" borderId="12" xfId="0" applyFont="1" applyFill="1" applyBorder="1" applyAlignment="1">
      <alignment wrapText="1"/>
    </xf>
    <xf numFmtId="0" fontId="0" fillId="4" borderId="0" xfId="0" applyFill="1"/>
    <xf numFmtId="0" fontId="0" fillId="0" borderId="12" xfId="0" applyFill="1" applyBorder="1"/>
    <xf numFmtId="0" fontId="0" fillId="4" borderId="0" xfId="0" applyFill="1" applyAlignment="1"/>
    <xf numFmtId="0" fontId="0" fillId="4" borderId="0" xfId="0" quotePrefix="1" applyFill="1" applyAlignment="1"/>
    <xf numFmtId="0" fontId="0" fillId="12" borderId="12" xfId="0" applyFont="1" applyFill="1" applyBorder="1"/>
    <xf numFmtId="176" fontId="0" fillId="0" borderId="17" xfId="0" applyNumberFormat="1" applyFont="1" applyFill="1" applyBorder="1"/>
    <xf numFmtId="0" fontId="0" fillId="0" borderId="0" xfId="0" applyFont="1" applyBorder="1"/>
    <xf numFmtId="0" fontId="0" fillId="12" borderId="12" xfId="0" applyFont="1" applyFill="1" applyBorder="1" applyAlignment="1">
      <alignment wrapText="1"/>
    </xf>
    <xf numFmtId="0" fontId="0" fillId="25" borderId="0" xfId="0" applyFill="1"/>
    <xf numFmtId="0" fontId="0" fillId="0" borderId="0" xfId="0" applyBorder="1"/>
    <xf numFmtId="0" fontId="0" fillId="2" borderId="0" xfId="0" applyFill="1" applyBorder="1"/>
    <xf numFmtId="0" fontId="0" fillId="0" borderId="5" xfId="0" applyBorder="1"/>
    <xf numFmtId="0" fontId="0" fillId="25" borderId="4" xfId="0" applyFill="1" applyBorder="1"/>
    <xf numFmtId="0" fontId="0" fillId="25" borderId="0" xfId="0" applyFill="1" applyBorder="1"/>
    <xf numFmtId="0" fontId="0" fillId="25" borderId="5" xfId="0" applyFill="1" applyBorder="1"/>
    <xf numFmtId="0" fontId="7" fillId="25" borderId="4" xfId="1" quotePrefix="1" applyFill="1" applyBorder="1"/>
    <xf numFmtId="0" fontId="7" fillId="25" borderId="0" xfId="1" quotePrefix="1" applyFill="1" applyBorder="1"/>
    <xf numFmtId="176" fontId="0" fillId="0" borderId="4" xfId="0" applyNumberFormat="1" applyFont="1" applyFill="1" applyBorder="1"/>
    <xf numFmtId="0" fontId="0" fillId="0" borderId="4" xfId="0" applyFill="1" applyBorder="1"/>
    <xf numFmtId="0" fontId="0" fillId="0" borderId="0" xfId="0" applyFill="1" applyBorder="1"/>
    <xf numFmtId="0" fontId="7" fillId="0" borderId="0" xfId="1" quotePrefix="1" applyFill="1" applyBorder="1"/>
    <xf numFmtId="0" fontId="0" fillId="24" borderId="0" xfId="0" applyFill="1" applyBorder="1"/>
    <xf numFmtId="0" fontId="0" fillId="11" borderId="0" xfId="0" applyFill="1" applyBorder="1"/>
    <xf numFmtId="0" fontId="0" fillId="14" borderId="16" xfId="0" applyFont="1" applyFill="1" applyBorder="1"/>
    <xf numFmtId="176" fontId="0" fillId="14" borderId="17" xfId="0" applyNumberFormat="1" applyFont="1" applyFill="1" applyBorder="1"/>
    <xf numFmtId="0" fontId="0" fillId="14" borderId="17" xfId="0" applyFont="1" applyFill="1" applyBorder="1"/>
    <xf numFmtId="0" fontId="0" fillId="14" borderId="23" xfId="0" applyFont="1" applyFill="1" applyBorder="1"/>
    <xf numFmtId="0" fontId="2" fillId="26" borderId="0" xfId="0" applyFont="1" applyFill="1" applyBorder="1"/>
    <xf numFmtId="0" fontId="17" fillId="26" borderId="0" xfId="0" applyFont="1" applyFill="1" applyBorder="1"/>
    <xf numFmtId="0" fontId="2" fillId="26" borderId="0" xfId="0" applyFont="1" applyFill="1"/>
    <xf numFmtId="0" fontId="3" fillId="26" borderId="0" xfId="0" applyFont="1" applyFill="1" applyBorder="1"/>
    <xf numFmtId="0" fontId="10" fillId="26" borderId="0" xfId="0" applyFont="1" applyFill="1"/>
    <xf numFmtId="0" fontId="2" fillId="26" borderId="0" xfId="0" quotePrefix="1" applyFont="1" applyFill="1" applyBorder="1"/>
    <xf numFmtId="0" fontId="5" fillId="26" borderId="0" xfId="0" applyFont="1" applyFill="1" applyBorder="1"/>
    <xf numFmtId="14" fontId="2" fillId="26" borderId="0" xfId="0" quotePrefix="1" applyNumberFormat="1" applyFont="1" applyFill="1" applyBorder="1"/>
  </cellXfs>
  <cellStyles count="2">
    <cellStyle name="ハイパーリンク" xfId="1" builtinId="8"/>
    <cellStyle name="標準" xfId="0" builtinId="0"/>
  </cellStyles>
  <dxfs count="2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8.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50</xdr:col>
      <xdr:colOff>91109</xdr:colOff>
      <xdr:row>38</xdr:row>
      <xdr:rowOff>104775</xdr:rowOff>
    </xdr:from>
    <xdr:to>
      <xdr:col>59</xdr:col>
      <xdr:colOff>133350</xdr:colOff>
      <xdr:row>44</xdr:row>
      <xdr:rowOff>66261</xdr:rowOff>
    </xdr:to>
    <xdr:cxnSp macro="">
      <xdr:nvCxnSpPr>
        <xdr:cNvPr id="2" name="直線矢印コネクタ 1">
          <a:extLst>
            <a:ext uri="{FF2B5EF4-FFF2-40B4-BE49-F238E27FC236}">
              <a16:creationId xmlns="" xmlns:a16="http://schemas.microsoft.com/office/drawing/2014/main" id="{00000000-0008-0000-0100-000002000000}"/>
            </a:ext>
          </a:extLst>
        </xdr:cNvPr>
        <xdr:cNvCxnSpPr/>
      </xdr:nvCxnSpPr>
      <xdr:spPr>
        <a:xfrm flipV="1">
          <a:off x="10092359" y="5172075"/>
          <a:ext cx="1842466" cy="7615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36845</xdr:colOff>
      <xdr:row>33</xdr:row>
      <xdr:rowOff>0</xdr:rowOff>
    </xdr:from>
    <xdr:to>
      <xdr:col>50</xdr:col>
      <xdr:colOff>86538</xdr:colOff>
      <xdr:row>39</xdr:row>
      <xdr:rowOff>91109</xdr:rowOff>
    </xdr:to>
    <xdr:cxnSp macro="">
      <xdr:nvCxnSpPr>
        <xdr:cNvPr id="3" name="直線矢印コネクタ 2">
          <a:extLst>
            <a:ext uri="{FF2B5EF4-FFF2-40B4-BE49-F238E27FC236}">
              <a16:creationId xmlns="" xmlns:a16="http://schemas.microsoft.com/office/drawing/2014/main" id="{00000000-0008-0000-0100-000003000000}"/>
            </a:ext>
          </a:extLst>
        </xdr:cNvPr>
        <xdr:cNvCxnSpPr/>
      </xdr:nvCxnSpPr>
      <xdr:spPr>
        <a:xfrm flipH="1">
          <a:off x="9037970" y="4400550"/>
          <a:ext cx="1049818" cy="89120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145073</xdr:colOff>
      <xdr:row>49</xdr:row>
      <xdr:rowOff>57055</xdr:rowOff>
    </xdr:from>
    <xdr:to>
      <xdr:col>45</xdr:col>
      <xdr:colOff>162017</xdr:colOff>
      <xdr:row>59</xdr:row>
      <xdr:rowOff>61546</xdr:rowOff>
    </xdr:to>
    <xdr:cxnSp macro="">
      <xdr:nvCxnSpPr>
        <xdr:cNvPr id="4" name="直線矢印コネクタ 3">
          <a:extLst>
            <a:ext uri="{FF2B5EF4-FFF2-40B4-BE49-F238E27FC236}">
              <a16:creationId xmlns="" xmlns:a16="http://schemas.microsoft.com/office/drawing/2014/main" id="{00000000-0008-0000-0100-000004000000}"/>
            </a:ext>
          </a:extLst>
        </xdr:cNvPr>
        <xdr:cNvCxnSpPr/>
      </xdr:nvCxnSpPr>
      <xdr:spPr>
        <a:xfrm flipH="1">
          <a:off x="9146198" y="6591205"/>
          <a:ext cx="16944" cy="133799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13097</xdr:colOff>
      <xdr:row>40</xdr:row>
      <xdr:rowOff>76200</xdr:rowOff>
    </xdr:from>
    <xdr:to>
      <xdr:col>59</xdr:col>
      <xdr:colOff>104775</xdr:colOff>
      <xdr:row>45</xdr:row>
      <xdr:rowOff>88746</xdr:rowOff>
    </xdr:to>
    <xdr:cxnSp macro="">
      <xdr:nvCxnSpPr>
        <xdr:cNvPr id="5" name="直線矢印コネクタ 4">
          <a:extLst>
            <a:ext uri="{FF2B5EF4-FFF2-40B4-BE49-F238E27FC236}">
              <a16:creationId xmlns="" xmlns:a16="http://schemas.microsoft.com/office/drawing/2014/main" id="{00000000-0008-0000-0100-000005000000}"/>
            </a:ext>
          </a:extLst>
        </xdr:cNvPr>
        <xdr:cNvCxnSpPr/>
      </xdr:nvCxnSpPr>
      <xdr:spPr>
        <a:xfrm flipV="1">
          <a:off x="10014347" y="5410200"/>
          <a:ext cx="1891903" cy="67929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109904</xdr:colOff>
      <xdr:row>4</xdr:row>
      <xdr:rowOff>105104</xdr:rowOff>
    </xdr:from>
    <xdr:to>
      <xdr:col>42</xdr:col>
      <xdr:colOff>85397</xdr:colOff>
      <xdr:row>24</xdr:row>
      <xdr:rowOff>43961</xdr:rowOff>
    </xdr:to>
    <xdr:cxnSp macro="">
      <xdr:nvCxnSpPr>
        <xdr:cNvPr id="6" name="直線矢印コネクタ 5">
          <a:extLst>
            <a:ext uri="{FF2B5EF4-FFF2-40B4-BE49-F238E27FC236}">
              <a16:creationId xmlns="" xmlns:a16="http://schemas.microsoft.com/office/drawing/2014/main" id="{00000000-0008-0000-0100-000006000000}"/>
            </a:ext>
          </a:extLst>
        </xdr:cNvPr>
        <xdr:cNvCxnSpPr/>
      </xdr:nvCxnSpPr>
      <xdr:spPr>
        <a:xfrm flipV="1">
          <a:off x="6910754" y="638504"/>
          <a:ext cx="1575693" cy="2605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102576</xdr:colOff>
      <xdr:row>22</xdr:row>
      <xdr:rowOff>73269</xdr:rowOff>
    </xdr:from>
    <xdr:to>
      <xdr:col>42</xdr:col>
      <xdr:colOff>117231</xdr:colOff>
      <xdr:row>25</xdr:row>
      <xdr:rowOff>54575</xdr:rowOff>
    </xdr:to>
    <xdr:cxnSp macro="">
      <xdr:nvCxnSpPr>
        <xdr:cNvPr id="7" name="直線矢印コネクタ 6">
          <a:extLst>
            <a:ext uri="{FF2B5EF4-FFF2-40B4-BE49-F238E27FC236}">
              <a16:creationId xmlns="" xmlns:a16="http://schemas.microsoft.com/office/drawing/2014/main" id="{00000000-0008-0000-0100-000007000000}"/>
            </a:ext>
          </a:extLst>
        </xdr:cNvPr>
        <xdr:cNvCxnSpPr/>
      </xdr:nvCxnSpPr>
      <xdr:spPr>
        <a:xfrm flipV="1">
          <a:off x="6903426" y="30069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59120</xdr:colOff>
      <xdr:row>19</xdr:row>
      <xdr:rowOff>98535</xdr:rowOff>
    </xdr:from>
    <xdr:to>
      <xdr:col>57</xdr:col>
      <xdr:colOff>59120</xdr:colOff>
      <xdr:row>22</xdr:row>
      <xdr:rowOff>118242</xdr:rowOff>
    </xdr:to>
    <xdr:cxnSp macro="">
      <xdr:nvCxnSpPr>
        <xdr:cNvPr id="8" name="直線矢印コネクタ 7">
          <a:extLst>
            <a:ext uri="{FF2B5EF4-FFF2-40B4-BE49-F238E27FC236}">
              <a16:creationId xmlns="" xmlns:a16="http://schemas.microsoft.com/office/drawing/2014/main" id="{00000000-0008-0000-0100-000008000000}"/>
            </a:ext>
          </a:extLst>
        </xdr:cNvPr>
        <xdr:cNvCxnSpPr/>
      </xdr:nvCxnSpPr>
      <xdr:spPr>
        <a:xfrm>
          <a:off x="11460545" y="2632185"/>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131885</xdr:colOff>
      <xdr:row>26</xdr:row>
      <xdr:rowOff>80596</xdr:rowOff>
    </xdr:from>
    <xdr:to>
      <xdr:col>52</xdr:col>
      <xdr:colOff>131885</xdr:colOff>
      <xdr:row>29</xdr:row>
      <xdr:rowOff>100303</xdr:rowOff>
    </xdr:to>
    <xdr:cxnSp macro="">
      <xdr:nvCxnSpPr>
        <xdr:cNvPr id="10" name="直線矢印コネクタ 9">
          <a:extLst>
            <a:ext uri="{FF2B5EF4-FFF2-40B4-BE49-F238E27FC236}">
              <a16:creationId xmlns="" xmlns:a16="http://schemas.microsoft.com/office/drawing/2014/main" id="{00000000-0008-0000-0100-00000A000000}"/>
            </a:ext>
          </a:extLst>
        </xdr:cNvPr>
        <xdr:cNvCxnSpPr/>
      </xdr:nvCxnSpPr>
      <xdr:spPr>
        <a:xfrm>
          <a:off x="10533185" y="3547696"/>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51287</xdr:colOff>
      <xdr:row>26</xdr:row>
      <xdr:rowOff>80597</xdr:rowOff>
    </xdr:from>
    <xdr:to>
      <xdr:col>66</xdr:col>
      <xdr:colOff>21980</xdr:colOff>
      <xdr:row>28</xdr:row>
      <xdr:rowOff>65944</xdr:rowOff>
    </xdr:to>
    <xdr:sp macro="" textlink="">
      <xdr:nvSpPr>
        <xdr:cNvPr id="11" name="テキスト ボックス 10">
          <a:extLst>
            <a:ext uri="{FF2B5EF4-FFF2-40B4-BE49-F238E27FC236}">
              <a16:creationId xmlns="" xmlns:a16="http://schemas.microsoft.com/office/drawing/2014/main" id="{00000000-0008-0000-0100-00000B000000}"/>
            </a:ext>
          </a:extLst>
        </xdr:cNvPr>
        <xdr:cNvSpPr txBox="1"/>
      </xdr:nvSpPr>
      <xdr:spPr>
        <a:xfrm>
          <a:off x="10652612" y="3547697"/>
          <a:ext cx="2571018" cy="2520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ja-JP" altLang="en-US" sz="800"/>
            <a:t>検索結果が表示</a:t>
          </a:r>
        </a:p>
      </xdr:txBody>
    </xdr:sp>
    <xdr:clientData/>
  </xdr:twoCellAnchor>
  <xdr:twoCellAnchor>
    <xdr:from>
      <xdr:col>13</xdr:col>
      <xdr:colOff>117230</xdr:colOff>
      <xdr:row>19</xdr:row>
      <xdr:rowOff>29307</xdr:rowOff>
    </xdr:from>
    <xdr:to>
      <xdr:col>13</xdr:col>
      <xdr:colOff>117230</xdr:colOff>
      <xdr:row>29</xdr:row>
      <xdr:rowOff>85650</xdr:rowOff>
    </xdr:to>
    <xdr:cxnSp macro="">
      <xdr:nvCxnSpPr>
        <xdr:cNvPr id="12" name="直線矢印コネクタ 11">
          <a:extLst>
            <a:ext uri="{FF2B5EF4-FFF2-40B4-BE49-F238E27FC236}">
              <a16:creationId xmlns="" xmlns:a16="http://schemas.microsoft.com/office/drawing/2014/main" id="{00000000-0008-0000-0100-00000C000000}"/>
            </a:ext>
          </a:extLst>
        </xdr:cNvPr>
        <xdr:cNvCxnSpPr/>
      </xdr:nvCxnSpPr>
      <xdr:spPr>
        <a:xfrm flipV="1">
          <a:off x="2717555" y="2562957"/>
          <a:ext cx="0" cy="13898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58615</xdr:colOff>
      <xdr:row>10</xdr:row>
      <xdr:rowOff>7327</xdr:rowOff>
    </xdr:from>
    <xdr:to>
      <xdr:col>20</xdr:col>
      <xdr:colOff>124558</xdr:colOff>
      <xdr:row>22</xdr:row>
      <xdr:rowOff>29307</xdr:rowOff>
    </xdr:to>
    <xdr:cxnSp macro="">
      <xdr:nvCxnSpPr>
        <xdr:cNvPr id="13" name="直線矢印コネクタ 12">
          <a:extLst>
            <a:ext uri="{FF2B5EF4-FFF2-40B4-BE49-F238E27FC236}">
              <a16:creationId xmlns="" xmlns:a16="http://schemas.microsoft.com/office/drawing/2014/main" id="{00000000-0008-0000-0100-00000D000000}"/>
            </a:ext>
          </a:extLst>
        </xdr:cNvPr>
        <xdr:cNvCxnSpPr/>
      </xdr:nvCxnSpPr>
      <xdr:spPr>
        <a:xfrm>
          <a:off x="2642789" y="1332544"/>
          <a:ext cx="1457421" cy="16122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73269</xdr:colOff>
      <xdr:row>29</xdr:row>
      <xdr:rowOff>65942</xdr:rowOff>
    </xdr:from>
    <xdr:to>
      <xdr:col>42</xdr:col>
      <xdr:colOff>117231</xdr:colOff>
      <xdr:row>40</xdr:row>
      <xdr:rowOff>73269</xdr:rowOff>
    </xdr:to>
    <xdr:cxnSp macro="">
      <xdr:nvCxnSpPr>
        <xdr:cNvPr id="14" name="直線矢印コネクタ 13">
          <a:extLst>
            <a:ext uri="{FF2B5EF4-FFF2-40B4-BE49-F238E27FC236}">
              <a16:creationId xmlns="" xmlns:a16="http://schemas.microsoft.com/office/drawing/2014/main" id="{00000000-0008-0000-0100-00000E000000}"/>
            </a:ext>
          </a:extLst>
        </xdr:cNvPr>
        <xdr:cNvCxnSpPr/>
      </xdr:nvCxnSpPr>
      <xdr:spPr>
        <a:xfrm>
          <a:off x="6274044" y="3933092"/>
          <a:ext cx="2244237" cy="14741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184638</xdr:colOff>
      <xdr:row>29</xdr:row>
      <xdr:rowOff>23447</xdr:rowOff>
    </xdr:from>
    <xdr:to>
      <xdr:col>42</xdr:col>
      <xdr:colOff>47625</xdr:colOff>
      <xdr:row>57</xdr:row>
      <xdr:rowOff>123825</xdr:rowOff>
    </xdr:to>
    <xdr:cxnSp macro="">
      <xdr:nvCxnSpPr>
        <xdr:cNvPr id="15" name="直線矢印コネクタ 14">
          <a:extLst>
            <a:ext uri="{FF2B5EF4-FFF2-40B4-BE49-F238E27FC236}">
              <a16:creationId xmlns="" xmlns:a16="http://schemas.microsoft.com/office/drawing/2014/main" id="{00000000-0008-0000-0100-00000F000000}"/>
            </a:ext>
          </a:extLst>
        </xdr:cNvPr>
        <xdr:cNvCxnSpPr/>
      </xdr:nvCxnSpPr>
      <xdr:spPr>
        <a:xfrm>
          <a:off x="4785213" y="3890597"/>
          <a:ext cx="3663462" cy="38341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109904</xdr:colOff>
      <xdr:row>50</xdr:row>
      <xdr:rowOff>73269</xdr:rowOff>
    </xdr:from>
    <xdr:to>
      <xdr:col>42</xdr:col>
      <xdr:colOff>108308</xdr:colOff>
      <xdr:row>54</xdr:row>
      <xdr:rowOff>87923</xdr:rowOff>
    </xdr:to>
    <xdr:cxnSp macro="">
      <xdr:nvCxnSpPr>
        <xdr:cNvPr id="16" name="直線矢印コネクタ 15">
          <a:extLst>
            <a:ext uri="{FF2B5EF4-FFF2-40B4-BE49-F238E27FC236}">
              <a16:creationId xmlns="" xmlns:a16="http://schemas.microsoft.com/office/drawing/2014/main" id="{00000000-0008-0000-0100-000010000000}"/>
            </a:ext>
          </a:extLst>
        </xdr:cNvPr>
        <xdr:cNvCxnSpPr/>
      </xdr:nvCxnSpPr>
      <xdr:spPr>
        <a:xfrm flipH="1" flipV="1">
          <a:off x="7710854" y="6740769"/>
          <a:ext cx="798504" cy="54805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92221</xdr:colOff>
      <xdr:row>59</xdr:row>
      <xdr:rowOff>82491</xdr:rowOff>
    </xdr:from>
    <xdr:to>
      <xdr:col>58</xdr:col>
      <xdr:colOff>5056</xdr:colOff>
      <xdr:row>62</xdr:row>
      <xdr:rowOff>35370</xdr:rowOff>
    </xdr:to>
    <xdr:sp macro="" textlink="">
      <xdr:nvSpPr>
        <xdr:cNvPr id="17" name="上カーブ矢印 16">
          <a:extLst>
            <a:ext uri="{FF2B5EF4-FFF2-40B4-BE49-F238E27FC236}">
              <a16:creationId xmlns="" xmlns:a16="http://schemas.microsoft.com/office/drawing/2014/main" id="{00000000-0008-0000-0100-000011000000}"/>
            </a:ext>
          </a:extLst>
        </xdr:cNvPr>
        <xdr:cNvSpPr/>
      </xdr:nvSpPr>
      <xdr:spPr>
        <a:xfrm rot="16200000">
          <a:off x="11273599" y="7970163"/>
          <a:ext cx="352929" cy="312885"/>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58</xdr:col>
      <xdr:colOff>161925</xdr:colOff>
      <xdr:row>9</xdr:row>
      <xdr:rowOff>47625</xdr:rowOff>
    </xdr:from>
    <xdr:to>
      <xdr:col>61</xdr:col>
      <xdr:colOff>19050</xdr:colOff>
      <xdr:row>14</xdr:row>
      <xdr:rowOff>28577</xdr:rowOff>
    </xdr:to>
    <xdr:cxnSp macro="">
      <xdr:nvCxnSpPr>
        <xdr:cNvPr id="18" name="直線矢印コネクタ 17">
          <a:extLst>
            <a:ext uri="{FF2B5EF4-FFF2-40B4-BE49-F238E27FC236}">
              <a16:creationId xmlns="" xmlns:a16="http://schemas.microsoft.com/office/drawing/2014/main" id="{00000000-0008-0000-0100-000012000000}"/>
            </a:ext>
          </a:extLst>
        </xdr:cNvPr>
        <xdr:cNvCxnSpPr/>
      </xdr:nvCxnSpPr>
      <xdr:spPr>
        <a:xfrm flipV="1">
          <a:off x="11763375" y="1247775"/>
          <a:ext cx="457200" cy="64770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76200</xdr:colOff>
      <xdr:row>12</xdr:row>
      <xdr:rowOff>95251</xdr:rowOff>
    </xdr:from>
    <xdr:to>
      <xdr:col>75</xdr:col>
      <xdr:colOff>104775</xdr:colOff>
      <xdr:row>18</xdr:row>
      <xdr:rowOff>95251</xdr:rowOff>
    </xdr:to>
    <xdr:sp macro="" textlink="">
      <xdr:nvSpPr>
        <xdr:cNvPr id="19" name="テキスト ボックス 18">
          <a:extLst>
            <a:ext uri="{FF2B5EF4-FFF2-40B4-BE49-F238E27FC236}">
              <a16:creationId xmlns="" xmlns:a16="http://schemas.microsoft.com/office/drawing/2014/main" id="{00000000-0008-0000-0100-000013000000}"/>
            </a:ext>
          </a:extLst>
        </xdr:cNvPr>
        <xdr:cNvSpPr txBox="1"/>
      </xdr:nvSpPr>
      <xdr:spPr>
        <a:xfrm>
          <a:off x="12077700" y="1695451"/>
          <a:ext cx="3028950" cy="80010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以下でもいいと思うので後回し</a:t>
          </a:r>
          <a:endParaRPr kumimoji="1" lang="en-US" altLang="ja-JP" sz="1100"/>
        </a:p>
        <a:p>
          <a:r>
            <a:rPr kumimoji="1" lang="ja-JP" altLang="en-US" sz="1100"/>
            <a:t>・</a:t>
          </a:r>
          <a:r>
            <a:rPr kumimoji="1" lang="en-US" altLang="ja-JP" sz="1100"/>
            <a:t>csv</a:t>
          </a:r>
          <a:r>
            <a:rPr kumimoji="1" lang="ja-JP" altLang="en-US" sz="1100"/>
            <a:t>でによる一括アップロード画面に変更</a:t>
          </a:r>
          <a:endParaRPr kumimoji="1" lang="en-US" altLang="ja-JP" sz="1100"/>
        </a:p>
        <a:p>
          <a:r>
            <a:rPr kumimoji="1" lang="ja-JP" altLang="en-US" sz="1100"/>
            <a:t>・</a:t>
          </a:r>
          <a:r>
            <a:rPr kumimoji="1" lang="en-US" altLang="ja-JP" sz="1100"/>
            <a:t>DB</a:t>
          </a:r>
          <a:r>
            <a:rPr kumimoji="1" lang="ja-JP" altLang="en-US" sz="1100"/>
            <a:t>に直接登録</a:t>
          </a:r>
          <a:endParaRPr kumimoji="1" lang="en-US" altLang="ja-JP" sz="1100"/>
        </a:p>
        <a:p>
          <a:endParaRPr kumimoji="1" lang="ja-JP" altLang="en-US" sz="1100"/>
        </a:p>
      </xdr:txBody>
    </xdr:sp>
    <xdr:clientData/>
  </xdr:twoCellAnchor>
  <xdr:twoCellAnchor>
    <xdr:from>
      <xdr:col>19</xdr:col>
      <xdr:colOff>161925</xdr:colOff>
      <xdr:row>21</xdr:row>
      <xdr:rowOff>104775</xdr:rowOff>
    </xdr:from>
    <xdr:to>
      <xdr:col>37</xdr:col>
      <xdr:colOff>152400</xdr:colOff>
      <xdr:row>38</xdr:row>
      <xdr:rowOff>114300</xdr:rowOff>
    </xdr:to>
    <xdr:sp macro="" textlink="">
      <xdr:nvSpPr>
        <xdr:cNvPr id="20" name="正方形/長方形 19">
          <a:extLst>
            <a:ext uri="{FF2B5EF4-FFF2-40B4-BE49-F238E27FC236}">
              <a16:creationId xmlns="" xmlns:a16="http://schemas.microsoft.com/office/drawing/2014/main" id="{00000000-0008-0000-0100-000014000000}"/>
            </a:ext>
          </a:extLst>
        </xdr:cNvPr>
        <xdr:cNvSpPr/>
      </xdr:nvSpPr>
      <xdr:spPr>
        <a:xfrm>
          <a:off x="3962400" y="29051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42</xdr:col>
      <xdr:colOff>57150</xdr:colOff>
      <xdr:row>3</xdr:row>
      <xdr:rowOff>104775</xdr:rowOff>
    </xdr:from>
    <xdr:to>
      <xdr:col>60</xdr:col>
      <xdr:colOff>47625</xdr:colOff>
      <xdr:row>20</xdr:row>
      <xdr:rowOff>114300</xdr:rowOff>
    </xdr:to>
    <xdr:sp macro="" textlink="">
      <xdr:nvSpPr>
        <xdr:cNvPr id="21" name="正方形/長方形 20">
          <a:extLst>
            <a:ext uri="{FF2B5EF4-FFF2-40B4-BE49-F238E27FC236}">
              <a16:creationId xmlns="" xmlns:a16="http://schemas.microsoft.com/office/drawing/2014/main" id="{00000000-0008-0000-0100-000015000000}"/>
            </a:ext>
          </a:extLst>
        </xdr:cNvPr>
        <xdr:cNvSpPr/>
      </xdr:nvSpPr>
      <xdr:spPr>
        <a:xfrm>
          <a:off x="8458200" y="5048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41</xdr:col>
      <xdr:colOff>142875</xdr:colOff>
      <xdr:row>21</xdr:row>
      <xdr:rowOff>95250</xdr:rowOff>
    </xdr:from>
    <xdr:to>
      <xdr:col>59</xdr:col>
      <xdr:colOff>161925</xdr:colOff>
      <xdr:row>38</xdr:row>
      <xdr:rowOff>104775</xdr:rowOff>
    </xdr:to>
    <xdr:sp macro="" textlink="">
      <xdr:nvSpPr>
        <xdr:cNvPr id="22" name="正方形/長方形 21">
          <a:extLst>
            <a:ext uri="{FF2B5EF4-FFF2-40B4-BE49-F238E27FC236}">
              <a16:creationId xmlns="" xmlns:a16="http://schemas.microsoft.com/office/drawing/2014/main" id="{00000000-0008-0000-0100-000016000000}"/>
            </a:ext>
          </a:extLst>
        </xdr:cNvPr>
        <xdr:cNvSpPr/>
      </xdr:nvSpPr>
      <xdr:spPr>
        <a:xfrm>
          <a:off x="8343900" y="2895600"/>
          <a:ext cx="3619500"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307731</xdr:colOff>
      <xdr:row>3</xdr:row>
      <xdr:rowOff>139212</xdr:rowOff>
    </xdr:from>
    <xdr:to>
      <xdr:col>15</xdr:col>
      <xdr:colOff>461596</xdr:colOff>
      <xdr:row>30</xdr:row>
      <xdr:rowOff>95250</xdr:rowOff>
    </xdr:to>
    <xdr:sp macro="" textlink="">
      <xdr:nvSpPr>
        <xdr:cNvPr id="2" name="テキスト ボックス 1">
          <a:extLst>
            <a:ext uri="{FF2B5EF4-FFF2-40B4-BE49-F238E27FC236}">
              <a16:creationId xmlns="" xmlns:a16="http://schemas.microsoft.com/office/drawing/2014/main" id="{00000000-0008-0000-1700-000002000000}"/>
            </a:ext>
          </a:extLst>
        </xdr:cNvPr>
        <xdr:cNvSpPr txBox="1"/>
      </xdr:nvSpPr>
      <xdr:spPr>
        <a:xfrm>
          <a:off x="307731" y="476250"/>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3</xdr:row>
      <xdr:rowOff>0</xdr:rowOff>
    </xdr:from>
    <xdr:to>
      <xdr:col>52</xdr:col>
      <xdr:colOff>162108</xdr:colOff>
      <xdr:row>29</xdr:row>
      <xdr:rowOff>17402</xdr:rowOff>
    </xdr:to>
    <xdr:sp macro="" textlink="">
      <xdr:nvSpPr>
        <xdr:cNvPr id="2" name="テキスト ボックス 1">
          <a:extLst>
            <a:ext uri="{FF2B5EF4-FFF2-40B4-BE49-F238E27FC236}">
              <a16:creationId xmlns="" xmlns:a16="http://schemas.microsoft.com/office/drawing/2014/main" id="{00000000-0008-0000-1800-000002000000}"/>
            </a:ext>
          </a:extLst>
        </xdr:cNvPr>
        <xdr:cNvSpPr txBox="1"/>
      </xdr:nvSpPr>
      <xdr:spPr>
        <a:xfrm>
          <a:off x="202406" y="547688"/>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11284</xdr:colOff>
          <xdr:row>91</xdr:row>
          <xdr:rowOff>42782</xdr:rowOff>
        </xdr:from>
        <xdr:to>
          <xdr:col>18</xdr:col>
          <xdr:colOff>20810</xdr:colOff>
          <xdr:row>93</xdr:row>
          <xdr:rowOff>52308</xdr:rowOff>
        </xdr:to>
        <xdr:pic>
          <xdr:nvPicPr>
            <xdr:cNvPr id="5" name="図 4">
              <a:extLst>
                <a:ext uri="{FF2B5EF4-FFF2-40B4-BE49-F238E27FC236}">
                  <a16:creationId xmlns="" xmlns:a16="http://schemas.microsoft.com/office/drawing/2014/main" id="{00000000-0008-0000-0600-000005000000}"/>
                </a:ext>
              </a:extLst>
            </xdr:cNvPr>
            <xdr:cNvPicPr>
              <a:picLocks noChangeAspect="1" noChangeArrowheads="1"/>
              <a:extLst>
                <a:ext uri="{84589F7E-364E-4C9E-8A38-B11213B215E9}">
                  <a14:cameraTool cellRange="$E$71:$R$72" spid="_x0000_s15828"/>
                </a:ext>
              </a:extLst>
            </xdr:cNvPicPr>
          </xdr:nvPicPr>
          <xdr:blipFill>
            <a:blip xmlns:r="http://schemas.openxmlformats.org/officeDocument/2006/relationships" r:embed="rId1"/>
            <a:srcRect/>
            <a:stretch>
              <a:fillRect/>
            </a:stretch>
          </xdr:blipFill>
          <xdr:spPr bwMode="auto">
            <a:xfrm>
              <a:off x="753746" y="11155282"/>
              <a:ext cx="2608141" cy="25375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183932</xdr:colOff>
          <xdr:row>110</xdr:row>
          <xdr:rowOff>78826</xdr:rowOff>
        </xdr:from>
        <xdr:to>
          <xdr:col>18</xdr:col>
          <xdr:colOff>1492</xdr:colOff>
          <xdr:row>112</xdr:row>
          <xdr:rowOff>88351</xdr:rowOff>
        </xdr:to>
        <xdr:pic>
          <xdr:nvPicPr>
            <xdr:cNvPr id="6" name="図 5">
              <a:extLst>
                <a:ext uri="{FF2B5EF4-FFF2-40B4-BE49-F238E27FC236}">
                  <a16:creationId xmlns="" xmlns:a16="http://schemas.microsoft.com/office/drawing/2014/main" id="{00000000-0008-0000-0600-000006000000}"/>
                </a:ext>
              </a:extLst>
            </xdr:cNvPr>
            <xdr:cNvPicPr>
              <a:picLocks noChangeAspect="1" noChangeArrowheads="1"/>
              <a:extLst>
                <a:ext uri="{84589F7E-364E-4C9E-8A38-B11213B215E9}">
                  <a14:cameraTool cellRange="$E$71:$R$72" spid="_x0000_s15829"/>
                </a:ext>
              </a:extLst>
            </xdr:cNvPicPr>
          </xdr:nvPicPr>
          <xdr:blipFill>
            <a:blip xmlns:r="http://schemas.openxmlformats.org/officeDocument/2006/relationships" r:embed="rId1"/>
            <a:srcRect/>
            <a:stretch>
              <a:fillRect/>
            </a:stretch>
          </xdr:blipFill>
          <xdr:spPr bwMode="auto">
            <a:xfrm>
              <a:off x="775139" y="12165723"/>
              <a:ext cx="2768490" cy="272284"/>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5</xdr:col>
      <xdr:colOff>115957</xdr:colOff>
      <xdr:row>8</xdr:row>
      <xdr:rowOff>149087</xdr:rowOff>
    </xdr:from>
    <xdr:to>
      <xdr:col>16</xdr:col>
      <xdr:colOff>33132</xdr:colOff>
      <xdr:row>16</xdr:row>
      <xdr:rowOff>0</xdr:rowOff>
    </xdr:to>
    <xdr:sp macro="" textlink="">
      <xdr:nvSpPr>
        <xdr:cNvPr id="7" name="テキスト ボックス 6">
          <a:extLst>
            <a:ext uri="{FF2B5EF4-FFF2-40B4-BE49-F238E27FC236}">
              <a16:creationId xmlns="" xmlns:a16="http://schemas.microsoft.com/office/drawing/2014/main" id="{93ECD909-E5E0-4C73-BA24-E23A4D9606E7}"/>
            </a:ext>
          </a:extLst>
        </xdr:cNvPr>
        <xdr:cNvSpPr txBox="1"/>
      </xdr:nvSpPr>
      <xdr:spPr>
        <a:xfrm>
          <a:off x="1027044" y="1120913"/>
          <a:ext cx="1921566" cy="86691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1600"/>
            <a:t>※WFS</a:t>
          </a:r>
          <a:r>
            <a:rPr kumimoji="1" lang="ja-JP" altLang="en-US" sz="1600"/>
            <a:t>っぽい絵の表示！！</a:t>
          </a:r>
        </a:p>
      </xdr:txBody>
    </xdr:sp>
    <xdr:clientData/>
  </xdr:twoCellAnchor>
  <xdr:twoCellAnchor>
    <xdr:from>
      <xdr:col>4</xdr:col>
      <xdr:colOff>57979</xdr:colOff>
      <xdr:row>126</xdr:row>
      <xdr:rowOff>8283</xdr:rowOff>
    </xdr:from>
    <xdr:to>
      <xdr:col>39</xdr:col>
      <xdr:colOff>132521</xdr:colOff>
      <xdr:row>141</xdr:row>
      <xdr:rowOff>16565</xdr:rowOff>
    </xdr:to>
    <xdr:sp macro="" textlink="">
      <xdr:nvSpPr>
        <xdr:cNvPr id="2" name="テキスト ボックス 1">
          <a:extLst>
            <a:ext uri="{FF2B5EF4-FFF2-40B4-BE49-F238E27FC236}">
              <a16:creationId xmlns="" xmlns:a16="http://schemas.microsoft.com/office/drawing/2014/main" id="{90DE9803-E5B5-4D65-9462-BCC1DE22BD92}"/>
            </a:ext>
          </a:extLst>
        </xdr:cNvPr>
        <xdr:cNvSpPr txBox="1"/>
      </xdr:nvSpPr>
      <xdr:spPr>
        <a:xfrm>
          <a:off x="853109" y="16747435"/>
          <a:ext cx="7031934" cy="199610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以下参照</a:t>
          </a:r>
          <a:endParaRPr kumimoji="1" lang="en-US" altLang="ja-JP" sz="1100"/>
        </a:p>
        <a:p>
          <a:r>
            <a:rPr kumimoji="1" lang="en-US" altLang="ja-JP" sz="1100"/>
            <a:t>WFS_Design\02.</a:t>
          </a:r>
          <a:r>
            <a:rPr kumimoji="1" lang="ja-JP" altLang="en-US" sz="1100"/>
            <a:t>製造</a:t>
          </a:r>
          <a:endParaRPr kumimoji="1" lang="en-US" altLang="ja-JP" sz="1100"/>
        </a:p>
        <a:p>
          <a:r>
            <a:rPr kumimoji="1" lang="ja-JP" altLang="en-US" sz="1100"/>
            <a:t>地図</a:t>
          </a:r>
          <a:r>
            <a:rPr kumimoji="1" lang="en-US" altLang="ja-JP" sz="1100"/>
            <a:t>HTML.xlsx</a:t>
          </a:r>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40</xdr:col>
      <xdr:colOff>38652</xdr:colOff>
      <xdr:row>151</xdr:row>
      <xdr:rowOff>82826</xdr:rowOff>
    </xdr:from>
    <xdr:to>
      <xdr:col>50</xdr:col>
      <xdr:colOff>27608</xdr:colOff>
      <xdr:row>159</xdr:row>
      <xdr:rowOff>27609</xdr:rowOff>
    </xdr:to>
    <xdr:sp macro="" textlink="">
      <xdr:nvSpPr>
        <xdr:cNvPr id="2" name="吹き出し: 四角形 1">
          <a:extLst>
            <a:ext uri="{FF2B5EF4-FFF2-40B4-BE49-F238E27FC236}">
              <a16:creationId xmlns="" xmlns:a16="http://schemas.microsoft.com/office/drawing/2014/main" id="{503C7107-057D-431F-9E62-51561BC42473}"/>
            </a:ext>
          </a:extLst>
        </xdr:cNvPr>
        <xdr:cNvSpPr/>
      </xdr:nvSpPr>
      <xdr:spPr>
        <a:xfrm>
          <a:off x="7327348" y="18426043"/>
          <a:ext cx="1811130" cy="916609"/>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普通の画面遷移で作成</a:t>
          </a:r>
          <a:endParaRPr kumimoji="1" lang="en-US" altLang="ja-JP" sz="1100"/>
        </a:p>
        <a:p>
          <a:pPr algn="l"/>
          <a:r>
            <a:rPr kumimoji="1" lang="ja-JP" altLang="en-US" sz="1100"/>
            <a:t>ホバー表示は後で対応</a:t>
          </a:r>
        </a:p>
      </xdr:txBody>
    </xdr:sp>
    <xdr:clientData/>
  </xdr:twoCellAnchor>
  <xdr:twoCellAnchor>
    <xdr:from>
      <xdr:col>41</xdr:col>
      <xdr:colOff>115956</xdr:colOff>
      <xdr:row>168</xdr:row>
      <xdr:rowOff>0</xdr:rowOff>
    </xdr:from>
    <xdr:to>
      <xdr:col>53</xdr:col>
      <xdr:colOff>55216</xdr:colOff>
      <xdr:row>171</xdr:row>
      <xdr:rowOff>104913</xdr:rowOff>
    </xdr:to>
    <xdr:sp macro="" textlink="">
      <xdr:nvSpPr>
        <xdr:cNvPr id="3" name="吹き出し: 四角形 2">
          <a:extLst>
            <a:ext uri="{FF2B5EF4-FFF2-40B4-BE49-F238E27FC236}">
              <a16:creationId xmlns="" xmlns:a16="http://schemas.microsoft.com/office/drawing/2014/main" id="{A1393714-1F32-4293-B22E-C3BC4CA7D7EC}"/>
            </a:ext>
          </a:extLst>
        </xdr:cNvPr>
        <xdr:cNvSpPr/>
      </xdr:nvSpPr>
      <xdr:spPr>
        <a:xfrm>
          <a:off x="7586869" y="20408348"/>
          <a:ext cx="2125869" cy="469348"/>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ホバー表示は後で対応</a:t>
          </a:r>
        </a:p>
      </xdr:txBody>
    </xdr:sp>
    <xdr:clientData/>
  </xdr:twoCellAnchor>
  <xdr:twoCellAnchor>
    <xdr:from>
      <xdr:col>38</xdr:col>
      <xdr:colOff>143565</xdr:colOff>
      <xdr:row>237</xdr:row>
      <xdr:rowOff>99391</xdr:rowOff>
    </xdr:from>
    <xdr:to>
      <xdr:col>49</xdr:col>
      <xdr:colOff>165652</xdr:colOff>
      <xdr:row>241</xdr:row>
      <xdr:rowOff>27609</xdr:rowOff>
    </xdr:to>
    <xdr:sp macro="" textlink="">
      <xdr:nvSpPr>
        <xdr:cNvPr id="4" name="吹き出し: 四角形 3">
          <a:extLst>
            <a:ext uri="{FF2B5EF4-FFF2-40B4-BE49-F238E27FC236}">
              <a16:creationId xmlns="" xmlns:a16="http://schemas.microsoft.com/office/drawing/2014/main" id="{1B2FD612-3160-4E81-B092-3A0CCABC20F8}"/>
            </a:ext>
          </a:extLst>
        </xdr:cNvPr>
        <xdr:cNvSpPr/>
      </xdr:nvSpPr>
      <xdr:spPr>
        <a:xfrm>
          <a:off x="7067826" y="28889739"/>
          <a:ext cx="2026478" cy="414131"/>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普通の画面遷移で作成</a:t>
          </a:r>
          <a:endParaRPr kumimoji="1" lang="en-US" altLang="ja-JP" sz="1100"/>
        </a:p>
      </xdr:txBody>
    </xdr:sp>
    <xdr:clientData/>
  </xdr:twoCellAnchor>
  <xdr:twoCellAnchor>
    <xdr:from>
      <xdr:col>38</xdr:col>
      <xdr:colOff>16565</xdr:colOff>
      <xdr:row>43</xdr:row>
      <xdr:rowOff>110435</xdr:rowOff>
    </xdr:from>
    <xdr:to>
      <xdr:col>47</xdr:col>
      <xdr:colOff>121479</xdr:colOff>
      <xdr:row>49</xdr:row>
      <xdr:rowOff>49695</xdr:rowOff>
    </xdr:to>
    <xdr:sp macro="" textlink="">
      <xdr:nvSpPr>
        <xdr:cNvPr id="5" name="吹き出し: 四角形 4">
          <a:extLst>
            <a:ext uri="{FF2B5EF4-FFF2-40B4-BE49-F238E27FC236}">
              <a16:creationId xmlns="" xmlns:a16="http://schemas.microsoft.com/office/drawing/2014/main" id="{921B10F4-CDCF-4026-B8FB-7383D36602B0}"/>
            </a:ext>
          </a:extLst>
        </xdr:cNvPr>
        <xdr:cNvSpPr/>
      </xdr:nvSpPr>
      <xdr:spPr>
        <a:xfrm>
          <a:off x="6940826" y="5334000"/>
          <a:ext cx="1744870" cy="668130"/>
        </a:xfrm>
        <a:prstGeom prst="wedgeRectCallout">
          <a:avLst>
            <a:gd name="adj1" fmla="val -66211"/>
            <a:gd name="adj2" fmla="val -106731"/>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削除ダイアログださない</a:t>
          </a:r>
        </a:p>
      </xdr:txBody>
    </xdr:sp>
    <xdr:clientData/>
  </xdr:twoCellAnchor>
  <xdr:twoCellAnchor>
    <xdr:from>
      <xdr:col>41</xdr:col>
      <xdr:colOff>88348</xdr:colOff>
      <xdr:row>177</xdr:row>
      <xdr:rowOff>82827</xdr:rowOff>
    </xdr:from>
    <xdr:to>
      <xdr:col>56</xdr:col>
      <xdr:colOff>154609</xdr:colOff>
      <xdr:row>184</xdr:row>
      <xdr:rowOff>38653</xdr:rowOff>
    </xdr:to>
    <xdr:sp macro="" textlink="">
      <xdr:nvSpPr>
        <xdr:cNvPr id="6" name="吹き出し: 四角形 5">
          <a:extLst>
            <a:ext uri="{FF2B5EF4-FFF2-40B4-BE49-F238E27FC236}">
              <a16:creationId xmlns="" xmlns:a16="http://schemas.microsoft.com/office/drawing/2014/main" id="{3484FD3A-519C-477E-8CCD-ADA71437B47C}"/>
            </a:ext>
          </a:extLst>
        </xdr:cNvPr>
        <xdr:cNvSpPr/>
      </xdr:nvSpPr>
      <xdr:spPr>
        <a:xfrm>
          <a:off x="7559261" y="21584479"/>
          <a:ext cx="2799522" cy="806174"/>
        </a:xfrm>
        <a:prstGeom prst="wedgeRectCallout">
          <a:avLst>
            <a:gd name="adj1" fmla="val -92455"/>
            <a:gd name="adj2" fmla="val 38736"/>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ログインによる表示非表示は、後期にログイン画面を作成する際に、あわせて制御を作成する</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121227</xdr:colOff>
      <xdr:row>37</xdr:row>
      <xdr:rowOff>92365</xdr:rowOff>
    </xdr:from>
    <xdr:to>
      <xdr:col>27</xdr:col>
      <xdr:colOff>63500</xdr:colOff>
      <xdr:row>41</xdr:row>
      <xdr:rowOff>17319</xdr:rowOff>
    </xdr:to>
    <xdr:sp macro="" textlink="">
      <xdr:nvSpPr>
        <xdr:cNvPr id="2" name="テキスト ボックス 1">
          <a:extLst>
            <a:ext uri="{FF2B5EF4-FFF2-40B4-BE49-F238E27FC236}">
              <a16:creationId xmlns="" xmlns:a16="http://schemas.microsoft.com/office/drawing/2014/main" id="{DAF96E15-C96D-40EC-A0A5-60E3B8838259}"/>
            </a:ext>
          </a:extLst>
        </xdr:cNvPr>
        <xdr:cNvSpPr txBox="1"/>
      </xdr:nvSpPr>
      <xdr:spPr>
        <a:xfrm>
          <a:off x="288636" y="213592"/>
          <a:ext cx="4294909" cy="409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41</xdr:row>
      <xdr:rowOff>77572</xdr:rowOff>
    </xdr:from>
    <xdr:to>
      <xdr:col>8</xdr:col>
      <xdr:colOff>83344</xdr:colOff>
      <xdr:row>43</xdr:row>
      <xdr:rowOff>43657</xdr:rowOff>
    </xdr:to>
    <xdr:sp macro="" textlink="">
      <xdr:nvSpPr>
        <xdr:cNvPr id="6" name="テキスト ボックス 5">
          <a:extLst>
            <a:ext uri="{FF2B5EF4-FFF2-40B4-BE49-F238E27FC236}">
              <a16:creationId xmlns="" xmlns:a16="http://schemas.microsoft.com/office/drawing/2014/main" id="{DE5B37AA-5E3D-468F-B9F2-D6FFE247B094}"/>
            </a:ext>
          </a:extLst>
        </xdr:cNvPr>
        <xdr:cNvSpPr txBox="1"/>
      </xdr:nvSpPr>
      <xdr:spPr>
        <a:xfrm>
          <a:off x="724479" y="672885"/>
          <a:ext cx="692365" cy="20421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41</xdr:row>
      <xdr:rowOff>71222</xdr:rowOff>
    </xdr:from>
    <xdr:to>
      <xdr:col>15</xdr:col>
      <xdr:colOff>39687</xdr:colOff>
      <xdr:row>43</xdr:row>
      <xdr:rowOff>31750</xdr:rowOff>
    </xdr:to>
    <xdr:sp macro="" textlink="">
      <xdr:nvSpPr>
        <xdr:cNvPr id="8" name="テキスト ボックス 7">
          <a:extLst>
            <a:ext uri="{FF2B5EF4-FFF2-40B4-BE49-F238E27FC236}">
              <a16:creationId xmlns="" xmlns:a16="http://schemas.microsoft.com/office/drawing/2014/main" id="{43E22A4A-A966-43C8-A1C2-09035AC49215}"/>
            </a:ext>
          </a:extLst>
        </xdr:cNvPr>
        <xdr:cNvSpPr txBox="1"/>
      </xdr:nvSpPr>
      <xdr:spPr>
        <a:xfrm>
          <a:off x="1555535" y="666535"/>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15</xdr:col>
      <xdr:colOff>146844</xdr:colOff>
      <xdr:row>41</xdr:row>
      <xdr:rowOff>63500</xdr:rowOff>
    </xdr:from>
    <xdr:to>
      <xdr:col>21</xdr:col>
      <xdr:colOff>131184</xdr:colOff>
      <xdr:row>43</xdr:row>
      <xdr:rowOff>24028</xdr:rowOff>
    </xdr:to>
    <xdr:sp macro="" textlink="">
      <xdr:nvSpPr>
        <xdr:cNvPr id="9" name="テキスト ボックス 8">
          <a:extLst>
            <a:ext uri="{FF2B5EF4-FFF2-40B4-BE49-F238E27FC236}">
              <a16:creationId xmlns="" xmlns:a16="http://schemas.microsoft.com/office/drawing/2014/main" id="{645A295F-AEB0-461D-B7FB-815FA6F39D26}"/>
            </a:ext>
          </a:extLst>
        </xdr:cNvPr>
        <xdr:cNvSpPr txBox="1"/>
      </xdr:nvSpPr>
      <xdr:spPr>
        <a:xfrm>
          <a:off x="2647157" y="658813"/>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ディーラ登録</a:t>
          </a:r>
        </a:p>
      </xdr:txBody>
    </xdr:sp>
    <xdr:clientData/>
  </xdr:twoCellAnchor>
  <xdr:twoCellAnchor>
    <xdr:from>
      <xdr:col>1</xdr:col>
      <xdr:colOff>121227</xdr:colOff>
      <xdr:row>3</xdr:row>
      <xdr:rowOff>92365</xdr:rowOff>
    </xdr:from>
    <xdr:to>
      <xdr:col>27</xdr:col>
      <xdr:colOff>63500</xdr:colOff>
      <xdr:row>7</xdr:row>
      <xdr:rowOff>17319</xdr:rowOff>
    </xdr:to>
    <xdr:sp macro="" textlink="">
      <xdr:nvSpPr>
        <xdr:cNvPr id="10" name="テキスト ボックス 9">
          <a:extLst>
            <a:ext uri="{FF2B5EF4-FFF2-40B4-BE49-F238E27FC236}">
              <a16:creationId xmlns="" xmlns:a16="http://schemas.microsoft.com/office/drawing/2014/main" id="{FADB190E-FD59-4E58-880C-92E6A1314CCA}"/>
            </a:ext>
          </a:extLst>
        </xdr:cNvPr>
        <xdr:cNvSpPr txBox="1"/>
      </xdr:nvSpPr>
      <xdr:spPr>
        <a:xfrm>
          <a:off x="285580" y="4275894"/>
          <a:ext cx="4215449" cy="403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7</xdr:row>
      <xdr:rowOff>77572</xdr:rowOff>
    </xdr:from>
    <xdr:to>
      <xdr:col>8</xdr:col>
      <xdr:colOff>83344</xdr:colOff>
      <xdr:row>9</xdr:row>
      <xdr:rowOff>43657</xdr:rowOff>
    </xdr:to>
    <xdr:sp macro="" textlink="">
      <xdr:nvSpPr>
        <xdr:cNvPr id="11" name="テキスト ボックス 10">
          <a:extLst>
            <a:ext uri="{FF2B5EF4-FFF2-40B4-BE49-F238E27FC236}">
              <a16:creationId xmlns="" xmlns:a16="http://schemas.microsoft.com/office/drawing/2014/main" id="{D1F1ADBF-F62A-4454-B8F1-9443395CF427}"/>
            </a:ext>
          </a:extLst>
        </xdr:cNvPr>
        <xdr:cNvSpPr txBox="1"/>
      </xdr:nvSpPr>
      <xdr:spPr>
        <a:xfrm>
          <a:off x="715141" y="4739219"/>
          <a:ext cx="683027" cy="20514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7</xdr:row>
      <xdr:rowOff>71222</xdr:rowOff>
    </xdr:from>
    <xdr:to>
      <xdr:col>15</xdr:col>
      <xdr:colOff>39687</xdr:colOff>
      <xdr:row>9</xdr:row>
      <xdr:rowOff>31750</xdr:rowOff>
    </xdr:to>
    <xdr:sp macro="" textlink="">
      <xdr:nvSpPr>
        <xdr:cNvPr id="12" name="テキスト ボックス 11">
          <a:extLst>
            <a:ext uri="{FF2B5EF4-FFF2-40B4-BE49-F238E27FC236}">
              <a16:creationId xmlns="" xmlns:a16="http://schemas.microsoft.com/office/drawing/2014/main" id="{13D04960-4A9D-43C9-9E9E-B6D8C17C1740}"/>
            </a:ext>
          </a:extLst>
        </xdr:cNvPr>
        <xdr:cNvSpPr txBox="1"/>
      </xdr:nvSpPr>
      <xdr:spPr>
        <a:xfrm>
          <a:off x="1534523" y="4732869"/>
          <a:ext cx="970458" cy="199587"/>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26</xdr:col>
      <xdr:colOff>89908</xdr:colOff>
      <xdr:row>3</xdr:row>
      <xdr:rowOff>89779</xdr:rowOff>
    </xdr:from>
    <xdr:to>
      <xdr:col>30</xdr:col>
      <xdr:colOff>117246</xdr:colOff>
      <xdr:row>5</xdr:row>
      <xdr:rowOff>55864</xdr:rowOff>
    </xdr:to>
    <xdr:sp macro="" textlink="">
      <xdr:nvSpPr>
        <xdr:cNvPr id="14" name="テキスト ボックス 13">
          <a:extLst>
            <a:ext uri="{FF2B5EF4-FFF2-40B4-BE49-F238E27FC236}">
              <a16:creationId xmlns="" xmlns:a16="http://schemas.microsoft.com/office/drawing/2014/main" id="{8A8BE837-0BBF-4CE6-9ABD-ADD6224C66F2}"/>
            </a:ext>
          </a:extLst>
        </xdr:cNvPr>
        <xdr:cNvSpPr txBox="1"/>
      </xdr:nvSpPr>
      <xdr:spPr>
        <a:xfrm>
          <a:off x="4407908" y="211894"/>
          <a:ext cx="691646" cy="21031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ログイン</a:t>
          </a:r>
        </a:p>
      </xdr:txBody>
    </xdr:sp>
    <xdr:clientData/>
  </xdr:twoCellAnchor>
  <xdr:twoCellAnchor>
    <xdr:from>
      <xdr:col>31</xdr:col>
      <xdr:colOff>136770</xdr:colOff>
      <xdr:row>3</xdr:row>
      <xdr:rowOff>87882</xdr:rowOff>
    </xdr:from>
    <xdr:to>
      <xdr:col>37</xdr:col>
      <xdr:colOff>149831</xdr:colOff>
      <xdr:row>5</xdr:row>
      <xdr:rowOff>53731</xdr:rowOff>
    </xdr:to>
    <xdr:sp macro="" textlink="">
      <xdr:nvSpPr>
        <xdr:cNvPr id="15" name="テキスト ボックス 14">
          <a:extLst>
            <a:ext uri="{FF2B5EF4-FFF2-40B4-BE49-F238E27FC236}">
              <a16:creationId xmlns="" xmlns:a16="http://schemas.microsoft.com/office/drawing/2014/main" id="{8928F6F3-134D-43A3-B2E5-056D53819080}"/>
            </a:ext>
          </a:extLst>
        </xdr:cNvPr>
        <xdr:cNvSpPr txBox="1"/>
      </xdr:nvSpPr>
      <xdr:spPr>
        <a:xfrm>
          <a:off x="5285155" y="209997"/>
          <a:ext cx="1009522" cy="21008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アカウント登録</a:t>
          </a:r>
        </a:p>
      </xdr:txBody>
    </xdr:sp>
    <xdr:clientData/>
  </xdr:twoCellAnchor>
  <xdr:twoCellAnchor>
    <xdr:from>
      <xdr:col>2</xdr:col>
      <xdr:colOff>112059</xdr:colOff>
      <xdr:row>12</xdr:row>
      <xdr:rowOff>14941</xdr:rowOff>
    </xdr:from>
    <xdr:to>
      <xdr:col>37</xdr:col>
      <xdr:colOff>14941</xdr:colOff>
      <xdr:row>31</xdr:row>
      <xdr:rowOff>74706</xdr:rowOff>
    </xdr:to>
    <xdr:sp macro="" textlink="">
      <xdr:nvSpPr>
        <xdr:cNvPr id="16" name="テキスト ボックス 15">
          <a:extLst>
            <a:ext uri="{FF2B5EF4-FFF2-40B4-BE49-F238E27FC236}">
              <a16:creationId xmlns="" xmlns:a16="http://schemas.microsoft.com/office/drawing/2014/main" id="{0650411D-7DD4-42F9-8BBC-246CEE714C25}"/>
            </a:ext>
          </a:extLst>
        </xdr:cNvPr>
        <xdr:cNvSpPr txBox="1"/>
      </xdr:nvSpPr>
      <xdr:spPr>
        <a:xfrm>
          <a:off x="440765" y="1449294"/>
          <a:ext cx="5655235" cy="23756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 xmlns:a16="http://schemas.microsoft.com/office/drawing/2014/main" id="{00000000-0008-0000-0700-000002000000}"/>
            </a:ext>
          </a:extLst>
        </xdr:cNvPr>
        <xdr:cNvSpPr txBox="1"/>
      </xdr:nvSpPr>
      <xdr:spPr>
        <a:xfrm>
          <a:off x="7233201" y="430281"/>
          <a:ext cx="3129999" cy="33172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190500</xdr:colOff>
      <xdr:row>33</xdr:row>
      <xdr:rowOff>99392</xdr:rowOff>
    </xdr:from>
    <xdr:to>
      <xdr:col>2</xdr:col>
      <xdr:colOff>2493065</xdr:colOff>
      <xdr:row>37</xdr:row>
      <xdr:rowOff>74544</xdr:rowOff>
    </xdr:to>
    <xdr:sp macro="" textlink="">
      <xdr:nvSpPr>
        <xdr:cNvPr id="2" name="線吹き出し 1 (枠付き) 1">
          <a:extLst>
            <a:ext uri="{FF2B5EF4-FFF2-40B4-BE49-F238E27FC236}">
              <a16:creationId xmlns="" xmlns:a16="http://schemas.microsoft.com/office/drawing/2014/main" id="{00000000-0008-0000-0A00-000002000000}"/>
            </a:ext>
          </a:extLst>
        </xdr:cNvPr>
        <xdr:cNvSpPr/>
      </xdr:nvSpPr>
      <xdr:spPr>
        <a:xfrm>
          <a:off x="3000375" y="5757242"/>
          <a:ext cx="2302565" cy="660952"/>
        </a:xfrm>
        <a:prstGeom prst="borderCallout1">
          <a:avLst>
            <a:gd name="adj1" fmla="val 18750"/>
            <a:gd name="adj2" fmla="val -8333"/>
            <a:gd name="adj3" fmla="val -17130"/>
            <a:gd name="adj4" fmla="val -82218"/>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1100"/>
            <a:t>TODO </a:t>
          </a:r>
          <a:r>
            <a:rPr kumimoji="1" lang="ja-JP" altLang="en-US" sz="1100"/>
            <a:t>つづき</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 xmlns:a16="http://schemas.microsoft.com/office/drawing/2014/main" id="{00000000-0008-0000-0B00-000002000000}"/>
            </a:ext>
          </a:extLst>
        </xdr:cNvPr>
        <xdr:cNvSpPr txBox="1"/>
      </xdr:nvSpPr>
      <xdr:spPr>
        <a:xfrm>
          <a:off x="7680876" y="430281"/>
          <a:ext cx="3129999" cy="331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72</xdr:col>
      <xdr:colOff>91332</xdr:colOff>
      <xdr:row>48</xdr:row>
      <xdr:rowOff>85725</xdr:rowOff>
    </xdr:from>
    <xdr:to>
      <xdr:col>84</xdr:col>
      <xdr:colOff>152400</xdr:colOff>
      <xdr:row>51</xdr:row>
      <xdr:rowOff>71458</xdr:rowOff>
    </xdr:to>
    <xdr:cxnSp macro="">
      <xdr:nvCxnSpPr>
        <xdr:cNvPr id="2" name="直線矢印コネクタ 1">
          <a:extLst>
            <a:ext uri="{FF2B5EF4-FFF2-40B4-BE49-F238E27FC236}">
              <a16:creationId xmlns="" xmlns:a16="http://schemas.microsoft.com/office/drawing/2014/main" id="{00000000-0008-0000-0900-000002000000}"/>
            </a:ext>
          </a:extLst>
        </xdr:cNvPr>
        <xdr:cNvCxnSpPr/>
      </xdr:nvCxnSpPr>
      <xdr:spPr>
        <a:xfrm flipV="1">
          <a:off x="14493132" y="6486525"/>
          <a:ext cx="2461368" cy="3857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139212</xdr:colOff>
      <xdr:row>36</xdr:row>
      <xdr:rowOff>95250</xdr:rowOff>
    </xdr:from>
    <xdr:to>
      <xdr:col>64</xdr:col>
      <xdr:colOff>58615</xdr:colOff>
      <xdr:row>48</xdr:row>
      <xdr:rowOff>95250</xdr:rowOff>
    </xdr:to>
    <xdr:cxnSp macro="">
      <xdr:nvCxnSpPr>
        <xdr:cNvPr id="3" name="直線矢印コネクタ 2">
          <a:extLst>
            <a:ext uri="{FF2B5EF4-FFF2-40B4-BE49-F238E27FC236}">
              <a16:creationId xmlns="" xmlns:a16="http://schemas.microsoft.com/office/drawing/2014/main" id="{00000000-0008-0000-0900-000003000000}"/>
            </a:ext>
          </a:extLst>
        </xdr:cNvPr>
        <xdr:cNvCxnSpPr/>
      </xdr:nvCxnSpPr>
      <xdr:spPr>
        <a:xfrm flipH="1">
          <a:off x="12140712" y="4895850"/>
          <a:ext cx="719503" cy="1600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57151</xdr:colOff>
      <xdr:row>56</xdr:row>
      <xdr:rowOff>99392</xdr:rowOff>
    </xdr:from>
    <xdr:to>
      <xdr:col>61</xdr:col>
      <xdr:colOff>132522</xdr:colOff>
      <xdr:row>65</xdr:row>
      <xdr:rowOff>57150</xdr:rowOff>
    </xdr:to>
    <xdr:cxnSp macro="">
      <xdr:nvCxnSpPr>
        <xdr:cNvPr id="4" name="直線矢印コネクタ 3">
          <a:extLst>
            <a:ext uri="{FF2B5EF4-FFF2-40B4-BE49-F238E27FC236}">
              <a16:creationId xmlns="" xmlns:a16="http://schemas.microsoft.com/office/drawing/2014/main" id="{00000000-0008-0000-0900-000004000000}"/>
            </a:ext>
          </a:extLst>
        </xdr:cNvPr>
        <xdr:cNvCxnSpPr/>
      </xdr:nvCxnSpPr>
      <xdr:spPr>
        <a:xfrm flipH="1">
          <a:off x="12058651" y="7566992"/>
          <a:ext cx="275396" cy="115790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19050</xdr:colOff>
      <xdr:row>50</xdr:row>
      <xdr:rowOff>65943</xdr:rowOff>
    </xdr:from>
    <xdr:to>
      <xdr:col>84</xdr:col>
      <xdr:colOff>131885</xdr:colOff>
      <xdr:row>52</xdr:row>
      <xdr:rowOff>66675</xdr:rowOff>
    </xdr:to>
    <xdr:cxnSp macro="">
      <xdr:nvCxnSpPr>
        <xdr:cNvPr id="5" name="直線矢印コネクタ 4">
          <a:extLst>
            <a:ext uri="{FF2B5EF4-FFF2-40B4-BE49-F238E27FC236}">
              <a16:creationId xmlns="" xmlns:a16="http://schemas.microsoft.com/office/drawing/2014/main" id="{00000000-0008-0000-0900-000005000000}"/>
            </a:ext>
          </a:extLst>
        </xdr:cNvPr>
        <xdr:cNvCxnSpPr/>
      </xdr:nvCxnSpPr>
      <xdr:spPr>
        <a:xfrm flipV="1">
          <a:off x="14620875" y="6733443"/>
          <a:ext cx="2313110" cy="26743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109904</xdr:colOff>
      <xdr:row>4</xdr:row>
      <xdr:rowOff>105104</xdr:rowOff>
    </xdr:from>
    <xdr:to>
      <xdr:col>60</xdr:col>
      <xdr:colOff>85397</xdr:colOff>
      <xdr:row>28</xdr:row>
      <xdr:rowOff>43961</xdr:rowOff>
    </xdr:to>
    <xdr:cxnSp macro="">
      <xdr:nvCxnSpPr>
        <xdr:cNvPr id="6" name="直線矢印コネクタ 5">
          <a:extLst>
            <a:ext uri="{FF2B5EF4-FFF2-40B4-BE49-F238E27FC236}">
              <a16:creationId xmlns="" xmlns:a16="http://schemas.microsoft.com/office/drawing/2014/main" id="{00000000-0008-0000-0900-000006000000}"/>
            </a:ext>
          </a:extLst>
        </xdr:cNvPr>
        <xdr:cNvCxnSpPr/>
      </xdr:nvCxnSpPr>
      <xdr:spPr>
        <a:xfrm flipV="1">
          <a:off x="10511204" y="638504"/>
          <a:ext cx="1575693" cy="31392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102576</xdr:colOff>
      <xdr:row>26</xdr:row>
      <xdr:rowOff>73269</xdr:rowOff>
    </xdr:from>
    <xdr:to>
      <xdr:col>60</xdr:col>
      <xdr:colOff>117231</xdr:colOff>
      <xdr:row>29</xdr:row>
      <xdr:rowOff>54575</xdr:rowOff>
    </xdr:to>
    <xdr:cxnSp macro="">
      <xdr:nvCxnSpPr>
        <xdr:cNvPr id="7" name="直線矢印コネクタ 6">
          <a:extLst>
            <a:ext uri="{FF2B5EF4-FFF2-40B4-BE49-F238E27FC236}">
              <a16:creationId xmlns="" xmlns:a16="http://schemas.microsoft.com/office/drawing/2014/main" id="{00000000-0008-0000-0900-000007000000}"/>
            </a:ext>
          </a:extLst>
        </xdr:cNvPr>
        <xdr:cNvCxnSpPr/>
      </xdr:nvCxnSpPr>
      <xdr:spPr>
        <a:xfrm flipV="1">
          <a:off x="10503876" y="35403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59120</xdr:colOff>
      <xdr:row>19</xdr:row>
      <xdr:rowOff>98535</xdr:rowOff>
    </xdr:from>
    <xdr:to>
      <xdr:col>75</xdr:col>
      <xdr:colOff>59120</xdr:colOff>
      <xdr:row>26</xdr:row>
      <xdr:rowOff>118242</xdr:rowOff>
    </xdr:to>
    <xdr:cxnSp macro="">
      <xdr:nvCxnSpPr>
        <xdr:cNvPr id="8" name="直線矢印コネクタ 7">
          <a:extLst>
            <a:ext uri="{FF2B5EF4-FFF2-40B4-BE49-F238E27FC236}">
              <a16:creationId xmlns="" xmlns:a16="http://schemas.microsoft.com/office/drawing/2014/main" id="{00000000-0008-0000-0900-000008000000}"/>
            </a:ext>
          </a:extLst>
        </xdr:cNvPr>
        <xdr:cNvCxnSpPr/>
      </xdr:nvCxnSpPr>
      <xdr:spPr>
        <a:xfrm>
          <a:off x="15060995" y="2632185"/>
          <a:ext cx="0" cy="9531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117230</xdr:colOff>
      <xdr:row>19</xdr:row>
      <xdr:rowOff>29307</xdr:rowOff>
    </xdr:from>
    <xdr:to>
      <xdr:col>31</xdr:col>
      <xdr:colOff>117230</xdr:colOff>
      <xdr:row>33</xdr:row>
      <xdr:rowOff>85650</xdr:rowOff>
    </xdr:to>
    <xdr:cxnSp macro="">
      <xdr:nvCxnSpPr>
        <xdr:cNvPr id="9" name="直線矢印コネクタ 8">
          <a:extLst>
            <a:ext uri="{FF2B5EF4-FFF2-40B4-BE49-F238E27FC236}">
              <a16:creationId xmlns="" xmlns:a16="http://schemas.microsoft.com/office/drawing/2014/main" id="{00000000-0008-0000-0900-000009000000}"/>
            </a:ext>
          </a:extLst>
        </xdr:cNvPr>
        <xdr:cNvCxnSpPr/>
      </xdr:nvCxnSpPr>
      <xdr:spPr>
        <a:xfrm flipV="1">
          <a:off x="6318005" y="2562957"/>
          <a:ext cx="0" cy="19232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76758</xdr:colOff>
      <xdr:row>10</xdr:row>
      <xdr:rowOff>61756</xdr:rowOff>
    </xdr:from>
    <xdr:to>
      <xdr:col>39</xdr:col>
      <xdr:colOff>142701</xdr:colOff>
      <xdr:row>26</xdr:row>
      <xdr:rowOff>83736</xdr:rowOff>
    </xdr:to>
    <xdr:cxnSp macro="">
      <xdr:nvCxnSpPr>
        <xdr:cNvPr id="10" name="直線矢印コネクタ 9">
          <a:extLst>
            <a:ext uri="{FF2B5EF4-FFF2-40B4-BE49-F238E27FC236}">
              <a16:creationId xmlns="" xmlns:a16="http://schemas.microsoft.com/office/drawing/2014/main" id="{00000000-0008-0000-0900-00000A000000}"/>
            </a:ext>
          </a:extLst>
        </xdr:cNvPr>
        <xdr:cNvCxnSpPr/>
      </xdr:nvCxnSpPr>
      <xdr:spPr>
        <a:xfrm>
          <a:off x="6477558" y="1395256"/>
          <a:ext cx="1466118" cy="21555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73269</xdr:colOff>
      <xdr:row>33</xdr:row>
      <xdr:rowOff>65942</xdr:rowOff>
    </xdr:from>
    <xdr:to>
      <xdr:col>60</xdr:col>
      <xdr:colOff>117231</xdr:colOff>
      <xdr:row>48</xdr:row>
      <xdr:rowOff>73269</xdr:rowOff>
    </xdr:to>
    <xdr:cxnSp macro="">
      <xdr:nvCxnSpPr>
        <xdr:cNvPr id="11" name="直線矢印コネクタ 10">
          <a:extLst>
            <a:ext uri="{FF2B5EF4-FFF2-40B4-BE49-F238E27FC236}">
              <a16:creationId xmlns="" xmlns:a16="http://schemas.microsoft.com/office/drawing/2014/main" id="{00000000-0008-0000-0900-00000B000000}"/>
            </a:ext>
          </a:extLst>
        </xdr:cNvPr>
        <xdr:cNvCxnSpPr/>
      </xdr:nvCxnSpPr>
      <xdr:spPr>
        <a:xfrm>
          <a:off x="9874494" y="4466492"/>
          <a:ext cx="2244237" cy="20075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156063</xdr:colOff>
      <xdr:row>33</xdr:row>
      <xdr:rowOff>80597</xdr:rowOff>
    </xdr:from>
    <xdr:to>
      <xdr:col>60</xdr:col>
      <xdr:colOff>19050</xdr:colOff>
      <xdr:row>66</xdr:row>
      <xdr:rowOff>47625</xdr:rowOff>
    </xdr:to>
    <xdr:cxnSp macro="">
      <xdr:nvCxnSpPr>
        <xdr:cNvPr id="12" name="直線矢印コネクタ 11">
          <a:extLst>
            <a:ext uri="{FF2B5EF4-FFF2-40B4-BE49-F238E27FC236}">
              <a16:creationId xmlns="" xmlns:a16="http://schemas.microsoft.com/office/drawing/2014/main" id="{00000000-0008-0000-0900-00000C000000}"/>
            </a:ext>
          </a:extLst>
        </xdr:cNvPr>
        <xdr:cNvCxnSpPr/>
      </xdr:nvCxnSpPr>
      <xdr:spPr>
        <a:xfrm>
          <a:off x="8357088" y="4481147"/>
          <a:ext cx="3663462" cy="43675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160225</xdr:colOff>
      <xdr:row>4</xdr:row>
      <xdr:rowOff>49696</xdr:rowOff>
    </xdr:from>
    <xdr:to>
      <xdr:col>84</xdr:col>
      <xdr:colOff>157370</xdr:colOff>
      <xdr:row>14</xdr:row>
      <xdr:rowOff>85397</xdr:rowOff>
    </xdr:to>
    <xdr:cxnSp macro="">
      <xdr:nvCxnSpPr>
        <xdr:cNvPr id="13" name="直線矢印コネクタ 12">
          <a:extLst>
            <a:ext uri="{FF2B5EF4-FFF2-40B4-BE49-F238E27FC236}">
              <a16:creationId xmlns="" xmlns:a16="http://schemas.microsoft.com/office/drawing/2014/main" id="{00000000-0008-0000-0900-00000D000000}"/>
            </a:ext>
          </a:extLst>
        </xdr:cNvPr>
        <xdr:cNvCxnSpPr/>
      </xdr:nvCxnSpPr>
      <xdr:spPr>
        <a:xfrm flipV="1">
          <a:off x="15362125" y="583096"/>
          <a:ext cx="1597345" cy="136920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0</xdr:colOff>
      <xdr:row>26</xdr:row>
      <xdr:rowOff>44823</xdr:rowOff>
    </xdr:from>
    <xdr:to>
      <xdr:col>84</xdr:col>
      <xdr:colOff>67235</xdr:colOff>
      <xdr:row>36</xdr:row>
      <xdr:rowOff>41415</xdr:rowOff>
    </xdr:to>
    <xdr:cxnSp macro="">
      <xdr:nvCxnSpPr>
        <xdr:cNvPr id="14" name="直線矢印コネクタ 13">
          <a:extLst>
            <a:ext uri="{FF2B5EF4-FFF2-40B4-BE49-F238E27FC236}">
              <a16:creationId xmlns="" xmlns:a16="http://schemas.microsoft.com/office/drawing/2014/main" id="{00000000-0008-0000-0900-00000E000000}"/>
            </a:ext>
          </a:extLst>
        </xdr:cNvPr>
        <xdr:cNvCxnSpPr/>
      </xdr:nvCxnSpPr>
      <xdr:spPr>
        <a:xfrm flipV="1">
          <a:off x="13201650" y="3511923"/>
          <a:ext cx="3667685" cy="133009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117</xdr:col>
      <xdr:colOff>131884</xdr:colOff>
      <xdr:row>4</xdr:row>
      <xdr:rowOff>65943</xdr:rowOff>
    </xdr:from>
    <xdr:to>
      <xdr:col>118</xdr:col>
      <xdr:colOff>139211</xdr:colOff>
      <xdr:row>18</xdr:row>
      <xdr:rowOff>65943</xdr:rowOff>
    </xdr:to>
    <xdr:cxnSp macro="">
      <xdr:nvCxnSpPr>
        <xdr:cNvPr id="15" name="直線矢印コネクタ 14">
          <a:extLst>
            <a:ext uri="{FF2B5EF4-FFF2-40B4-BE49-F238E27FC236}">
              <a16:creationId xmlns="" xmlns:a16="http://schemas.microsoft.com/office/drawing/2014/main" id="{00000000-0008-0000-0900-00000F000000}"/>
            </a:ext>
          </a:extLst>
        </xdr:cNvPr>
        <xdr:cNvCxnSpPr/>
      </xdr:nvCxnSpPr>
      <xdr:spPr>
        <a:xfrm flipV="1">
          <a:off x="23534809" y="599343"/>
          <a:ext cx="207352" cy="1866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115957</xdr:colOff>
      <xdr:row>4</xdr:row>
      <xdr:rowOff>57978</xdr:rowOff>
    </xdr:from>
    <xdr:to>
      <xdr:col>121</xdr:col>
      <xdr:colOff>82826</xdr:colOff>
      <xdr:row>10</xdr:row>
      <xdr:rowOff>80597</xdr:rowOff>
    </xdr:to>
    <xdr:cxnSp macro="">
      <xdr:nvCxnSpPr>
        <xdr:cNvPr id="16" name="直線矢印コネクタ 15">
          <a:extLst>
            <a:ext uri="{FF2B5EF4-FFF2-40B4-BE49-F238E27FC236}">
              <a16:creationId xmlns="" xmlns:a16="http://schemas.microsoft.com/office/drawing/2014/main" id="{00000000-0008-0000-0900-000010000000}"/>
            </a:ext>
          </a:extLst>
        </xdr:cNvPr>
        <xdr:cNvCxnSpPr/>
      </xdr:nvCxnSpPr>
      <xdr:spPr>
        <a:xfrm flipH="1" flipV="1">
          <a:off x="21118582" y="591378"/>
          <a:ext cx="3167269" cy="82271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124557</xdr:colOff>
      <xdr:row>31</xdr:row>
      <xdr:rowOff>43961</xdr:rowOff>
    </xdr:from>
    <xdr:to>
      <xdr:col>102</xdr:col>
      <xdr:colOff>139211</xdr:colOff>
      <xdr:row>37</xdr:row>
      <xdr:rowOff>58616</xdr:rowOff>
    </xdr:to>
    <xdr:cxnSp macro="">
      <xdr:nvCxnSpPr>
        <xdr:cNvPr id="17" name="直線矢印コネクタ 16">
          <a:extLst>
            <a:ext uri="{FF2B5EF4-FFF2-40B4-BE49-F238E27FC236}">
              <a16:creationId xmlns="" xmlns:a16="http://schemas.microsoft.com/office/drawing/2014/main" id="{00000000-0008-0000-0900-000011000000}"/>
            </a:ext>
          </a:extLst>
        </xdr:cNvPr>
        <xdr:cNvCxnSpPr/>
      </xdr:nvCxnSpPr>
      <xdr:spPr>
        <a:xfrm flipV="1">
          <a:off x="20127057" y="4177811"/>
          <a:ext cx="414704" cy="8147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43961</xdr:colOff>
      <xdr:row>26</xdr:row>
      <xdr:rowOff>43961</xdr:rowOff>
    </xdr:from>
    <xdr:to>
      <xdr:col>109</xdr:col>
      <xdr:colOff>139212</xdr:colOff>
      <xdr:row>32</xdr:row>
      <xdr:rowOff>7328</xdr:rowOff>
    </xdr:to>
    <xdr:cxnSp macro="">
      <xdr:nvCxnSpPr>
        <xdr:cNvPr id="18" name="直線矢印コネクタ 17">
          <a:extLst>
            <a:ext uri="{FF2B5EF4-FFF2-40B4-BE49-F238E27FC236}">
              <a16:creationId xmlns="" xmlns:a16="http://schemas.microsoft.com/office/drawing/2014/main" id="{00000000-0008-0000-0900-000012000000}"/>
            </a:ext>
          </a:extLst>
        </xdr:cNvPr>
        <xdr:cNvCxnSpPr/>
      </xdr:nvCxnSpPr>
      <xdr:spPr>
        <a:xfrm flipV="1">
          <a:off x="21446636" y="3511061"/>
          <a:ext cx="495301" cy="763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109904</xdr:colOff>
      <xdr:row>26</xdr:row>
      <xdr:rowOff>80596</xdr:rowOff>
    </xdr:from>
    <xdr:to>
      <xdr:col>126</xdr:col>
      <xdr:colOff>51288</xdr:colOff>
      <xdr:row>37</xdr:row>
      <xdr:rowOff>7327</xdr:rowOff>
    </xdr:to>
    <xdr:cxnSp macro="">
      <xdr:nvCxnSpPr>
        <xdr:cNvPr id="19" name="直線矢印コネクタ 18">
          <a:extLst>
            <a:ext uri="{FF2B5EF4-FFF2-40B4-BE49-F238E27FC236}">
              <a16:creationId xmlns="" xmlns:a16="http://schemas.microsoft.com/office/drawing/2014/main" id="{00000000-0008-0000-0900-000013000000}"/>
            </a:ext>
          </a:extLst>
        </xdr:cNvPr>
        <xdr:cNvCxnSpPr/>
      </xdr:nvCxnSpPr>
      <xdr:spPr>
        <a:xfrm flipV="1">
          <a:off x="20112404" y="3547696"/>
          <a:ext cx="5142034" cy="139358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95250</xdr:colOff>
      <xdr:row>48</xdr:row>
      <xdr:rowOff>100853</xdr:rowOff>
    </xdr:from>
    <xdr:to>
      <xdr:col>6</xdr:col>
      <xdr:colOff>168089</xdr:colOff>
      <xdr:row>51</xdr:row>
      <xdr:rowOff>104777</xdr:rowOff>
    </xdr:to>
    <xdr:cxnSp macro="">
      <xdr:nvCxnSpPr>
        <xdr:cNvPr id="20" name="直線コネクタ 19">
          <a:extLst>
            <a:ext uri="{FF2B5EF4-FFF2-40B4-BE49-F238E27FC236}">
              <a16:creationId xmlns="" xmlns:a16="http://schemas.microsoft.com/office/drawing/2014/main" id="{00000000-0008-0000-0900-000014000000}"/>
            </a:ext>
          </a:extLst>
        </xdr:cNvPr>
        <xdr:cNvCxnSpPr/>
      </xdr:nvCxnSpPr>
      <xdr:spPr>
        <a:xfrm flipV="1">
          <a:off x="295275" y="6501653"/>
          <a:ext cx="1072964" cy="4039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52</xdr:row>
      <xdr:rowOff>76200</xdr:rowOff>
    </xdr:from>
    <xdr:to>
      <xdr:col>14</xdr:col>
      <xdr:colOff>180975</xdr:colOff>
      <xdr:row>67</xdr:row>
      <xdr:rowOff>19050</xdr:rowOff>
    </xdr:to>
    <xdr:cxnSp macro="">
      <xdr:nvCxnSpPr>
        <xdr:cNvPr id="21" name="直線矢印コネクタ 20">
          <a:extLst>
            <a:ext uri="{FF2B5EF4-FFF2-40B4-BE49-F238E27FC236}">
              <a16:creationId xmlns="" xmlns:a16="http://schemas.microsoft.com/office/drawing/2014/main" id="{00000000-0008-0000-0900-000015000000}"/>
            </a:ext>
          </a:extLst>
        </xdr:cNvPr>
        <xdr:cNvCxnSpPr/>
      </xdr:nvCxnSpPr>
      <xdr:spPr>
        <a:xfrm flipH="1">
          <a:off x="1809750" y="7010400"/>
          <a:ext cx="1171575" cy="1943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57150</xdr:colOff>
      <xdr:row>53</xdr:row>
      <xdr:rowOff>19050</xdr:rowOff>
    </xdr:from>
    <xdr:to>
      <xdr:col>11</xdr:col>
      <xdr:colOff>104775</xdr:colOff>
      <xdr:row>66</xdr:row>
      <xdr:rowOff>104775</xdr:rowOff>
    </xdr:to>
    <xdr:cxnSp macro="">
      <xdr:nvCxnSpPr>
        <xdr:cNvPr id="22" name="直線矢印コネクタ 21">
          <a:extLst>
            <a:ext uri="{FF2B5EF4-FFF2-40B4-BE49-F238E27FC236}">
              <a16:creationId xmlns="" xmlns:a16="http://schemas.microsoft.com/office/drawing/2014/main" id="{00000000-0008-0000-0900-000016000000}"/>
            </a:ext>
          </a:extLst>
        </xdr:cNvPr>
        <xdr:cNvCxnSpPr/>
      </xdr:nvCxnSpPr>
      <xdr:spPr>
        <a:xfrm flipH="1">
          <a:off x="1257300" y="7086600"/>
          <a:ext cx="1047750" cy="1819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19050</xdr:colOff>
      <xdr:row>58</xdr:row>
      <xdr:rowOff>114300</xdr:rowOff>
    </xdr:from>
    <xdr:to>
      <xdr:col>31</xdr:col>
      <xdr:colOff>85725</xdr:colOff>
      <xdr:row>66</xdr:row>
      <xdr:rowOff>85725</xdr:rowOff>
    </xdr:to>
    <xdr:cxnSp macro="">
      <xdr:nvCxnSpPr>
        <xdr:cNvPr id="23" name="直線矢印コネクタ 22">
          <a:extLst>
            <a:ext uri="{FF2B5EF4-FFF2-40B4-BE49-F238E27FC236}">
              <a16:creationId xmlns="" xmlns:a16="http://schemas.microsoft.com/office/drawing/2014/main" id="{00000000-0008-0000-0900-000017000000}"/>
            </a:ext>
          </a:extLst>
        </xdr:cNvPr>
        <xdr:cNvCxnSpPr/>
      </xdr:nvCxnSpPr>
      <xdr:spPr>
        <a:xfrm flipH="1">
          <a:off x="4419600" y="7848600"/>
          <a:ext cx="1866900" cy="10382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85725</xdr:colOff>
      <xdr:row>70</xdr:row>
      <xdr:rowOff>66675</xdr:rowOff>
    </xdr:from>
    <xdr:to>
      <xdr:col>24</xdr:col>
      <xdr:colOff>142875</xdr:colOff>
      <xdr:row>73</xdr:row>
      <xdr:rowOff>85725</xdr:rowOff>
    </xdr:to>
    <xdr:cxnSp macro="">
      <xdr:nvCxnSpPr>
        <xdr:cNvPr id="24" name="直線矢印コネクタ 23">
          <a:extLst>
            <a:ext uri="{FF2B5EF4-FFF2-40B4-BE49-F238E27FC236}">
              <a16:creationId xmlns="" xmlns:a16="http://schemas.microsoft.com/office/drawing/2014/main" id="{00000000-0008-0000-0900-000018000000}"/>
            </a:ext>
          </a:extLst>
        </xdr:cNvPr>
        <xdr:cNvCxnSpPr/>
      </xdr:nvCxnSpPr>
      <xdr:spPr>
        <a:xfrm flipH="1">
          <a:off x="4286250" y="9401175"/>
          <a:ext cx="657225"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123827</xdr:colOff>
      <xdr:row>28</xdr:row>
      <xdr:rowOff>104775</xdr:rowOff>
    </xdr:from>
    <xdr:to>
      <xdr:col>44</xdr:col>
      <xdr:colOff>161925</xdr:colOff>
      <xdr:row>49</xdr:row>
      <xdr:rowOff>38101</xdr:rowOff>
    </xdr:to>
    <xdr:cxnSp macro="">
      <xdr:nvCxnSpPr>
        <xdr:cNvPr id="25" name="直線矢印コネクタ 24">
          <a:extLst>
            <a:ext uri="{FF2B5EF4-FFF2-40B4-BE49-F238E27FC236}">
              <a16:creationId xmlns="" xmlns:a16="http://schemas.microsoft.com/office/drawing/2014/main" id="{00000000-0008-0000-0900-000019000000}"/>
            </a:ext>
          </a:extLst>
        </xdr:cNvPr>
        <xdr:cNvCxnSpPr/>
      </xdr:nvCxnSpPr>
      <xdr:spPr>
        <a:xfrm flipH="1">
          <a:off x="5124452" y="3838575"/>
          <a:ext cx="3838573" cy="27336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75</xdr:row>
      <xdr:rowOff>76200</xdr:rowOff>
    </xdr:from>
    <xdr:to>
      <xdr:col>84</xdr:col>
      <xdr:colOff>85725</xdr:colOff>
      <xdr:row>76</xdr:row>
      <xdr:rowOff>95250</xdr:rowOff>
    </xdr:to>
    <xdr:cxnSp macro="">
      <xdr:nvCxnSpPr>
        <xdr:cNvPr id="26" name="直線矢印コネクタ 25">
          <a:extLst>
            <a:ext uri="{FF2B5EF4-FFF2-40B4-BE49-F238E27FC236}">
              <a16:creationId xmlns="" xmlns:a16="http://schemas.microsoft.com/office/drawing/2014/main" id="{00000000-0008-0000-0900-00001A000000}"/>
            </a:ext>
          </a:extLst>
        </xdr:cNvPr>
        <xdr:cNvCxnSpPr/>
      </xdr:nvCxnSpPr>
      <xdr:spPr>
        <a:xfrm>
          <a:off x="14087475" y="10077450"/>
          <a:ext cx="2800350" cy="152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66675</xdr:colOff>
      <xdr:row>78</xdr:row>
      <xdr:rowOff>47625</xdr:rowOff>
    </xdr:from>
    <xdr:to>
      <xdr:col>61</xdr:col>
      <xdr:colOff>95250</xdr:colOff>
      <xdr:row>81</xdr:row>
      <xdr:rowOff>19050</xdr:rowOff>
    </xdr:to>
    <xdr:cxnSp macro="">
      <xdr:nvCxnSpPr>
        <xdr:cNvPr id="27" name="直線矢印コネクタ 26">
          <a:extLst>
            <a:ext uri="{FF2B5EF4-FFF2-40B4-BE49-F238E27FC236}">
              <a16:creationId xmlns="" xmlns:a16="http://schemas.microsoft.com/office/drawing/2014/main" id="{00000000-0008-0000-0900-00001B000000}"/>
            </a:ext>
          </a:extLst>
        </xdr:cNvPr>
        <xdr:cNvCxnSpPr/>
      </xdr:nvCxnSpPr>
      <xdr:spPr>
        <a:xfrm flipH="1">
          <a:off x="11268075" y="10448925"/>
          <a:ext cx="1028700" cy="3714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180975</xdr:colOff>
      <xdr:row>68</xdr:row>
      <xdr:rowOff>76200</xdr:rowOff>
    </xdr:from>
    <xdr:to>
      <xdr:col>77</xdr:col>
      <xdr:colOff>123825</xdr:colOff>
      <xdr:row>77</xdr:row>
      <xdr:rowOff>66675</xdr:rowOff>
    </xdr:to>
    <xdr:cxnSp macro="">
      <xdr:nvCxnSpPr>
        <xdr:cNvPr id="28" name="直線矢印コネクタ 27">
          <a:extLst>
            <a:ext uri="{FF2B5EF4-FFF2-40B4-BE49-F238E27FC236}">
              <a16:creationId xmlns="" xmlns:a16="http://schemas.microsoft.com/office/drawing/2014/main" id="{00000000-0008-0000-0900-00001C000000}"/>
            </a:ext>
          </a:extLst>
        </xdr:cNvPr>
        <xdr:cNvCxnSpPr/>
      </xdr:nvCxnSpPr>
      <xdr:spPr>
        <a:xfrm flipV="1">
          <a:off x="13982700" y="9144000"/>
          <a:ext cx="1543050" cy="11906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95250</xdr:colOff>
      <xdr:row>86</xdr:row>
      <xdr:rowOff>76200</xdr:rowOff>
    </xdr:from>
    <xdr:to>
      <xdr:col>77</xdr:col>
      <xdr:colOff>180975</xdr:colOff>
      <xdr:row>88</xdr:row>
      <xdr:rowOff>123825</xdr:rowOff>
    </xdr:to>
    <xdr:cxnSp macro="">
      <xdr:nvCxnSpPr>
        <xdr:cNvPr id="29" name="直線矢印コネクタ 28">
          <a:extLst>
            <a:ext uri="{FF2B5EF4-FFF2-40B4-BE49-F238E27FC236}">
              <a16:creationId xmlns="" xmlns:a16="http://schemas.microsoft.com/office/drawing/2014/main" id="{00000000-0008-0000-0900-00001D000000}"/>
            </a:ext>
          </a:extLst>
        </xdr:cNvPr>
        <xdr:cNvCxnSpPr/>
      </xdr:nvCxnSpPr>
      <xdr:spPr>
        <a:xfrm>
          <a:off x="13696950" y="11544300"/>
          <a:ext cx="1885950"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94</xdr:row>
      <xdr:rowOff>76200</xdr:rowOff>
    </xdr:from>
    <xdr:to>
      <xdr:col>84</xdr:col>
      <xdr:colOff>57150</xdr:colOff>
      <xdr:row>95</xdr:row>
      <xdr:rowOff>66676</xdr:rowOff>
    </xdr:to>
    <xdr:cxnSp macro="">
      <xdr:nvCxnSpPr>
        <xdr:cNvPr id="30" name="直線矢印コネクタ 29">
          <a:extLst>
            <a:ext uri="{FF2B5EF4-FFF2-40B4-BE49-F238E27FC236}">
              <a16:creationId xmlns="" xmlns:a16="http://schemas.microsoft.com/office/drawing/2014/main" id="{00000000-0008-0000-0900-00001E000000}"/>
            </a:ext>
          </a:extLst>
        </xdr:cNvPr>
        <xdr:cNvCxnSpPr/>
      </xdr:nvCxnSpPr>
      <xdr:spPr>
        <a:xfrm flipV="1">
          <a:off x="14087475" y="12611100"/>
          <a:ext cx="2771775" cy="1238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0</xdr:colOff>
      <xdr:row>92</xdr:row>
      <xdr:rowOff>9526</xdr:rowOff>
    </xdr:from>
    <xdr:to>
      <xdr:col>74</xdr:col>
      <xdr:colOff>0</xdr:colOff>
      <xdr:row>96</xdr:row>
      <xdr:rowOff>114300</xdr:rowOff>
    </xdr:to>
    <xdr:cxnSp macro="">
      <xdr:nvCxnSpPr>
        <xdr:cNvPr id="31" name="直線矢印コネクタ 30">
          <a:extLst>
            <a:ext uri="{FF2B5EF4-FFF2-40B4-BE49-F238E27FC236}">
              <a16:creationId xmlns="" xmlns:a16="http://schemas.microsoft.com/office/drawing/2014/main" id="{00000000-0008-0000-0900-00001F000000}"/>
            </a:ext>
          </a:extLst>
        </xdr:cNvPr>
        <xdr:cNvCxnSpPr/>
      </xdr:nvCxnSpPr>
      <xdr:spPr>
        <a:xfrm>
          <a:off x="14801850" y="12277726"/>
          <a:ext cx="0" cy="6381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8283</xdr:colOff>
      <xdr:row>91</xdr:row>
      <xdr:rowOff>99392</xdr:rowOff>
    </xdr:from>
    <xdr:to>
      <xdr:col>77</xdr:col>
      <xdr:colOff>115956</xdr:colOff>
      <xdr:row>93</xdr:row>
      <xdr:rowOff>8282</xdr:rowOff>
    </xdr:to>
    <xdr:cxnSp macro="">
      <xdr:nvCxnSpPr>
        <xdr:cNvPr id="32" name="直線コネクタ 31">
          <a:extLst>
            <a:ext uri="{FF2B5EF4-FFF2-40B4-BE49-F238E27FC236}">
              <a16:creationId xmlns="" xmlns:a16="http://schemas.microsoft.com/office/drawing/2014/main" id="{00000000-0008-0000-0900-000020000000}"/>
            </a:ext>
          </a:extLst>
        </xdr:cNvPr>
        <xdr:cNvCxnSpPr/>
      </xdr:nvCxnSpPr>
      <xdr:spPr>
        <a:xfrm flipV="1">
          <a:off x="14810133" y="12234242"/>
          <a:ext cx="707748" cy="17559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57978</xdr:colOff>
      <xdr:row>31</xdr:row>
      <xdr:rowOff>72416</xdr:rowOff>
    </xdr:from>
    <xdr:to>
      <xdr:col>50</xdr:col>
      <xdr:colOff>82827</xdr:colOff>
      <xdr:row>49</xdr:row>
      <xdr:rowOff>99392</xdr:rowOff>
    </xdr:to>
    <xdr:cxnSp macro="">
      <xdr:nvCxnSpPr>
        <xdr:cNvPr id="33" name="直線矢印コネクタ 32">
          <a:extLst>
            <a:ext uri="{FF2B5EF4-FFF2-40B4-BE49-F238E27FC236}">
              <a16:creationId xmlns="" xmlns:a16="http://schemas.microsoft.com/office/drawing/2014/main" id="{00000000-0008-0000-0900-000021000000}"/>
            </a:ext>
          </a:extLst>
        </xdr:cNvPr>
        <xdr:cNvCxnSpPr/>
      </xdr:nvCxnSpPr>
      <xdr:spPr>
        <a:xfrm flipH="1">
          <a:off x="7858953" y="4206266"/>
          <a:ext cx="2225124" cy="24272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66261</xdr:colOff>
      <xdr:row>35</xdr:row>
      <xdr:rowOff>49696</xdr:rowOff>
    </xdr:from>
    <xdr:to>
      <xdr:col>77</xdr:col>
      <xdr:colOff>91109</xdr:colOff>
      <xdr:row>36</xdr:row>
      <xdr:rowOff>99391</xdr:rowOff>
    </xdr:to>
    <xdr:cxnSp macro="">
      <xdr:nvCxnSpPr>
        <xdr:cNvPr id="34" name="直線コネクタ 33">
          <a:extLst>
            <a:ext uri="{FF2B5EF4-FFF2-40B4-BE49-F238E27FC236}">
              <a16:creationId xmlns="" xmlns:a16="http://schemas.microsoft.com/office/drawing/2014/main" id="{00000000-0008-0000-0900-000022000000}"/>
            </a:ext>
          </a:extLst>
        </xdr:cNvPr>
        <xdr:cNvCxnSpPr/>
      </xdr:nvCxnSpPr>
      <xdr:spPr>
        <a:xfrm>
          <a:off x="15268161" y="4716946"/>
          <a:ext cx="224873" cy="18304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58616</xdr:colOff>
      <xdr:row>36</xdr:row>
      <xdr:rowOff>82825</xdr:rowOff>
    </xdr:from>
    <xdr:to>
      <xdr:col>68</xdr:col>
      <xdr:colOff>173936</xdr:colOff>
      <xdr:row>43</xdr:row>
      <xdr:rowOff>65942</xdr:rowOff>
    </xdr:to>
    <xdr:cxnSp macro="">
      <xdr:nvCxnSpPr>
        <xdr:cNvPr id="35" name="直線コネクタ 34">
          <a:extLst>
            <a:ext uri="{FF2B5EF4-FFF2-40B4-BE49-F238E27FC236}">
              <a16:creationId xmlns="" xmlns:a16="http://schemas.microsoft.com/office/drawing/2014/main" id="{00000000-0008-0000-0900-000023000000}"/>
            </a:ext>
          </a:extLst>
        </xdr:cNvPr>
        <xdr:cNvCxnSpPr/>
      </xdr:nvCxnSpPr>
      <xdr:spPr>
        <a:xfrm flipH="1">
          <a:off x="12660191" y="4883425"/>
          <a:ext cx="1115445" cy="91656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33131</xdr:colOff>
      <xdr:row>14</xdr:row>
      <xdr:rowOff>87702</xdr:rowOff>
    </xdr:from>
    <xdr:to>
      <xdr:col>87</xdr:col>
      <xdr:colOff>115957</xdr:colOff>
      <xdr:row>26</xdr:row>
      <xdr:rowOff>74544</xdr:rowOff>
    </xdr:to>
    <xdr:cxnSp macro="">
      <xdr:nvCxnSpPr>
        <xdr:cNvPr id="36" name="直線矢印コネクタ 35">
          <a:extLst>
            <a:ext uri="{FF2B5EF4-FFF2-40B4-BE49-F238E27FC236}">
              <a16:creationId xmlns="" xmlns:a16="http://schemas.microsoft.com/office/drawing/2014/main" id="{00000000-0008-0000-0900-000024000000}"/>
            </a:ext>
          </a:extLst>
        </xdr:cNvPr>
        <xdr:cNvCxnSpPr/>
      </xdr:nvCxnSpPr>
      <xdr:spPr>
        <a:xfrm flipH="1">
          <a:off x="13234781" y="1954602"/>
          <a:ext cx="4283351" cy="15870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92</xdr:col>
      <xdr:colOff>74544</xdr:colOff>
      <xdr:row>4</xdr:row>
      <xdr:rowOff>74543</xdr:rowOff>
    </xdr:from>
    <xdr:to>
      <xdr:col>101</xdr:col>
      <xdr:colOff>99392</xdr:colOff>
      <xdr:row>11</xdr:row>
      <xdr:rowOff>72950</xdr:rowOff>
    </xdr:to>
    <xdr:cxnSp macro="">
      <xdr:nvCxnSpPr>
        <xdr:cNvPr id="37" name="直線矢印コネクタ 36">
          <a:extLst>
            <a:ext uri="{FF2B5EF4-FFF2-40B4-BE49-F238E27FC236}">
              <a16:creationId xmlns="" xmlns:a16="http://schemas.microsoft.com/office/drawing/2014/main" id="{00000000-0008-0000-0900-000025000000}"/>
            </a:ext>
          </a:extLst>
        </xdr:cNvPr>
        <xdr:cNvCxnSpPr/>
      </xdr:nvCxnSpPr>
      <xdr:spPr>
        <a:xfrm flipV="1">
          <a:off x="18476844" y="607943"/>
          <a:ext cx="1825073" cy="931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100</xdr:col>
          <xdr:colOff>160269</xdr:colOff>
          <xdr:row>47</xdr:row>
          <xdr:rowOff>69988</xdr:rowOff>
        </xdr:from>
        <xdr:to>
          <xdr:col>116</xdr:col>
          <xdr:colOff>169793</xdr:colOff>
          <xdr:row>63</xdr:row>
          <xdr:rowOff>79511</xdr:rowOff>
        </xdr:to>
        <xdr:pic>
          <xdr:nvPicPr>
            <xdr:cNvPr id="38" name="図 37">
              <a:extLst>
                <a:ext uri="{FF2B5EF4-FFF2-40B4-BE49-F238E27FC236}">
                  <a16:creationId xmlns="" xmlns:a16="http://schemas.microsoft.com/office/drawing/2014/main" id="{00000000-0008-0000-0900-000026000000}"/>
                </a:ext>
              </a:extLst>
            </xdr:cNvPr>
            <xdr:cNvPicPr>
              <a:picLocks noChangeAspect="1" noChangeArrowheads="1"/>
              <a:extLst>
                <a:ext uri="{84589F7E-364E-4C9E-8A38-B11213B215E9}">
                  <a14:cameraTool cellRange="$BJ$66:$BY$81" spid="_x0000_s23781"/>
                </a:ext>
              </a:extLst>
            </xdr:cNvPicPr>
          </xdr:nvPicPr>
          <xdr:blipFill>
            <a:blip xmlns:r="http://schemas.openxmlformats.org/officeDocument/2006/relationships" r:embed="rId1"/>
            <a:srcRect/>
            <a:stretch>
              <a:fillRect/>
            </a:stretch>
          </xdr:blipFill>
          <xdr:spPr bwMode="auto">
            <a:xfrm>
              <a:off x="20162769" y="6337438"/>
              <a:ext cx="3209924" cy="2143123"/>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0</xdr:col>
      <xdr:colOff>335017</xdr:colOff>
      <xdr:row>9</xdr:row>
      <xdr:rowOff>0</xdr:rowOff>
    </xdr:from>
    <xdr:to>
      <xdr:col>2</xdr:col>
      <xdr:colOff>873673</xdr:colOff>
      <xdr:row>17</xdr:row>
      <xdr:rowOff>0</xdr:rowOff>
    </xdr:to>
    <xdr:sp macro="" textlink="">
      <xdr:nvSpPr>
        <xdr:cNvPr id="3" name="テキスト ボックス 2">
          <a:extLst>
            <a:ext uri="{FF2B5EF4-FFF2-40B4-BE49-F238E27FC236}">
              <a16:creationId xmlns="" xmlns:a16="http://schemas.microsoft.com/office/drawing/2014/main" id="{00000000-0008-0000-0E00-000003000000}"/>
            </a:ext>
          </a:extLst>
        </xdr:cNvPr>
        <xdr:cNvSpPr txBox="1"/>
      </xdr:nvSpPr>
      <xdr:spPr>
        <a:xfrm>
          <a:off x="335017" y="1359776"/>
          <a:ext cx="2561897" cy="120869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作業中</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hyperlink" Target="http://localhost:8080/WonFesSys/"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7.xml.rels><?xml version="1.0" encoding="UTF-8" standalone="yes"?>
<Relationships xmlns="http://schemas.openxmlformats.org/package/2006/relationships"><Relationship Id="rId3" Type="http://schemas.openxmlformats.org/officeDocument/2006/relationships/hyperlink" Target="http://www.iwatakhr69.net/wfs/img/icon/2/75b486.jpg" TargetMode="External"/><Relationship Id="rId2" Type="http://schemas.openxmlformats.org/officeDocument/2006/relationships/hyperlink" Target="http://iwatakhr69.net/wfs/img/user/1/icon/i_1.jpg" TargetMode="External"/><Relationship Id="rId1" Type="http://schemas.openxmlformats.org/officeDocument/2006/relationships/hyperlink" Target="http://localhost:81/wfs/img/user/1/icon/i_1.jpg" TargetMode="External"/><Relationship Id="rId5" Type="http://schemas.openxmlformats.org/officeDocument/2006/relationships/drawing" Target="../drawings/drawing11.xml"/><Relationship Id="rId4"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2:BU73"/>
  <sheetViews>
    <sheetView topLeftCell="C1" zoomScale="115" zoomScaleNormal="115" workbookViewId="0">
      <selection activeCell="Q51" sqref="Q51"/>
    </sheetView>
  </sheetViews>
  <sheetFormatPr defaultColWidth="2.625" defaultRowHeight="10.5" x14ac:dyDescent="0.15"/>
  <cols>
    <col min="1" max="44" width="2.625" style="2" customWidth="1"/>
    <col min="45" max="16384" width="2.625" style="2"/>
  </cols>
  <sheetData>
    <row r="2" spans="1:71"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row>
    <row r="3" spans="1:71" x14ac:dyDescent="0.15">
      <c r="A3" s="1"/>
      <c r="B3" s="1"/>
      <c r="C3" s="1"/>
      <c r="D3" s="1"/>
      <c r="E3" s="1"/>
      <c r="F3" s="1"/>
      <c r="G3" s="1"/>
      <c r="H3" s="1"/>
      <c r="I3" s="1"/>
      <c r="J3" s="1"/>
      <c r="K3" s="1"/>
      <c r="L3" s="1"/>
      <c r="M3" s="1"/>
      <c r="N3" s="1"/>
      <c r="O3" s="1"/>
      <c r="P3" s="1"/>
      <c r="Q3" s="1"/>
      <c r="R3" s="1"/>
      <c r="S3" s="1"/>
      <c r="AN3" s="1"/>
      <c r="AO3" s="1"/>
      <c r="AP3" s="1"/>
      <c r="AQ3" s="1"/>
      <c r="AR3" s="1"/>
      <c r="AS3" s="1"/>
      <c r="AT3" s="1"/>
      <c r="AU3" s="1"/>
      <c r="AV3" s="1"/>
      <c r="AW3" s="1"/>
      <c r="AX3" s="1"/>
      <c r="AY3" s="1"/>
      <c r="AZ3" s="1"/>
      <c r="BA3" s="1"/>
      <c r="BB3" s="1"/>
      <c r="BC3" s="1"/>
    </row>
    <row r="4" spans="1:71" x14ac:dyDescent="0.15">
      <c r="A4" s="1"/>
      <c r="B4" s="1"/>
      <c r="C4" s="1"/>
      <c r="D4" s="1"/>
      <c r="E4" s="1"/>
      <c r="F4" s="1"/>
      <c r="G4" s="1"/>
      <c r="H4" s="1"/>
      <c r="I4" s="1"/>
      <c r="J4" s="1"/>
      <c r="K4" s="1"/>
      <c r="L4" s="1"/>
      <c r="M4" s="1"/>
      <c r="N4" s="1"/>
      <c r="O4" s="1"/>
      <c r="P4" s="1"/>
      <c r="Q4" s="1"/>
      <c r="R4" s="1"/>
      <c r="S4" s="1"/>
      <c r="AN4" s="1"/>
      <c r="AO4" s="1"/>
      <c r="AP4" s="1"/>
      <c r="AQ4" s="1"/>
    </row>
    <row r="5" spans="1:71" x14ac:dyDescent="0.15">
      <c r="A5" s="1"/>
      <c r="B5" s="1"/>
      <c r="C5" s="1" t="s">
        <v>41</v>
      </c>
      <c r="D5" s="1"/>
      <c r="E5" s="1"/>
      <c r="F5" s="1"/>
      <c r="G5" s="1"/>
      <c r="H5" s="1"/>
      <c r="I5" s="1"/>
      <c r="J5" s="1"/>
      <c r="K5" s="1"/>
      <c r="L5" s="1"/>
      <c r="M5" s="1"/>
      <c r="N5" s="1"/>
      <c r="O5" s="1"/>
      <c r="P5" s="1"/>
      <c r="Q5" s="1"/>
      <c r="R5" s="1"/>
      <c r="S5" s="1"/>
      <c r="AN5" s="1"/>
      <c r="AO5" s="1"/>
      <c r="AP5" s="1"/>
      <c r="AQ5" s="1"/>
      <c r="AR5" s="1" t="s">
        <v>1</v>
      </c>
      <c r="AS5" s="1"/>
      <c r="AT5" s="1"/>
      <c r="AU5" s="1"/>
      <c r="AV5" s="1"/>
      <c r="AW5" s="1"/>
      <c r="AX5" s="1"/>
      <c r="AY5" s="1"/>
      <c r="AZ5" s="1"/>
      <c r="BA5" s="1"/>
      <c r="BB5" s="1"/>
      <c r="BC5" s="1"/>
    </row>
    <row r="6" spans="1:71" x14ac:dyDescent="0.15">
      <c r="C6" s="18"/>
      <c r="D6" s="4"/>
      <c r="E6" s="4"/>
      <c r="F6" s="4"/>
      <c r="G6" s="4"/>
      <c r="H6" s="4"/>
      <c r="I6" s="4"/>
      <c r="J6" s="4"/>
      <c r="K6" s="4"/>
      <c r="L6" s="4"/>
      <c r="M6" s="4"/>
      <c r="N6" s="4"/>
      <c r="O6" s="4"/>
      <c r="P6" s="4"/>
      <c r="Q6" s="4"/>
      <c r="R6" s="12"/>
      <c r="AN6" s="1"/>
      <c r="AO6" s="1"/>
      <c r="AP6" s="1"/>
      <c r="AQ6" s="1"/>
      <c r="AR6" s="18" t="s">
        <v>10</v>
      </c>
      <c r="AS6" s="4"/>
      <c r="AT6" s="4"/>
      <c r="AU6" s="4"/>
      <c r="AV6" s="4"/>
      <c r="AW6" s="4"/>
      <c r="AX6" s="4"/>
      <c r="AY6" s="4"/>
      <c r="AZ6" s="4"/>
      <c r="BA6" s="4"/>
      <c r="BB6" s="4" t="s">
        <v>42</v>
      </c>
      <c r="BC6" s="4"/>
      <c r="BD6" s="4"/>
      <c r="BE6" s="4"/>
      <c r="BF6" s="4"/>
      <c r="BG6" s="12"/>
      <c r="BJ6" s="47"/>
      <c r="BK6" s="48"/>
      <c r="BL6" s="48"/>
      <c r="BM6" s="48"/>
      <c r="BN6" s="48"/>
      <c r="BO6" s="49"/>
      <c r="BP6" s="51"/>
      <c r="BQ6" s="51"/>
      <c r="BR6" s="51"/>
      <c r="BS6" s="51"/>
    </row>
    <row r="7" spans="1:71" x14ac:dyDescent="0.15">
      <c r="C7" s="6"/>
      <c r="D7" s="27"/>
      <c r="E7" s="22"/>
      <c r="F7" s="22"/>
      <c r="G7" s="22"/>
      <c r="H7" s="22"/>
      <c r="I7" s="22"/>
      <c r="J7" s="23"/>
      <c r="K7" s="1"/>
      <c r="L7" s="1" t="s">
        <v>38</v>
      </c>
      <c r="M7" s="1"/>
      <c r="N7" s="1"/>
      <c r="O7" s="1"/>
      <c r="P7" s="1"/>
      <c r="Q7" s="11"/>
      <c r="R7" s="13"/>
      <c r="AN7" s="1"/>
      <c r="AO7" s="1"/>
      <c r="AP7" s="1"/>
      <c r="AQ7" s="1"/>
      <c r="AR7" s="6"/>
      <c r="AS7" s="1"/>
      <c r="AT7" s="1"/>
      <c r="AU7" s="1"/>
      <c r="AV7" s="1"/>
      <c r="AW7" s="1"/>
      <c r="AX7" s="1"/>
      <c r="AY7" s="1"/>
      <c r="AZ7" s="1"/>
      <c r="BA7" s="1"/>
      <c r="BB7" s="1"/>
      <c r="BC7" s="1"/>
      <c r="BD7" s="1"/>
      <c r="BE7" s="1"/>
      <c r="BF7" s="11"/>
      <c r="BG7" s="13"/>
      <c r="BJ7" s="50"/>
      <c r="BK7" s="51" t="s">
        <v>78</v>
      </c>
      <c r="BL7" s="51"/>
      <c r="BM7" s="51"/>
      <c r="BN7" s="51"/>
      <c r="BO7" s="52"/>
      <c r="BP7" s="51"/>
      <c r="BQ7" s="51"/>
      <c r="BR7" s="51"/>
      <c r="BS7" s="51"/>
    </row>
    <row r="8" spans="1:71" x14ac:dyDescent="0.15">
      <c r="C8" s="6"/>
      <c r="D8" s="11"/>
      <c r="E8" s="1"/>
      <c r="F8" s="1"/>
      <c r="G8" s="1"/>
      <c r="H8" s="1"/>
      <c r="I8" s="1"/>
      <c r="J8" s="1"/>
      <c r="K8" s="1"/>
      <c r="L8" s="1"/>
      <c r="M8" s="1"/>
      <c r="N8" s="1"/>
      <c r="O8" s="1"/>
      <c r="P8" s="1"/>
      <c r="Q8" s="11"/>
      <c r="R8" s="13"/>
      <c r="AN8" s="1"/>
      <c r="AO8" s="1"/>
      <c r="AP8" s="1"/>
      <c r="AQ8" s="1"/>
      <c r="AR8" s="6"/>
      <c r="AS8" s="21"/>
      <c r="AT8" s="22"/>
      <c r="AU8" s="22"/>
      <c r="AV8" s="22"/>
      <c r="AW8" s="22"/>
      <c r="AX8" s="22"/>
      <c r="AY8" s="23"/>
      <c r="AZ8" s="1"/>
      <c r="BA8" s="1" t="s">
        <v>0</v>
      </c>
      <c r="BB8" s="1"/>
      <c r="BC8" s="1"/>
      <c r="BD8" s="1"/>
      <c r="BE8" s="19" t="s">
        <v>21</v>
      </c>
      <c r="BF8" s="5"/>
      <c r="BG8" s="13"/>
      <c r="BJ8" s="50"/>
      <c r="BK8" s="51"/>
      <c r="BL8" s="51"/>
      <c r="BM8" s="51"/>
      <c r="BN8" s="51"/>
      <c r="BO8" s="52"/>
      <c r="BP8" s="51"/>
      <c r="BQ8" s="51"/>
      <c r="BR8" s="51"/>
      <c r="BS8" s="51"/>
    </row>
    <row r="9" spans="1:71" x14ac:dyDescent="0.15">
      <c r="C9" s="6"/>
      <c r="D9" s="27"/>
      <c r="E9" s="22"/>
      <c r="F9" s="22"/>
      <c r="G9" s="22"/>
      <c r="H9" s="22"/>
      <c r="I9" s="22"/>
      <c r="J9" s="23"/>
      <c r="K9" s="1"/>
      <c r="L9" s="1" t="s">
        <v>39</v>
      </c>
      <c r="M9" s="1"/>
      <c r="N9" s="1"/>
      <c r="O9" s="1"/>
      <c r="P9" s="1"/>
      <c r="Q9" s="11"/>
      <c r="R9" s="13"/>
      <c r="AN9" s="1"/>
      <c r="AO9" s="1"/>
      <c r="AP9" s="1"/>
      <c r="AQ9" s="1"/>
      <c r="AR9" s="6"/>
      <c r="AS9" s="1"/>
      <c r="AT9" s="1"/>
      <c r="AU9" s="1"/>
      <c r="AV9" s="1"/>
      <c r="AW9" s="1"/>
      <c r="AX9" s="1"/>
      <c r="AY9" s="1"/>
      <c r="AZ9" s="1"/>
      <c r="BA9" s="1"/>
      <c r="BB9" s="1"/>
      <c r="BC9" s="1"/>
      <c r="BD9" s="1"/>
      <c r="BE9" s="14"/>
      <c r="BF9" s="7"/>
      <c r="BG9" s="13"/>
      <c r="BJ9" s="50"/>
      <c r="BK9" s="51" t="s">
        <v>79</v>
      </c>
      <c r="BL9" s="51"/>
      <c r="BM9" s="51"/>
      <c r="BN9" s="51" t="s">
        <v>80</v>
      </c>
      <c r="BO9" s="52"/>
      <c r="BP9" s="51"/>
      <c r="BQ9" s="51"/>
      <c r="BR9" s="51"/>
      <c r="BS9" s="51"/>
    </row>
    <row r="10" spans="1:71" x14ac:dyDescent="0.15">
      <c r="C10" s="6"/>
      <c r="D10" s="1"/>
      <c r="E10" s="1"/>
      <c r="F10" s="1"/>
      <c r="G10" s="1"/>
      <c r="H10" s="1"/>
      <c r="I10" s="1"/>
      <c r="J10" s="1"/>
      <c r="K10" s="1"/>
      <c r="L10" s="1"/>
      <c r="M10" s="1"/>
      <c r="N10" s="1"/>
      <c r="O10" s="1"/>
      <c r="P10" s="1"/>
      <c r="Q10" s="11"/>
      <c r="R10" s="13"/>
      <c r="AN10" s="1"/>
      <c r="AO10" s="1"/>
      <c r="AP10" s="1"/>
      <c r="AQ10" s="1"/>
      <c r="AR10" s="6"/>
      <c r="AS10" s="21"/>
      <c r="AT10" s="22"/>
      <c r="AU10" s="22"/>
      <c r="AV10" s="22"/>
      <c r="AW10" s="22"/>
      <c r="AX10" s="22"/>
      <c r="AY10" s="23"/>
      <c r="AZ10" s="1"/>
      <c r="BA10" s="1" t="s">
        <v>16</v>
      </c>
      <c r="BB10" s="1"/>
      <c r="BC10" s="1"/>
      <c r="BD10" s="1"/>
      <c r="BE10" s="15"/>
      <c r="BF10" s="10"/>
      <c r="BG10" s="13"/>
      <c r="BJ10" s="56"/>
      <c r="BK10" s="53"/>
      <c r="BL10" s="53"/>
      <c r="BM10" s="53"/>
      <c r="BN10" s="53"/>
      <c r="BO10" s="54"/>
      <c r="BP10" s="51"/>
      <c r="BQ10" s="55"/>
      <c r="BR10" s="55"/>
      <c r="BS10" s="55"/>
    </row>
    <row r="11" spans="1:71" x14ac:dyDescent="0.15">
      <c r="C11" s="6"/>
      <c r="D11" s="11"/>
      <c r="E11" s="1"/>
      <c r="F11" s="1"/>
      <c r="G11" s="1"/>
      <c r="H11" s="1"/>
      <c r="I11" s="1"/>
      <c r="J11" s="1"/>
      <c r="K11" s="1"/>
      <c r="L11" s="1" t="s">
        <v>5</v>
      </c>
      <c r="M11" s="1"/>
      <c r="N11" s="1"/>
      <c r="O11" s="1"/>
      <c r="P11" s="1"/>
      <c r="Q11" s="11"/>
      <c r="R11" s="13"/>
      <c r="AN11" s="1"/>
      <c r="AO11" s="1"/>
      <c r="AP11" s="1"/>
      <c r="AQ11" s="1"/>
      <c r="AR11" s="6"/>
      <c r="AS11" s="11"/>
      <c r="AT11" s="1"/>
      <c r="AU11" s="1"/>
      <c r="AV11" s="1"/>
      <c r="AW11" s="1"/>
      <c r="AX11" s="1"/>
      <c r="AY11" s="1"/>
      <c r="AZ11" s="1"/>
      <c r="BA11" s="1"/>
      <c r="BB11" s="1"/>
      <c r="BC11" s="1"/>
      <c r="BD11" s="1"/>
      <c r="BE11" s="1" t="s">
        <v>37</v>
      </c>
      <c r="BF11" s="11"/>
      <c r="BG11" s="13"/>
      <c r="BJ11" s="55"/>
      <c r="BK11" s="51"/>
      <c r="BL11" s="51"/>
      <c r="BM11" s="51"/>
      <c r="BN11" s="51"/>
      <c r="BO11" s="51"/>
      <c r="BP11" s="51"/>
      <c r="BQ11" s="51"/>
      <c r="BR11" s="51"/>
      <c r="BS11" s="51"/>
    </row>
    <row r="12" spans="1:71" x14ac:dyDescent="0.15">
      <c r="C12" s="6"/>
      <c r="D12" s="11"/>
      <c r="E12" s="1"/>
      <c r="F12" s="1"/>
      <c r="G12" s="1"/>
      <c r="H12" s="1"/>
      <c r="I12" s="1"/>
      <c r="J12" s="1"/>
      <c r="K12" s="1"/>
      <c r="L12" s="1"/>
      <c r="M12" s="1"/>
      <c r="N12" s="1"/>
      <c r="O12" s="1"/>
      <c r="P12" s="1"/>
      <c r="Q12" s="11"/>
      <c r="R12" s="13"/>
      <c r="AN12" s="1"/>
      <c r="AO12" s="1"/>
      <c r="AP12" s="1"/>
      <c r="AQ12" s="1"/>
      <c r="AR12" s="6"/>
      <c r="AS12" s="11" t="s">
        <v>13</v>
      </c>
      <c r="AT12" s="1"/>
      <c r="AU12" s="1" t="s">
        <v>15</v>
      </c>
      <c r="AV12" s="1"/>
      <c r="AW12" s="1" t="s">
        <v>32</v>
      </c>
      <c r="AX12" s="1"/>
      <c r="AY12" s="1" t="s">
        <v>15</v>
      </c>
      <c r="AZ12" s="1"/>
      <c r="BA12" s="1" t="s">
        <v>3</v>
      </c>
      <c r="BB12" s="1"/>
      <c r="BC12" s="1"/>
      <c r="BD12" s="1"/>
      <c r="BE12" s="1"/>
      <c r="BF12" s="11"/>
      <c r="BG12" s="13"/>
      <c r="BS12" s="51"/>
    </row>
    <row r="13" spans="1:71" x14ac:dyDescent="0.15">
      <c r="C13" s="6"/>
      <c r="D13" s="11"/>
      <c r="E13" s="1"/>
      <c r="F13" s="1"/>
      <c r="G13" s="1"/>
      <c r="H13" s="1"/>
      <c r="I13" s="1"/>
      <c r="J13" s="1"/>
      <c r="K13" s="1"/>
      <c r="L13" s="1" t="s">
        <v>40</v>
      </c>
      <c r="M13" s="1"/>
      <c r="N13" s="1"/>
      <c r="O13" s="1"/>
      <c r="P13" s="1"/>
      <c r="Q13" s="11"/>
      <c r="R13" s="13"/>
      <c r="AN13" s="1"/>
      <c r="AO13" s="1"/>
      <c r="AP13" s="1"/>
      <c r="AQ13" s="1"/>
      <c r="AR13" s="6"/>
      <c r="AS13" s="11" t="s">
        <v>14</v>
      </c>
      <c r="AT13" s="1"/>
      <c r="AU13" s="1" t="s">
        <v>15</v>
      </c>
      <c r="AV13" s="1"/>
      <c r="AW13" s="1"/>
      <c r="AX13" s="1"/>
      <c r="AY13" s="1"/>
      <c r="AZ13" s="1"/>
      <c r="BA13" s="11"/>
      <c r="BB13" s="11"/>
      <c r="BC13" s="11"/>
      <c r="BD13" s="11"/>
      <c r="BE13" s="1"/>
      <c r="BF13" s="11"/>
      <c r="BG13" s="13"/>
      <c r="BS13" s="51"/>
    </row>
    <row r="14" spans="1:71" x14ac:dyDescent="0.15">
      <c r="C14" s="6"/>
      <c r="D14" s="11"/>
      <c r="E14" s="1"/>
      <c r="F14" s="1"/>
      <c r="G14" s="1"/>
      <c r="H14" s="1"/>
      <c r="I14" s="1"/>
      <c r="J14" s="1"/>
      <c r="K14" s="1"/>
      <c r="L14" s="1"/>
      <c r="M14" s="1"/>
      <c r="N14" s="1"/>
      <c r="O14" s="1"/>
      <c r="P14" s="1"/>
      <c r="Q14" s="11"/>
      <c r="R14" s="13"/>
      <c r="AN14" s="1"/>
      <c r="AO14" s="1"/>
      <c r="AP14" s="1"/>
      <c r="AQ14" s="1"/>
      <c r="AR14" s="6"/>
      <c r="AS14" s="11"/>
      <c r="AT14" s="11"/>
      <c r="AU14" s="1"/>
      <c r="AV14" s="1"/>
      <c r="AW14" s="1"/>
      <c r="AX14" s="1"/>
      <c r="AY14" s="1"/>
      <c r="AZ14" s="1"/>
      <c r="BA14" s="1"/>
      <c r="BB14" s="1"/>
      <c r="BC14" s="1"/>
      <c r="BD14" s="1"/>
      <c r="BE14" s="1" t="s">
        <v>36</v>
      </c>
      <c r="BF14" s="11"/>
      <c r="BG14" s="13"/>
      <c r="BS14" s="1"/>
    </row>
    <row r="15" spans="1:71" x14ac:dyDescent="0.15">
      <c r="C15" s="6"/>
      <c r="D15" s="11"/>
      <c r="E15" s="11"/>
      <c r="F15" s="1"/>
      <c r="G15" s="1"/>
      <c r="H15" s="1"/>
      <c r="I15" s="1"/>
      <c r="J15" s="1"/>
      <c r="K15" s="1"/>
      <c r="L15" s="11"/>
      <c r="M15" s="11"/>
      <c r="N15" s="11"/>
      <c r="O15" s="11"/>
      <c r="P15" s="11"/>
      <c r="Q15" s="11"/>
      <c r="R15" s="13"/>
      <c r="AN15" s="1"/>
      <c r="AO15" s="1"/>
      <c r="AP15" s="1"/>
      <c r="AQ15" s="1"/>
      <c r="AR15" s="6">
        <v>1</v>
      </c>
      <c r="AS15" s="21" t="s">
        <v>29</v>
      </c>
      <c r="AT15" s="24"/>
      <c r="AU15" s="22"/>
      <c r="AV15" s="22"/>
      <c r="AW15" s="25" t="s">
        <v>30</v>
      </c>
      <c r="AX15" s="22"/>
      <c r="AY15" s="23"/>
      <c r="AZ15" s="1"/>
      <c r="BA15" s="1" t="s">
        <v>4</v>
      </c>
      <c r="BB15" s="1"/>
      <c r="BC15" s="1"/>
      <c r="BD15" s="1"/>
      <c r="BE15" s="1" t="s">
        <v>35</v>
      </c>
      <c r="BF15" s="11"/>
      <c r="BG15" s="13"/>
    </row>
    <row r="16" spans="1:71" x14ac:dyDescent="0.15">
      <c r="C16" s="14"/>
      <c r="D16" s="11"/>
      <c r="E16" s="11"/>
      <c r="F16" s="1"/>
      <c r="G16" s="1"/>
      <c r="H16" s="1"/>
      <c r="I16" s="1"/>
      <c r="J16" s="1"/>
      <c r="K16" s="1"/>
      <c r="L16" s="1"/>
      <c r="M16" s="1"/>
      <c r="N16" s="1"/>
      <c r="O16" s="1"/>
      <c r="P16" s="1"/>
      <c r="Q16" s="1"/>
      <c r="R16" s="13"/>
      <c r="AN16" s="1"/>
      <c r="AO16" s="1"/>
      <c r="AP16" s="1"/>
      <c r="AQ16" s="1"/>
      <c r="AR16" s="14">
        <v>2</v>
      </c>
      <c r="AS16" s="21" t="s">
        <v>31</v>
      </c>
      <c r="AT16" s="24"/>
      <c r="AU16" s="22"/>
      <c r="AV16" s="22"/>
      <c r="AW16" s="25" t="s">
        <v>28</v>
      </c>
      <c r="AX16" s="22"/>
      <c r="AY16" s="23"/>
      <c r="BA16" s="2" t="s">
        <v>27</v>
      </c>
      <c r="BE16" s="1"/>
      <c r="BF16" s="1"/>
      <c r="BG16" s="13"/>
    </row>
    <row r="17" spans="3:60" x14ac:dyDescent="0.15">
      <c r="C17" s="14"/>
      <c r="D17" s="11"/>
      <c r="E17" s="11"/>
      <c r="F17" s="1"/>
      <c r="G17" s="1"/>
      <c r="H17" s="1"/>
      <c r="I17" s="1"/>
      <c r="J17" s="1"/>
      <c r="K17" s="1"/>
      <c r="L17" s="1"/>
      <c r="M17" s="1"/>
      <c r="N17" s="1"/>
      <c r="O17" s="1"/>
      <c r="P17" s="1"/>
      <c r="Q17" s="1"/>
      <c r="R17" s="13"/>
      <c r="AR17" s="14">
        <v>3</v>
      </c>
      <c r="AS17" s="21" t="s">
        <v>33</v>
      </c>
      <c r="AT17" s="24"/>
      <c r="AU17" s="22"/>
      <c r="AV17" s="22"/>
      <c r="AW17" s="25" t="s">
        <v>34</v>
      </c>
      <c r="AX17" s="22"/>
      <c r="AY17" s="23"/>
      <c r="BE17" s="26"/>
      <c r="BF17" s="1"/>
      <c r="BG17" s="13"/>
    </row>
    <row r="18" spans="3:60" x14ac:dyDescent="0.15">
      <c r="C18" s="14"/>
      <c r="D18" s="11"/>
      <c r="E18" s="11"/>
      <c r="F18" s="1"/>
      <c r="G18" s="1"/>
      <c r="H18" s="1"/>
      <c r="I18" s="1"/>
      <c r="J18" s="1"/>
      <c r="K18" s="1"/>
      <c r="L18" s="1"/>
      <c r="M18" s="1"/>
      <c r="N18" s="1"/>
      <c r="O18" s="1"/>
      <c r="P18" s="1"/>
      <c r="Q18" s="1"/>
      <c r="R18" s="13"/>
      <c r="AR18" s="14"/>
      <c r="AS18" s="6"/>
      <c r="AT18" s="11"/>
      <c r="AU18" s="1"/>
      <c r="AV18" s="1"/>
      <c r="AW18" s="1"/>
      <c r="AX18" s="1"/>
      <c r="AY18" s="13"/>
      <c r="AZ18" s="1"/>
      <c r="BA18" s="1"/>
      <c r="BB18" s="1"/>
      <c r="BC18" s="1"/>
      <c r="BD18" s="1"/>
      <c r="BF18" s="1"/>
      <c r="BG18" s="13"/>
    </row>
    <row r="19" spans="3:60" x14ac:dyDescent="0.15">
      <c r="C19" s="14"/>
      <c r="D19" s="11"/>
      <c r="E19" s="11"/>
      <c r="F19" s="11"/>
      <c r="G19" s="11"/>
      <c r="H19" s="11"/>
      <c r="I19" s="11"/>
      <c r="J19" s="11"/>
      <c r="K19" s="11"/>
      <c r="L19" s="1"/>
      <c r="M19" s="1"/>
      <c r="N19" s="1"/>
      <c r="O19" s="1"/>
      <c r="P19" s="1"/>
      <c r="Q19" s="1"/>
      <c r="R19" s="13"/>
      <c r="AR19" s="14"/>
      <c r="AS19" s="8"/>
      <c r="AT19" s="9"/>
      <c r="AU19" s="9"/>
      <c r="AV19" s="9"/>
      <c r="AW19" s="9"/>
      <c r="AX19" s="9"/>
      <c r="AY19" s="10"/>
      <c r="AZ19" s="11"/>
      <c r="BA19" s="1"/>
      <c r="BB19" s="1"/>
      <c r="BC19" s="1"/>
      <c r="BD19" s="1"/>
      <c r="BE19" s="26" t="s">
        <v>26</v>
      </c>
      <c r="BF19" s="1"/>
      <c r="BG19" s="13"/>
    </row>
    <row r="20" spans="3:60" x14ac:dyDescent="0.15">
      <c r="C20" s="15"/>
      <c r="D20" s="16"/>
      <c r="E20" s="16"/>
      <c r="F20" s="16"/>
      <c r="G20" s="16"/>
      <c r="H20" s="16"/>
      <c r="I20" s="16"/>
      <c r="J20" s="16"/>
      <c r="K20" s="16"/>
      <c r="L20" s="16"/>
      <c r="M20" s="16"/>
      <c r="N20" s="16"/>
      <c r="O20" s="16"/>
      <c r="P20" s="16"/>
      <c r="Q20" s="16"/>
      <c r="R20" s="17"/>
      <c r="AR20" s="15"/>
      <c r="AS20" s="16"/>
      <c r="AT20" s="16"/>
      <c r="AU20" s="16"/>
      <c r="AV20" s="16"/>
      <c r="AW20" s="16"/>
      <c r="AX20" s="16"/>
      <c r="AY20" s="16"/>
      <c r="AZ20" s="16"/>
      <c r="BA20" s="16"/>
      <c r="BB20" s="16"/>
      <c r="BC20" s="16"/>
      <c r="BD20" s="16"/>
      <c r="BE20" s="16"/>
      <c r="BF20" s="16"/>
      <c r="BG20" s="17"/>
    </row>
    <row r="23" spans="3:60" x14ac:dyDescent="0.15">
      <c r="C23" s="1" t="s">
        <v>43</v>
      </c>
      <c r="D23" s="1"/>
      <c r="E23" s="1"/>
      <c r="F23" s="1"/>
      <c r="G23" s="1"/>
      <c r="H23" s="1"/>
      <c r="I23" s="1"/>
      <c r="J23" s="1"/>
      <c r="K23" s="1"/>
      <c r="L23" s="1"/>
      <c r="M23" s="1"/>
      <c r="N23" s="1"/>
      <c r="O23" s="1"/>
      <c r="P23" s="1"/>
      <c r="Q23" s="1"/>
      <c r="R23" s="1"/>
      <c r="V23" s="1" t="s">
        <v>11</v>
      </c>
      <c r="W23" s="1"/>
      <c r="X23" s="1"/>
      <c r="Y23" s="1"/>
      <c r="Z23" s="1"/>
      <c r="AA23" s="1"/>
      <c r="AB23" s="1"/>
      <c r="AC23" s="1"/>
      <c r="AD23" s="1"/>
      <c r="AE23" s="1"/>
      <c r="AF23" s="1"/>
      <c r="AG23" s="1"/>
      <c r="AH23" s="1"/>
      <c r="AI23" s="1"/>
      <c r="AJ23" s="1"/>
      <c r="AK23" s="1"/>
      <c r="AR23" s="1" t="s">
        <v>2</v>
      </c>
      <c r="AS23" s="1"/>
      <c r="AT23" s="1"/>
      <c r="AU23" s="1"/>
      <c r="AV23" s="1"/>
      <c r="AW23" s="1"/>
      <c r="AX23" s="1"/>
      <c r="AY23" s="1"/>
      <c r="AZ23" s="1"/>
      <c r="BA23" s="1"/>
      <c r="BB23" s="1"/>
      <c r="BC23" s="1"/>
    </row>
    <row r="24" spans="3:60" x14ac:dyDescent="0.15">
      <c r="C24" s="18"/>
      <c r="D24" s="4"/>
      <c r="E24" s="4"/>
      <c r="F24" s="4"/>
      <c r="G24" s="4"/>
      <c r="H24" s="4"/>
      <c r="I24" s="4"/>
      <c r="J24" s="4"/>
      <c r="K24" s="4"/>
      <c r="L24" s="4"/>
      <c r="M24" s="4"/>
      <c r="N24" s="4"/>
      <c r="O24" s="4"/>
      <c r="P24" s="4"/>
      <c r="Q24" s="4"/>
      <c r="R24" s="12"/>
      <c r="V24" s="18"/>
      <c r="W24" s="4"/>
      <c r="X24" s="4"/>
      <c r="Y24" s="4"/>
      <c r="Z24" s="4"/>
      <c r="AA24" s="4"/>
      <c r="AB24" s="4"/>
      <c r="AC24" s="4"/>
      <c r="AD24" s="4"/>
      <c r="AE24" s="4"/>
      <c r="AF24" s="4"/>
      <c r="AG24" s="4"/>
      <c r="AH24" s="4"/>
      <c r="AI24" s="4"/>
      <c r="AJ24" s="4"/>
      <c r="AK24" s="12"/>
      <c r="AR24" s="18" t="s">
        <v>10</v>
      </c>
      <c r="AS24" s="4"/>
      <c r="AT24" s="4"/>
      <c r="AU24" s="4"/>
      <c r="AV24" s="4"/>
      <c r="AW24" s="4"/>
      <c r="AX24" s="4"/>
      <c r="AY24" s="4"/>
      <c r="AZ24" s="4"/>
      <c r="BA24" s="4"/>
      <c r="BB24" s="4" t="s">
        <v>42</v>
      </c>
      <c r="BC24" s="4"/>
      <c r="BD24" s="4"/>
      <c r="BE24" s="4"/>
      <c r="BF24" s="4"/>
      <c r="BG24" s="12"/>
      <c r="BH24" s="1"/>
    </row>
    <row r="25" spans="3:60" x14ac:dyDescent="0.15">
      <c r="C25" s="6"/>
      <c r="D25" s="27"/>
      <c r="E25" s="22"/>
      <c r="F25" s="22"/>
      <c r="G25" s="22"/>
      <c r="H25" s="22"/>
      <c r="I25" s="22"/>
      <c r="J25" s="23"/>
      <c r="K25" s="1"/>
      <c r="L25" s="1" t="s">
        <v>38</v>
      </c>
      <c r="M25" s="1"/>
      <c r="N25" s="1"/>
      <c r="O25" s="1"/>
      <c r="P25" s="1"/>
      <c r="Q25" s="11"/>
      <c r="R25" s="13"/>
      <c r="V25" s="6"/>
      <c r="W25" s="1" t="s">
        <v>48</v>
      </c>
      <c r="X25" s="1"/>
      <c r="Y25" s="1"/>
      <c r="Z25" s="1"/>
      <c r="AA25" s="1"/>
      <c r="AB25" s="1"/>
      <c r="AC25" s="1"/>
      <c r="AD25" s="1"/>
      <c r="AE25" s="1"/>
      <c r="AF25" s="1"/>
      <c r="AG25" s="26" t="s">
        <v>1</v>
      </c>
      <c r="AH25" s="1"/>
      <c r="AI25" s="1"/>
      <c r="AJ25" s="11"/>
      <c r="AK25" s="13"/>
      <c r="AR25" s="6"/>
      <c r="AS25" s="1"/>
      <c r="AT25" s="1"/>
      <c r="AU25" s="1"/>
      <c r="AV25" s="1"/>
      <c r="AW25" s="1"/>
      <c r="AX25" s="1"/>
      <c r="AY25" s="1"/>
      <c r="AZ25" s="1"/>
      <c r="BA25" s="1"/>
      <c r="BB25" s="1"/>
      <c r="BC25" s="1"/>
      <c r="BD25" s="1"/>
      <c r="BE25" s="1"/>
      <c r="BF25" s="11"/>
      <c r="BG25" s="13"/>
      <c r="BH25" s="1"/>
    </row>
    <row r="26" spans="3:60" x14ac:dyDescent="0.15">
      <c r="C26" s="6"/>
      <c r="D26" s="11"/>
      <c r="E26" s="1"/>
      <c r="F26" s="1"/>
      <c r="G26" s="1"/>
      <c r="H26" s="1"/>
      <c r="I26" s="1"/>
      <c r="J26" s="1"/>
      <c r="K26" s="1"/>
      <c r="L26" s="1"/>
      <c r="M26" s="1"/>
      <c r="N26" s="1"/>
      <c r="O26" s="1"/>
      <c r="P26" s="1"/>
      <c r="Q26" s="11"/>
      <c r="R26" s="13"/>
      <c r="V26" s="6"/>
      <c r="W26" s="11"/>
      <c r="X26" s="1"/>
      <c r="Y26" s="1"/>
      <c r="Z26" s="1"/>
      <c r="AA26" s="1"/>
      <c r="AB26" s="1"/>
      <c r="AC26" s="1"/>
      <c r="AD26" s="1"/>
      <c r="AE26" s="1"/>
      <c r="AF26" s="1"/>
      <c r="AG26" s="26" t="s">
        <v>2</v>
      </c>
      <c r="AH26" s="1"/>
      <c r="AI26" s="1"/>
      <c r="AJ26" s="11"/>
      <c r="AK26" s="13"/>
      <c r="AR26" s="6"/>
      <c r="AS26" s="21"/>
      <c r="AT26" s="22"/>
      <c r="AU26" s="22"/>
      <c r="AV26" s="22"/>
      <c r="AW26" s="22"/>
      <c r="AX26" s="22"/>
      <c r="AY26" s="23"/>
      <c r="AZ26" s="1"/>
      <c r="BA26" s="1" t="s">
        <v>12</v>
      </c>
      <c r="BB26" s="1"/>
      <c r="BC26" s="1"/>
      <c r="BD26" s="1"/>
      <c r="BE26" s="1"/>
      <c r="BF26" s="11"/>
      <c r="BG26" s="13"/>
      <c r="BH26" s="1"/>
    </row>
    <row r="27" spans="3:60" x14ac:dyDescent="0.15">
      <c r="C27" s="6"/>
      <c r="D27" s="27"/>
      <c r="E27" s="22"/>
      <c r="F27" s="22"/>
      <c r="G27" s="22"/>
      <c r="H27" s="22"/>
      <c r="I27" s="22"/>
      <c r="J27" s="23"/>
      <c r="K27" s="1"/>
      <c r="L27" s="1" t="s">
        <v>39</v>
      </c>
      <c r="M27" s="1"/>
      <c r="N27" s="1"/>
      <c r="O27" s="1"/>
      <c r="P27" s="1"/>
      <c r="Q27" s="11"/>
      <c r="R27" s="13"/>
      <c r="V27" s="6"/>
      <c r="AK27" s="13"/>
      <c r="AR27" s="6"/>
      <c r="AS27" s="1"/>
      <c r="AT27" s="1"/>
      <c r="AU27" s="1"/>
      <c r="AV27" s="1"/>
      <c r="AW27" s="1"/>
      <c r="AX27" s="1"/>
      <c r="AY27" s="1"/>
      <c r="AZ27" s="1"/>
      <c r="BA27" s="1"/>
      <c r="BB27" s="1"/>
      <c r="BC27" s="1"/>
      <c r="BD27" s="1"/>
      <c r="BE27" s="1"/>
      <c r="BF27" s="11"/>
      <c r="BG27" s="13"/>
      <c r="BH27" s="1"/>
    </row>
    <row r="28" spans="3:60" x14ac:dyDescent="0.15">
      <c r="C28" s="6"/>
      <c r="D28" s="1"/>
      <c r="E28" s="1"/>
      <c r="F28" s="1"/>
      <c r="G28" s="1"/>
      <c r="H28" s="1"/>
      <c r="I28" s="1"/>
      <c r="J28" s="1"/>
      <c r="K28" s="1"/>
      <c r="L28" s="1"/>
      <c r="M28" s="1"/>
      <c r="N28" s="1"/>
      <c r="O28" s="1"/>
      <c r="P28" s="1"/>
      <c r="Q28" s="11"/>
      <c r="R28" s="13"/>
      <c r="V28" s="6"/>
      <c r="W28" s="1" t="s">
        <v>44</v>
      </c>
      <c r="X28" s="1"/>
      <c r="Y28" s="1"/>
      <c r="Z28" s="1"/>
      <c r="AA28" s="1"/>
      <c r="AB28" s="1"/>
      <c r="AC28" s="1"/>
      <c r="AD28" s="1"/>
      <c r="AE28" s="1"/>
      <c r="AF28" s="1"/>
      <c r="AG28" s="1"/>
      <c r="AH28" s="1"/>
      <c r="AI28" s="1"/>
      <c r="AJ28" s="11"/>
      <c r="AK28" s="13"/>
      <c r="AR28" s="6"/>
      <c r="AS28" s="1" t="s">
        <v>3</v>
      </c>
      <c r="AT28" s="1"/>
      <c r="AU28" s="1"/>
      <c r="AV28" s="1"/>
      <c r="AW28" s="1"/>
      <c r="AX28" s="1"/>
      <c r="AY28" s="1"/>
      <c r="AZ28" s="1"/>
      <c r="BA28" s="1"/>
      <c r="BB28" s="1"/>
      <c r="BC28" s="1"/>
      <c r="BD28" s="1"/>
      <c r="BE28" s="1"/>
      <c r="BF28" s="11"/>
      <c r="BG28" s="13"/>
      <c r="BH28" s="1"/>
    </row>
    <row r="29" spans="3:60" x14ac:dyDescent="0.15">
      <c r="C29" s="6"/>
      <c r="D29" s="27"/>
      <c r="E29" s="22"/>
      <c r="F29" s="22"/>
      <c r="G29" s="22"/>
      <c r="H29" s="22"/>
      <c r="I29" s="22"/>
      <c r="J29" s="23"/>
      <c r="K29" s="1"/>
      <c r="L29" s="1" t="s">
        <v>39</v>
      </c>
      <c r="M29" s="1"/>
      <c r="N29" s="1"/>
      <c r="O29" s="1"/>
      <c r="P29" s="1"/>
      <c r="Q29" s="11"/>
      <c r="R29" s="13"/>
      <c r="V29" s="6"/>
      <c r="W29" s="27" t="s">
        <v>8</v>
      </c>
      <c r="X29" s="22"/>
      <c r="Y29" s="22"/>
      <c r="Z29" s="22"/>
      <c r="AA29" s="22" t="s">
        <v>9</v>
      </c>
      <c r="AB29" s="22"/>
      <c r="AC29" s="22"/>
      <c r="AD29" s="22" t="s">
        <v>0</v>
      </c>
      <c r="AE29" s="22"/>
      <c r="AF29" s="22"/>
      <c r="AG29" s="22"/>
      <c r="AH29" s="22"/>
      <c r="AI29" s="22"/>
      <c r="AJ29" s="28"/>
      <c r="AK29" s="13"/>
      <c r="AR29" s="6"/>
      <c r="AS29" s="11" t="s">
        <v>13</v>
      </c>
      <c r="AT29" s="1"/>
      <c r="AU29" s="1" t="s">
        <v>15</v>
      </c>
      <c r="AV29" s="1"/>
      <c r="AW29" s="1" t="s">
        <v>6</v>
      </c>
      <c r="AX29" s="1"/>
      <c r="AY29" s="1"/>
      <c r="AZ29" s="1"/>
      <c r="BA29" s="1"/>
      <c r="BB29" s="1"/>
      <c r="BC29" s="1"/>
      <c r="BD29" s="1"/>
      <c r="BE29" s="1"/>
      <c r="BF29" s="11"/>
      <c r="BG29" s="13"/>
      <c r="BH29" s="1"/>
    </row>
    <row r="30" spans="3:60" x14ac:dyDescent="0.15">
      <c r="C30" s="6"/>
      <c r="D30" s="11"/>
      <c r="E30" s="1"/>
      <c r="F30" s="1"/>
      <c r="G30" s="1"/>
      <c r="H30" s="1"/>
      <c r="I30" s="1"/>
      <c r="J30" s="1"/>
      <c r="K30" s="1"/>
      <c r="L30" s="1"/>
      <c r="M30" s="1"/>
      <c r="N30" s="1"/>
      <c r="O30" s="1"/>
      <c r="P30" s="1"/>
      <c r="Q30" s="11"/>
      <c r="R30" s="13"/>
      <c r="V30" s="6"/>
      <c r="W30" s="29" t="s">
        <v>23</v>
      </c>
      <c r="X30" s="1"/>
      <c r="Y30" s="1"/>
      <c r="Z30" s="1"/>
      <c r="AA30" s="1" t="s">
        <v>24</v>
      </c>
      <c r="AB30" s="1"/>
      <c r="AC30" s="1"/>
      <c r="AD30" s="26" t="s">
        <v>45</v>
      </c>
      <c r="AE30" s="1"/>
      <c r="AF30" s="1"/>
      <c r="AG30" s="26"/>
      <c r="AH30" s="1"/>
      <c r="AI30" s="1"/>
      <c r="AJ30" s="7"/>
      <c r="AK30" s="13"/>
      <c r="AR30" s="6"/>
      <c r="AS30" s="11" t="s">
        <v>14</v>
      </c>
      <c r="AT30" s="1"/>
      <c r="AU30" s="1" t="s">
        <v>15</v>
      </c>
      <c r="AV30" s="1"/>
      <c r="AW30" s="1"/>
      <c r="AX30" s="1"/>
      <c r="AY30" s="1"/>
      <c r="AZ30" s="1"/>
      <c r="BA30" s="1"/>
      <c r="BB30" s="1"/>
      <c r="BC30" s="1"/>
      <c r="BD30" s="1"/>
      <c r="BE30" s="1"/>
      <c r="BF30" s="11"/>
      <c r="BG30" s="13"/>
      <c r="BH30" s="1"/>
    </row>
    <row r="31" spans="3:60" x14ac:dyDescent="0.15">
      <c r="C31" s="6"/>
      <c r="D31" s="11"/>
      <c r="E31" s="1"/>
      <c r="F31" s="1"/>
      <c r="G31" s="1"/>
      <c r="H31" s="1"/>
      <c r="I31" s="1"/>
      <c r="J31" s="1"/>
      <c r="K31" s="1"/>
      <c r="L31" s="1" t="s">
        <v>35</v>
      </c>
      <c r="M31" s="1"/>
      <c r="N31" s="1"/>
      <c r="O31" s="1"/>
      <c r="P31" s="1"/>
      <c r="Q31" s="11"/>
      <c r="R31" s="13"/>
      <c r="V31" s="6"/>
      <c r="W31" s="6" t="s">
        <v>23</v>
      </c>
      <c r="X31" s="1"/>
      <c r="Y31" s="1"/>
      <c r="Z31" s="1"/>
      <c r="AA31" s="1" t="s">
        <v>24</v>
      </c>
      <c r="AB31" s="1"/>
      <c r="AC31" s="1"/>
      <c r="AD31" s="26" t="s">
        <v>46</v>
      </c>
      <c r="AE31" s="1"/>
      <c r="AF31" s="1"/>
      <c r="AG31" s="26"/>
      <c r="AH31" s="1"/>
      <c r="AI31" s="1"/>
      <c r="AJ31" s="7"/>
      <c r="AK31" s="13"/>
      <c r="AR31" s="6"/>
      <c r="AS31" s="11"/>
      <c r="AT31" s="1"/>
      <c r="AU31" s="1"/>
      <c r="AV31" s="1"/>
      <c r="AW31" s="1"/>
      <c r="AX31" s="1"/>
      <c r="AY31" s="1"/>
      <c r="AZ31" s="1"/>
      <c r="BA31" s="1"/>
      <c r="BB31" s="1"/>
      <c r="BC31" s="1"/>
      <c r="BD31" s="1"/>
      <c r="BE31" s="1"/>
      <c r="BF31" s="11"/>
      <c r="BG31" s="13"/>
      <c r="BH31" s="1"/>
    </row>
    <row r="32" spans="3:60" x14ac:dyDescent="0.15">
      <c r="C32" s="6"/>
      <c r="D32" s="11"/>
      <c r="E32" s="1"/>
      <c r="F32" s="1"/>
      <c r="G32" s="1"/>
      <c r="H32" s="1"/>
      <c r="I32" s="1"/>
      <c r="J32" s="1"/>
      <c r="K32" s="1"/>
      <c r="L32" s="1"/>
      <c r="M32" s="1"/>
      <c r="N32" s="1"/>
      <c r="O32" s="1"/>
      <c r="P32" s="1"/>
      <c r="Q32" s="11"/>
      <c r="R32" s="13"/>
      <c r="V32" s="6"/>
      <c r="W32" s="6" t="s">
        <v>23</v>
      </c>
      <c r="X32" s="1"/>
      <c r="Y32" s="1"/>
      <c r="Z32" s="1"/>
      <c r="AA32" s="1" t="s">
        <v>24</v>
      </c>
      <c r="AB32" s="1"/>
      <c r="AC32" s="1"/>
      <c r="AD32" s="26" t="s">
        <v>47</v>
      </c>
      <c r="AE32" s="1"/>
      <c r="AF32" s="1"/>
      <c r="AG32" s="26"/>
      <c r="AH32" s="1"/>
      <c r="AI32" s="1"/>
      <c r="AJ32" s="7"/>
      <c r="AK32" s="13"/>
      <c r="AR32" s="6"/>
      <c r="AS32" s="21" t="s">
        <v>0</v>
      </c>
      <c r="AT32" s="22"/>
      <c r="AU32" s="22"/>
      <c r="AV32" s="22"/>
      <c r="AW32" s="22" t="s">
        <v>16</v>
      </c>
      <c r="AX32" s="22"/>
      <c r="AY32" s="22"/>
      <c r="AZ32" s="22" t="s">
        <v>7</v>
      </c>
      <c r="BA32" s="22"/>
      <c r="BB32" s="22"/>
      <c r="BC32" s="22"/>
      <c r="BD32" s="22"/>
      <c r="BE32" s="22"/>
      <c r="BF32" s="28"/>
      <c r="BG32" s="13"/>
      <c r="BH32" s="1"/>
    </row>
    <row r="33" spans="3:73" x14ac:dyDescent="0.15">
      <c r="C33" s="6"/>
      <c r="D33" s="11"/>
      <c r="E33" s="11"/>
      <c r="F33" s="1"/>
      <c r="G33" s="1"/>
      <c r="H33" s="1"/>
      <c r="I33" s="1"/>
      <c r="J33" s="1"/>
      <c r="K33" s="1"/>
      <c r="L33" s="11"/>
      <c r="M33" s="11"/>
      <c r="N33" s="11"/>
      <c r="O33" s="11"/>
      <c r="P33" s="11"/>
      <c r="Q33" s="11"/>
      <c r="R33" s="13"/>
      <c r="V33" s="6"/>
      <c r="W33" s="14"/>
      <c r="X33" s="1"/>
      <c r="Y33" s="1"/>
      <c r="Z33" s="1"/>
      <c r="AA33" s="1"/>
      <c r="AB33" s="1"/>
      <c r="AC33" s="1"/>
      <c r="AD33" s="1"/>
      <c r="AE33" s="1"/>
      <c r="AF33" s="1"/>
      <c r="AG33" s="1"/>
      <c r="AH33" s="1"/>
      <c r="AI33" s="1"/>
      <c r="AJ33" s="7"/>
      <c r="AK33" s="13"/>
      <c r="AR33" s="6"/>
      <c r="AS33" s="6" t="s">
        <v>17</v>
      </c>
      <c r="AT33" s="11"/>
      <c r="AU33" s="1"/>
      <c r="AV33" s="1"/>
      <c r="AW33" s="1" t="s">
        <v>18</v>
      </c>
      <c r="AX33" s="1"/>
      <c r="AY33" s="1"/>
      <c r="AZ33" s="1" t="s">
        <v>19</v>
      </c>
      <c r="BA33" s="11"/>
      <c r="BB33" s="11"/>
      <c r="BC33" s="11"/>
      <c r="BD33" s="11"/>
      <c r="BE33" s="11"/>
      <c r="BF33" s="7"/>
      <c r="BG33" s="13"/>
      <c r="BH33" s="1"/>
      <c r="BP33" s="1"/>
    </row>
    <row r="34" spans="3:73" x14ac:dyDescent="0.15">
      <c r="C34" s="14"/>
      <c r="D34" s="11"/>
      <c r="E34" s="11"/>
      <c r="F34" s="1"/>
      <c r="G34" s="1"/>
      <c r="H34" s="1"/>
      <c r="I34" s="1"/>
      <c r="J34" s="1"/>
      <c r="K34" s="1"/>
      <c r="L34" s="1"/>
      <c r="M34" s="1"/>
      <c r="N34" s="1"/>
      <c r="O34" s="1"/>
      <c r="P34" s="1"/>
      <c r="Q34" s="1"/>
      <c r="R34" s="13"/>
      <c r="V34" s="14"/>
      <c r="W34" s="14"/>
      <c r="X34" s="1"/>
      <c r="Y34" s="1"/>
      <c r="Z34" s="1"/>
      <c r="AA34" s="1"/>
      <c r="AB34" s="1"/>
      <c r="AC34" s="1"/>
      <c r="AD34" s="1"/>
      <c r="AE34" s="11"/>
      <c r="AF34" s="11"/>
      <c r="AG34" s="11"/>
      <c r="AH34" s="11"/>
      <c r="AI34" s="11"/>
      <c r="AJ34" s="7"/>
      <c r="AK34" s="13"/>
      <c r="AR34" s="14"/>
      <c r="AS34" s="6" t="s">
        <v>69</v>
      </c>
      <c r="AT34" s="11"/>
      <c r="AU34" s="1"/>
      <c r="AV34" s="1"/>
      <c r="AW34" s="1"/>
      <c r="AX34" s="1"/>
      <c r="AY34" s="1"/>
      <c r="AZ34" s="1"/>
      <c r="BA34" s="1"/>
      <c r="BB34" s="1"/>
      <c r="BC34" s="1"/>
      <c r="BD34" s="1"/>
      <c r="BE34" s="1"/>
      <c r="BF34" s="13"/>
      <c r="BG34" s="13"/>
      <c r="BH34" s="1"/>
    </row>
    <row r="35" spans="3:73" x14ac:dyDescent="0.15">
      <c r="C35" s="14"/>
      <c r="D35" s="11"/>
      <c r="E35" s="11"/>
      <c r="F35" s="1"/>
      <c r="G35" s="1"/>
      <c r="H35" s="1"/>
      <c r="I35" s="1"/>
      <c r="J35" s="1"/>
      <c r="K35" s="1"/>
      <c r="L35" s="1"/>
      <c r="M35" s="1"/>
      <c r="N35" s="1"/>
      <c r="O35" s="1"/>
      <c r="P35" s="1"/>
      <c r="Q35" s="1"/>
      <c r="R35" s="13"/>
      <c r="V35" s="14"/>
      <c r="W35" s="6"/>
      <c r="X35" s="11"/>
      <c r="Y35" s="1"/>
      <c r="Z35" s="1"/>
      <c r="AA35" s="1"/>
      <c r="AB35" s="1"/>
      <c r="AC35" s="1"/>
      <c r="AD35" s="1"/>
      <c r="AE35" s="1"/>
      <c r="AF35" s="1"/>
      <c r="AG35" s="1"/>
      <c r="AH35" s="1"/>
      <c r="AI35" s="1"/>
      <c r="AJ35" s="13"/>
      <c r="AK35" s="13"/>
      <c r="AR35" s="14"/>
      <c r="AS35" s="8"/>
      <c r="AT35" s="9"/>
      <c r="AU35" s="16"/>
      <c r="AV35" s="16"/>
      <c r="AW35" s="16"/>
      <c r="AX35" s="16"/>
      <c r="AY35" s="16"/>
      <c r="AZ35" s="16"/>
      <c r="BA35" s="16"/>
      <c r="BB35" s="16"/>
      <c r="BC35" s="16"/>
      <c r="BD35" s="16"/>
      <c r="BE35" s="16"/>
      <c r="BF35" s="17"/>
      <c r="BG35" s="13"/>
      <c r="BH35" s="1"/>
    </row>
    <row r="36" spans="3:73" x14ac:dyDescent="0.15">
      <c r="C36" s="14"/>
      <c r="D36" s="11"/>
      <c r="E36" s="11"/>
      <c r="F36" s="1"/>
      <c r="G36" s="1"/>
      <c r="H36" s="1"/>
      <c r="I36" s="1"/>
      <c r="J36" s="1"/>
      <c r="K36" s="1"/>
      <c r="L36" s="1"/>
      <c r="M36" s="1"/>
      <c r="N36" s="1"/>
      <c r="O36" s="1"/>
      <c r="P36" s="1"/>
      <c r="Q36" s="1"/>
      <c r="R36" s="13"/>
      <c r="V36" s="14"/>
      <c r="W36" s="8"/>
      <c r="X36" s="9"/>
      <c r="Y36" s="16"/>
      <c r="Z36" s="16"/>
      <c r="AA36" s="16"/>
      <c r="AB36" s="16"/>
      <c r="AC36" s="16"/>
      <c r="AD36" s="16"/>
      <c r="AE36" s="16"/>
      <c r="AF36" s="16"/>
      <c r="AG36" s="16"/>
      <c r="AH36" s="16"/>
      <c r="AI36" s="16"/>
      <c r="AJ36" s="17"/>
      <c r="AK36" s="13"/>
      <c r="AR36" s="14"/>
      <c r="AS36" s="4"/>
      <c r="AT36" s="4"/>
      <c r="AU36" s="20"/>
      <c r="AV36" s="20"/>
      <c r="AW36" s="20"/>
      <c r="AX36" s="20"/>
      <c r="AY36" s="20"/>
      <c r="AZ36" s="20"/>
      <c r="BA36" s="20"/>
      <c r="BB36" s="20"/>
      <c r="BC36" s="20"/>
      <c r="BD36" s="20"/>
      <c r="BE36" s="20"/>
      <c r="BF36" s="20"/>
      <c r="BG36" s="13"/>
    </row>
    <row r="37" spans="3:73" x14ac:dyDescent="0.15">
      <c r="C37" s="14"/>
      <c r="D37" s="11"/>
      <c r="E37" s="11"/>
      <c r="F37" s="11"/>
      <c r="G37" s="11"/>
      <c r="H37" s="11"/>
      <c r="I37" s="11"/>
      <c r="J37" s="11"/>
      <c r="K37" s="11"/>
      <c r="L37" s="1"/>
      <c r="M37" s="1"/>
      <c r="N37" s="1"/>
      <c r="O37" s="1"/>
      <c r="P37" s="1"/>
      <c r="Q37" s="1"/>
      <c r="R37" s="13"/>
      <c r="V37" s="14"/>
      <c r="W37" s="11"/>
      <c r="X37" s="11"/>
      <c r="Y37" s="11"/>
      <c r="Z37" s="11"/>
      <c r="AA37" s="11"/>
      <c r="AB37" s="11"/>
      <c r="AC37" s="11"/>
      <c r="AD37" s="11"/>
      <c r="AE37" s="1"/>
      <c r="AF37" s="1"/>
      <c r="AG37" s="1"/>
      <c r="AH37" s="1"/>
      <c r="AI37" s="1"/>
      <c r="AJ37" s="1"/>
      <c r="AK37" s="13"/>
      <c r="AR37" s="14" t="s">
        <v>25</v>
      </c>
      <c r="AS37" s="11"/>
      <c r="AT37" s="11"/>
      <c r="AU37" s="11"/>
      <c r="AV37" s="11"/>
      <c r="AW37" s="11"/>
      <c r="AX37" s="11"/>
      <c r="AY37" s="11"/>
      <c r="AZ37" s="11"/>
      <c r="BA37" s="1"/>
      <c r="BB37" s="1"/>
      <c r="BC37" s="1"/>
      <c r="BD37" s="1"/>
      <c r="BE37" s="1"/>
      <c r="BF37" s="1"/>
      <c r="BG37" s="13"/>
    </row>
    <row r="38" spans="3:73" x14ac:dyDescent="0.15">
      <c r="C38" s="15"/>
      <c r="D38" s="16"/>
      <c r="E38" s="16"/>
      <c r="F38" s="16"/>
      <c r="G38" s="16"/>
      <c r="H38" s="16"/>
      <c r="I38" s="16"/>
      <c r="J38" s="16"/>
      <c r="K38" s="16"/>
      <c r="L38" s="16"/>
      <c r="M38" s="16"/>
      <c r="N38" s="16"/>
      <c r="O38" s="16"/>
      <c r="P38" s="16"/>
      <c r="Q38" s="16"/>
      <c r="R38" s="17"/>
      <c r="V38" s="15"/>
      <c r="W38" s="16"/>
      <c r="X38" s="16"/>
      <c r="Y38" s="16"/>
      <c r="Z38" s="16"/>
      <c r="AA38" s="16"/>
      <c r="AB38" s="16"/>
      <c r="AC38" s="16"/>
      <c r="AD38" s="16"/>
      <c r="AE38" s="16"/>
      <c r="AF38" s="16"/>
      <c r="AG38" s="16"/>
      <c r="AH38" s="16"/>
      <c r="AI38" s="16"/>
      <c r="AJ38" s="16"/>
      <c r="AK38" s="17"/>
      <c r="AR38" s="15"/>
      <c r="AS38" s="16"/>
      <c r="AT38" s="16"/>
      <c r="AU38" s="16"/>
      <c r="AV38" s="16"/>
      <c r="AW38" s="16"/>
      <c r="AX38" s="16"/>
      <c r="AY38" s="16"/>
      <c r="AZ38" s="16"/>
      <c r="BA38" s="16"/>
      <c r="BB38" s="16"/>
      <c r="BC38" s="16"/>
      <c r="BD38" s="16"/>
      <c r="BE38" s="16"/>
      <c r="BF38" s="16"/>
      <c r="BG38" s="17"/>
    </row>
    <row r="39" spans="3:73" x14ac:dyDescent="0.15">
      <c r="BI39" s="1" t="s">
        <v>77</v>
      </c>
    </row>
    <row r="41" spans="3:73" x14ac:dyDescent="0.15">
      <c r="AR41" s="2" t="s">
        <v>20</v>
      </c>
      <c r="BI41" s="2" t="s">
        <v>59</v>
      </c>
    </row>
    <row r="42" spans="3:73" x14ac:dyDescent="0.15">
      <c r="AR42" s="18" t="s">
        <v>10</v>
      </c>
      <c r="AS42" s="4"/>
      <c r="AT42" s="4"/>
      <c r="AU42" s="4"/>
      <c r="AV42" s="4"/>
      <c r="AW42" s="4"/>
      <c r="AX42" s="4"/>
      <c r="AY42" s="4"/>
      <c r="AZ42" s="4"/>
      <c r="BA42" s="4"/>
      <c r="BB42" s="4" t="s">
        <v>42</v>
      </c>
      <c r="BC42" s="4"/>
      <c r="BD42" s="4"/>
      <c r="BE42" s="4"/>
      <c r="BF42" s="4"/>
      <c r="BG42" s="12"/>
    </row>
    <row r="43" spans="3:73" x14ac:dyDescent="0.15">
      <c r="AR43" s="6"/>
      <c r="AS43" s="1"/>
      <c r="AT43" s="1"/>
      <c r="AU43" s="1"/>
      <c r="AV43" s="1"/>
      <c r="AW43" s="1"/>
      <c r="AX43" s="1"/>
      <c r="AY43" s="1"/>
      <c r="AZ43" s="1"/>
      <c r="BA43" s="1"/>
      <c r="BB43" s="1"/>
      <c r="BC43" s="1"/>
      <c r="BD43" s="1"/>
      <c r="BE43" s="1"/>
      <c r="BF43" s="11"/>
      <c r="BG43" s="13"/>
    </row>
    <row r="44" spans="3:73" x14ac:dyDescent="0.15">
      <c r="AR44" s="6"/>
      <c r="AS44" s="3" t="s">
        <v>21</v>
      </c>
      <c r="AT44" s="20"/>
      <c r="AU44" s="12"/>
      <c r="AV44" s="1"/>
      <c r="AW44" s="1" t="s">
        <v>60</v>
      </c>
      <c r="AX44" s="1"/>
      <c r="AY44" s="1"/>
      <c r="AZ44" s="1"/>
      <c r="BA44" s="1"/>
      <c r="BB44" s="1"/>
      <c r="BC44" s="1"/>
      <c r="BD44" s="1"/>
      <c r="BE44" s="1"/>
      <c r="BF44" s="11"/>
      <c r="BG44" s="13"/>
      <c r="BJ44" s="19"/>
      <c r="BK44" s="20"/>
      <c r="BL44" s="20"/>
      <c r="BM44" s="20"/>
      <c r="BN44" s="20"/>
      <c r="BO44" s="20"/>
      <c r="BP44" s="20"/>
      <c r="BQ44" s="20"/>
      <c r="BR44" s="20"/>
      <c r="BS44" s="20"/>
      <c r="BT44" s="20"/>
      <c r="BU44" s="12"/>
    </row>
    <row r="45" spans="3:73" x14ac:dyDescent="0.15">
      <c r="AR45" s="6"/>
      <c r="AS45" s="14"/>
      <c r="AT45" s="1"/>
      <c r="AU45" s="13"/>
      <c r="AV45" s="1"/>
      <c r="AW45" s="1" t="s">
        <v>76</v>
      </c>
      <c r="AX45" s="1"/>
      <c r="AY45" s="1"/>
      <c r="AZ45" s="1"/>
      <c r="BA45" s="1"/>
      <c r="BB45" s="1"/>
      <c r="BC45" s="1"/>
      <c r="BD45" s="1"/>
      <c r="BE45" s="1"/>
      <c r="BF45" s="11"/>
      <c r="BG45" s="13"/>
      <c r="BJ45" s="14"/>
      <c r="BK45" s="37" t="s">
        <v>61</v>
      </c>
      <c r="BL45" s="38"/>
      <c r="BM45" s="37" t="s">
        <v>65</v>
      </c>
      <c r="BN45" s="39"/>
      <c r="BO45" s="37" t="s">
        <v>71</v>
      </c>
      <c r="BP45" s="39"/>
      <c r="BQ45" s="40"/>
      <c r="BR45" s="39"/>
      <c r="BS45" s="38"/>
      <c r="BT45" s="39"/>
      <c r="BU45" s="13"/>
    </row>
    <row r="46" spans="3:73" x14ac:dyDescent="0.15">
      <c r="AR46" s="6"/>
      <c r="AS46" s="15"/>
      <c r="AT46" s="16"/>
      <c r="AU46" s="17"/>
      <c r="AV46" s="1"/>
      <c r="AW46" s="32" t="s">
        <v>70</v>
      </c>
      <c r="AX46" s="1"/>
      <c r="AY46" s="1"/>
      <c r="AZ46" s="1"/>
      <c r="BA46" s="1"/>
      <c r="BB46" s="1"/>
      <c r="BC46" s="1"/>
      <c r="BD46" s="1"/>
      <c r="BE46" s="1"/>
      <c r="BF46" s="11"/>
      <c r="BG46" s="13"/>
      <c r="BJ46" s="14"/>
      <c r="BK46" s="41"/>
      <c r="BL46" s="42"/>
      <c r="BM46" s="41"/>
      <c r="BN46" s="43"/>
      <c r="BO46" s="41"/>
      <c r="BP46" s="43"/>
      <c r="BQ46" s="41"/>
      <c r="BR46" s="43"/>
      <c r="BS46" s="42"/>
      <c r="BT46" s="43"/>
      <c r="BU46" s="13"/>
    </row>
    <row r="47" spans="3:73" x14ac:dyDescent="0.15">
      <c r="AR47" s="6"/>
      <c r="AS47" s="11"/>
      <c r="AT47" s="1"/>
      <c r="AU47" s="1"/>
      <c r="AV47" s="1"/>
      <c r="AW47" s="1"/>
      <c r="AX47" s="1"/>
      <c r="AY47" s="1"/>
      <c r="AZ47" s="1"/>
      <c r="BA47" s="1"/>
      <c r="BB47" s="1"/>
      <c r="BC47" s="1"/>
      <c r="BD47" s="1"/>
      <c r="BE47" s="1"/>
      <c r="BF47" s="11"/>
      <c r="BG47" s="13"/>
      <c r="BJ47" s="14"/>
      <c r="BK47" s="37" t="s">
        <v>62</v>
      </c>
      <c r="BL47" s="38"/>
      <c r="BM47" s="37" t="s">
        <v>66</v>
      </c>
      <c r="BN47" s="39"/>
      <c r="BO47" s="37" t="s">
        <v>72</v>
      </c>
      <c r="BP47" s="39"/>
      <c r="BQ47" s="40"/>
      <c r="BR47" s="39"/>
      <c r="BS47" s="38"/>
      <c r="BT47" s="39"/>
      <c r="BU47" s="13"/>
    </row>
    <row r="48" spans="3:73" x14ac:dyDescent="0.15">
      <c r="AR48" s="6"/>
      <c r="AS48" s="21" t="s">
        <v>22</v>
      </c>
      <c r="AT48" s="22"/>
      <c r="AU48" s="22"/>
      <c r="AV48" s="22"/>
      <c r="AW48" s="22" t="s">
        <v>58</v>
      </c>
      <c r="AX48" s="22"/>
      <c r="AY48" s="22"/>
      <c r="AZ48" s="22"/>
      <c r="BA48" s="22"/>
      <c r="BB48" s="22"/>
      <c r="BC48" s="22"/>
      <c r="BD48" s="22"/>
      <c r="BE48" s="22"/>
      <c r="BF48" s="28"/>
      <c r="BG48" s="13"/>
      <c r="BJ48" s="14"/>
      <c r="BK48" s="41"/>
      <c r="BL48" s="42"/>
      <c r="BM48" s="41"/>
      <c r="BN48" s="43"/>
      <c r="BO48" s="41"/>
      <c r="BP48" s="43"/>
      <c r="BQ48" s="41"/>
      <c r="BR48" s="43"/>
      <c r="BS48" s="42"/>
      <c r="BT48" s="43"/>
      <c r="BU48" s="13"/>
    </row>
    <row r="49" spans="34:73" x14ac:dyDescent="0.15">
      <c r="AR49" s="6"/>
      <c r="AS49" s="29" t="s">
        <v>23</v>
      </c>
      <c r="AT49" s="1"/>
      <c r="AU49" s="1"/>
      <c r="AV49" s="1"/>
      <c r="AW49" s="1" t="s">
        <v>24</v>
      </c>
      <c r="AX49" s="1"/>
      <c r="AY49" s="1"/>
      <c r="AZ49" s="1"/>
      <c r="BA49" s="1"/>
      <c r="BB49" s="1"/>
      <c r="BC49" s="1"/>
      <c r="BD49" s="1"/>
      <c r="BE49" s="1"/>
      <c r="BF49" s="7"/>
      <c r="BG49" s="13"/>
      <c r="BJ49" s="14"/>
      <c r="BK49" s="37" t="s">
        <v>63</v>
      </c>
      <c r="BL49" s="38"/>
      <c r="BM49" s="33" t="s">
        <v>67</v>
      </c>
      <c r="BN49" s="34"/>
      <c r="BO49" s="37" t="s">
        <v>73</v>
      </c>
      <c r="BP49" s="39"/>
      <c r="BQ49" s="40"/>
      <c r="BR49" s="39"/>
      <c r="BS49" s="38"/>
      <c r="BT49" s="39"/>
      <c r="BU49" s="13"/>
    </row>
    <row r="50" spans="34:73" x14ac:dyDescent="0.15">
      <c r="AR50" s="6"/>
      <c r="AS50" s="29" t="s">
        <v>23</v>
      </c>
      <c r="AT50" s="1"/>
      <c r="AU50" s="1"/>
      <c r="AV50" s="1"/>
      <c r="AW50" s="1" t="s">
        <v>24</v>
      </c>
      <c r="AX50" s="1"/>
      <c r="AY50" s="1"/>
      <c r="AZ50" s="1"/>
      <c r="BA50" s="1"/>
      <c r="BB50" s="1"/>
      <c r="BC50" s="1"/>
      <c r="BD50" s="1"/>
      <c r="BE50" s="1"/>
      <c r="BF50" s="7"/>
      <c r="BG50" s="13"/>
      <c r="BJ50" s="14"/>
      <c r="BK50" s="41"/>
      <c r="BL50" s="42"/>
      <c r="BM50" s="35"/>
      <c r="BN50" s="36"/>
      <c r="BO50" s="41"/>
      <c r="BP50" s="43"/>
      <c r="BQ50" s="41"/>
      <c r="BR50" s="43"/>
      <c r="BS50" s="42"/>
      <c r="BT50" s="43"/>
      <c r="BU50" s="13"/>
    </row>
    <row r="51" spans="34:73" x14ac:dyDescent="0.15">
      <c r="AR51" s="6"/>
      <c r="AS51" s="29" t="s">
        <v>23</v>
      </c>
      <c r="AT51" s="1"/>
      <c r="AU51" s="1"/>
      <c r="AV51" s="1"/>
      <c r="AW51" s="1" t="s">
        <v>24</v>
      </c>
      <c r="AX51" s="1"/>
      <c r="AY51" s="1"/>
      <c r="AZ51" s="1"/>
      <c r="BA51" s="11"/>
      <c r="BB51" s="11"/>
      <c r="BC51" s="11"/>
      <c r="BD51" s="11"/>
      <c r="BE51" s="11"/>
      <c r="BF51" s="7"/>
      <c r="BG51" s="13"/>
      <c r="BJ51" s="14"/>
      <c r="BK51" s="37" t="s">
        <v>64</v>
      </c>
      <c r="BL51" s="44"/>
      <c r="BM51" s="37" t="s">
        <v>68</v>
      </c>
      <c r="BN51" s="45"/>
      <c r="BO51" s="37" t="s">
        <v>74</v>
      </c>
      <c r="BP51" s="45"/>
      <c r="BQ51" s="46"/>
      <c r="BR51" s="45"/>
      <c r="BS51" s="44"/>
      <c r="BT51" s="45"/>
      <c r="BU51" s="7"/>
    </row>
    <row r="52" spans="34:73" x14ac:dyDescent="0.15">
      <c r="AR52" s="14"/>
      <c r="AS52" s="29" t="s">
        <v>23</v>
      </c>
      <c r="AT52" s="1"/>
      <c r="AU52" s="1"/>
      <c r="AV52" s="1"/>
      <c r="AW52" s="1" t="s">
        <v>24</v>
      </c>
      <c r="AX52" s="1"/>
      <c r="AY52" s="1"/>
      <c r="AZ52" s="1"/>
      <c r="BA52" s="1"/>
      <c r="BB52" s="1"/>
      <c r="BC52" s="1"/>
      <c r="BD52" s="1"/>
      <c r="BE52" s="1"/>
      <c r="BF52" s="13"/>
      <c r="BG52" s="13"/>
      <c r="BJ52" s="14"/>
      <c r="BK52" s="41"/>
      <c r="BL52" s="42"/>
      <c r="BM52" s="41"/>
      <c r="BN52" s="43"/>
      <c r="BO52" s="41"/>
      <c r="BP52" s="43"/>
      <c r="BQ52" s="41"/>
      <c r="BR52" s="43"/>
      <c r="BS52" s="42"/>
      <c r="BT52" s="43"/>
      <c r="BU52" s="13"/>
    </row>
    <row r="53" spans="34:73" x14ac:dyDescent="0.15">
      <c r="AR53" s="14"/>
      <c r="AS53" s="8"/>
      <c r="AT53" s="9"/>
      <c r="AU53" s="16"/>
      <c r="AV53" s="16"/>
      <c r="AW53" s="16"/>
      <c r="AX53" s="16"/>
      <c r="AY53" s="16"/>
      <c r="AZ53" s="16"/>
      <c r="BA53" s="16"/>
      <c r="BB53" s="16"/>
      <c r="BC53" s="16"/>
      <c r="BD53" s="16"/>
      <c r="BE53" s="16"/>
      <c r="BF53" s="17"/>
      <c r="BG53" s="13"/>
      <c r="BJ53" s="6"/>
      <c r="BU53" s="13"/>
    </row>
    <row r="54" spans="34:73" x14ac:dyDescent="0.15">
      <c r="AH54" s="2" t="s">
        <v>49</v>
      </c>
      <c r="AR54" s="14"/>
      <c r="AS54" s="11"/>
      <c r="AT54" s="11"/>
      <c r="AU54" s="1"/>
      <c r="AV54" s="1"/>
      <c r="AW54" s="1"/>
      <c r="AX54" s="1"/>
      <c r="AY54" s="1"/>
      <c r="AZ54" s="1"/>
      <c r="BA54" s="1"/>
      <c r="BB54" s="1"/>
      <c r="BC54" s="1"/>
      <c r="BD54" s="1"/>
      <c r="BE54" s="1"/>
      <c r="BF54" s="1"/>
      <c r="BG54" s="13"/>
      <c r="BJ54" s="8"/>
      <c r="BK54" s="16"/>
      <c r="BL54" s="16"/>
      <c r="BM54" s="16"/>
      <c r="BN54" s="16"/>
      <c r="BO54" s="16"/>
      <c r="BP54" s="16"/>
      <c r="BQ54" s="16"/>
      <c r="BR54" s="16"/>
      <c r="BS54" s="16" t="s">
        <v>75</v>
      </c>
      <c r="BT54" s="16"/>
      <c r="BU54" s="17"/>
    </row>
    <row r="55" spans="34:73" x14ac:dyDescent="0.15">
      <c r="AH55" s="2" t="s">
        <v>50</v>
      </c>
      <c r="AR55" s="14" t="s">
        <v>25</v>
      </c>
      <c r="AS55" s="11"/>
      <c r="AT55" s="11"/>
      <c r="AU55" s="11"/>
      <c r="AV55" s="11"/>
      <c r="AW55" s="11"/>
      <c r="AX55" s="11"/>
      <c r="AY55" s="11"/>
      <c r="AZ55" s="11"/>
      <c r="BA55" s="1"/>
      <c r="BB55" s="1"/>
      <c r="BC55" s="1"/>
      <c r="BD55" s="1"/>
      <c r="BE55" s="1"/>
      <c r="BF55" s="1"/>
      <c r="BG55" s="13"/>
    </row>
    <row r="56" spans="34:73" x14ac:dyDescent="0.15">
      <c r="AR56" s="15"/>
      <c r="AS56" s="16"/>
      <c r="AT56" s="16"/>
      <c r="AU56" s="16"/>
      <c r="AV56" s="16"/>
      <c r="AW56" s="16"/>
      <c r="AX56" s="16"/>
      <c r="AY56" s="16"/>
      <c r="AZ56" s="16"/>
      <c r="BA56" s="16"/>
      <c r="BB56" s="16"/>
      <c r="BC56" s="16"/>
      <c r="BD56" s="16"/>
      <c r="BE56" s="16"/>
      <c r="BF56" s="16"/>
      <c r="BG56" s="17"/>
    </row>
    <row r="58" spans="34:73" x14ac:dyDescent="0.15">
      <c r="AR58" s="2" t="s">
        <v>81</v>
      </c>
    </row>
    <row r="59" spans="34:73" x14ac:dyDescent="0.15">
      <c r="AR59" s="18" t="s">
        <v>10</v>
      </c>
      <c r="AS59" s="4"/>
      <c r="AT59" s="4"/>
      <c r="AU59" s="4"/>
      <c r="AV59" s="4"/>
      <c r="AW59" s="4"/>
      <c r="AX59" s="4"/>
      <c r="AY59" s="4"/>
      <c r="AZ59" s="4"/>
      <c r="BA59" s="4"/>
      <c r="BB59" s="4" t="s">
        <v>42</v>
      </c>
      <c r="BC59" s="4"/>
      <c r="BD59" s="4"/>
      <c r="BE59" s="4"/>
      <c r="BF59" s="4"/>
      <c r="BG59" s="12"/>
    </row>
    <row r="60" spans="34:73" x14ac:dyDescent="0.15">
      <c r="AR60" s="6"/>
      <c r="AS60" s="1"/>
      <c r="AT60" s="1"/>
      <c r="AU60" s="1"/>
      <c r="AV60" s="1"/>
      <c r="AW60" s="1"/>
      <c r="AX60" s="1"/>
      <c r="AY60" s="1"/>
      <c r="AZ60" s="1"/>
      <c r="BA60" s="1"/>
      <c r="BB60" s="1"/>
      <c r="BC60" s="1"/>
      <c r="BD60" s="1"/>
      <c r="BE60" s="1"/>
      <c r="BF60" s="11"/>
      <c r="BG60" s="13"/>
    </row>
    <row r="61" spans="34:73" x14ac:dyDescent="0.15">
      <c r="AR61" s="6"/>
      <c r="AS61" s="3" t="s">
        <v>51</v>
      </c>
      <c r="AT61" s="20"/>
      <c r="AU61" s="12"/>
      <c r="AV61" s="1"/>
      <c r="AW61" s="1" t="s">
        <v>52</v>
      </c>
      <c r="AX61" s="1"/>
      <c r="AY61" s="1"/>
      <c r="AZ61" s="1" t="s">
        <v>54</v>
      </c>
      <c r="BA61" s="1"/>
      <c r="BB61" s="1"/>
      <c r="BC61" s="1"/>
      <c r="BD61" s="1"/>
      <c r="BE61" s="1"/>
      <c r="BF61" s="11"/>
      <c r="BG61" s="13"/>
      <c r="BI61" s="2" t="s">
        <v>55</v>
      </c>
    </row>
    <row r="62" spans="34:73" x14ac:dyDescent="0.15">
      <c r="AR62" s="6"/>
      <c r="AS62" s="14"/>
      <c r="AT62" s="1"/>
      <c r="AU62" s="13"/>
      <c r="AV62" s="1"/>
      <c r="AW62" s="1"/>
      <c r="AX62" s="1"/>
      <c r="AY62" s="1"/>
      <c r="AZ62" s="1"/>
      <c r="BA62" s="1"/>
      <c r="BB62" s="1"/>
      <c r="BC62" s="1"/>
      <c r="BD62" s="1"/>
      <c r="BE62" s="1"/>
      <c r="BF62" s="11"/>
      <c r="BG62" s="13"/>
      <c r="BI62" s="2" t="s">
        <v>56</v>
      </c>
    </row>
    <row r="63" spans="34:73" x14ac:dyDescent="0.15">
      <c r="AR63" s="6"/>
      <c r="AS63" s="15"/>
      <c r="AT63" s="16"/>
      <c r="AU63" s="17"/>
      <c r="AV63" s="1"/>
      <c r="AW63" s="26" t="s">
        <v>53</v>
      </c>
      <c r="AX63" s="1"/>
      <c r="AY63" s="1"/>
      <c r="AZ63" s="1"/>
      <c r="BA63" s="1"/>
      <c r="BB63" s="1"/>
      <c r="BC63" s="1"/>
      <c r="BD63" s="1"/>
      <c r="BE63" s="1"/>
      <c r="BF63" s="11"/>
      <c r="BG63" s="13"/>
    </row>
    <row r="64" spans="34:73" x14ac:dyDescent="0.15">
      <c r="AR64" s="6"/>
      <c r="AS64" s="11"/>
      <c r="AT64" s="1"/>
      <c r="AU64" s="1"/>
      <c r="AV64" s="1"/>
      <c r="AW64" s="1"/>
      <c r="AX64" s="1"/>
      <c r="AY64" s="1"/>
      <c r="AZ64" s="1"/>
      <c r="BA64" s="1"/>
      <c r="BB64" s="1"/>
      <c r="BC64" s="1"/>
      <c r="BD64" s="1"/>
      <c r="BE64" s="1"/>
      <c r="BF64" s="11"/>
      <c r="BG64" s="13"/>
    </row>
    <row r="65" spans="44:59" x14ac:dyDescent="0.15">
      <c r="AR65" s="6"/>
      <c r="AS65" s="3" t="s">
        <v>57</v>
      </c>
      <c r="AT65" s="12"/>
      <c r="AU65" s="1"/>
      <c r="AV65" s="3" t="s">
        <v>57</v>
      </c>
      <c r="AW65" s="12"/>
      <c r="AX65" s="1"/>
      <c r="AY65" s="3" t="s">
        <v>57</v>
      </c>
      <c r="AZ65" s="12"/>
      <c r="BA65" s="1"/>
      <c r="BB65" s="3" t="s">
        <v>57</v>
      </c>
      <c r="BC65" s="12"/>
      <c r="BD65" s="1"/>
      <c r="BE65" s="1"/>
      <c r="BF65" s="11"/>
      <c r="BG65" s="13"/>
    </row>
    <row r="66" spans="44:59" x14ac:dyDescent="0.15">
      <c r="AR66" s="6"/>
      <c r="AS66" s="31"/>
      <c r="AT66" s="17"/>
      <c r="AU66" s="1"/>
      <c r="AV66" s="31"/>
      <c r="AW66" s="17"/>
      <c r="AX66" s="1"/>
      <c r="AY66" s="31"/>
      <c r="AZ66" s="17"/>
      <c r="BA66" s="1"/>
      <c r="BB66" s="31"/>
      <c r="BC66" s="17"/>
      <c r="BD66" s="1"/>
      <c r="BE66" s="1"/>
      <c r="BF66" s="11"/>
      <c r="BG66" s="13"/>
    </row>
    <row r="67" spans="44:59" x14ac:dyDescent="0.15">
      <c r="AR67" s="6"/>
      <c r="AS67" s="30"/>
      <c r="AT67" s="1"/>
      <c r="AU67" s="1"/>
      <c r="AV67" s="1"/>
      <c r="AW67" s="1"/>
      <c r="AX67" s="1"/>
      <c r="AY67" s="1"/>
      <c r="AZ67" s="1"/>
      <c r="BA67" s="1"/>
      <c r="BB67" s="1"/>
      <c r="BC67" s="1"/>
      <c r="BD67" s="1"/>
      <c r="BE67" s="1"/>
      <c r="BF67" s="11"/>
      <c r="BG67" s="13"/>
    </row>
    <row r="68" spans="44:59" x14ac:dyDescent="0.15">
      <c r="AR68" s="6"/>
      <c r="AS68" s="30"/>
      <c r="AT68" s="1"/>
      <c r="AU68" s="1"/>
      <c r="AV68" s="1"/>
      <c r="AW68" s="1"/>
      <c r="AX68" s="1"/>
      <c r="AY68" s="1"/>
      <c r="AZ68" s="1"/>
      <c r="BA68" s="11"/>
      <c r="BB68" s="11"/>
      <c r="BC68" s="11"/>
      <c r="BD68" s="11"/>
      <c r="BE68" s="11"/>
      <c r="BF68" s="11"/>
      <c r="BG68" s="13"/>
    </row>
    <row r="69" spans="44:59" x14ac:dyDescent="0.15">
      <c r="AR69" s="14"/>
      <c r="AS69" s="30"/>
      <c r="AT69" s="1"/>
      <c r="AU69" s="1"/>
      <c r="AV69" s="1"/>
      <c r="AW69" s="1"/>
      <c r="AX69" s="1"/>
      <c r="AY69" s="1"/>
      <c r="AZ69" s="1"/>
      <c r="BA69" s="1"/>
      <c r="BB69" s="1"/>
      <c r="BC69" s="1"/>
      <c r="BD69" s="1"/>
      <c r="BE69" s="1"/>
      <c r="BF69" s="1"/>
      <c r="BG69" s="13"/>
    </row>
    <row r="70" spans="44:59" x14ac:dyDescent="0.15">
      <c r="AR70" s="14"/>
      <c r="AS70" s="11"/>
      <c r="AT70" s="11"/>
      <c r="AU70" s="1"/>
      <c r="AV70" s="1"/>
      <c r="AW70" s="1"/>
      <c r="AX70" s="1"/>
      <c r="AY70" s="1"/>
      <c r="AZ70" s="1"/>
      <c r="BA70" s="1"/>
      <c r="BB70" s="1"/>
      <c r="BC70" s="1"/>
      <c r="BD70" s="1"/>
      <c r="BE70" s="1"/>
      <c r="BF70" s="1"/>
      <c r="BG70" s="13"/>
    </row>
    <row r="71" spans="44:59" x14ac:dyDescent="0.15">
      <c r="AR71" s="14"/>
      <c r="AS71" s="11"/>
      <c r="AT71" s="11"/>
      <c r="AU71" s="1"/>
      <c r="AV71" s="1"/>
      <c r="AW71" s="1"/>
      <c r="AX71" s="1"/>
      <c r="AY71" s="1"/>
      <c r="AZ71" s="1"/>
      <c r="BA71" s="1"/>
      <c r="BB71" s="1"/>
      <c r="BC71" s="1"/>
      <c r="BD71" s="1"/>
      <c r="BE71" s="1"/>
      <c r="BF71" s="1"/>
      <c r="BG71" s="13"/>
    </row>
    <row r="72" spans="44:59" x14ac:dyDescent="0.15">
      <c r="AR72" s="14" t="s">
        <v>25</v>
      </c>
      <c r="AS72" s="11"/>
      <c r="AT72" s="11"/>
      <c r="AU72" s="11"/>
      <c r="AV72" s="11"/>
      <c r="AW72" s="11"/>
      <c r="AX72" s="11"/>
      <c r="AY72" s="11"/>
      <c r="AZ72" s="11"/>
      <c r="BA72" s="1"/>
      <c r="BB72" s="1"/>
      <c r="BC72" s="1"/>
      <c r="BD72" s="1"/>
      <c r="BE72" s="1"/>
      <c r="BF72" s="1"/>
      <c r="BG72" s="13"/>
    </row>
    <row r="73" spans="44:59" x14ac:dyDescent="0.15">
      <c r="AR73" s="15"/>
      <c r="AS73" s="16"/>
      <c r="AT73" s="16"/>
      <c r="AU73" s="16"/>
      <c r="AV73" s="16"/>
      <c r="AW73" s="16"/>
      <c r="AX73" s="16"/>
      <c r="AY73" s="16"/>
      <c r="AZ73" s="16"/>
      <c r="BA73" s="16"/>
      <c r="BB73" s="16"/>
      <c r="BC73" s="16"/>
      <c r="BD73" s="16"/>
      <c r="BE73" s="16"/>
      <c r="BF73" s="16"/>
      <c r="BG73" s="17"/>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92"/>
  <sheetViews>
    <sheetView showGridLines="0" zoomScale="115" zoomScaleNormal="115" workbookViewId="0">
      <pane xSplit="2" ySplit="3" topLeftCell="C4" activePane="bottomRight" state="frozen"/>
      <selection activeCell="E27" sqref="E27"/>
      <selection pane="topRight" activeCell="E27" sqref="E27"/>
      <selection pane="bottomLeft" activeCell="E27" sqref="E27"/>
      <selection pane="bottomRight" activeCell="D14" sqref="D14"/>
    </sheetView>
  </sheetViews>
  <sheetFormatPr defaultRowHeight="13.5" x14ac:dyDescent="0.15"/>
  <cols>
    <col min="1" max="1" width="3.25" customWidth="1"/>
    <col min="2" max="2" width="3.25" style="289" customWidth="1"/>
    <col min="3" max="3" width="26" customWidth="1"/>
    <col min="4" max="4" width="16.625" bestFit="1" customWidth="1"/>
    <col min="5" max="5" width="37.625" customWidth="1"/>
    <col min="6" max="6" width="26" customWidth="1"/>
  </cols>
  <sheetData>
    <row r="3" spans="2:6" ht="51" customHeight="1" x14ac:dyDescent="0.15">
      <c r="B3" s="286" t="s">
        <v>756</v>
      </c>
      <c r="C3" s="240" t="s">
        <v>619</v>
      </c>
      <c r="D3" s="240" t="s">
        <v>618</v>
      </c>
      <c r="E3" s="240" t="s">
        <v>758</v>
      </c>
      <c r="F3" s="240" t="s">
        <v>620</v>
      </c>
    </row>
    <row r="4" spans="2:6" x14ac:dyDescent="0.15">
      <c r="B4" s="247">
        <v>1</v>
      </c>
      <c r="C4" s="273" t="s">
        <v>511</v>
      </c>
      <c r="D4" s="255" t="s">
        <v>757</v>
      </c>
      <c r="E4" s="255"/>
      <c r="F4" s="255"/>
    </row>
    <row r="5" spans="2:6" x14ac:dyDescent="0.15">
      <c r="B5" s="248">
        <f>MAX(B4)+1</f>
        <v>2</v>
      </c>
      <c r="C5" s="256" t="s">
        <v>491</v>
      </c>
      <c r="D5" s="256" t="s">
        <v>623</v>
      </c>
      <c r="E5" s="256" t="s">
        <v>762</v>
      </c>
      <c r="F5" s="256" t="s">
        <v>492</v>
      </c>
    </row>
    <row r="6" spans="2:6" x14ac:dyDescent="0.15">
      <c r="B6" s="287"/>
      <c r="C6" s="256"/>
      <c r="D6" s="256"/>
      <c r="E6" s="256" t="s">
        <v>763</v>
      </c>
      <c r="F6" s="256" t="s">
        <v>759</v>
      </c>
    </row>
    <row r="7" spans="2:6" x14ac:dyDescent="0.15">
      <c r="B7" s="287"/>
      <c r="C7" s="256"/>
      <c r="D7" s="256" t="s">
        <v>267</v>
      </c>
      <c r="E7" s="256"/>
      <c r="F7" s="256" t="s">
        <v>467</v>
      </c>
    </row>
    <row r="8" spans="2:6" x14ac:dyDescent="0.15">
      <c r="B8" s="248">
        <f>MAX($B$5:B7)+1</f>
        <v>3</v>
      </c>
      <c r="C8" s="256" t="s">
        <v>556</v>
      </c>
      <c r="D8" s="256" t="s">
        <v>622</v>
      </c>
      <c r="E8" s="256"/>
      <c r="F8" s="256" t="s">
        <v>760</v>
      </c>
    </row>
    <row r="9" spans="2:6" x14ac:dyDescent="0.15">
      <c r="B9" s="248">
        <f>MAX($B$5:B8)+1</f>
        <v>4</v>
      </c>
      <c r="C9" s="256" t="s">
        <v>467</v>
      </c>
      <c r="D9" s="256" t="s">
        <v>324</v>
      </c>
      <c r="E9" s="256"/>
      <c r="F9" s="256" t="s">
        <v>761</v>
      </c>
    </row>
    <row r="10" spans="2:6" x14ac:dyDescent="0.15">
      <c r="B10" s="248">
        <f>MAX($B$5:B9)+1</f>
        <v>5</v>
      </c>
      <c r="C10" s="256" t="s">
        <v>492</v>
      </c>
      <c r="D10" s="256" t="s">
        <v>624</v>
      </c>
      <c r="E10" s="256"/>
      <c r="F10" s="256" t="s">
        <v>557</v>
      </c>
    </row>
    <row r="11" spans="2:6" x14ac:dyDescent="0.15">
      <c r="B11" s="287"/>
      <c r="C11" s="256"/>
      <c r="D11" s="256" t="s">
        <v>625</v>
      </c>
      <c r="E11" s="256"/>
      <c r="F11" s="256" t="s">
        <v>764</v>
      </c>
    </row>
    <row r="12" spans="2:6" x14ac:dyDescent="0.15">
      <c r="B12" s="287"/>
      <c r="C12" s="256"/>
      <c r="D12" s="256" t="s">
        <v>626</v>
      </c>
      <c r="E12" s="256"/>
      <c r="F12" s="256" t="s">
        <v>765</v>
      </c>
    </row>
    <row r="13" spans="2:6" x14ac:dyDescent="0.15">
      <c r="B13" s="287"/>
      <c r="C13" s="256"/>
      <c r="D13" s="256" t="s">
        <v>627</v>
      </c>
      <c r="E13" s="256"/>
      <c r="F13" s="256" t="s">
        <v>766</v>
      </c>
    </row>
    <row r="14" spans="2:6" x14ac:dyDescent="0.15">
      <c r="B14" s="248">
        <f>MAX($B$5:B13)+1</f>
        <v>6</v>
      </c>
      <c r="C14" s="256" t="s">
        <v>493</v>
      </c>
      <c r="D14" s="256" t="s">
        <v>628</v>
      </c>
      <c r="E14" s="256"/>
      <c r="F14" s="256" t="s">
        <v>521</v>
      </c>
    </row>
    <row r="15" spans="2:6" x14ac:dyDescent="0.15">
      <c r="B15" s="287"/>
      <c r="C15" s="256"/>
      <c r="D15" s="256" t="s">
        <v>624</v>
      </c>
      <c r="E15" s="256"/>
      <c r="F15" s="256" t="s">
        <v>557</v>
      </c>
    </row>
    <row r="16" spans="2:6" x14ac:dyDescent="0.15">
      <c r="B16" s="287"/>
      <c r="C16" s="256"/>
      <c r="D16" s="256" t="s">
        <v>625</v>
      </c>
      <c r="E16" s="256"/>
      <c r="F16" s="256" t="s">
        <v>764</v>
      </c>
    </row>
    <row r="17" spans="2:6" x14ac:dyDescent="0.15">
      <c r="B17" s="287"/>
      <c r="C17" s="256"/>
      <c r="D17" s="256" t="s">
        <v>626</v>
      </c>
      <c r="E17" s="256"/>
      <c r="F17" s="256" t="s">
        <v>765</v>
      </c>
    </row>
    <row r="18" spans="2:6" x14ac:dyDescent="0.15">
      <c r="B18" s="287"/>
      <c r="C18" s="256"/>
      <c r="D18" s="256" t="s">
        <v>627</v>
      </c>
      <c r="E18" s="256"/>
      <c r="F18" s="256" t="s">
        <v>766</v>
      </c>
    </row>
    <row r="19" spans="2:6" x14ac:dyDescent="0.15">
      <c r="B19" s="248">
        <f>MAX($B$5:B18)+1</f>
        <v>7</v>
      </c>
      <c r="C19" s="256" t="s">
        <v>521</v>
      </c>
      <c r="D19" s="256" t="s">
        <v>768</v>
      </c>
      <c r="E19" s="256"/>
      <c r="F19" s="256" t="s">
        <v>492</v>
      </c>
    </row>
    <row r="20" spans="2:6" x14ac:dyDescent="0.15">
      <c r="B20" s="287"/>
      <c r="C20" s="256"/>
      <c r="D20" s="256" t="s">
        <v>293</v>
      </c>
      <c r="E20" s="256"/>
      <c r="F20" s="256" t="s">
        <v>764</v>
      </c>
    </row>
    <row r="21" spans="2:6" x14ac:dyDescent="0.15">
      <c r="B21" s="248">
        <f>MAX($B$5:B20)+1</f>
        <v>8</v>
      </c>
      <c r="C21" s="256" t="s">
        <v>494</v>
      </c>
      <c r="D21" s="258" t="s">
        <v>337</v>
      </c>
      <c r="E21" s="256"/>
      <c r="F21" s="256" t="s">
        <v>769</v>
      </c>
    </row>
    <row r="22" spans="2:6" x14ac:dyDescent="0.15">
      <c r="B22" s="287"/>
      <c r="C22" s="256"/>
      <c r="D22" s="258" t="s">
        <v>423</v>
      </c>
      <c r="E22" s="256"/>
      <c r="F22" s="256" t="s">
        <v>764</v>
      </c>
    </row>
    <row r="23" spans="2:6" x14ac:dyDescent="0.15">
      <c r="B23" s="287"/>
      <c r="C23" s="256"/>
      <c r="D23" s="258" t="s">
        <v>365</v>
      </c>
      <c r="E23" s="256"/>
      <c r="F23" s="256" t="s">
        <v>496</v>
      </c>
    </row>
    <row r="24" spans="2:6" x14ac:dyDescent="0.15">
      <c r="B24" s="248">
        <f>MAX($B$5:B23)+1</f>
        <v>9</v>
      </c>
      <c r="C24" s="256" t="s">
        <v>495</v>
      </c>
      <c r="D24" s="258" t="s">
        <v>337</v>
      </c>
      <c r="E24" s="256"/>
      <c r="F24" s="256" t="s">
        <v>769</v>
      </c>
    </row>
    <row r="25" spans="2:6" x14ac:dyDescent="0.15">
      <c r="B25" s="287"/>
      <c r="C25" s="256"/>
      <c r="D25" s="258" t="s">
        <v>423</v>
      </c>
      <c r="E25" s="256"/>
      <c r="F25" s="256" t="s">
        <v>764</v>
      </c>
    </row>
    <row r="26" spans="2:6" x14ac:dyDescent="0.15">
      <c r="B26" s="287"/>
      <c r="C26" s="256"/>
      <c r="D26" s="258" t="s">
        <v>365</v>
      </c>
      <c r="E26" s="256"/>
      <c r="F26" s="256" t="s">
        <v>496</v>
      </c>
    </row>
    <row r="27" spans="2:6" x14ac:dyDescent="0.15">
      <c r="B27" s="287"/>
      <c r="C27" s="256"/>
      <c r="D27" s="258" t="s">
        <v>437</v>
      </c>
      <c r="E27" s="256"/>
      <c r="F27" s="256" t="s">
        <v>764</v>
      </c>
    </row>
    <row r="28" spans="2:6" x14ac:dyDescent="0.15">
      <c r="B28" s="248">
        <f>MAX($B$5:B27)+1</f>
        <v>10</v>
      </c>
      <c r="C28" s="256" t="s">
        <v>496</v>
      </c>
      <c r="D28" s="256" t="s">
        <v>363</v>
      </c>
      <c r="E28" s="256"/>
      <c r="F28" s="256" t="s">
        <v>497</v>
      </c>
    </row>
    <row r="29" spans="2:6" x14ac:dyDescent="0.15">
      <c r="B29" s="287"/>
      <c r="C29" s="256"/>
      <c r="D29" s="256" t="s">
        <v>460</v>
      </c>
      <c r="E29" s="256" t="s">
        <v>771</v>
      </c>
      <c r="F29" s="256" t="s">
        <v>770</v>
      </c>
    </row>
    <row r="30" spans="2:6" x14ac:dyDescent="0.15">
      <c r="B30" s="288"/>
      <c r="C30" s="271"/>
      <c r="D30" s="271"/>
      <c r="E30" s="256" t="s">
        <v>772</v>
      </c>
      <c r="F30" s="256" t="s">
        <v>773</v>
      </c>
    </row>
    <row r="31" spans="2:6" x14ac:dyDescent="0.15">
      <c r="B31" s="248">
        <f>MAX($B$5:B30)+1</f>
        <v>11</v>
      </c>
      <c r="C31" s="271" t="s">
        <v>497</v>
      </c>
      <c r="D31" s="271" t="s">
        <v>369</v>
      </c>
      <c r="E31" s="271"/>
      <c r="F31" s="256" t="s">
        <v>494</v>
      </c>
    </row>
    <row r="32" spans="2:6" x14ac:dyDescent="0.15">
      <c r="B32" s="248">
        <f>MAX($B$5:B31)+1</f>
        <v>12</v>
      </c>
      <c r="C32" s="271" t="s">
        <v>615</v>
      </c>
      <c r="D32" s="271" t="s">
        <v>370</v>
      </c>
      <c r="E32" s="256"/>
      <c r="F32" s="256" t="s">
        <v>501</v>
      </c>
    </row>
    <row r="33" spans="2:6" x14ac:dyDescent="0.15">
      <c r="B33" s="248">
        <f>MAX($B$5:B32)+1</f>
        <v>13</v>
      </c>
      <c r="C33" s="271" t="s">
        <v>501</v>
      </c>
      <c r="D33" s="258" t="s">
        <v>341</v>
      </c>
      <c r="E33" s="256"/>
      <c r="F33" s="256" t="s">
        <v>502</v>
      </c>
    </row>
    <row r="34" spans="2:6" x14ac:dyDescent="0.15">
      <c r="B34" s="288"/>
      <c r="C34" s="271"/>
      <c r="D34" s="258" t="s">
        <v>396</v>
      </c>
      <c r="E34" s="256"/>
      <c r="F34" s="256" t="s">
        <v>764</v>
      </c>
    </row>
    <row r="35" spans="2:6" x14ac:dyDescent="0.15">
      <c r="B35" s="288"/>
      <c r="C35" s="271"/>
      <c r="D35" s="264" t="s">
        <v>0</v>
      </c>
      <c r="E35" s="256"/>
      <c r="F35" s="271" t="s">
        <v>533</v>
      </c>
    </row>
    <row r="36" spans="2:6" x14ac:dyDescent="0.15">
      <c r="B36" s="288"/>
      <c r="C36" s="271"/>
      <c r="D36" s="264" t="s">
        <v>3</v>
      </c>
      <c r="E36" s="256"/>
      <c r="F36" s="256" t="s">
        <v>764</v>
      </c>
    </row>
    <row r="37" spans="2:6" x14ac:dyDescent="0.15">
      <c r="B37" s="288"/>
      <c r="C37" s="271"/>
      <c r="D37" s="264" t="s">
        <v>94</v>
      </c>
      <c r="E37" s="256"/>
      <c r="F37" s="256" t="s">
        <v>780</v>
      </c>
    </row>
    <row r="38" spans="2:6" x14ac:dyDescent="0.15">
      <c r="B38" s="288"/>
      <c r="C38" s="271"/>
      <c r="D38" s="264" t="s">
        <v>95</v>
      </c>
      <c r="E38" s="256"/>
      <c r="F38" s="256" t="s">
        <v>780</v>
      </c>
    </row>
    <row r="39" spans="2:6" x14ac:dyDescent="0.15">
      <c r="B39" s="248">
        <f>MAX($B$5:B38)+1</f>
        <v>14</v>
      </c>
      <c r="C39" s="271" t="s">
        <v>533</v>
      </c>
      <c r="D39" s="264" t="s">
        <v>390</v>
      </c>
      <c r="E39" s="256"/>
      <c r="F39" s="256" t="s">
        <v>780</v>
      </c>
    </row>
    <row r="40" spans="2:6" x14ac:dyDescent="0.15">
      <c r="B40" s="288"/>
      <c r="C40" s="271"/>
      <c r="D40" s="264" t="s">
        <v>391</v>
      </c>
      <c r="E40" s="256"/>
      <c r="F40" s="256" t="s">
        <v>780</v>
      </c>
    </row>
    <row r="41" spans="2:6" x14ac:dyDescent="0.15">
      <c r="B41" s="288"/>
      <c r="C41" s="271"/>
      <c r="D41" s="264" t="s">
        <v>723</v>
      </c>
      <c r="E41" s="256"/>
      <c r="F41" s="256" t="s">
        <v>557</v>
      </c>
    </row>
    <row r="42" spans="2:6" x14ac:dyDescent="0.15">
      <c r="B42" s="288"/>
      <c r="C42" s="271"/>
      <c r="D42" s="264" t="s">
        <v>8</v>
      </c>
      <c r="E42" s="256"/>
      <c r="F42" s="256" t="s">
        <v>535</v>
      </c>
    </row>
    <row r="43" spans="2:6" x14ac:dyDescent="0.15">
      <c r="B43" s="288"/>
      <c r="C43" s="271"/>
      <c r="D43" s="258" t="s">
        <v>406</v>
      </c>
      <c r="E43" s="256"/>
      <c r="F43" s="256" t="s">
        <v>495</v>
      </c>
    </row>
    <row r="44" spans="2:6" x14ac:dyDescent="0.15">
      <c r="B44" s="288"/>
      <c r="C44" s="271"/>
      <c r="D44" s="258" t="s">
        <v>369</v>
      </c>
      <c r="E44" s="256"/>
      <c r="F44" s="271" t="s">
        <v>498</v>
      </c>
    </row>
    <row r="45" spans="2:6" x14ac:dyDescent="0.15">
      <c r="B45" s="248">
        <f>MAX($B$5:B44)+1</f>
        <v>15</v>
      </c>
      <c r="C45" s="271" t="s">
        <v>498</v>
      </c>
      <c r="D45" s="258" t="s">
        <v>341</v>
      </c>
      <c r="E45" s="256"/>
      <c r="F45" s="256" t="s">
        <v>502</v>
      </c>
    </row>
    <row r="46" spans="2:6" x14ac:dyDescent="0.15">
      <c r="B46" s="288"/>
      <c r="C46" s="271"/>
      <c r="D46" s="258" t="s">
        <v>743</v>
      </c>
      <c r="E46" s="256"/>
      <c r="F46" s="256" t="s">
        <v>764</v>
      </c>
    </row>
    <row r="47" spans="2:6" x14ac:dyDescent="0.15">
      <c r="B47" s="288"/>
      <c r="C47" s="271"/>
      <c r="D47" s="264" t="s">
        <v>373</v>
      </c>
      <c r="E47" s="256"/>
      <c r="F47" s="256" t="s">
        <v>769</v>
      </c>
    </row>
    <row r="48" spans="2:6" x14ac:dyDescent="0.15">
      <c r="B48" s="288"/>
      <c r="C48" s="271"/>
      <c r="D48" s="264" t="s">
        <v>712</v>
      </c>
      <c r="E48" s="256"/>
      <c r="F48" s="256" t="s">
        <v>769</v>
      </c>
    </row>
    <row r="49" spans="2:6" x14ac:dyDescent="0.15">
      <c r="B49" s="288"/>
      <c r="C49" s="271"/>
      <c r="D49" s="264" t="s">
        <v>714</v>
      </c>
      <c r="E49" s="256"/>
      <c r="F49" s="256" t="s">
        <v>769</v>
      </c>
    </row>
    <row r="50" spans="2:6" x14ac:dyDescent="0.15">
      <c r="B50" s="288"/>
      <c r="C50" s="271"/>
      <c r="D50" s="264" t="s">
        <v>374</v>
      </c>
      <c r="E50" s="256"/>
      <c r="F50" s="256" t="s">
        <v>769</v>
      </c>
    </row>
    <row r="51" spans="2:6" x14ac:dyDescent="0.15">
      <c r="B51" s="288"/>
      <c r="C51" s="271"/>
      <c r="D51" s="264" t="s">
        <v>369</v>
      </c>
      <c r="E51" s="256"/>
      <c r="F51" s="271" t="s">
        <v>500</v>
      </c>
    </row>
    <row r="52" spans="2:6" x14ac:dyDescent="0.15">
      <c r="B52" s="248">
        <f>MAX($B$5:B51)+1</f>
        <v>16</v>
      </c>
      <c r="C52" s="271" t="s">
        <v>499</v>
      </c>
      <c r="D52" s="258" t="s">
        <v>341</v>
      </c>
      <c r="E52" s="256"/>
      <c r="F52" s="256" t="s">
        <v>502</v>
      </c>
    </row>
    <row r="53" spans="2:6" x14ac:dyDescent="0.15">
      <c r="B53" s="288"/>
      <c r="C53" s="271"/>
      <c r="D53" s="258" t="s">
        <v>743</v>
      </c>
      <c r="E53" s="256"/>
      <c r="F53" s="256" t="s">
        <v>764</v>
      </c>
    </row>
    <row r="54" spans="2:6" x14ac:dyDescent="0.15">
      <c r="B54" s="288"/>
      <c r="C54" s="271"/>
      <c r="D54" s="264" t="s">
        <v>373</v>
      </c>
      <c r="E54" s="256"/>
      <c r="F54" s="256" t="s">
        <v>769</v>
      </c>
    </row>
    <row r="55" spans="2:6" x14ac:dyDescent="0.15">
      <c r="B55" s="288"/>
      <c r="C55" s="271"/>
      <c r="D55" s="264" t="s">
        <v>712</v>
      </c>
      <c r="E55" s="256"/>
      <c r="F55" s="256" t="s">
        <v>769</v>
      </c>
    </row>
    <row r="56" spans="2:6" x14ac:dyDescent="0.15">
      <c r="B56" s="288"/>
      <c r="C56" s="271"/>
      <c r="D56" s="264" t="s">
        <v>714</v>
      </c>
      <c r="E56" s="256"/>
      <c r="F56" s="256" t="s">
        <v>769</v>
      </c>
    </row>
    <row r="57" spans="2:6" x14ac:dyDescent="0.15">
      <c r="B57" s="288"/>
      <c r="C57" s="271"/>
      <c r="D57" s="264" t="s">
        <v>374</v>
      </c>
      <c r="E57" s="256"/>
      <c r="F57" s="256" t="s">
        <v>769</v>
      </c>
    </row>
    <row r="58" spans="2:6" x14ac:dyDescent="0.15">
      <c r="B58" s="288"/>
      <c r="C58" s="271"/>
      <c r="D58" s="264" t="s">
        <v>369</v>
      </c>
      <c r="E58" s="256"/>
      <c r="F58" s="271" t="s">
        <v>500</v>
      </c>
    </row>
    <row r="59" spans="2:6" x14ac:dyDescent="0.15">
      <c r="B59" s="288"/>
      <c r="C59" s="271"/>
      <c r="D59" s="264" t="s">
        <v>435</v>
      </c>
      <c r="E59" s="256"/>
      <c r="F59" s="256" t="s">
        <v>616</v>
      </c>
    </row>
    <row r="60" spans="2:6" x14ac:dyDescent="0.15">
      <c r="B60" s="248">
        <f>MAX($B$5:B59)+1</f>
        <v>17</v>
      </c>
      <c r="C60" s="271" t="s">
        <v>500</v>
      </c>
      <c r="D60" s="264" t="s">
        <v>778</v>
      </c>
      <c r="E60" s="256"/>
      <c r="F60" s="271" t="s">
        <v>498</v>
      </c>
    </row>
    <row r="61" spans="2:6" x14ac:dyDescent="0.15">
      <c r="B61" s="288"/>
      <c r="C61" s="271"/>
      <c r="D61" s="264" t="s">
        <v>779</v>
      </c>
      <c r="E61" s="256"/>
      <c r="F61" s="256" t="s">
        <v>469</v>
      </c>
    </row>
    <row r="62" spans="2:6" x14ac:dyDescent="0.15">
      <c r="B62" s="248">
        <f>MAX($B$5:B61)+1</f>
        <v>18</v>
      </c>
      <c r="C62" s="256" t="s">
        <v>616</v>
      </c>
      <c r="D62" s="256" t="s">
        <v>777</v>
      </c>
      <c r="E62" s="256"/>
      <c r="F62" s="271" t="s">
        <v>533</v>
      </c>
    </row>
    <row r="63" spans="2:6" x14ac:dyDescent="0.15">
      <c r="B63" s="248">
        <f>MAX($B$5:B62)+1</f>
        <v>19</v>
      </c>
      <c r="C63" s="256" t="s">
        <v>469</v>
      </c>
      <c r="D63" s="256" t="s">
        <v>341</v>
      </c>
      <c r="E63" s="256"/>
      <c r="F63" s="256" t="s">
        <v>502</v>
      </c>
    </row>
    <row r="64" spans="2:6" x14ac:dyDescent="0.15">
      <c r="B64" s="287"/>
      <c r="C64" s="256"/>
      <c r="D64" s="264" t="s">
        <v>396</v>
      </c>
      <c r="E64" s="256"/>
      <c r="F64" s="256" t="s">
        <v>764</v>
      </c>
    </row>
    <row r="65" spans="2:6" x14ac:dyDescent="0.15">
      <c r="B65" s="287"/>
      <c r="C65" s="256"/>
      <c r="D65" s="256" t="s">
        <v>8</v>
      </c>
      <c r="E65" s="256"/>
      <c r="F65" s="256" t="s">
        <v>535</v>
      </c>
    </row>
    <row r="66" spans="2:6" x14ac:dyDescent="0.15">
      <c r="B66" s="248">
        <f>MAX($B$5:B65)+1</f>
        <v>20</v>
      </c>
      <c r="C66" s="256" t="s">
        <v>535</v>
      </c>
      <c r="D66" s="258" t="s">
        <v>341</v>
      </c>
      <c r="E66" s="256"/>
      <c r="F66" s="256" t="s">
        <v>502</v>
      </c>
    </row>
    <row r="67" spans="2:6" x14ac:dyDescent="0.15">
      <c r="B67" s="287"/>
      <c r="C67" s="256"/>
      <c r="D67" s="264" t="s">
        <v>725</v>
      </c>
      <c r="E67" s="256"/>
      <c r="F67" s="271" t="s">
        <v>499</v>
      </c>
    </row>
    <row r="68" spans="2:6" x14ac:dyDescent="0.15">
      <c r="B68" s="248">
        <f>MAX($B$5:B67)+1</f>
        <v>21</v>
      </c>
      <c r="C68" s="256" t="s">
        <v>557</v>
      </c>
      <c r="D68" s="256" t="s">
        <v>678</v>
      </c>
      <c r="E68" s="256"/>
      <c r="F68" s="256" t="s">
        <v>764</v>
      </c>
    </row>
    <row r="69" spans="2:6" x14ac:dyDescent="0.15">
      <c r="B69" s="287"/>
      <c r="C69" s="256"/>
      <c r="D69" s="256" t="s">
        <v>679</v>
      </c>
      <c r="E69" s="256"/>
      <c r="F69" s="256" t="s">
        <v>764</v>
      </c>
    </row>
    <row r="70" spans="2:6" x14ac:dyDescent="0.15">
      <c r="B70" s="287"/>
      <c r="C70" s="256"/>
      <c r="D70" s="256" t="s">
        <v>680</v>
      </c>
      <c r="E70" s="256"/>
      <c r="F70" s="256" t="s">
        <v>764</v>
      </c>
    </row>
    <row r="71" spans="2:6" x14ac:dyDescent="0.15">
      <c r="B71" s="248">
        <f>MAX($B$5:B70)+1</f>
        <v>22</v>
      </c>
      <c r="C71" s="256" t="s">
        <v>502</v>
      </c>
      <c r="D71" s="256" t="s">
        <v>346</v>
      </c>
      <c r="E71" s="256"/>
      <c r="F71" s="256" t="s">
        <v>764</v>
      </c>
    </row>
    <row r="72" spans="2:6" x14ac:dyDescent="0.15">
      <c r="B72" s="287"/>
      <c r="C72" s="256"/>
      <c r="D72" s="256" t="s">
        <v>705</v>
      </c>
      <c r="E72" s="256"/>
      <c r="F72" s="256" t="s">
        <v>764</v>
      </c>
    </row>
    <row r="73" spans="2:6" x14ac:dyDescent="0.15">
      <c r="B73" s="287"/>
      <c r="C73" s="256"/>
      <c r="D73" s="256" t="s">
        <v>6</v>
      </c>
      <c r="E73" s="256"/>
      <c r="F73" s="256" t="s">
        <v>764</v>
      </c>
    </row>
    <row r="74" spans="2:6" x14ac:dyDescent="0.15">
      <c r="B74" s="287"/>
      <c r="C74" s="256"/>
      <c r="D74" s="256" t="s">
        <v>707</v>
      </c>
      <c r="E74" s="256"/>
      <c r="F74" s="256" t="s">
        <v>764</v>
      </c>
    </row>
    <row r="75" spans="2:6" x14ac:dyDescent="0.15">
      <c r="B75" s="287"/>
      <c r="C75" s="256"/>
      <c r="D75" s="256" t="s">
        <v>359</v>
      </c>
      <c r="E75" s="256"/>
      <c r="F75" s="256" t="s">
        <v>781</v>
      </c>
    </row>
    <row r="76" spans="2:6" x14ac:dyDescent="0.15">
      <c r="B76" s="287"/>
      <c r="C76" s="256"/>
      <c r="D76" s="256" t="s">
        <v>357</v>
      </c>
      <c r="E76" s="256"/>
      <c r="F76" s="256" t="s">
        <v>764</v>
      </c>
    </row>
    <row r="77" spans="2:6" x14ac:dyDescent="0.15">
      <c r="B77" s="287"/>
      <c r="C77" s="256"/>
      <c r="D77" s="256"/>
      <c r="E77" s="256"/>
      <c r="F77" s="256"/>
    </row>
    <row r="78" spans="2:6" x14ac:dyDescent="0.15">
      <c r="B78" s="248">
        <f>MAX($B$5:B77)+1</f>
        <v>23</v>
      </c>
      <c r="C78" s="256" t="s">
        <v>503</v>
      </c>
      <c r="D78" s="264" t="s">
        <v>782</v>
      </c>
      <c r="E78" s="256"/>
      <c r="F78" s="256"/>
    </row>
    <row r="79" spans="2:6" x14ac:dyDescent="0.15">
      <c r="B79" s="287"/>
      <c r="C79" s="256"/>
      <c r="D79" s="256"/>
      <c r="E79" s="256"/>
      <c r="F79" s="256"/>
    </row>
    <row r="80" spans="2:6" x14ac:dyDescent="0.15">
      <c r="B80" s="248">
        <f>MAX($B$5:B79)+1</f>
        <v>24</v>
      </c>
      <c r="C80" s="256" t="s">
        <v>483</v>
      </c>
      <c r="D80" s="256" t="s">
        <v>266</v>
      </c>
      <c r="E80" s="256"/>
      <c r="F80" s="256" t="s">
        <v>783</v>
      </c>
    </row>
    <row r="81" spans="2:6" x14ac:dyDescent="0.15">
      <c r="B81" s="287"/>
      <c r="C81" s="256"/>
      <c r="D81" s="256" t="s">
        <v>663</v>
      </c>
      <c r="E81" s="256"/>
      <c r="F81" s="256" t="s">
        <v>467</v>
      </c>
    </row>
    <row r="82" spans="2:6" x14ac:dyDescent="0.15">
      <c r="B82" s="287"/>
      <c r="C82" s="256"/>
      <c r="D82" s="256" t="s">
        <v>385</v>
      </c>
      <c r="E82" s="256"/>
      <c r="F82" s="256" t="s">
        <v>464</v>
      </c>
    </row>
    <row r="83" spans="2:6" x14ac:dyDescent="0.15">
      <c r="B83" s="287"/>
      <c r="C83" s="256"/>
      <c r="D83" s="256" t="s">
        <v>662</v>
      </c>
      <c r="E83" s="256"/>
      <c r="F83" s="256" t="s">
        <v>621</v>
      </c>
    </row>
    <row r="84" spans="2:6" x14ac:dyDescent="0.15">
      <c r="B84" s="287"/>
      <c r="C84" s="256"/>
      <c r="D84" s="256" t="s">
        <v>664</v>
      </c>
      <c r="E84" s="256" t="s">
        <v>762</v>
      </c>
      <c r="F84" s="256" t="s">
        <v>505</v>
      </c>
    </row>
    <row r="85" spans="2:6" x14ac:dyDescent="0.15">
      <c r="B85" s="287"/>
      <c r="C85" s="256"/>
      <c r="D85" s="256"/>
      <c r="E85" s="256" t="s">
        <v>763</v>
      </c>
      <c r="F85" s="256" t="s">
        <v>558</v>
      </c>
    </row>
    <row r="86" spans="2:6" x14ac:dyDescent="0.15">
      <c r="B86" s="287"/>
      <c r="C86" s="256"/>
      <c r="D86" s="256" t="s">
        <v>665</v>
      </c>
      <c r="E86" s="256"/>
      <c r="F86" s="256"/>
    </row>
    <row r="87" spans="2:6" x14ac:dyDescent="0.15">
      <c r="B87" s="248">
        <f>MAX($B$5:B86)+1</f>
        <v>25</v>
      </c>
      <c r="C87" s="256" t="s">
        <v>504</v>
      </c>
      <c r="D87" s="256" t="s">
        <v>463</v>
      </c>
      <c r="E87" s="256"/>
      <c r="F87" s="256" t="s">
        <v>492</v>
      </c>
    </row>
    <row r="88" spans="2:6" x14ac:dyDescent="0.15">
      <c r="B88" s="287"/>
      <c r="C88" s="256"/>
      <c r="D88" s="264" t="s">
        <v>728</v>
      </c>
      <c r="E88" s="256"/>
      <c r="F88" s="256" t="s">
        <v>556</v>
      </c>
    </row>
    <row r="89" spans="2:6" x14ac:dyDescent="0.15">
      <c r="B89" s="248">
        <f>MAX($B$5:B88)+1</f>
        <v>26</v>
      </c>
      <c r="C89" s="256" t="s">
        <v>558</v>
      </c>
      <c r="D89" s="264" t="s">
        <v>463</v>
      </c>
      <c r="E89" s="256"/>
      <c r="F89" s="256" t="s">
        <v>759</v>
      </c>
    </row>
    <row r="90" spans="2:6" x14ac:dyDescent="0.15">
      <c r="B90" s="287"/>
      <c r="C90" s="256"/>
      <c r="D90" s="256" t="s">
        <v>729</v>
      </c>
      <c r="E90" s="256"/>
      <c r="F90" s="256" t="s">
        <v>290</v>
      </c>
    </row>
    <row r="91" spans="2:6" x14ac:dyDescent="0.15">
      <c r="B91" s="287"/>
      <c r="C91" s="256"/>
      <c r="D91" s="256" t="s">
        <v>728</v>
      </c>
      <c r="E91" s="256"/>
      <c r="F91" s="256" t="s">
        <v>556</v>
      </c>
    </row>
    <row r="92" spans="2:6" x14ac:dyDescent="0.15">
      <c r="B92" s="248">
        <f>MAX($B$5:B91)+1</f>
        <v>27</v>
      </c>
      <c r="C92" s="269" t="s">
        <v>530</v>
      </c>
      <c r="D92" s="269" t="s">
        <v>784</v>
      </c>
      <c r="E92" s="269"/>
      <c r="F92" s="269"/>
    </row>
  </sheetData>
  <phoneticPr fontId="1"/>
  <conditionalFormatting sqref="C4:F92">
    <cfRule type="expression" dxfId="26" priority="27">
      <formula>$C4&lt;&gt;""</formula>
    </cfRule>
  </conditionalFormatting>
  <conditionalFormatting sqref="B6:B7 B11:B13 B15:B18 B20 B22:B23 B25:B27 B29:B30 B34:B38 B40:B44 B46:B51 B53:B59 B61 B64:B65 B67 B69:B70 B72:B77 B79 B81:B86 B88 B90:B91">
    <cfRule type="expression" dxfId="25" priority="26">
      <formula>$C6&lt;&gt;""</formula>
    </cfRule>
  </conditionalFormatting>
  <conditionalFormatting sqref="B4">
    <cfRule type="expression" dxfId="24" priority="25">
      <formula>$C4&lt;&gt;""</formula>
    </cfRule>
  </conditionalFormatting>
  <conditionalFormatting sqref="B5">
    <cfRule type="expression" dxfId="23" priority="24">
      <formula>$C5&lt;&gt;""</formula>
    </cfRule>
  </conditionalFormatting>
  <conditionalFormatting sqref="B8">
    <cfRule type="expression" dxfId="22" priority="23">
      <formula>$C8&lt;&gt;""</formula>
    </cfRule>
  </conditionalFormatting>
  <conditionalFormatting sqref="B9">
    <cfRule type="expression" dxfId="21" priority="22">
      <formula>$C9&lt;&gt;""</formula>
    </cfRule>
  </conditionalFormatting>
  <conditionalFormatting sqref="B10">
    <cfRule type="expression" dxfId="20" priority="21">
      <formula>$C10&lt;&gt;""</formula>
    </cfRule>
  </conditionalFormatting>
  <conditionalFormatting sqref="B14">
    <cfRule type="expression" dxfId="19" priority="20">
      <formula>$C14&lt;&gt;""</formula>
    </cfRule>
  </conditionalFormatting>
  <conditionalFormatting sqref="B19">
    <cfRule type="expression" dxfId="18" priority="19">
      <formula>$C19&lt;&gt;""</formula>
    </cfRule>
  </conditionalFormatting>
  <conditionalFormatting sqref="B21">
    <cfRule type="expression" dxfId="17" priority="18">
      <formula>$C21&lt;&gt;""</formula>
    </cfRule>
  </conditionalFormatting>
  <conditionalFormatting sqref="B24">
    <cfRule type="expression" dxfId="16" priority="17">
      <formula>$C24&lt;&gt;""</formula>
    </cfRule>
  </conditionalFormatting>
  <conditionalFormatting sqref="B28">
    <cfRule type="expression" dxfId="15" priority="16">
      <formula>$C28&lt;&gt;""</formula>
    </cfRule>
  </conditionalFormatting>
  <conditionalFormatting sqref="B31:B33">
    <cfRule type="expression" dxfId="14" priority="15">
      <formula>$C31&lt;&gt;""</formula>
    </cfRule>
  </conditionalFormatting>
  <conditionalFormatting sqref="B39">
    <cfRule type="expression" dxfId="13" priority="14">
      <formula>$C39&lt;&gt;""</formula>
    </cfRule>
  </conditionalFormatting>
  <conditionalFormatting sqref="B45">
    <cfRule type="expression" dxfId="12" priority="13">
      <formula>$C45&lt;&gt;""</formula>
    </cfRule>
  </conditionalFormatting>
  <conditionalFormatting sqref="B52">
    <cfRule type="expression" dxfId="11" priority="12">
      <formula>$C52&lt;&gt;""</formula>
    </cfRule>
  </conditionalFormatting>
  <conditionalFormatting sqref="B60">
    <cfRule type="expression" dxfId="10" priority="11">
      <formula>$C60&lt;&gt;""</formula>
    </cfRule>
  </conditionalFormatting>
  <conditionalFormatting sqref="B62">
    <cfRule type="expression" dxfId="9" priority="10">
      <formula>$C62&lt;&gt;""</formula>
    </cfRule>
  </conditionalFormatting>
  <conditionalFormatting sqref="B63">
    <cfRule type="expression" dxfId="8" priority="9">
      <formula>$C63&lt;&gt;""</formula>
    </cfRule>
  </conditionalFormatting>
  <conditionalFormatting sqref="B66">
    <cfRule type="expression" dxfId="7" priority="8">
      <formula>$C66&lt;&gt;""</formula>
    </cfRule>
  </conditionalFormatting>
  <conditionalFormatting sqref="B68">
    <cfRule type="expression" dxfId="6" priority="7">
      <formula>$C68&lt;&gt;""</formula>
    </cfRule>
  </conditionalFormatting>
  <conditionalFormatting sqref="B71">
    <cfRule type="expression" dxfId="5" priority="6">
      <formula>$C71&lt;&gt;""</formula>
    </cfRule>
  </conditionalFormatting>
  <conditionalFormatting sqref="B78">
    <cfRule type="expression" dxfId="4" priority="5">
      <formula>$C78&lt;&gt;""</formula>
    </cfRule>
  </conditionalFormatting>
  <conditionalFormatting sqref="B80">
    <cfRule type="expression" dxfId="3" priority="4">
      <formula>$C80&lt;&gt;""</formula>
    </cfRule>
  </conditionalFormatting>
  <conditionalFormatting sqref="B87">
    <cfRule type="expression" dxfId="2" priority="3">
      <formula>$C87&lt;&gt;""</formula>
    </cfRule>
  </conditionalFormatting>
  <conditionalFormatting sqref="B89">
    <cfRule type="expression" dxfId="1" priority="2">
      <formula>$C89&lt;&gt;""</formula>
    </cfRule>
  </conditionalFormatting>
  <conditionalFormatting sqref="B92">
    <cfRule type="expression" dxfId="0" priority="1">
      <formula>$C92&lt;&gt;""</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F47"/>
  <sheetViews>
    <sheetView zoomScale="115" zoomScaleNormal="115" workbookViewId="0">
      <selection activeCell="C6" sqref="C6"/>
    </sheetView>
  </sheetViews>
  <sheetFormatPr defaultRowHeight="13.5" x14ac:dyDescent="0.15"/>
  <cols>
    <col min="2" max="2" width="27.875" customWidth="1"/>
    <col min="3" max="4" width="38" customWidth="1"/>
    <col min="5" max="5" width="3" style="242" customWidth="1"/>
    <col min="6" max="6" width="38" customWidth="1"/>
  </cols>
  <sheetData>
    <row r="2" spans="2:6" x14ac:dyDescent="0.15">
      <c r="B2" s="240" t="s">
        <v>619</v>
      </c>
      <c r="C2" s="240" t="s">
        <v>618</v>
      </c>
      <c r="D2" s="240" t="s">
        <v>758</v>
      </c>
      <c r="E2" s="241"/>
      <c r="F2" s="240" t="s">
        <v>620</v>
      </c>
    </row>
    <row r="3" spans="2:6" x14ac:dyDescent="0.15">
      <c r="B3" s="273" t="s">
        <v>511</v>
      </c>
      <c r="C3" s="274" t="s">
        <v>757</v>
      </c>
      <c r="D3" s="274"/>
      <c r="E3" s="275" t="str">
        <f>C3&amp;"Btn"</f>
        <v>※ヘッダー参照Btn</v>
      </c>
      <c r="F3" s="274"/>
    </row>
    <row r="4" spans="2:6" x14ac:dyDescent="0.15">
      <c r="B4" s="276" t="s">
        <v>491</v>
      </c>
      <c r="C4" s="279" t="s">
        <v>266</v>
      </c>
      <c r="D4" s="279"/>
      <c r="E4" s="280"/>
      <c r="F4" s="276" t="s">
        <v>492</v>
      </c>
    </row>
    <row r="5" spans="2:6" x14ac:dyDescent="0.15">
      <c r="B5" s="276"/>
      <c r="C5" s="279"/>
      <c r="D5" s="279"/>
      <c r="E5" s="280"/>
      <c r="F5" s="276"/>
    </row>
    <row r="6" spans="2:6" x14ac:dyDescent="0.15">
      <c r="B6" s="276"/>
      <c r="C6" s="279" t="s">
        <v>267</v>
      </c>
      <c r="D6" s="279"/>
      <c r="E6" s="280"/>
      <c r="F6" s="277"/>
    </row>
    <row r="7" spans="2:6" x14ac:dyDescent="0.15">
      <c r="B7" s="276" t="s">
        <v>556</v>
      </c>
      <c r="C7" s="279" t="s">
        <v>622</v>
      </c>
      <c r="D7" s="279"/>
      <c r="E7" s="280"/>
      <c r="F7" s="277"/>
    </row>
    <row r="8" spans="2:6" x14ac:dyDescent="0.15">
      <c r="B8" s="276" t="s">
        <v>467</v>
      </c>
      <c r="C8" s="279" t="s">
        <v>324</v>
      </c>
      <c r="D8" s="279"/>
      <c r="E8" s="278"/>
      <c r="F8" s="277"/>
    </row>
    <row r="9" spans="2:6" x14ac:dyDescent="0.15">
      <c r="B9" s="276" t="s">
        <v>492</v>
      </c>
      <c r="C9" s="277" t="s">
        <v>268</v>
      </c>
      <c r="D9" s="277"/>
      <c r="E9" s="278"/>
      <c r="F9" s="277"/>
    </row>
    <row r="10" spans="2:6" x14ac:dyDescent="0.15">
      <c r="B10" s="276"/>
      <c r="C10" s="277" t="s">
        <v>625</v>
      </c>
      <c r="D10" s="277"/>
      <c r="E10" s="278"/>
      <c r="F10" s="277"/>
    </row>
    <row r="11" spans="2:6" x14ac:dyDescent="0.15">
      <c r="B11" s="276"/>
      <c r="C11" s="277" t="s">
        <v>626</v>
      </c>
      <c r="D11" s="277"/>
      <c r="E11" s="278"/>
      <c r="F11" s="277"/>
    </row>
    <row r="12" spans="2:6" x14ac:dyDescent="0.15">
      <c r="B12" s="276"/>
      <c r="C12" s="277" t="s">
        <v>627</v>
      </c>
      <c r="D12" s="277"/>
      <c r="E12" s="278"/>
      <c r="F12" s="277"/>
    </row>
    <row r="13" spans="2:6" x14ac:dyDescent="0.15">
      <c r="B13" s="276" t="s">
        <v>493</v>
      </c>
      <c r="C13" s="277" t="s">
        <v>303</v>
      </c>
      <c r="D13" s="277"/>
      <c r="E13" s="278"/>
      <c r="F13" s="277"/>
    </row>
    <row r="14" spans="2:6" x14ac:dyDescent="0.15">
      <c r="B14" s="276"/>
      <c r="C14" s="277" t="s">
        <v>268</v>
      </c>
      <c r="D14" s="277"/>
      <c r="E14" s="278"/>
      <c r="F14" s="277"/>
    </row>
    <row r="15" spans="2:6" x14ac:dyDescent="0.15">
      <c r="B15" s="276"/>
      <c r="C15" s="277" t="s">
        <v>625</v>
      </c>
      <c r="D15" s="277"/>
      <c r="E15" s="278"/>
      <c r="F15" s="277"/>
    </row>
    <row r="16" spans="2:6" x14ac:dyDescent="0.15">
      <c r="B16" s="276"/>
      <c r="C16" s="277" t="s">
        <v>626</v>
      </c>
      <c r="D16" s="277"/>
      <c r="E16" s="278"/>
      <c r="F16" s="277"/>
    </row>
    <row r="17" spans="2:6" x14ac:dyDescent="0.15">
      <c r="B17" s="276"/>
      <c r="C17" s="277" t="s">
        <v>627</v>
      </c>
      <c r="D17" s="277"/>
      <c r="E17" s="278"/>
      <c r="F17" s="277"/>
    </row>
    <row r="18" spans="2:6" x14ac:dyDescent="0.15">
      <c r="B18" s="276" t="s">
        <v>521</v>
      </c>
      <c r="C18" s="277" t="s">
        <v>629</v>
      </c>
      <c r="D18" s="277"/>
      <c r="E18" s="278"/>
      <c r="F18" s="277"/>
    </row>
    <row r="19" spans="2:6" x14ac:dyDescent="0.15">
      <c r="B19" s="276"/>
      <c r="C19" s="277" t="s">
        <v>630</v>
      </c>
      <c r="D19" s="277"/>
      <c r="E19" s="278"/>
      <c r="F19" s="277"/>
    </row>
    <row r="20" spans="2:6" x14ac:dyDescent="0.15">
      <c r="B20" s="276"/>
      <c r="C20" s="277"/>
      <c r="D20" s="277"/>
      <c r="E20" s="278"/>
      <c r="F20" s="277"/>
    </row>
    <row r="21" spans="2:6" x14ac:dyDescent="0.15">
      <c r="B21" s="276" t="s">
        <v>494</v>
      </c>
      <c r="C21" s="277" t="s">
        <v>631</v>
      </c>
      <c r="D21" s="277"/>
      <c r="E21" s="278"/>
      <c r="F21" s="277"/>
    </row>
    <row r="22" spans="2:6" x14ac:dyDescent="0.15">
      <c r="B22" s="276"/>
      <c r="C22" s="277" t="s">
        <v>632</v>
      </c>
      <c r="D22" s="277"/>
      <c r="E22" s="278"/>
      <c r="F22" s="277"/>
    </row>
    <row r="23" spans="2:6" x14ac:dyDescent="0.15">
      <c r="B23" s="276"/>
      <c r="C23" s="277" t="s">
        <v>633</v>
      </c>
      <c r="D23" s="277"/>
      <c r="E23" s="278"/>
      <c r="F23" s="277"/>
    </row>
    <row r="24" spans="2:6" x14ac:dyDescent="0.15">
      <c r="B24" s="276" t="s">
        <v>495</v>
      </c>
      <c r="C24" s="277" t="s">
        <v>631</v>
      </c>
      <c r="D24" s="277"/>
      <c r="E24" s="278"/>
      <c r="F24" s="277"/>
    </row>
    <row r="25" spans="2:6" x14ac:dyDescent="0.15">
      <c r="B25" s="276"/>
      <c r="C25" s="277" t="s">
        <v>632</v>
      </c>
      <c r="D25" s="277"/>
      <c r="E25" s="278"/>
      <c r="F25" s="277"/>
    </row>
    <row r="26" spans="2:6" x14ac:dyDescent="0.15">
      <c r="B26" s="276"/>
      <c r="C26" s="277" t="s">
        <v>633</v>
      </c>
      <c r="D26" s="277"/>
      <c r="E26" s="278"/>
      <c r="F26" s="277"/>
    </row>
    <row r="27" spans="2:6" x14ac:dyDescent="0.15">
      <c r="B27" s="276"/>
      <c r="C27" s="279" t="s">
        <v>437</v>
      </c>
      <c r="D27" s="279"/>
      <c r="E27" s="278"/>
      <c r="F27" s="277"/>
    </row>
    <row r="28" spans="2:6" x14ac:dyDescent="0.15">
      <c r="B28" s="276" t="s">
        <v>496</v>
      </c>
      <c r="C28" s="279" t="s">
        <v>363</v>
      </c>
      <c r="D28" s="279"/>
      <c r="E28" s="278"/>
      <c r="F28" s="277"/>
    </row>
    <row r="29" spans="2:6" x14ac:dyDescent="0.15">
      <c r="B29" s="276"/>
      <c r="C29" s="279" t="s">
        <v>460</v>
      </c>
      <c r="D29" s="279"/>
      <c r="E29" s="278"/>
      <c r="F29" s="277"/>
    </row>
    <row r="30" spans="2:6" x14ac:dyDescent="0.15">
      <c r="B30" s="276"/>
      <c r="C30" s="279"/>
      <c r="D30" s="279"/>
      <c r="E30" s="278"/>
      <c r="F30" s="277"/>
    </row>
    <row r="31" spans="2:6" x14ac:dyDescent="0.15">
      <c r="B31" s="276" t="s">
        <v>497</v>
      </c>
      <c r="C31" s="281" t="s">
        <v>369</v>
      </c>
      <c r="D31" s="281"/>
      <c r="E31" s="278"/>
      <c r="F31" s="277"/>
    </row>
    <row r="32" spans="2:6" x14ac:dyDescent="0.15">
      <c r="B32" s="276" t="s">
        <v>615</v>
      </c>
      <c r="C32" s="279" t="s">
        <v>370</v>
      </c>
      <c r="D32" s="279"/>
      <c r="E32" s="278"/>
      <c r="F32" s="277"/>
    </row>
    <row r="33" spans="2:6" x14ac:dyDescent="0.15">
      <c r="B33" s="282" t="s">
        <v>501</v>
      </c>
      <c r="C33" s="277"/>
      <c r="D33" s="277"/>
      <c r="E33" s="278"/>
      <c r="F33" s="277"/>
    </row>
    <row r="34" spans="2:6" x14ac:dyDescent="0.15">
      <c r="B34" s="276" t="s">
        <v>533</v>
      </c>
      <c r="C34" s="277"/>
      <c r="D34" s="277"/>
      <c r="E34" s="278"/>
      <c r="F34" s="277"/>
    </row>
    <row r="35" spans="2:6" x14ac:dyDescent="0.15">
      <c r="B35" s="276" t="s">
        <v>498</v>
      </c>
      <c r="C35" s="277"/>
      <c r="D35" s="277"/>
      <c r="E35" s="278"/>
      <c r="F35" s="277"/>
    </row>
    <row r="36" spans="2:6" x14ac:dyDescent="0.15">
      <c r="B36" s="276" t="s">
        <v>499</v>
      </c>
      <c r="C36" s="277"/>
      <c r="D36" s="277"/>
      <c r="E36" s="278"/>
      <c r="F36" s="277"/>
    </row>
    <row r="37" spans="2:6" x14ac:dyDescent="0.15">
      <c r="B37" s="276" t="s">
        <v>500</v>
      </c>
      <c r="C37" s="277"/>
      <c r="D37" s="277"/>
      <c r="E37" s="278"/>
      <c r="F37" s="277"/>
    </row>
    <row r="38" spans="2:6" x14ac:dyDescent="0.15">
      <c r="B38" s="276" t="s">
        <v>616</v>
      </c>
      <c r="C38" s="277"/>
      <c r="D38" s="277"/>
      <c r="E38" s="278"/>
      <c r="F38" s="277"/>
    </row>
    <row r="39" spans="2:6" x14ac:dyDescent="0.15">
      <c r="B39" s="276" t="s">
        <v>469</v>
      </c>
      <c r="C39" s="277"/>
      <c r="D39" s="277"/>
      <c r="E39" s="278"/>
      <c r="F39" s="277"/>
    </row>
    <row r="40" spans="2:6" x14ac:dyDescent="0.15">
      <c r="B40" s="276" t="s">
        <v>535</v>
      </c>
      <c r="C40" s="277"/>
      <c r="D40" s="277"/>
      <c r="E40" s="278"/>
      <c r="F40" s="277"/>
    </row>
    <row r="41" spans="2:6" x14ac:dyDescent="0.15">
      <c r="B41" s="276" t="s">
        <v>557</v>
      </c>
      <c r="C41" s="277"/>
      <c r="D41" s="277"/>
      <c r="E41" s="278"/>
      <c r="F41" s="277"/>
    </row>
    <row r="42" spans="2:6" x14ac:dyDescent="0.15">
      <c r="B42" s="276" t="s">
        <v>502</v>
      </c>
      <c r="C42" s="277"/>
      <c r="D42" s="277"/>
      <c r="E42" s="278"/>
      <c r="F42" s="277"/>
    </row>
    <row r="43" spans="2:6" x14ac:dyDescent="0.15">
      <c r="B43" s="276" t="s">
        <v>503</v>
      </c>
      <c r="C43" s="277"/>
      <c r="D43" s="277"/>
      <c r="E43" s="278"/>
      <c r="F43" s="277"/>
    </row>
    <row r="44" spans="2:6" x14ac:dyDescent="0.15">
      <c r="B44" s="276" t="s">
        <v>483</v>
      </c>
      <c r="C44" s="277"/>
      <c r="D44" s="277"/>
      <c r="E44" s="278"/>
      <c r="F44" s="277"/>
    </row>
    <row r="45" spans="2:6" x14ac:dyDescent="0.15">
      <c r="B45" s="276" t="s">
        <v>504</v>
      </c>
      <c r="C45" s="277"/>
      <c r="D45" s="277"/>
      <c r="E45" s="278"/>
      <c r="F45" s="277"/>
    </row>
    <row r="46" spans="2:6" x14ac:dyDescent="0.15">
      <c r="B46" s="276" t="s">
        <v>558</v>
      </c>
      <c r="C46" s="277"/>
      <c r="D46" s="277"/>
      <c r="E46" s="278"/>
      <c r="F46" s="277"/>
    </row>
    <row r="47" spans="2:6" x14ac:dyDescent="0.15">
      <c r="B47" s="283" t="s">
        <v>530</v>
      </c>
      <c r="C47" s="284"/>
      <c r="D47" s="284"/>
      <c r="E47" s="285"/>
      <c r="F47" s="284"/>
    </row>
  </sheetData>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P311"/>
  <sheetViews>
    <sheetView zoomScaleNormal="100" workbookViewId="0">
      <pane ySplit="3" topLeftCell="A4" activePane="bottomLeft" state="frozen"/>
      <selection activeCell="H106" sqref="H106"/>
      <selection pane="bottomLeft" activeCell="D9" sqref="D9"/>
    </sheetView>
  </sheetViews>
  <sheetFormatPr defaultRowHeight="13.5" outlineLevelCol="1" x14ac:dyDescent="0.15"/>
  <cols>
    <col min="1" max="1" width="2.75" customWidth="1"/>
    <col min="2" max="2" width="2.25" style="245" bestFit="1" customWidth="1"/>
    <col min="3" max="3" width="25" style="57" customWidth="1"/>
    <col min="4" max="4" width="14.875" style="57" customWidth="1"/>
    <col min="5" max="6" width="9" style="57"/>
    <col min="7" max="7" width="6.375" style="57" bestFit="1" customWidth="1"/>
    <col min="8" max="8" width="14" style="57" bestFit="1" customWidth="1"/>
    <col min="9" max="9" width="15" style="57" customWidth="1"/>
    <col min="10" max="13" width="6.25" style="57" customWidth="1" outlineLevel="1"/>
    <col min="14" max="14" width="26.625" style="57" customWidth="1" outlineLevel="1"/>
    <col min="15" max="15" width="35.75" style="57" customWidth="1"/>
    <col min="16" max="16" width="9" style="249"/>
  </cols>
  <sheetData>
    <row r="2" spans="2:16" x14ac:dyDescent="0.15">
      <c r="J2" s="57" t="s">
        <v>660</v>
      </c>
    </row>
    <row r="3" spans="2:16" ht="56.25" customHeight="1" x14ac:dyDescent="0.15">
      <c r="B3" s="246"/>
      <c r="C3" s="251" t="s">
        <v>657</v>
      </c>
      <c r="D3" s="252" t="s">
        <v>585</v>
      </c>
      <c r="E3" s="253"/>
      <c r="F3" s="254"/>
      <c r="G3" s="251" t="s">
        <v>659</v>
      </c>
      <c r="H3" s="251" t="s">
        <v>560</v>
      </c>
      <c r="I3" s="251" t="s">
        <v>650</v>
      </c>
      <c r="J3" s="251" t="s">
        <v>649</v>
      </c>
      <c r="K3" s="251" t="s">
        <v>654</v>
      </c>
      <c r="L3" s="251" t="s">
        <v>655</v>
      </c>
      <c r="M3" s="251" t="s">
        <v>656</v>
      </c>
      <c r="N3" s="251" t="s">
        <v>698</v>
      </c>
      <c r="O3" s="251" t="s">
        <v>602</v>
      </c>
      <c r="P3" s="250" t="s">
        <v>694</v>
      </c>
    </row>
    <row r="4" spans="2:16" x14ac:dyDescent="0.15">
      <c r="B4" s="247">
        <v>1</v>
      </c>
      <c r="C4" s="255" t="s">
        <v>512</v>
      </c>
      <c r="D4" s="256" t="s">
        <v>57</v>
      </c>
      <c r="E4" s="256"/>
      <c r="F4" s="256"/>
      <c r="G4" s="256" t="s">
        <v>667</v>
      </c>
      <c r="H4" s="256" t="s">
        <v>57</v>
      </c>
      <c r="I4" s="256"/>
      <c r="J4" s="257" t="s">
        <v>669</v>
      </c>
      <c r="K4" s="257"/>
      <c r="L4" s="257"/>
      <c r="M4" s="257"/>
      <c r="N4" s="257"/>
      <c r="O4" s="256"/>
      <c r="P4" s="250" t="s">
        <v>694</v>
      </c>
    </row>
    <row r="5" spans="2:16" x14ac:dyDescent="0.15">
      <c r="B5" s="248"/>
      <c r="C5" s="255" t="s">
        <v>5</v>
      </c>
      <c r="D5" s="256" t="s">
        <v>38</v>
      </c>
      <c r="E5" s="256"/>
      <c r="F5" s="256"/>
      <c r="G5" s="256" t="s">
        <v>658</v>
      </c>
      <c r="H5" s="256" t="s">
        <v>635</v>
      </c>
      <c r="I5" s="256" t="s">
        <v>652</v>
      </c>
      <c r="J5" s="257" t="s">
        <v>669</v>
      </c>
      <c r="K5" s="257"/>
      <c r="L5" s="257"/>
      <c r="M5" s="257"/>
      <c r="N5" s="257"/>
      <c r="O5" s="256"/>
      <c r="P5" s="250" t="s">
        <v>694</v>
      </c>
    </row>
    <row r="6" spans="2:16" x14ac:dyDescent="0.15">
      <c r="B6" s="248"/>
      <c r="C6" s="256"/>
      <c r="D6" s="256" t="s">
        <v>666</v>
      </c>
      <c r="E6" s="256"/>
      <c r="F6" s="256"/>
      <c r="G6" s="256" t="s">
        <v>658</v>
      </c>
      <c r="H6" s="256" t="s">
        <v>635</v>
      </c>
      <c r="I6" s="256" t="s">
        <v>653</v>
      </c>
      <c r="J6" s="257" t="s">
        <v>669</v>
      </c>
      <c r="K6" s="257"/>
      <c r="L6" s="257"/>
      <c r="M6" s="257"/>
      <c r="N6" s="257"/>
      <c r="O6" s="256"/>
      <c r="P6" s="250" t="s">
        <v>694</v>
      </c>
    </row>
    <row r="7" spans="2:16" x14ac:dyDescent="0.15">
      <c r="B7" s="248"/>
      <c r="C7" s="256"/>
      <c r="D7" s="256" t="s">
        <v>266</v>
      </c>
      <c r="E7" s="256"/>
      <c r="F7" s="256"/>
      <c r="G7" s="256" t="s">
        <v>669</v>
      </c>
      <c r="H7" s="256" t="s">
        <v>641</v>
      </c>
      <c r="I7" s="256"/>
      <c r="J7" s="257" t="s">
        <v>669</v>
      </c>
      <c r="K7" s="257"/>
      <c r="L7" s="257"/>
      <c r="M7" s="257"/>
      <c r="N7" s="257"/>
      <c r="O7" s="256"/>
      <c r="P7" s="250" t="s">
        <v>694</v>
      </c>
    </row>
    <row r="8" spans="2:16" x14ac:dyDescent="0.15">
      <c r="B8" s="248"/>
      <c r="C8" s="256"/>
      <c r="D8" s="256" t="s">
        <v>267</v>
      </c>
      <c r="E8" s="256"/>
      <c r="F8" s="256"/>
      <c r="G8" s="256" t="s">
        <v>669</v>
      </c>
      <c r="H8" s="256" t="s">
        <v>641</v>
      </c>
      <c r="I8" s="256"/>
      <c r="J8" s="257" t="s">
        <v>669</v>
      </c>
      <c r="K8" s="257"/>
      <c r="L8" s="257"/>
      <c r="M8" s="257"/>
      <c r="N8" s="257"/>
      <c r="O8" s="256"/>
      <c r="P8" s="250" t="s">
        <v>694</v>
      </c>
    </row>
    <row r="9" spans="2:16" x14ac:dyDescent="0.15">
      <c r="B9" s="248"/>
      <c r="C9" s="268" t="s">
        <v>323</v>
      </c>
      <c r="D9" s="256" t="s">
        <v>38</v>
      </c>
      <c r="E9" s="256"/>
      <c r="F9" s="256"/>
      <c r="G9" s="256" t="s">
        <v>671</v>
      </c>
      <c r="H9" s="256" t="s">
        <v>635</v>
      </c>
      <c r="I9" s="256" t="s">
        <v>652</v>
      </c>
      <c r="J9" s="257" t="s">
        <v>669</v>
      </c>
      <c r="K9" s="257"/>
      <c r="L9" s="257"/>
      <c r="M9" s="257"/>
      <c r="N9" s="257"/>
      <c r="O9" s="256"/>
      <c r="P9" s="250" t="s">
        <v>694</v>
      </c>
    </row>
    <row r="10" spans="2:16" x14ac:dyDescent="0.15">
      <c r="B10" s="248"/>
      <c r="C10" s="256"/>
      <c r="D10" s="256" t="s">
        <v>39</v>
      </c>
      <c r="E10" s="256"/>
      <c r="F10" s="256"/>
      <c r="G10" s="256" t="s">
        <v>671</v>
      </c>
      <c r="H10" s="256" t="s">
        <v>635</v>
      </c>
      <c r="I10" s="256" t="s">
        <v>653</v>
      </c>
      <c r="J10" s="257" t="s">
        <v>669</v>
      </c>
      <c r="K10" s="257"/>
      <c r="L10" s="257"/>
      <c r="M10" s="257"/>
      <c r="N10" s="257"/>
      <c r="O10" s="256"/>
      <c r="P10" s="250" t="s">
        <v>694</v>
      </c>
    </row>
    <row r="11" spans="2:16" x14ac:dyDescent="0.15">
      <c r="B11" s="248"/>
      <c r="C11" s="256"/>
      <c r="D11" s="256" t="s">
        <v>326</v>
      </c>
      <c r="E11" s="256"/>
      <c r="F11" s="256"/>
      <c r="G11" s="256" t="s">
        <v>671</v>
      </c>
      <c r="H11" s="256" t="s">
        <v>635</v>
      </c>
      <c r="I11" s="256" t="s">
        <v>653</v>
      </c>
      <c r="J11" s="257" t="s">
        <v>669</v>
      </c>
      <c r="K11" s="257"/>
      <c r="L11" s="257"/>
      <c r="M11" s="257"/>
      <c r="N11" s="257"/>
      <c r="O11" s="256"/>
      <c r="P11" s="250" t="s">
        <v>694</v>
      </c>
    </row>
    <row r="12" spans="2:16" x14ac:dyDescent="0.15">
      <c r="B12" s="248"/>
      <c r="C12" s="256"/>
      <c r="D12" s="256" t="s">
        <v>324</v>
      </c>
      <c r="E12" s="256"/>
      <c r="F12" s="256"/>
      <c r="G12" s="256" t="s">
        <v>669</v>
      </c>
      <c r="H12" s="256" t="s">
        <v>641</v>
      </c>
      <c r="I12" s="256"/>
      <c r="J12" s="257" t="s">
        <v>669</v>
      </c>
      <c r="K12" s="257"/>
      <c r="L12" s="257"/>
      <c r="M12" s="257"/>
      <c r="N12" s="257"/>
      <c r="O12" s="256"/>
      <c r="P12" s="250" t="s">
        <v>694</v>
      </c>
    </row>
    <row r="13" spans="2:16" x14ac:dyDescent="0.15">
      <c r="B13" s="248"/>
      <c r="C13" s="256"/>
      <c r="D13" s="259" t="s">
        <v>564</v>
      </c>
      <c r="E13" s="259"/>
      <c r="F13" s="259"/>
      <c r="G13" s="259"/>
      <c r="H13" s="259"/>
      <c r="I13" s="259"/>
      <c r="J13" s="259"/>
      <c r="K13" s="259"/>
      <c r="L13" s="259"/>
      <c r="M13" s="259"/>
      <c r="N13" s="259"/>
      <c r="O13" s="259" t="s">
        <v>692</v>
      </c>
      <c r="P13" s="250" t="s">
        <v>694</v>
      </c>
    </row>
    <row r="14" spans="2:16" x14ac:dyDescent="0.15">
      <c r="B14" s="248">
        <v>4</v>
      </c>
      <c r="C14" s="256" t="s">
        <v>301</v>
      </c>
      <c r="D14" s="259" t="s">
        <v>661</v>
      </c>
      <c r="E14" s="259"/>
      <c r="F14" s="259"/>
      <c r="G14" s="259"/>
      <c r="H14" s="259"/>
      <c r="I14" s="259"/>
      <c r="J14" s="259"/>
      <c r="K14" s="259"/>
      <c r="L14" s="259"/>
      <c r="M14" s="259"/>
      <c r="N14" s="259"/>
      <c r="O14" s="259" t="s">
        <v>692</v>
      </c>
      <c r="P14" s="250" t="s">
        <v>694</v>
      </c>
    </row>
    <row r="15" spans="2:16" x14ac:dyDescent="0.15">
      <c r="B15" s="248"/>
      <c r="C15" s="256"/>
      <c r="D15" s="259" t="s">
        <v>689</v>
      </c>
      <c r="E15" s="259"/>
      <c r="F15" s="259"/>
      <c r="G15" s="259"/>
      <c r="H15" s="259"/>
      <c r="I15" s="259"/>
      <c r="J15" s="259"/>
      <c r="K15" s="259"/>
      <c r="L15" s="259"/>
      <c r="M15" s="259"/>
      <c r="N15" s="259"/>
      <c r="O15" s="259"/>
      <c r="P15" s="250" t="s">
        <v>694</v>
      </c>
    </row>
    <row r="16" spans="2:16" x14ac:dyDescent="0.15">
      <c r="B16" s="248"/>
      <c r="C16" s="256"/>
      <c r="D16" s="256" t="s">
        <v>674</v>
      </c>
      <c r="E16" s="256"/>
      <c r="F16" s="256"/>
      <c r="G16" s="256" t="s">
        <v>669</v>
      </c>
      <c r="H16" s="256" t="s">
        <v>641</v>
      </c>
      <c r="I16" s="256"/>
      <c r="J16" s="257"/>
      <c r="K16" s="257"/>
      <c r="L16" s="257"/>
      <c r="M16" s="257"/>
      <c r="N16" s="257"/>
      <c r="O16" s="256"/>
      <c r="P16" s="250" t="s">
        <v>694</v>
      </c>
    </row>
    <row r="17" spans="2:16" x14ac:dyDescent="0.15">
      <c r="B17" s="248"/>
      <c r="C17" s="256"/>
      <c r="D17" s="256" t="s">
        <v>675</v>
      </c>
      <c r="E17" s="256"/>
      <c r="F17" s="256"/>
      <c r="G17" s="256" t="s">
        <v>671</v>
      </c>
      <c r="H17" s="256" t="s">
        <v>635</v>
      </c>
      <c r="I17" s="256" t="s">
        <v>652</v>
      </c>
      <c r="J17" s="257"/>
      <c r="K17" s="257"/>
      <c r="L17" s="257"/>
      <c r="M17" s="257"/>
      <c r="N17" s="257"/>
      <c r="O17" s="256"/>
      <c r="P17" s="250" t="s">
        <v>694</v>
      </c>
    </row>
    <row r="18" spans="2:16" x14ac:dyDescent="0.15">
      <c r="B18" s="248"/>
      <c r="C18" s="256"/>
      <c r="D18" s="256" t="s">
        <v>676</v>
      </c>
      <c r="E18" s="256"/>
      <c r="F18" s="256"/>
      <c r="G18" s="256" t="s">
        <v>671</v>
      </c>
      <c r="H18" s="256" t="s">
        <v>635</v>
      </c>
      <c r="I18" s="256" t="s">
        <v>652</v>
      </c>
      <c r="J18" s="257"/>
      <c r="K18" s="257"/>
      <c r="L18" s="257"/>
      <c r="M18" s="257"/>
      <c r="N18" s="257"/>
      <c r="O18" s="256"/>
      <c r="P18" s="250" t="s">
        <v>694</v>
      </c>
    </row>
    <row r="19" spans="2:16" x14ac:dyDescent="0.15">
      <c r="B19" s="248"/>
      <c r="C19" s="256"/>
      <c r="D19" s="256" t="s">
        <v>309</v>
      </c>
      <c r="E19" s="256"/>
      <c r="F19" s="256"/>
      <c r="G19" s="256" t="s">
        <v>671</v>
      </c>
      <c r="H19" s="256" t="s">
        <v>639</v>
      </c>
      <c r="I19" s="256" t="s">
        <v>651</v>
      </c>
      <c r="J19" s="257"/>
      <c r="K19" s="257"/>
      <c r="L19" s="257"/>
      <c r="M19" s="257" t="s">
        <v>313</v>
      </c>
      <c r="N19" s="257"/>
      <c r="O19" s="256"/>
      <c r="P19" s="250" t="s">
        <v>694</v>
      </c>
    </row>
    <row r="20" spans="2:16" x14ac:dyDescent="0.15">
      <c r="B20" s="248"/>
      <c r="C20" s="256"/>
      <c r="D20" s="256" t="s">
        <v>308</v>
      </c>
      <c r="E20" s="256"/>
      <c r="F20" s="256"/>
      <c r="G20" s="256" t="s">
        <v>669</v>
      </c>
      <c r="H20" s="256" t="s">
        <v>641</v>
      </c>
      <c r="I20" s="256"/>
      <c r="J20" s="257"/>
      <c r="K20" s="257"/>
      <c r="L20" s="257"/>
      <c r="M20" s="257"/>
      <c r="N20" s="257"/>
      <c r="O20" s="256"/>
      <c r="P20" s="250" t="s">
        <v>694</v>
      </c>
    </row>
    <row r="21" spans="2:16" x14ac:dyDescent="0.15">
      <c r="B21" s="248"/>
      <c r="C21" s="256"/>
      <c r="D21" s="256" t="s">
        <v>677</v>
      </c>
      <c r="E21" s="256"/>
      <c r="F21" s="256"/>
      <c r="G21" s="256" t="s">
        <v>667</v>
      </c>
      <c r="H21" s="256" t="s">
        <v>645</v>
      </c>
      <c r="I21" s="256"/>
      <c r="J21" s="257"/>
      <c r="K21" s="257"/>
      <c r="L21" s="257"/>
      <c r="M21" s="257"/>
      <c r="N21" s="257"/>
      <c r="O21" s="256"/>
      <c r="P21" s="250" t="s">
        <v>694</v>
      </c>
    </row>
    <row r="22" spans="2:16" x14ac:dyDescent="0.15">
      <c r="B22" s="248"/>
      <c r="C22" s="256"/>
      <c r="D22" s="256" t="s">
        <v>303</v>
      </c>
      <c r="E22" s="256"/>
      <c r="F22" s="256"/>
      <c r="G22" s="256" t="s">
        <v>669</v>
      </c>
      <c r="H22" s="256" t="s">
        <v>641</v>
      </c>
      <c r="I22" s="256"/>
      <c r="J22" s="257"/>
      <c r="K22" s="257"/>
      <c r="L22" s="257"/>
      <c r="M22" s="257"/>
      <c r="N22" s="257"/>
      <c r="O22" s="256"/>
      <c r="P22" s="250" t="s">
        <v>694</v>
      </c>
    </row>
    <row r="23" spans="2:16" x14ac:dyDescent="0.15">
      <c r="B23" s="248"/>
      <c r="C23" s="256"/>
      <c r="D23" s="260" t="s">
        <v>299</v>
      </c>
      <c r="E23" s="260"/>
      <c r="F23" s="260"/>
      <c r="G23" s="260"/>
      <c r="H23" s="260"/>
      <c r="I23" s="260"/>
      <c r="J23" s="260"/>
      <c r="K23" s="260"/>
      <c r="L23" s="260"/>
      <c r="M23" s="260"/>
      <c r="N23" s="260"/>
      <c r="O23" s="260"/>
      <c r="P23" s="250" t="s">
        <v>694</v>
      </c>
    </row>
    <row r="24" spans="2:16" x14ac:dyDescent="0.15">
      <c r="B24" s="248"/>
      <c r="C24" s="256"/>
      <c r="D24" s="256" t="s">
        <v>8</v>
      </c>
      <c r="E24" s="256"/>
      <c r="F24" s="256"/>
      <c r="G24" s="256" t="s">
        <v>658</v>
      </c>
      <c r="H24" s="256" t="s">
        <v>643</v>
      </c>
      <c r="I24" s="256" t="s">
        <v>651</v>
      </c>
      <c r="J24" s="257"/>
      <c r="K24" s="257"/>
      <c r="L24" s="257"/>
      <c r="M24" s="257"/>
      <c r="N24" s="257"/>
      <c r="O24" s="256"/>
      <c r="P24" s="250" t="s">
        <v>694</v>
      </c>
    </row>
    <row r="25" spans="2:16" x14ac:dyDescent="0.15">
      <c r="B25" s="248"/>
      <c r="C25" s="256"/>
      <c r="D25" s="256" t="s">
        <v>3</v>
      </c>
      <c r="E25" s="256"/>
      <c r="F25" s="256"/>
      <c r="G25" s="256" t="s">
        <v>667</v>
      </c>
      <c r="H25" s="256" t="s">
        <v>645</v>
      </c>
      <c r="I25" s="256"/>
      <c r="J25" s="256"/>
      <c r="K25" s="256"/>
      <c r="L25" s="256"/>
      <c r="M25" s="256"/>
      <c r="N25" s="256"/>
      <c r="O25" s="256"/>
      <c r="P25" s="250" t="s">
        <v>694</v>
      </c>
    </row>
    <row r="26" spans="2:16" x14ac:dyDescent="0.15">
      <c r="B26" s="248"/>
      <c r="C26" s="256"/>
      <c r="D26" s="256" t="s">
        <v>9</v>
      </c>
      <c r="E26" s="256"/>
      <c r="F26" s="256"/>
      <c r="G26" s="256" t="s">
        <v>667</v>
      </c>
      <c r="H26" s="256" t="s">
        <v>645</v>
      </c>
      <c r="I26" s="256"/>
      <c r="J26" s="256"/>
      <c r="K26" s="256"/>
      <c r="L26" s="256"/>
      <c r="M26" s="256"/>
      <c r="N26" s="256"/>
      <c r="O26" s="256"/>
      <c r="P26" s="250" t="s">
        <v>694</v>
      </c>
    </row>
    <row r="27" spans="2:16" x14ac:dyDescent="0.15">
      <c r="B27" s="248"/>
      <c r="C27" s="256"/>
      <c r="D27" s="256" t="s">
        <v>16</v>
      </c>
      <c r="E27" s="256"/>
      <c r="F27" s="256"/>
      <c r="G27" s="256" t="s">
        <v>667</v>
      </c>
      <c r="H27" s="256" t="s">
        <v>645</v>
      </c>
      <c r="I27" s="256"/>
      <c r="J27" s="256"/>
      <c r="K27" s="256"/>
      <c r="L27" s="256"/>
      <c r="M27" s="256"/>
      <c r="N27" s="256"/>
      <c r="O27" s="256"/>
      <c r="P27" s="250" t="s">
        <v>694</v>
      </c>
    </row>
    <row r="28" spans="2:16" x14ac:dyDescent="0.15">
      <c r="B28" s="248"/>
      <c r="C28" s="256"/>
      <c r="D28" s="256" t="s">
        <v>0</v>
      </c>
      <c r="E28" s="256"/>
      <c r="F28" s="256"/>
      <c r="G28" s="256" t="s">
        <v>658</v>
      </c>
      <c r="H28" s="256" t="s">
        <v>643</v>
      </c>
      <c r="I28" s="256" t="s">
        <v>651</v>
      </c>
      <c r="J28" s="256"/>
      <c r="K28" s="256"/>
      <c r="L28" s="256"/>
      <c r="M28" s="256"/>
      <c r="N28" s="256"/>
      <c r="O28" s="256"/>
      <c r="P28" s="250" t="s">
        <v>694</v>
      </c>
    </row>
    <row r="29" spans="2:16" x14ac:dyDescent="0.15">
      <c r="B29" s="248"/>
      <c r="C29" s="256"/>
      <c r="D29" s="259" t="s">
        <v>564</v>
      </c>
      <c r="E29" s="259"/>
      <c r="F29" s="259"/>
      <c r="G29" s="259"/>
      <c r="H29" s="259"/>
      <c r="I29" s="259"/>
      <c r="J29" s="259"/>
      <c r="K29" s="259"/>
      <c r="L29" s="259"/>
      <c r="M29" s="259"/>
      <c r="N29" s="259"/>
      <c r="O29" s="259" t="s">
        <v>692</v>
      </c>
      <c r="P29" s="250" t="s">
        <v>694</v>
      </c>
    </row>
    <row r="30" spans="2:16" x14ac:dyDescent="0.15">
      <c r="B30" s="248"/>
      <c r="C30" s="256" t="s">
        <v>82</v>
      </c>
      <c r="D30" s="256" t="s">
        <v>678</v>
      </c>
      <c r="E30" s="256"/>
      <c r="F30" s="256"/>
      <c r="G30" s="256" t="s">
        <v>669</v>
      </c>
      <c r="H30" s="256" t="s">
        <v>641</v>
      </c>
      <c r="I30" s="256"/>
      <c r="J30" s="257"/>
      <c r="K30" s="257"/>
      <c r="L30" s="257"/>
      <c r="M30" s="257"/>
      <c r="N30" s="257"/>
      <c r="O30" s="256"/>
      <c r="P30" s="250" t="s">
        <v>694</v>
      </c>
    </row>
    <row r="31" spans="2:16" x14ac:dyDescent="0.15">
      <c r="B31" s="248"/>
      <c r="C31" s="256"/>
      <c r="D31" s="256" t="s">
        <v>679</v>
      </c>
      <c r="E31" s="256"/>
      <c r="F31" s="256"/>
      <c r="G31" s="256" t="s">
        <v>669</v>
      </c>
      <c r="H31" s="256" t="s">
        <v>641</v>
      </c>
      <c r="I31" s="256"/>
      <c r="J31" s="257"/>
      <c r="K31" s="257"/>
      <c r="L31" s="257"/>
      <c r="M31" s="257"/>
      <c r="N31" s="257"/>
      <c r="O31" s="256"/>
      <c r="P31" s="250" t="s">
        <v>694</v>
      </c>
    </row>
    <row r="32" spans="2:16" x14ac:dyDescent="0.15">
      <c r="B32" s="248"/>
      <c r="C32" s="256"/>
      <c r="D32" s="256" t="s">
        <v>680</v>
      </c>
      <c r="E32" s="256"/>
      <c r="F32" s="256"/>
      <c r="G32" s="256" t="s">
        <v>669</v>
      </c>
      <c r="H32" s="256" t="s">
        <v>641</v>
      </c>
      <c r="I32" s="256"/>
      <c r="J32" s="257"/>
      <c r="K32" s="257"/>
      <c r="L32" s="257"/>
      <c r="M32" s="257"/>
      <c r="N32" s="257"/>
      <c r="O32" s="256"/>
      <c r="P32" s="250" t="s">
        <v>694</v>
      </c>
    </row>
    <row r="33" spans="2:16" x14ac:dyDescent="0.15">
      <c r="B33" s="248"/>
      <c r="C33" s="256"/>
      <c r="D33" s="256" t="s">
        <v>681</v>
      </c>
      <c r="E33" s="256"/>
      <c r="F33" s="256"/>
      <c r="G33" s="256" t="s">
        <v>667</v>
      </c>
      <c r="H33" s="256" t="s">
        <v>645</v>
      </c>
      <c r="I33" s="256"/>
      <c r="J33" s="257"/>
      <c r="K33" s="257"/>
      <c r="L33" s="257"/>
      <c r="M33" s="257"/>
      <c r="N33" s="257"/>
      <c r="O33" s="256"/>
      <c r="P33" s="250" t="s">
        <v>694</v>
      </c>
    </row>
    <row r="34" spans="2:16" x14ac:dyDescent="0.15">
      <c r="B34" s="248"/>
      <c r="C34" s="256"/>
      <c r="D34" s="256" t="s">
        <v>682</v>
      </c>
      <c r="E34" s="256"/>
      <c r="F34" s="256"/>
      <c r="G34" s="256" t="s">
        <v>667</v>
      </c>
      <c r="H34" s="256" t="s">
        <v>645</v>
      </c>
      <c r="I34" s="256"/>
      <c r="J34" s="257"/>
      <c r="K34" s="257"/>
      <c r="L34" s="257"/>
      <c r="M34" s="257"/>
      <c r="N34" s="257"/>
      <c r="O34" s="256"/>
      <c r="P34" s="250" t="s">
        <v>694</v>
      </c>
    </row>
    <row r="35" spans="2:16" x14ac:dyDescent="0.15">
      <c r="B35" s="248"/>
      <c r="C35" s="256"/>
      <c r="D35" s="256" t="s">
        <v>683</v>
      </c>
      <c r="E35" s="256"/>
      <c r="F35" s="256"/>
      <c r="G35" s="256" t="s">
        <v>667</v>
      </c>
      <c r="H35" s="256" t="s">
        <v>645</v>
      </c>
      <c r="I35" s="256"/>
      <c r="J35" s="257"/>
      <c r="K35" s="257"/>
      <c r="L35" s="257"/>
      <c r="M35" s="257"/>
      <c r="N35" s="257"/>
      <c r="O35" s="256"/>
      <c r="P35" s="250" t="s">
        <v>694</v>
      </c>
    </row>
    <row r="36" spans="2:16" x14ac:dyDescent="0.15">
      <c r="B36" s="248"/>
      <c r="C36" s="256" t="s">
        <v>290</v>
      </c>
      <c r="D36" s="259" t="s">
        <v>661</v>
      </c>
      <c r="E36" s="259"/>
      <c r="F36" s="259"/>
      <c r="G36" s="259"/>
      <c r="H36" s="259"/>
      <c r="I36" s="259"/>
      <c r="J36" s="259"/>
      <c r="K36" s="259"/>
      <c r="L36" s="259"/>
      <c r="M36" s="259"/>
      <c r="N36" s="259"/>
      <c r="O36" s="259" t="s">
        <v>692</v>
      </c>
      <c r="P36" s="250" t="s">
        <v>694</v>
      </c>
    </row>
    <row r="37" spans="2:16" x14ac:dyDescent="0.15">
      <c r="B37" s="248"/>
      <c r="C37" s="256"/>
      <c r="D37" s="259" t="s">
        <v>689</v>
      </c>
      <c r="E37" s="259"/>
      <c r="F37" s="259"/>
      <c r="G37" s="259"/>
      <c r="H37" s="259"/>
      <c r="I37" s="259"/>
      <c r="J37" s="259"/>
      <c r="K37" s="259"/>
      <c r="L37" s="259"/>
      <c r="M37" s="259"/>
      <c r="N37" s="259"/>
      <c r="O37" s="259"/>
      <c r="P37" s="250" t="s">
        <v>694</v>
      </c>
    </row>
    <row r="38" spans="2:16" x14ac:dyDescent="0.15">
      <c r="B38" s="248"/>
      <c r="C38" s="256"/>
      <c r="D38" s="256" t="s">
        <v>293</v>
      </c>
      <c r="E38" s="256"/>
      <c r="F38" s="256"/>
      <c r="G38" s="256" t="s">
        <v>669</v>
      </c>
      <c r="H38" s="256" t="s">
        <v>641</v>
      </c>
      <c r="I38" s="256"/>
      <c r="J38" s="257"/>
      <c r="K38" s="257"/>
      <c r="L38" s="257"/>
      <c r="M38" s="257"/>
      <c r="N38" s="257"/>
      <c r="O38" s="256"/>
      <c r="P38" s="250" t="s">
        <v>694</v>
      </c>
    </row>
    <row r="39" spans="2:16" x14ac:dyDescent="0.15">
      <c r="B39" s="248"/>
      <c r="C39" s="256"/>
      <c r="D39" s="260" t="s">
        <v>291</v>
      </c>
      <c r="E39" s="260"/>
      <c r="F39" s="260"/>
      <c r="G39" s="260"/>
      <c r="H39" s="260"/>
      <c r="I39" s="260"/>
      <c r="J39" s="260"/>
      <c r="K39" s="260"/>
      <c r="L39" s="260"/>
      <c r="M39" s="260"/>
      <c r="N39" s="260"/>
      <c r="O39" s="260"/>
      <c r="P39" s="250" t="s">
        <v>694</v>
      </c>
    </row>
    <row r="40" spans="2:16" x14ac:dyDescent="0.15">
      <c r="B40" s="248"/>
      <c r="C40" s="256"/>
      <c r="D40" s="256" t="s">
        <v>684</v>
      </c>
      <c r="E40" s="256"/>
      <c r="F40" s="256"/>
      <c r="G40" s="256" t="s">
        <v>658</v>
      </c>
      <c r="H40" s="256" t="s">
        <v>643</v>
      </c>
      <c r="I40" s="256" t="s">
        <v>653</v>
      </c>
      <c r="J40" s="256" t="s">
        <v>669</v>
      </c>
      <c r="K40" s="256"/>
      <c r="L40" s="256"/>
      <c r="M40" s="256"/>
      <c r="N40" s="256"/>
      <c r="O40" s="256"/>
      <c r="P40" s="250" t="s">
        <v>694</v>
      </c>
    </row>
    <row r="41" spans="2:16" x14ac:dyDescent="0.15">
      <c r="B41" s="248"/>
      <c r="C41" s="256"/>
      <c r="D41" s="256" t="s">
        <v>685</v>
      </c>
      <c r="E41" s="256"/>
      <c r="F41" s="256"/>
      <c r="G41" s="256" t="s">
        <v>667</v>
      </c>
      <c r="H41" s="256" t="s">
        <v>645</v>
      </c>
      <c r="I41" s="256" t="s">
        <v>653</v>
      </c>
      <c r="J41" s="256"/>
      <c r="K41" s="256"/>
      <c r="L41" s="256"/>
      <c r="M41" s="256"/>
      <c r="N41" s="256"/>
      <c r="O41" s="256"/>
      <c r="P41" s="250" t="s">
        <v>694</v>
      </c>
    </row>
    <row r="42" spans="2:16" x14ac:dyDescent="0.15">
      <c r="B42" s="248"/>
      <c r="C42" s="256"/>
      <c r="D42" s="256" t="s">
        <v>686</v>
      </c>
      <c r="E42" s="256"/>
      <c r="F42" s="256"/>
      <c r="G42" s="256" t="s">
        <v>667</v>
      </c>
      <c r="H42" s="256" t="s">
        <v>645</v>
      </c>
      <c r="I42" s="256" t="s">
        <v>669</v>
      </c>
      <c r="J42" s="256"/>
      <c r="K42" s="256"/>
      <c r="L42" s="256"/>
      <c r="M42" s="256"/>
      <c r="N42" s="256"/>
      <c r="O42" s="256"/>
      <c r="P42" s="250" t="s">
        <v>694</v>
      </c>
    </row>
    <row r="43" spans="2:16" x14ac:dyDescent="0.15">
      <c r="B43" s="248"/>
      <c r="C43" s="256"/>
      <c r="D43" s="256" t="s">
        <v>687</v>
      </c>
      <c r="E43" s="256"/>
      <c r="F43" s="256"/>
      <c r="G43" s="256" t="s">
        <v>658</v>
      </c>
      <c r="H43" s="256" t="s">
        <v>637</v>
      </c>
      <c r="I43" s="256" t="s">
        <v>669</v>
      </c>
      <c r="J43" s="256"/>
      <c r="K43" s="256"/>
      <c r="L43" s="256"/>
      <c r="M43" s="256"/>
      <c r="N43" s="256"/>
      <c r="O43" s="256"/>
      <c r="P43" s="250" t="s">
        <v>694</v>
      </c>
    </row>
    <row r="44" spans="2:16" x14ac:dyDescent="0.15">
      <c r="B44" s="248"/>
      <c r="C44" s="256"/>
      <c r="D44" s="259" t="s">
        <v>564</v>
      </c>
      <c r="E44" s="259"/>
      <c r="F44" s="259"/>
      <c r="G44" s="259"/>
      <c r="H44" s="259"/>
      <c r="I44" s="259"/>
      <c r="J44" s="259"/>
      <c r="K44" s="259"/>
      <c r="L44" s="259"/>
      <c r="M44" s="259"/>
      <c r="N44" s="259"/>
      <c r="O44" s="259" t="s">
        <v>692</v>
      </c>
      <c r="P44" s="250" t="s">
        <v>694</v>
      </c>
    </row>
    <row r="45" spans="2:16" x14ac:dyDescent="0.15">
      <c r="B45" s="248"/>
      <c r="C45" s="256" t="s">
        <v>166</v>
      </c>
      <c r="D45" s="259" t="s">
        <v>661</v>
      </c>
      <c r="E45" s="259"/>
      <c r="F45" s="259"/>
      <c r="G45" s="259"/>
      <c r="H45" s="259"/>
      <c r="I45" s="259"/>
      <c r="J45" s="259"/>
      <c r="K45" s="259"/>
      <c r="L45" s="259"/>
      <c r="M45" s="259"/>
      <c r="N45" s="259"/>
      <c r="O45" s="259" t="s">
        <v>692</v>
      </c>
      <c r="P45" s="250" t="s">
        <v>694</v>
      </c>
    </row>
    <row r="46" spans="2:16" x14ac:dyDescent="0.15">
      <c r="B46" s="248"/>
      <c r="C46" s="256"/>
      <c r="D46" s="259" t="s">
        <v>689</v>
      </c>
      <c r="E46" s="259"/>
      <c r="F46" s="259"/>
      <c r="G46" s="259"/>
      <c r="H46" s="259"/>
      <c r="I46" s="259"/>
      <c r="J46" s="259"/>
      <c r="K46" s="259"/>
      <c r="L46" s="259"/>
      <c r="M46" s="259"/>
      <c r="N46" s="259"/>
      <c r="O46" s="259"/>
      <c r="P46" s="250" t="s">
        <v>694</v>
      </c>
    </row>
    <row r="47" spans="2:16" x14ac:dyDescent="0.15">
      <c r="B47" s="248"/>
      <c r="C47" s="256"/>
      <c r="D47" s="256" t="s">
        <v>512</v>
      </c>
      <c r="E47" s="256"/>
      <c r="F47" s="256"/>
      <c r="G47" s="256" t="s">
        <v>667</v>
      </c>
      <c r="H47" s="256" t="s">
        <v>643</v>
      </c>
      <c r="I47" s="256" t="s">
        <v>669</v>
      </c>
      <c r="J47" s="256" t="s">
        <v>669</v>
      </c>
      <c r="K47" s="256"/>
      <c r="L47" s="256"/>
      <c r="M47" s="256"/>
      <c r="N47" s="256"/>
      <c r="O47" s="256"/>
      <c r="P47" s="250" t="s">
        <v>694</v>
      </c>
    </row>
    <row r="48" spans="2:16" x14ac:dyDescent="0.15">
      <c r="B48" s="248"/>
      <c r="C48" s="256"/>
      <c r="D48" s="259" t="s">
        <v>564</v>
      </c>
      <c r="E48" s="259"/>
      <c r="F48" s="259"/>
      <c r="G48" s="259"/>
      <c r="H48" s="259"/>
      <c r="I48" s="259"/>
      <c r="J48" s="259"/>
      <c r="K48" s="259"/>
      <c r="L48" s="259"/>
      <c r="M48" s="259"/>
      <c r="N48" s="259"/>
      <c r="O48" s="259" t="s">
        <v>692</v>
      </c>
      <c r="P48" s="250" t="s">
        <v>694</v>
      </c>
    </row>
    <row r="49" spans="2:16" x14ac:dyDescent="0.15">
      <c r="B49" s="248"/>
      <c r="C49" s="261" t="s">
        <v>505</v>
      </c>
      <c r="D49" s="262" t="s">
        <v>463</v>
      </c>
      <c r="E49" s="256"/>
      <c r="F49" s="256"/>
      <c r="G49" s="256" t="s">
        <v>669</v>
      </c>
      <c r="H49" s="256" t="s">
        <v>641</v>
      </c>
      <c r="I49" s="256"/>
      <c r="J49" s="257"/>
      <c r="K49" s="257"/>
      <c r="L49" s="257"/>
      <c r="M49" s="257"/>
      <c r="N49" s="257"/>
      <c r="O49" s="256"/>
      <c r="P49" s="250" t="s">
        <v>694</v>
      </c>
    </row>
    <row r="50" spans="2:16" x14ac:dyDescent="0.15">
      <c r="B50" s="248"/>
      <c r="C50" s="256"/>
      <c r="D50" s="262" t="s">
        <v>462</v>
      </c>
      <c r="E50" s="256"/>
      <c r="F50" s="256"/>
      <c r="G50" s="256" t="s">
        <v>669</v>
      </c>
      <c r="H50" s="256" t="s">
        <v>641</v>
      </c>
      <c r="I50" s="256"/>
      <c r="J50" s="257"/>
      <c r="K50" s="257"/>
      <c r="L50" s="257"/>
      <c r="M50" s="257"/>
      <c r="N50" s="257"/>
      <c r="O50" s="256"/>
      <c r="P50" s="250" t="s">
        <v>694</v>
      </c>
    </row>
    <row r="51" spans="2:16" x14ac:dyDescent="0.15">
      <c r="B51" s="248"/>
      <c r="C51" s="256"/>
      <c r="D51" s="262" t="s">
        <v>522</v>
      </c>
      <c r="E51" s="256"/>
      <c r="F51" s="256"/>
      <c r="G51" s="256" t="s">
        <v>669</v>
      </c>
      <c r="H51" s="256" t="s">
        <v>641</v>
      </c>
      <c r="I51" s="256"/>
      <c r="J51" s="257"/>
      <c r="K51" s="257"/>
      <c r="L51" s="257"/>
      <c r="M51" s="257"/>
      <c r="N51" s="257"/>
      <c r="O51" s="256"/>
      <c r="P51" s="250" t="s">
        <v>694</v>
      </c>
    </row>
    <row r="52" spans="2:16" x14ac:dyDescent="0.15">
      <c r="B52" s="248"/>
      <c r="C52" s="263" t="s">
        <v>702</v>
      </c>
      <c r="D52" s="259" t="s">
        <v>661</v>
      </c>
      <c r="E52" s="259"/>
      <c r="F52" s="259"/>
      <c r="G52" s="259"/>
      <c r="H52" s="259"/>
      <c r="I52" s="259"/>
      <c r="J52" s="259"/>
      <c r="K52" s="259"/>
      <c r="L52" s="259"/>
      <c r="M52" s="259"/>
      <c r="N52" s="259"/>
      <c r="O52" s="259" t="s">
        <v>692</v>
      </c>
      <c r="P52" s="250" t="s">
        <v>694</v>
      </c>
    </row>
    <row r="53" spans="2:16" x14ac:dyDescent="0.15">
      <c r="B53" s="248"/>
      <c r="C53" s="256"/>
      <c r="D53" s="259" t="s">
        <v>689</v>
      </c>
      <c r="E53" s="259"/>
      <c r="F53" s="259"/>
      <c r="G53" s="259"/>
      <c r="H53" s="259"/>
      <c r="I53" s="259"/>
      <c r="J53" s="259"/>
      <c r="K53" s="259"/>
      <c r="L53" s="259"/>
      <c r="M53" s="259"/>
      <c r="N53" s="259"/>
      <c r="O53" s="259"/>
      <c r="P53" s="250" t="s">
        <v>694</v>
      </c>
    </row>
    <row r="54" spans="2:16" x14ac:dyDescent="0.15">
      <c r="B54" s="248"/>
      <c r="C54" s="256"/>
      <c r="D54" s="256" t="s">
        <v>695</v>
      </c>
      <c r="E54" s="256"/>
      <c r="F54" s="256"/>
      <c r="G54" s="256" t="s">
        <v>667</v>
      </c>
      <c r="H54" s="256" t="s">
        <v>645</v>
      </c>
      <c r="I54" s="256" t="s">
        <v>669</v>
      </c>
      <c r="J54" s="256" t="s">
        <v>669</v>
      </c>
      <c r="K54" s="256"/>
      <c r="L54" s="256"/>
      <c r="M54" s="256"/>
      <c r="N54" s="256"/>
      <c r="O54" s="256"/>
      <c r="P54" s="250" t="s">
        <v>694</v>
      </c>
    </row>
    <row r="55" spans="2:16" x14ac:dyDescent="0.15">
      <c r="B55" s="248"/>
      <c r="C55" s="256"/>
      <c r="D55" s="256" t="s">
        <v>696</v>
      </c>
      <c r="E55" s="256"/>
      <c r="F55" s="256"/>
      <c r="G55" s="256" t="s">
        <v>667</v>
      </c>
      <c r="H55" s="256" t="s">
        <v>645</v>
      </c>
      <c r="I55" s="256" t="s">
        <v>669</v>
      </c>
      <c r="J55" s="256" t="s">
        <v>669</v>
      </c>
      <c r="K55" s="256"/>
      <c r="L55" s="256"/>
      <c r="M55" s="256"/>
      <c r="N55" s="256"/>
      <c r="O55" s="256"/>
      <c r="P55" s="250" t="s">
        <v>694</v>
      </c>
    </row>
    <row r="56" spans="2:16" x14ac:dyDescent="0.15">
      <c r="B56" s="248"/>
      <c r="C56" s="256"/>
      <c r="D56" s="256" t="s">
        <v>697</v>
      </c>
      <c r="E56" s="256"/>
      <c r="F56" s="256"/>
      <c r="G56" s="256" t="s">
        <v>667</v>
      </c>
      <c r="H56" s="256" t="s">
        <v>645</v>
      </c>
      <c r="I56" s="256" t="s">
        <v>669</v>
      </c>
      <c r="J56" s="256" t="s">
        <v>669</v>
      </c>
      <c r="K56" s="256"/>
      <c r="L56" s="256"/>
      <c r="M56" s="256"/>
      <c r="N56" s="256"/>
      <c r="O56" s="256"/>
      <c r="P56" s="250" t="s">
        <v>694</v>
      </c>
    </row>
    <row r="57" spans="2:16" x14ac:dyDescent="0.15">
      <c r="B57" s="248"/>
      <c r="C57" s="256"/>
      <c r="D57" s="258" t="s">
        <v>0</v>
      </c>
      <c r="E57" s="256"/>
      <c r="F57" s="256"/>
      <c r="G57" s="256" t="s">
        <v>658</v>
      </c>
      <c r="H57" s="256" t="s">
        <v>635</v>
      </c>
      <c r="I57" s="256" t="s">
        <v>651</v>
      </c>
      <c r="J57" s="256"/>
      <c r="K57" s="256"/>
      <c r="L57" s="256"/>
      <c r="M57" s="256"/>
      <c r="N57" s="256"/>
      <c r="O57" s="256"/>
      <c r="P57" s="250" t="s">
        <v>694</v>
      </c>
    </row>
    <row r="58" spans="2:16" x14ac:dyDescent="0.15">
      <c r="B58" s="248"/>
      <c r="C58" s="256"/>
      <c r="D58" s="258" t="s">
        <v>371</v>
      </c>
      <c r="E58" s="256"/>
      <c r="F58" s="256"/>
      <c r="G58" s="256" t="s">
        <v>658</v>
      </c>
      <c r="H58" s="256" t="s">
        <v>637</v>
      </c>
      <c r="I58" s="256" t="s">
        <v>651</v>
      </c>
      <c r="J58" s="256"/>
      <c r="K58" s="256"/>
      <c r="L58" s="256"/>
      <c r="M58" s="256"/>
      <c r="N58" s="256"/>
      <c r="O58" s="256"/>
      <c r="P58" s="250" t="s">
        <v>694</v>
      </c>
    </row>
    <row r="59" spans="2:16" x14ac:dyDescent="0.15">
      <c r="B59" s="248"/>
      <c r="C59" s="256"/>
      <c r="D59" s="258" t="s">
        <v>16</v>
      </c>
      <c r="E59" s="256"/>
      <c r="F59" s="256"/>
      <c r="G59" s="256" t="s">
        <v>658</v>
      </c>
      <c r="H59" s="256" t="s">
        <v>635</v>
      </c>
      <c r="I59" s="256" t="s">
        <v>652</v>
      </c>
      <c r="J59" s="256"/>
      <c r="K59" s="256"/>
      <c r="L59" s="256"/>
      <c r="M59" s="256"/>
      <c r="N59" s="256" t="s">
        <v>699</v>
      </c>
      <c r="O59" s="256"/>
      <c r="P59" s="250" t="s">
        <v>694</v>
      </c>
    </row>
    <row r="60" spans="2:16" x14ac:dyDescent="0.15">
      <c r="B60" s="248"/>
      <c r="C60" s="256"/>
      <c r="D60" s="258" t="s">
        <v>94</v>
      </c>
      <c r="E60" s="256"/>
      <c r="F60" s="256"/>
      <c r="G60" s="256" t="s">
        <v>658</v>
      </c>
      <c r="H60" s="256" t="s">
        <v>635</v>
      </c>
      <c r="I60" s="256" t="s">
        <v>653</v>
      </c>
      <c r="J60" s="256"/>
      <c r="K60" s="256"/>
      <c r="L60" s="256"/>
      <c r="M60" s="256"/>
      <c r="N60" s="256" t="s">
        <v>700</v>
      </c>
      <c r="O60" s="256"/>
      <c r="P60" s="250" t="s">
        <v>694</v>
      </c>
    </row>
    <row r="61" spans="2:16" x14ac:dyDescent="0.15">
      <c r="B61" s="248"/>
      <c r="C61" s="256"/>
      <c r="D61" s="258" t="s">
        <v>117</v>
      </c>
      <c r="E61" s="256"/>
      <c r="F61" s="256"/>
      <c r="G61" s="256" t="s">
        <v>658</v>
      </c>
      <c r="H61" s="256" t="s">
        <v>635</v>
      </c>
      <c r="I61" s="256" t="s">
        <v>653</v>
      </c>
      <c r="J61" s="256"/>
      <c r="K61" s="256"/>
      <c r="L61" s="256"/>
      <c r="M61" s="256"/>
      <c r="N61" s="256" t="s">
        <v>700</v>
      </c>
      <c r="O61" s="256"/>
      <c r="P61" s="250" t="s">
        <v>694</v>
      </c>
    </row>
    <row r="62" spans="2:16" x14ac:dyDescent="0.15">
      <c r="B62" s="248"/>
      <c r="C62" s="256"/>
      <c r="D62" s="256" t="s">
        <v>163</v>
      </c>
      <c r="E62" s="256"/>
      <c r="F62" s="256"/>
      <c r="G62" s="256" t="s">
        <v>667</v>
      </c>
      <c r="H62" s="256" t="s">
        <v>57</v>
      </c>
      <c r="I62" s="256" t="s">
        <v>669</v>
      </c>
      <c r="J62" s="256" t="s">
        <v>669</v>
      </c>
      <c r="K62" s="256"/>
      <c r="L62" s="256"/>
      <c r="M62" s="256"/>
      <c r="N62" s="256"/>
      <c r="O62" s="256"/>
      <c r="P62" s="250" t="s">
        <v>694</v>
      </c>
    </row>
    <row r="63" spans="2:16" x14ac:dyDescent="0.15">
      <c r="B63" s="248"/>
      <c r="C63" s="256"/>
      <c r="D63" s="258" t="s">
        <v>337</v>
      </c>
      <c r="E63" s="256"/>
      <c r="F63" s="256"/>
      <c r="G63" s="256" t="s">
        <v>669</v>
      </c>
      <c r="H63" s="256" t="s">
        <v>641</v>
      </c>
      <c r="I63" s="256"/>
      <c r="J63" s="257"/>
      <c r="K63" s="257"/>
      <c r="L63" s="257"/>
      <c r="M63" s="257"/>
      <c r="N63" s="257"/>
      <c r="O63" s="256"/>
      <c r="P63" s="250" t="s">
        <v>694</v>
      </c>
    </row>
    <row r="64" spans="2:16" x14ac:dyDescent="0.15">
      <c r="B64" s="248"/>
      <c r="C64" s="256"/>
      <c r="D64" s="258" t="s">
        <v>423</v>
      </c>
      <c r="E64" s="256"/>
      <c r="F64" s="256"/>
      <c r="G64" s="256" t="s">
        <v>669</v>
      </c>
      <c r="H64" s="256" t="s">
        <v>641</v>
      </c>
      <c r="I64" s="256"/>
      <c r="J64" s="257"/>
      <c r="K64" s="257"/>
      <c r="L64" s="257"/>
      <c r="M64" s="257"/>
      <c r="N64" s="257"/>
      <c r="O64" s="256"/>
      <c r="P64" s="250" t="s">
        <v>694</v>
      </c>
    </row>
    <row r="65" spans="2:16" x14ac:dyDescent="0.15">
      <c r="B65" s="248"/>
      <c r="C65" s="256"/>
      <c r="D65" s="258" t="s">
        <v>365</v>
      </c>
      <c r="E65" s="256"/>
      <c r="F65" s="256"/>
      <c r="G65" s="256" t="s">
        <v>669</v>
      </c>
      <c r="H65" s="256" t="s">
        <v>641</v>
      </c>
      <c r="I65" s="256"/>
      <c r="J65" s="257"/>
      <c r="K65" s="257"/>
      <c r="L65" s="257"/>
      <c r="M65" s="257"/>
      <c r="N65" s="257"/>
      <c r="O65" s="256"/>
      <c r="P65" s="250" t="s">
        <v>694</v>
      </c>
    </row>
    <row r="66" spans="2:16" x14ac:dyDescent="0.15">
      <c r="B66" s="248"/>
      <c r="C66" s="256"/>
      <c r="D66" s="258" t="s">
        <v>437</v>
      </c>
      <c r="E66" s="256"/>
      <c r="F66" s="256"/>
      <c r="G66" s="256"/>
      <c r="H66" s="256"/>
      <c r="I66" s="256"/>
      <c r="J66" s="256"/>
      <c r="K66" s="256"/>
      <c r="L66" s="256"/>
      <c r="M66" s="256"/>
      <c r="N66" s="256"/>
      <c r="O66" s="256" t="s">
        <v>703</v>
      </c>
      <c r="P66" s="250" t="s">
        <v>694</v>
      </c>
    </row>
    <row r="67" spans="2:16" x14ac:dyDescent="0.15">
      <c r="B67" s="248"/>
      <c r="C67" s="256"/>
      <c r="D67" s="259" t="s">
        <v>564</v>
      </c>
      <c r="E67" s="259"/>
      <c r="F67" s="259"/>
      <c r="G67" s="259"/>
      <c r="H67" s="259"/>
      <c r="I67" s="259"/>
      <c r="J67" s="259"/>
      <c r="K67" s="259"/>
      <c r="L67" s="259"/>
      <c r="M67" s="259"/>
      <c r="N67" s="259"/>
      <c r="O67" s="259" t="s">
        <v>692</v>
      </c>
      <c r="P67" s="250" t="s">
        <v>694</v>
      </c>
    </row>
    <row r="68" spans="2:16" x14ac:dyDescent="0.15">
      <c r="B68" s="248"/>
      <c r="C68" s="256" t="s">
        <v>361</v>
      </c>
      <c r="D68" s="256" t="s">
        <v>346</v>
      </c>
      <c r="E68" s="256"/>
      <c r="F68" s="256"/>
      <c r="G68" s="256" t="s">
        <v>669</v>
      </c>
      <c r="H68" s="256" t="s">
        <v>641</v>
      </c>
      <c r="I68" s="256"/>
      <c r="J68" s="257"/>
      <c r="K68" s="257"/>
      <c r="L68" s="257"/>
      <c r="M68" s="257"/>
      <c r="N68" s="257"/>
      <c r="O68" s="256"/>
      <c r="P68" s="250" t="s">
        <v>694</v>
      </c>
    </row>
    <row r="69" spans="2:16" x14ac:dyDescent="0.15">
      <c r="B69" s="248"/>
      <c r="C69" s="256"/>
      <c r="D69" s="256" t="s">
        <v>705</v>
      </c>
      <c r="E69" s="256"/>
      <c r="F69" s="256"/>
      <c r="G69" s="256" t="s">
        <v>669</v>
      </c>
      <c r="H69" s="256" t="s">
        <v>641</v>
      </c>
      <c r="I69" s="256"/>
      <c r="J69" s="257"/>
      <c r="K69" s="257"/>
      <c r="L69" s="257"/>
      <c r="M69" s="257"/>
      <c r="N69" s="257"/>
      <c r="O69" s="256"/>
      <c r="P69" s="250" t="s">
        <v>694</v>
      </c>
    </row>
    <row r="70" spans="2:16" x14ac:dyDescent="0.15">
      <c r="B70" s="248"/>
      <c r="C70" s="256"/>
      <c r="D70" s="256" t="s">
        <v>6</v>
      </c>
      <c r="E70" s="256"/>
      <c r="F70" s="256"/>
      <c r="G70" s="256" t="s">
        <v>669</v>
      </c>
      <c r="H70" s="256" t="s">
        <v>641</v>
      </c>
      <c r="I70" s="256"/>
      <c r="J70" s="257"/>
      <c r="K70" s="257"/>
      <c r="L70" s="257"/>
      <c r="M70" s="257"/>
      <c r="N70" s="257"/>
      <c r="O70" s="256"/>
      <c r="P70" s="250" t="s">
        <v>694</v>
      </c>
    </row>
    <row r="71" spans="2:16" x14ac:dyDescent="0.15">
      <c r="B71" s="248"/>
      <c r="C71" s="256"/>
      <c r="D71" s="256" t="s">
        <v>707</v>
      </c>
      <c r="E71" s="256"/>
      <c r="F71" s="256"/>
      <c r="G71" s="256" t="s">
        <v>669</v>
      </c>
      <c r="H71" s="256" t="s">
        <v>641</v>
      </c>
      <c r="I71" s="256"/>
      <c r="J71" s="257"/>
      <c r="K71" s="257"/>
      <c r="L71" s="257"/>
      <c r="M71" s="257"/>
      <c r="N71" s="257"/>
      <c r="O71" s="256"/>
      <c r="P71" s="250" t="s">
        <v>694</v>
      </c>
    </row>
    <row r="72" spans="2:16" x14ac:dyDescent="0.15">
      <c r="B72" s="248"/>
      <c r="C72" s="256"/>
      <c r="D72" s="256" t="s">
        <v>359</v>
      </c>
      <c r="E72" s="256"/>
      <c r="F72" s="256"/>
      <c r="G72" s="256" t="s">
        <v>669</v>
      </c>
      <c r="H72" s="256" t="s">
        <v>641</v>
      </c>
      <c r="I72" s="256"/>
      <c r="J72" s="257"/>
      <c r="K72" s="257"/>
      <c r="L72" s="257"/>
      <c r="M72" s="257"/>
      <c r="N72" s="257"/>
      <c r="O72" s="256"/>
      <c r="P72" s="250" t="s">
        <v>694</v>
      </c>
    </row>
    <row r="73" spans="2:16" x14ac:dyDescent="0.15">
      <c r="B73" s="248"/>
      <c r="C73" s="256"/>
      <c r="D73" s="256" t="s">
        <v>357</v>
      </c>
      <c r="E73" s="256"/>
      <c r="F73" s="256"/>
      <c r="G73" s="256" t="s">
        <v>669</v>
      </c>
      <c r="H73" s="256" t="s">
        <v>641</v>
      </c>
      <c r="I73" s="256"/>
      <c r="J73" s="257"/>
      <c r="K73" s="257"/>
      <c r="L73" s="257"/>
      <c r="M73" s="257"/>
      <c r="N73" s="257"/>
      <c r="O73" s="256"/>
      <c r="P73" s="250" t="s">
        <v>694</v>
      </c>
    </row>
    <row r="74" spans="2:16" x14ac:dyDescent="0.15">
      <c r="B74" s="248"/>
      <c r="C74" s="256"/>
      <c r="D74" s="256" t="s">
        <v>342</v>
      </c>
      <c r="E74" s="256"/>
      <c r="F74" s="256"/>
      <c r="G74" s="256" t="s">
        <v>667</v>
      </c>
      <c r="H74" s="256" t="s">
        <v>645</v>
      </c>
      <c r="I74" s="256"/>
      <c r="J74" s="256"/>
      <c r="K74" s="256"/>
      <c r="L74" s="256"/>
      <c r="M74" s="256"/>
      <c r="N74" s="256"/>
      <c r="O74" s="256"/>
      <c r="P74" s="250" t="s">
        <v>694</v>
      </c>
    </row>
    <row r="75" spans="2:16" x14ac:dyDescent="0.15">
      <c r="B75" s="248"/>
      <c r="C75" s="256"/>
      <c r="D75" s="256" t="s">
        <v>292</v>
      </c>
      <c r="E75" s="256"/>
      <c r="F75" s="256"/>
      <c r="G75" s="256" t="s">
        <v>658</v>
      </c>
      <c r="H75" s="256" t="s">
        <v>637</v>
      </c>
      <c r="I75" s="256" t="s">
        <v>669</v>
      </c>
      <c r="J75" s="256"/>
      <c r="K75" s="256"/>
      <c r="L75" s="256"/>
      <c r="M75" s="256"/>
      <c r="N75" s="256"/>
      <c r="O75" s="256"/>
      <c r="P75" s="250" t="s">
        <v>694</v>
      </c>
    </row>
    <row r="76" spans="2:16" x14ac:dyDescent="0.15">
      <c r="B76" s="248"/>
      <c r="C76" s="263" t="s">
        <v>364</v>
      </c>
      <c r="D76" s="259" t="s">
        <v>661</v>
      </c>
      <c r="E76" s="259"/>
      <c r="F76" s="259"/>
      <c r="G76" s="259"/>
      <c r="H76" s="259"/>
      <c r="I76" s="259"/>
      <c r="J76" s="259"/>
      <c r="K76" s="259"/>
      <c r="L76" s="259"/>
      <c r="M76" s="259"/>
      <c r="N76" s="259"/>
      <c r="O76" s="259" t="s">
        <v>692</v>
      </c>
      <c r="P76" s="250" t="s">
        <v>694</v>
      </c>
    </row>
    <row r="77" spans="2:16" x14ac:dyDescent="0.15">
      <c r="B77" s="248"/>
      <c r="C77" s="256"/>
      <c r="D77" s="259" t="s">
        <v>689</v>
      </c>
      <c r="E77" s="259"/>
      <c r="F77" s="259"/>
      <c r="G77" s="259"/>
      <c r="H77" s="259"/>
      <c r="I77" s="259"/>
      <c r="J77" s="259"/>
      <c r="K77" s="259"/>
      <c r="L77" s="259"/>
      <c r="M77" s="259"/>
      <c r="N77" s="259"/>
      <c r="O77" s="259"/>
      <c r="P77" s="250" t="s">
        <v>694</v>
      </c>
    </row>
    <row r="78" spans="2:16" x14ac:dyDescent="0.15">
      <c r="B78" s="248"/>
      <c r="C78" s="256"/>
      <c r="D78" s="256" t="s">
        <v>695</v>
      </c>
      <c r="E78" s="256"/>
      <c r="F78" s="256"/>
      <c r="G78" s="256" t="s">
        <v>667</v>
      </c>
      <c r="H78" s="256" t="s">
        <v>645</v>
      </c>
      <c r="I78" s="256" t="s">
        <v>669</v>
      </c>
      <c r="J78" s="256" t="s">
        <v>669</v>
      </c>
      <c r="K78" s="256"/>
      <c r="L78" s="256"/>
      <c r="M78" s="256"/>
      <c r="N78" s="256"/>
      <c r="O78" s="256"/>
      <c r="P78" s="250" t="s">
        <v>694</v>
      </c>
    </row>
    <row r="79" spans="2:16" x14ac:dyDescent="0.15">
      <c r="B79" s="248"/>
      <c r="C79" s="256"/>
      <c r="D79" s="256" t="s">
        <v>696</v>
      </c>
      <c r="E79" s="256"/>
      <c r="F79" s="256"/>
      <c r="G79" s="256" t="s">
        <v>667</v>
      </c>
      <c r="H79" s="256" t="s">
        <v>645</v>
      </c>
      <c r="I79" s="256" t="s">
        <v>669</v>
      </c>
      <c r="J79" s="256" t="s">
        <v>669</v>
      </c>
      <c r="K79" s="256"/>
      <c r="L79" s="256"/>
      <c r="M79" s="256"/>
      <c r="N79" s="256"/>
      <c r="O79" s="256"/>
      <c r="P79" s="250" t="s">
        <v>694</v>
      </c>
    </row>
    <row r="80" spans="2:16" x14ac:dyDescent="0.15">
      <c r="B80" s="248"/>
      <c r="C80" s="256"/>
      <c r="D80" s="256" t="s">
        <v>697</v>
      </c>
      <c r="E80" s="256"/>
      <c r="F80" s="256"/>
      <c r="G80" s="256" t="s">
        <v>667</v>
      </c>
      <c r="H80" s="256" t="s">
        <v>645</v>
      </c>
      <c r="I80" s="256" t="s">
        <v>669</v>
      </c>
      <c r="J80" s="256" t="s">
        <v>669</v>
      </c>
      <c r="K80" s="256"/>
      <c r="L80" s="256"/>
      <c r="M80" s="256"/>
      <c r="N80" s="256"/>
      <c r="O80" s="256"/>
      <c r="P80" s="250" t="s">
        <v>694</v>
      </c>
    </row>
    <row r="81" spans="2:16" x14ac:dyDescent="0.15">
      <c r="B81" s="248"/>
      <c r="C81" s="256"/>
      <c r="D81" s="258" t="s">
        <v>0</v>
      </c>
      <c r="E81" s="256"/>
      <c r="F81" s="256"/>
      <c r="G81" s="256" t="s">
        <v>667</v>
      </c>
      <c r="H81" s="256" t="s">
        <v>635</v>
      </c>
      <c r="I81" s="256" t="s">
        <v>651</v>
      </c>
      <c r="J81" s="256"/>
      <c r="K81" s="256"/>
      <c r="L81" s="256"/>
      <c r="M81" s="256"/>
      <c r="N81" s="256"/>
      <c r="O81" s="256"/>
      <c r="P81" s="250" t="s">
        <v>694</v>
      </c>
    </row>
    <row r="82" spans="2:16" x14ac:dyDescent="0.15">
      <c r="B82" s="248"/>
      <c r="C82" s="256"/>
      <c r="D82" s="258" t="s">
        <v>371</v>
      </c>
      <c r="E82" s="256"/>
      <c r="F82" s="256"/>
      <c r="G82" s="256" t="s">
        <v>667</v>
      </c>
      <c r="H82" s="256" t="s">
        <v>637</v>
      </c>
      <c r="I82" s="256" t="s">
        <v>669</v>
      </c>
      <c r="J82" s="256"/>
      <c r="K82" s="256"/>
      <c r="L82" s="256"/>
      <c r="M82" s="256"/>
      <c r="N82" s="256"/>
      <c r="O82" s="256"/>
      <c r="P82" s="250" t="s">
        <v>694</v>
      </c>
    </row>
    <row r="83" spans="2:16" x14ac:dyDescent="0.15">
      <c r="B83" s="248"/>
      <c r="C83" s="256"/>
      <c r="D83" s="258" t="s">
        <v>16</v>
      </c>
      <c r="E83" s="256"/>
      <c r="F83" s="256"/>
      <c r="G83" s="256" t="s">
        <v>667</v>
      </c>
      <c r="H83" s="256" t="s">
        <v>635</v>
      </c>
      <c r="I83" s="256" t="s">
        <v>652</v>
      </c>
      <c r="J83" s="256"/>
      <c r="K83" s="256"/>
      <c r="L83" s="256"/>
      <c r="M83" s="256"/>
      <c r="N83" s="256" t="s">
        <v>699</v>
      </c>
      <c r="O83" s="256"/>
      <c r="P83" s="250" t="s">
        <v>694</v>
      </c>
    </row>
    <row r="84" spans="2:16" x14ac:dyDescent="0.15">
      <c r="B84" s="248"/>
      <c r="C84" s="256"/>
      <c r="D84" s="258" t="s">
        <v>94</v>
      </c>
      <c r="E84" s="256"/>
      <c r="F84" s="256"/>
      <c r="G84" s="256" t="s">
        <v>667</v>
      </c>
      <c r="H84" s="256" t="s">
        <v>635</v>
      </c>
      <c r="I84" s="256" t="s">
        <v>653</v>
      </c>
      <c r="J84" s="256"/>
      <c r="K84" s="256"/>
      <c r="L84" s="256"/>
      <c r="M84" s="256"/>
      <c r="N84" s="256" t="s">
        <v>700</v>
      </c>
      <c r="O84" s="256"/>
      <c r="P84" s="250" t="s">
        <v>694</v>
      </c>
    </row>
    <row r="85" spans="2:16" x14ac:dyDescent="0.15">
      <c r="B85" s="248"/>
      <c r="C85" s="256"/>
      <c r="D85" s="258" t="s">
        <v>117</v>
      </c>
      <c r="E85" s="256"/>
      <c r="F85" s="256"/>
      <c r="G85" s="256" t="s">
        <v>667</v>
      </c>
      <c r="H85" s="256" t="s">
        <v>635</v>
      </c>
      <c r="I85" s="256" t="s">
        <v>653</v>
      </c>
      <c r="J85" s="256"/>
      <c r="K85" s="256"/>
      <c r="L85" s="256"/>
      <c r="M85" s="256"/>
      <c r="N85" s="256" t="s">
        <v>700</v>
      </c>
      <c r="O85" s="256"/>
      <c r="P85" s="250" t="s">
        <v>694</v>
      </c>
    </row>
    <row r="86" spans="2:16" x14ac:dyDescent="0.15">
      <c r="B86" s="248"/>
      <c r="C86" s="256"/>
      <c r="D86" s="256" t="s">
        <v>163</v>
      </c>
      <c r="E86" s="256"/>
      <c r="F86" s="256"/>
      <c r="G86" s="256" t="s">
        <v>667</v>
      </c>
      <c r="H86" s="256" t="s">
        <v>57</v>
      </c>
      <c r="I86" s="256" t="s">
        <v>669</v>
      </c>
      <c r="J86" s="256" t="s">
        <v>669</v>
      </c>
      <c r="K86" s="256"/>
      <c r="L86" s="256"/>
      <c r="M86" s="256"/>
      <c r="N86" s="256"/>
      <c r="O86" s="256"/>
      <c r="P86" s="250" t="s">
        <v>694</v>
      </c>
    </row>
    <row r="87" spans="2:16" x14ac:dyDescent="0.15">
      <c r="B87" s="248"/>
      <c r="C87" s="256"/>
      <c r="D87" s="258" t="s">
        <v>665</v>
      </c>
      <c r="E87" s="256"/>
      <c r="F87" s="256"/>
      <c r="G87" s="256" t="s">
        <v>669</v>
      </c>
      <c r="H87" s="256" t="s">
        <v>641</v>
      </c>
      <c r="I87" s="256"/>
      <c r="J87" s="257"/>
      <c r="K87" s="257"/>
      <c r="L87" s="257"/>
      <c r="M87" s="257"/>
      <c r="N87" s="257"/>
      <c r="O87" s="256"/>
      <c r="P87" s="250" t="s">
        <v>694</v>
      </c>
    </row>
    <row r="88" spans="2:16" x14ac:dyDescent="0.15">
      <c r="B88" s="248"/>
      <c r="C88" s="256"/>
      <c r="D88" s="258" t="s">
        <v>460</v>
      </c>
      <c r="E88" s="256"/>
      <c r="F88" s="256"/>
      <c r="G88" s="256" t="s">
        <v>669</v>
      </c>
      <c r="H88" s="256" t="s">
        <v>641</v>
      </c>
      <c r="I88" s="256"/>
      <c r="J88" s="257"/>
      <c r="K88" s="257"/>
      <c r="L88" s="257"/>
      <c r="M88" s="257"/>
      <c r="N88" s="257"/>
      <c r="O88" s="256"/>
      <c r="P88" s="250" t="s">
        <v>694</v>
      </c>
    </row>
    <row r="89" spans="2:16" x14ac:dyDescent="0.15">
      <c r="B89" s="248"/>
      <c r="C89" s="256"/>
      <c r="D89" s="259" t="s">
        <v>564</v>
      </c>
      <c r="E89" s="259"/>
      <c r="F89" s="259"/>
      <c r="G89" s="259"/>
      <c r="H89" s="259"/>
      <c r="I89" s="259"/>
      <c r="J89" s="259"/>
      <c r="K89" s="259"/>
      <c r="L89" s="259"/>
      <c r="M89" s="259"/>
      <c r="N89" s="259"/>
      <c r="O89" s="259" t="s">
        <v>692</v>
      </c>
      <c r="P89" s="250" t="s">
        <v>694</v>
      </c>
    </row>
    <row r="90" spans="2:16" x14ac:dyDescent="0.15">
      <c r="B90" s="248"/>
      <c r="C90" s="263" t="s">
        <v>466</v>
      </c>
      <c r="D90" s="259" t="s">
        <v>661</v>
      </c>
      <c r="E90" s="259"/>
      <c r="F90" s="259"/>
      <c r="G90" s="259"/>
      <c r="H90" s="259"/>
      <c r="I90" s="259"/>
      <c r="J90" s="259"/>
      <c r="K90" s="259"/>
      <c r="L90" s="259"/>
      <c r="M90" s="259"/>
      <c r="N90" s="259"/>
      <c r="O90" s="259" t="s">
        <v>692</v>
      </c>
      <c r="P90" s="250" t="s">
        <v>694</v>
      </c>
    </row>
    <row r="91" spans="2:16" x14ac:dyDescent="0.15">
      <c r="B91" s="248"/>
      <c r="C91" s="256"/>
      <c r="D91" s="259" t="s">
        <v>689</v>
      </c>
      <c r="E91" s="259"/>
      <c r="F91" s="259"/>
      <c r="G91" s="259"/>
      <c r="H91" s="259"/>
      <c r="I91" s="259"/>
      <c r="J91" s="259"/>
      <c r="K91" s="259"/>
      <c r="L91" s="259"/>
      <c r="M91" s="259"/>
      <c r="N91" s="259"/>
      <c r="O91" s="259"/>
      <c r="P91" s="250" t="s">
        <v>694</v>
      </c>
    </row>
    <row r="92" spans="2:16" x14ac:dyDescent="0.15">
      <c r="B92" s="248"/>
      <c r="C92" s="256"/>
      <c r="D92" s="256" t="s">
        <v>8</v>
      </c>
      <c r="E92" s="256"/>
      <c r="F92" s="256"/>
      <c r="G92" s="256" t="s">
        <v>658</v>
      </c>
      <c r="H92" s="256" t="s">
        <v>635</v>
      </c>
      <c r="I92" s="256" t="s">
        <v>651</v>
      </c>
      <c r="J92" s="256"/>
      <c r="K92" s="256"/>
      <c r="L92" s="256"/>
      <c r="M92" s="256"/>
      <c r="N92" s="256"/>
      <c r="O92" s="256"/>
      <c r="P92" s="250" t="s">
        <v>694</v>
      </c>
    </row>
    <row r="93" spans="2:16" x14ac:dyDescent="0.15">
      <c r="B93" s="248"/>
      <c r="C93" s="256"/>
      <c r="D93" s="256" t="s">
        <v>9</v>
      </c>
      <c r="E93" s="256"/>
      <c r="F93" s="256"/>
      <c r="G93" s="256" t="s">
        <v>658</v>
      </c>
      <c r="H93" s="256" t="s">
        <v>635</v>
      </c>
      <c r="I93" s="256" t="s">
        <v>652</v>
      </c>
      <c r="J93" s="256"/>
      <c r="K93" s="256"/>
      <c r="L93" s="256"/>
      <c r="M93" s="256"/>
      <c r="N93" s="256"/>
      <c r="O93" s="256"/>
      <c r="P93" s="250" t="s">
        <v>694</v>
      </c>
    </row>
    <row r="94" spans="2:16" x14ac:dyDescent="0.15">
      <c r="B94" s="248"/>
      <c r="C94" s="256"/>
      <c r="D94" s="256" t="s">
        <v>3</v>
      </c>
      <c r="E94" s="256"/>
      <c r="F94" s="256"/>
      <c r="G94" s="256" t="s">
        <v>667</v>
      </c>
      <c r="H94" s="256" t="s">
        <v>645</v>
      </c>
      <c r="I94" s="256" t="s">
        <v>651</v>
      </c>
      <c r="J94" s="256"/>
      <c r="K94" s="256"/>
      <c r="L94" s="256"/>
      <c r="M94" s="256"/>
      <c r="N94" s="256"/>
      <c r="O94" s="256"/>
      <c r="P94" s="250" t="s">
        <v>694</v>
      </c>
    </row>
    <row r="95" spans="2:16" x14ac:dyDescent="0.15">
      <c r="B95" s="248"/>
      <c r="C95" s="256"/>
      <c r="D95" s="258" t="s">
        <v>341</v>
      </c>
      <c r="E95" s="256"/>
      <c r="F95" s="256"/>
      <c r="G95" s="256" t="s">
        <v>669</v>
      </c>
      <c r="H95" s="256" t="s">
        <v>641</v>
      </c>
      <c r="I95" s="256"/>
      <c r="J95" s="257"/>
      <c r="K95" s="257"/>
      <c r="L95" s="257"/>
      <c r="M95" s="257"/>
      <c r="N95" s="257"/>
      <c r="O95" s="256"/>
      <c r="P95" s="250" t="s">
        <v>694</v>
      </c>
    </row>
    <row r="96" spans="2:16" x14ac:dyDescent="0.15">
      <c r="B96" s="248"/>
      <c r="C96" s="256"/>
      <c r="D96" s="258" t="s">
        <v>120</v>
      </c>
      <c r="E96" s="256"/>
      <c r="F96" s="256"/>
      <c r="G96" s="256" t="s">
        <v>658</v>
      </c>
      <c r="H96" s="256" t="s">
        <v>647</v>
      </c>
      <c r="I96" s="256" t="s">
        <v>651</v>
      </c>
      <c r="J96" s="256"/>
      <c r="K96" s="256"/>
      <c r="L96" s="256"/>
      <c r="M96" s="256"/>
      <c r="N96" s="256"/>
      <c r="O96" s="256"/>
      <c r="P96" s="250" t="s">
        <v>694</v>
      </c>
    </row>
    <row r="97" spans="2:16" x14ac:dyDescent="0.15">
      <c r="B97" s="248"/>
      <c r="C97" s="256"/>
      <c r="D97" s="264" t="s">
        <v>377</v>
      </c>
      <c r="E97" s="256"/>
      <c r="F97" s="256"/>
      <c r="G97" s="256" t="s">
        <v>658</v>
      </c>
      <c r="H97" s="256" t="s">
        <v>639</v>
      </c>
      <c r="I97" s="256" t="s">
        <v>651</v>
      </c>
      <c r="J97" s="256"/>
      <c r="K97" s="256"/>
      <c r="L97" s="256"/>
      <c r="M97" s="256"/>
      <c r="N97" s="256" t="s">
        <v>716</v>
      </c>
      <c r="O97" s="256" t="s">
        <v>717</v>
      </c>
      <c r="P97" s="250" t="s">
        <v>694</v>
      </c>
    </row>
    <row r="98" spans="2:16" x14ac:dyDescent="0.15">
      <c r="B98" s="248"/>
      <c r="C98" s="256"/>
      <c r="D98" s="264" t="s">
        <v>710</v>
      </c>
      <c r="E98" s="256"/>
      <c r="F98" s="256"/>
      <c r="G98" s="256" t="s">
        <v>667</v>
      </c>
      <c r="H98" s="256" t="s">
        <v>57</v>
      </c>
      <c r="I98" s="256" t="s">
        <v>669</v>
      </c>
      <c r="J98" s="256"/>
      <c r="K98" s="256"/>
      <c r="L98" s="256"/>
      <c r="M98" s="256"/>
      <c r="N98" s="256"/>
      <c r="O98" s="256"/>
      <c r="P98" s="250" t="s">
        <v>694</v>
      </c>
    </row>
    <row r="99" spans="2:16" x14ac:dyDescent="0.15">
      <c r="B99" s="248"/>
      <c r="C99" s="256"/>
      <c r="D99" s="264" t="s">
        <v>373</v>
      </c>
      <c r="E99" s="256"/>
      <c r="F99" s="256"/>
      <c r="G99" s="256" t="s">
        <v>669</v>
      </c>
      <c r="H99" s="256" t="s">
        <v>641</v>
      </c>
      <c r="I99" s="256" t="s">
        <v>669</v>
      </c>
      <c r="J99" s="256"/>
      <c r="K99" s="256"/>
      <c r="L99" s="256"/>
      <c r="M99" s="256"/>
      <c r="N99" s="256"/>
      <c r="O99" s="256"/>
      <c r="P99" s="250" t="s">
        <v>694</v>
      </c>
    </row>
    <row r="100" spans="2:16" x14ac:dyDescent="0.15">
      <c r="B100" s="248"/>
      <c r="C100" s="256"/>
      <c r="D100" s="264" t="s">
        <v>711</v>
      </c>
      <c r="E100" s="256"/>
      <c r="F100" s="256"/>
      <c r="G100" s="256" t="s">
        <v>667</v>
      </c>
      <c r="H100" s="256" t="s">
        <v>57</v>
      </c>
      <c r="I100" s="256" t="s">
        <v>669</v>
      </c>
      <c r="J100" s="256"/>
      <c r="K100" s="256"/>
      <c r="L100" s="256"/>
      <c r="M100" s="256"/>
      <c r="N100" s="256"/>
      <c r="O100" s="256"/>
      <c r="P100" s="250" t="s">
        <v>694</v>
      </c>
    </row>
    <row r="101" spans="2:16" x14ac:dyDescent="0.15">
      <c r="B101" s="248"/>
      <c r="C101" s="256"/>
      <c r="D101" s="264" t="s">
        <v>712</v>
      </c>
      <c r="E101" s="256"/>
      <c r="F101" s="256"/>
      <c r="G101" s="256" t="s">
        <v>669</v>
      </c>
      <c r="H101" s="256" t="s">
        <v>641</v>
      </c>
      <c r="I101" s="256" t="s">
        <v>669</v>
      </c>
      <c r="J101" s="256"/>
      <c r="K101" s="256"/>
      <c r="L101" s="256"/>
      <c r="M101" s="256"/>
      <c r="N101" s="256"/>
      <c r="O101" s="256"/>
      <c r="P101" s="250" t="s">
        <v>694</v>
      </c>
    </row>
    <row r="102" spans="2:16" x14ac:dyDescent="0.15">
      <c r="B102" s="248"/>
      <c r="C102" s="256"/>
      <c r="D102" s="264" t="s">
        <v>713</v>
      </c>
      <c r="E102" s="256"/>
      <c r="F102" s="256"/>
      <c r="G102" s="256" t="s">
        <v>667</v>
      </c>
      <c r="H102" s="256" t="s">
        <v>57</v>
      </c>
      <c r="I102" s="256" t="s">
        <v>669</v>
      </c>
      <c r="J102" s="256"/>
      <c r="K102" s="256"/>
      <c r="L102" s="256"/>
      <c r="M102" s="256"/>
      <c r="N102" s="256"/>
      <c r="O102" s="256"/>
      <c r="P102" s="250" t="s">
        <v>694</v>
      </c>
    </row>
    <row r="103" spans="2:16" x14ac:dyDescent="0.15">
      <c r="B103" s="248"/>
      <c r="C103" s="256"/>
      <c r="D103" s="264" t="s">
        <v>714</v>
      </c>
      <c r="E103" s="256"/>
      <c r="F103" s="256"/>
      <c r="G103" s="256" t="s">
        <v>669</v>
      </c>
      <c r="H103" s="256" t="s">
        <v>641</v>
      </c>
      <c r="I103" s="256" t="s">
        <v>669</v>
      </c>
      <c r="J103" s="256"/>
      <c r="K103" s="256"/>
      <c r="L103" s="256"/>
      <c r="M103" s="256"/>
      <c r="N103" s="256"/>
      <c r="O103" s="256"/>
      <c r="P103" s="250" t="s">
        <v>694</v>
      </c>
    </row>
    <row r="104" spans="2:16" x14ac:dyDescent="0.15">
      <c r="B104" s="248"/>
      <c r="C104" s="256"/>
      <c r="D104" s="264" t="s">
        <v>715</v>
      </c>
      <c r="E104" s="256"/>
      <c r="F104" s="256"/>
      <c r="G104" s="256" t="s">
        <v>667</v>
      </c>
      <c r="H104" s="256" t="s">
        <v>57</v>
      </c>
      <c r="I104" s="256" t="s">
        <v>669</v>
      </c>
      <c r="J104" s="256"/>
      <c r="K104" s="256"/>
      <c r="L104" s="256"/>
      <c r="M104" s="256"/>
      <c r="N104" s="256"/>
      <c r="O104" s="256"/>
      <c r="P104" s="250" t="s">
        <v>694</v>
      </c>
    </row>
    <row r="105" spans="2:16" x14ac:dyDescent="0.15">
      <c r="B105" s="248"/>
      <c r="C105" s="256"/>
      <c r="D105" s="264" t="s">
        <v>374</v>
      </c>
      <c r="E105" s="256"/>
      <c r="F105" s="256"/>
      <c r="G105" s="256" t="s">
        <v>669</v>
      </c>
      <c r="H105" s="256" t="s">
        <v>641</v>
      </c>
      <c r="I105" s="256" t="s">
        <v>669</v>
      </c>
      <c r="J105" s="256"/>
      <c r="K105" s="256"/>
      <c r="L105" s="256"/>
      <c r="M105" s="256"/>
      <c r="N105" s="256"/>
      <c r="O105" s="256"/>
      <c r="P105" s="250" t="s">
        <v>694</v>
      </c>
    </row>
    <row r="106" spans="2:16" x14ac:dyDescent="0.15">
      <c r="B106" s="248"/>
      <c r="C106" s="256"/>
      <c r="D106" s="264" t="s">
        <v>369</v>
      </c>
      <c r="E106" s="256"/>
      <c r="F106" s="256"/>
      <c r="G106" s="256" t="s">
        <v>669</v>
      </c>
      <c r="H106" s="256" t="s">
        <v>641</v>
      </c>
      <c r="I106" s="256" t="s">
        <v>669</v>
      </c>
      <c r="J106" s="256"/>
      <c r="K106" s="256"/>
      <c r="L106" s="256"/>
      <c r="M106" s="256"/>
      <c r="N106" s="256"/>
      <c r="O106" s="256"/>
      <c r="P106" s="250"/>
    </row>
    <row r="107" spans="2:16" x14ac:dyDescent="0.15">
      <c r="B107" s="248"/>
      <c r="C107" s="256"/>
      <c r="D107" s="264" t="s">
        <v>435</v>
      </c>
      <c r="E107" s="256"/>
      <c r="F107" s="256"/>
      <c r="G107" s="256" t="s">
        <v>669</v>
      </c>
      <c r="H107" s="256" t="s">
        <v>641</v>
      </c>
      <c r="I107" s="256" t="s">
        <v>669</v>
      </c>
      <c r="J107" s="256"/>
      <c r="K107" s="256"/>
      <c r="L107" s="256"/>
      <c r="M107" s="256"/>
      <c r="N107" s="256"/>
      <c r="O107" s="256" t="s">
        <v>703</v>
      </c>
      <c r="P107" s="250" t="s">
        <v>694</v>
      </c>
    </row>
    <row r="108" spans="2:16" x14ac:dyDescent="0.15">
      <c r="B108" s="248"/>
      <c r="C108" s="256"/>
      <c r="D108" s="259" t="s">
        <v>564</v>
      </c>
      <c r="E108" s="259"/>
      <c r="F108" s="259"/>
      <c r="G108" s="259"/>
      <c r="H108" s="259"/>
      <c r="I108" s="259"/>
      <c r="J108" s="259"/>
      <c r="K108" s="259"/>
      <c r="L108" s="259"/>
      <c r="M108" s="259"/>
      <c r="N108" s="259"/>
      <c r="O108" s="259" t="s">
        <v>692</v>
      </c>
      <c r="P108" s="250" t="s">
        <v>694</v>
      </c>
    </row>
    <row r="109" spans="2:16" x14ac:dyDescent="0.15">
      <c r="B109" s="248"/>
      <c r="C109" s="256" t="s">
        <v>621</v>
      </c>
      <c r="D109" s="259" t="s">
        <v>661</v>
      </c>
      <c r="E109" s="259"/>
      <c r="F109" s="259"/>
      <c r="G109" s="259"/>
      <c r="H109" s="259"/>
      <c r="I109" s="259"/>
      <c r="J109" s="259"/>
      <c r="K109" s="259"/>
      <c r="L109" s="259"/>
      <c r="M109" s="259"/>
      <c r="N109" s="259"/>
      <c r="O109" s="259" t="s">
        <v>692</v>
      </c>
      <c r="P109" s="250" t="s">
        <v>694</v>
      </c>
    </row>
    <row r="110" spans="2:16" x14ac:dyDescent="0.15">
      <c r="B110" s="248"/>
      <c r="C110" s="256"/>
      <c r="D110" s="259" t="s">
        <v>689</v>
      </c>
      <c r="E110" s="259"/>
      <c r="F110" s="259"/>
      <c r="G110" s="259"/>
      <c r="H110" s="259"/>
      <c r="I110" s="259"/>
      <c r="J110" s="259"/>
      <c r="K110" s="259"/>
      <c r="L110" s="259"/>
      <c r="M110" s="259"/>
      <c r="N110" s="259"/>
      <c r="O110" s="259"/>
      <c r="P110" s="250" t="s">
        <v>694</v>
      </c>
    </row>
    <row r="111" spans="2:16" x14ac:dyDescent="0.15">
      <c r="B111" s="248"/>
      <c r="C111" s="256"/>
      <c r="D111" s="258" t="s">
        <v>0</v>
      </c>
      <c r="E111" s="256"/>
      <c r="F111" s="256"/>
      <c r="G111" s="256" t="s">
        <v>658</v>
      </c>
      <c r="H111" s="256" t="s">
        <v>635</v>
      </c>
      <c r="I111" s="256" t="s">
        <v>651</v>
      </c>
      <c r="J111" s="256"/>
      <c r="K111" s="256"/>
      <c r="L111" s="256"/>
      <c r="M111" s="256"/>
      <c r="N111" s="256"/>
      <c r="O111" s="256"/>
      <c r="P111" s="250" t="s">
        <v>694</v>
      </c>
    </row>
    <row r="112" spans="2:16" x14ac:dyDescent="0.15">
      <c r="B112" s="248"/>
      <c r="C112" s="256"/>
      <c r="D112" s="258" t="s">
        <v>371</v>
      </c>
      <c r="E112" s="256"/>
      <c r="F112" s="256"/>
      <c r="G112" s="256" t="s">
        <v>658</v>
      </c>
      <c r="H112" s="256" t="s">
        <v>637</v>
      </c>
      <c r="I112" s="256" t="s">
        <v>651</v>
      </c>
      <c r="J112" s="256"/>
      <c r="K112" s="256"/>
      <c r="L112" s="256"/>
      <c r="M112" s="256"/>
      <c r="N112" s="256"/>
      <c r="O112" s="256"/>
      <c r="P112" s="250" t="s">
        <v>694</v>
      </c>
    </row>
    <row r="113" spans="2:16" x14ac:dyDescent="0.15">
      <c r="B113" s="248"/>
      <c r="C113" s="256"/>
      <c r="D113" s="258" t="s">
        <v>16</v>
      </c>
      <c r="E113" s="256"/>
      <c r="F113" s="256"/>
      <c r="G113" s="256" t="s">
        <v>658</v>
      </c>
      <c r="H113" s="256" t="s">
        <v>635</v>
      </c>
      <c r="I113" s="256" t="s">
        <v>652</v>
      </c>
      <c r="J113" s="256"/>
      <c r="K113" s="256"/>
      <c r="L113" s="256"/>
      <c r="M113" s="256"/>
      <c r="N113" s="256"/>
      <c r="O113" s="256"/>
      <c r="P113" s="250" t="s">
        <v>694</v>
      </c>
    </row>
    <row r="114" spans="2:16" x14ac:dyDescent="0.15">
      <c r="B114" s="248"/>
      <c r="C114" s="256"/>
      <c r="D114" s="258" t="s">
        <v>3</v>
      </c>
      <c r="E114" s="256"/>
      <c r="F114" s="256"/>
      <c r="G114" s="256" t="s">
        <v>658</v>
      </c>
      <c r="H114" s="256" t="s">
        <v>718</v>
      </c>
      <c r="I114" s="256" t="s">
        <v>651</v>
      </c>
      <c r="J114" s="256"/>
      <c r="K114" s="256"/>
      <c r="L114" s="256"/>
      <c r="M114" s="256"/>
      <c r="N114" s="256" t="s">
        <v>720</v>
      </c>
      <c r="O114" s="256"/>
      <c r="P114" s="250" t="s">
        <v>694</v>
      </c>
    </row>
    <row r="115" spans="2:16" x14ac:dyDescent="0.15">
      <c r="B115" s="248"/>
      <c r="C115" s="256"/>
      <c r="D115" s="258" t="s">
        <v>396</v>
      </c>
      <c r="E115" s="256"/>
      <c r="F115" s="256"/>
      <c r="G115" s="256" t="s">
        <v>669</v>
      </c>
      <c r="H115" s="256" t="s">
        <v>641</v>
      </c>
      <c r="I115" s="256" t="s">
        <v>669</v>
      </c>
      <c r="J115" s="256"/>
      <c r="K115" s="256"/>
      <c r="L115" s="256"/>
      <c r="M115" s="256"/>
      <c r="N115" s="256"/>
      <c r="O115" s="256"/>
      <c r="P115" s="250" t="s">
        <v>694</v>
      </c>
    </row>
    <row r="116" spans="2:16" x14ac:dyDescent="0.15">
      <c r="B116" s="248"/>
      <c r="C116" s="256"/>
      <c r="D116" s="264" t="s">
        <v>154</v>
      </c>
      <c r="E116" s="256"/>
      <c r="F116" s="256"/>
      <c r="G116" s="256"/>
      <c r="H116" s="256"/>
      <c r="I116" s="256"/>
      <c r="J116" s="256"/>
      <c r="K116" s="256"/>
      <c r="L116" s="256"/>
      <c r="M116" s="256"/>
      <c r="N116" s="256"/>
      <c r="O116" s="256"/>
      <c r="P116" s="250" t="s">
        <v>694</v>
      </c>
    </row>
    <row r="117" spans="2:16" x14ac:dyDescent="0.15">
      <c r="B117" s="248"/>
      <c r="C117" s="256"/>
      <c r="D117" s="265" t="s">
        <v>170</v>
      </c>
      <c r="E117" s="260"/>
      <c r="F117" s="260"/>
      <c r="G117" s="260"/>
      <c r="H117" s="260"/>
      <c r="I117" s="260"/>
      <c r="J117" s="260"/>
      <c r="K117" s="260"/>
      <c r="L117" s="260"/>
      <c r="M117" s="260"/>
      <c r="N117" s="260"/>
      <c r="O117" s="260"/>
      <c r="P117" s="250" t="s">
        <v>694</v>
      </c>
    </row>
    <row r="118" spans="2:16" x14ac:dyDescent="0.15">
      <c r="B118" s="248"/>
      <c r="C118" s="256"/>
      <c r="D118" s="264" t="s">
        <v>0</v>
      </c>
      <c r="E118" s="256"/>
      <c r="F118" s="256"/>
      <c r="G118" s="256" t="s">
        <v>658</v>
      </c>
      <c r="H118" s="256" t="s">
        <v>643</v>
      </c>
      <c r="I118" s="256" t="s">
        <v>651</v>
      </c>
      <c r="J118" s="256"/>
      <c r="K118" s="256"/>
      <c r="L118" s="256"/>
      <c r="M118" s="256"/>
      <c r="N118" s="256"/>
      <c r="O118" s="256"/>
      <c r="P118" s="250" t="s">
        <v>694</v>
      </c>
    </row>
    <row r="119" spans="2:16" x14ac:dyDescent="0.15">
      <c r="B119" s="248"/>
      <c r="C119" s="256"/>
      <c r="D119" s="264" t="s">
        <v>16</v>
      </c>
      <c r="E119" s="256"/>
      <c r="F119" s="256"/>
      <c r="G119" s="256" t="s">
        <v>667</v>
      </c>
      <c r="H119" s="256" t="s">
        <v>645</v>
      </c>
      <c r="I119" s="256" t="s">
        <v>652</v>
      </c>
      <c r="J119" s="256"/>
      <c r="K119" s="256"/>
      <c r="L119" s="256"/>
      <c r="M119" s="256"/>
      <c r="N119" s="256"/>
      <c r="O119" s="256"/>
      <c r="P119" s="250" t="s">
        <v>694</v>
      </c>
    </row>
    <row r="120" spans="2:16" x14ac:dyDescent="0.15">
      <c r="B120" s="248"/>
      <c r="C120" s="256"/>
      <c r="D120" s="264" t="s">
        <v>3</v>
      </c>
      <c r="E120" s="256"/>
      <c r="F120" s="256"/>
      <c r="G120" s="256" t="s">
        <v>667</v>
      </c>
      <c r="H120" s="256" t="s">
        <v>643</v>
      </c>
      <c r="I120" s="256" t="s">
        <v>651</v>
      </c>
      <c r="J120" s="256"/>
      <c r="K120" s="256"/>
      <c r="L120" s="256"/>
      <c r="M120" s="256"/>
      <c r="N120" s="256"/>
      <c r="O120" s="256"/>
      <c r="P120" s="250" t="s">
        <v>694</v>
      </c>
    </row>
    <row r="121" spans="2:16" x14ac:dyDescent="0.15">
      <c r="B121" s="248"/>
      <c r="C121" s="256"/>
      <c r="D121" s="264" t="s">
        <v>94</v>
      </c>
      <c r="E121" s="256"/>
      <c r="F121" s="256"/>
      <c r="G121" s="256" t="s">
        <v>667</v>
      </c>
      <c r="H121" s="256" t="s">
        <v>643</v>
      </c>
      <c r="I121" s="256" t="s">
        <v>653</v>
      </c>
      <c r="J121" s="256"/>
      <c r="K121" s="256"/>
      <c r="L121" s="256"/>
      <c r="M121" s="256"/>
      <c r="N121" s="256"/>
      <c r="O121" s="256"/>
      <c r="P121" s="250" t="s">
        <v>694</v>
      </c>
    </row>
    <row r="122" spans="2:16" x14ac:dyDescent="0.15">
      <c r="B122" s="248"/>
      <c r="C122" s="256"/>
      <c r="D122" s="264" t="s">
        <v>95</v>
      </c>
      <c r="E122" s="256"/>
      <c r="F122" s="256"/>
      <c r="G122" s="256" t="s">
        <v>667</v>
      </c>
      <c r="H122" s="256" t="s">
        <v>643</v>
      </c>
      <c r="I122" s="256" t="s">
        <v>653</v>
      </c>
      <c r="J122" s="256"/>
      <c r="K122" s="256"/>
      <c r="L122" s="256"/>
      <c r="M122" s="256"/>
      <c r="N122" s="256"/>
      <c r="O122" s="256"/>
      <c r="P122" s="250" t="s">
        <v>694</v>
      </c>
    </row>
    <row r="123" spans="2:16" x14ac:dyDescent="0.15">
      <c r="B123" s="248"/>
      <c r="C123" s="256"/>
      <c r="D123" s="259" t="s">
        <v>564</v>
      </c>
      <c r="E123" s="259"/>
      <c r="F123" s="259"/>
      <c r="G123" s="259"/>
      <c r="H123" s="259"/>
      <c r="I123" s="259"/>
      <c r="J123" s="259"/>
      <c r="K123" s="259"/>
      <c r="L123" s="259"/>
      <c r="M123" s="259"/>
      <c r="N123" s="259"/>
      <c r="O123" s="259" t="s">
        <v>692</v>
      </c>
      <c r="P123" s="250" t="s">
        <v>694</v>
      </c>
    </row>
    <row r="124" spans="2:16" x14ac:dyDescent="0.15">
      <c r="B124" s="248"/>
      <c r="C124" s="263" t="s">
        <v>160</v>
      </c>
      <c r="D124" s="259" t="s">
        <v>661</v>
      </c>
      <c r="E124" s="259"/>
      <c r="F124" s="259"/>
      <c r="G124" s="259"/>
      <c r="H124" s="259"/>
      <c r="I124" s="259"/>
      <c r="J124" s="259"/>
      <c r="K124" s="259"/>
      <c r="L124" s="259"/>
      <c r="M124" s="259"/>
      <c r="N124" s="259"/>
      <c r="O124" s="259" t="s">
        <v>692</v>
      </c>
      <c r="P124" s="250" t="s">
        <v>694</v>
      </c>
    </row>
    <row r="125" spans="2:16" x14ac:dyDescent="0.15">
      <c r="B125" s="248"/>
      <c r="C125" s="263"/>
      <c r="D125" s="259" t="s">
        <v>689</v>
      </c>
      <c r="E125" s="259"/>
      <c r="F125" s="259"/>
      <c r="G125" s="259"/>
      <c r="H125" s="259"/>
      <c r="I125" s="259"/>
      <c r="J125" s="259"/>
      <c r="K125" s="259"/>
      <c r="L125" s="259"/>
      <c r="M125" s="259"/>
      <c r="N125" s="259"/>
      <c r="O125" s="259"/>
      <c r="P125" s="250" t="s">
        <v>694</v>
      </c>
    </row>
    <row r="126" spans="2:16" x14ac:dyDescent="0.15">
      <c r="B126" s="248"/>
      <c r="C126" s="256"/>
      <c r="D126" s="264" t="s">
        <v>163</v>
      </c>
      <c r="E126" s="256"/>
      <c r="F126" s="256"/>
      <c r="G126" s="256" t="s">
        <v>667</v>
      </c>
      <c r="H126" s="256" t="s">
        <v>57</v>
      </c>
      <c r="I126" s="256" t="s">
        <v>669</v>
      </c>
      <c r="J126" s="256"/>
      <c r="K126" s="256"/>
      <c r="L126" s="256"/>
      <c r="M126" s="256"/>
      <c r="N126" s="256"/>
      <c r="O126" s="256"/>
      <c r="P126" s="250" t="s">
        <v>694</v>
      </c>
    </row>
    <row r="127" spans="2:16" x14ac:dyDescent="0.15">
      <c r="B127" s="248"/>
      <c r="C127" s="256"/>
      <c r="D127" s="264" t="s">
        <v>60</v>
      </c>
      <c r="E127" s="256"/>
      <c r="F127" s="256"/>
      <c r="G127" s="256" t="s">
        <v>667</v>
      </c>
      <c r="H127" s="256" t="s">
        <v>645</v>
      </c>
      <c r="I127" s="256" t="s">
        <v>651</v>
      </c>
      <c r="J127" s="256"/>
      <c r="K127" s="256"/>
      <c r="L127" s="256"/>
      <c r="M127" s="256"/>
      <c r="N127" s="256"/>
      <c r="O127" s="256"/>
      <c r="P127" s="250" t="s">
        <v>694</v>
      </c>
    </row>
    <row r="128" spans="2:16" x14ac:dyDescent="0.15">
      <c r="B128" s="248"/>
      <c r="C128" s="256"/>
      <c r="D128" s="264" t="s">
        <v>16</v>
      </c>
      <c r="E128" s="256"/>
      <c r="F128" s="256"/>
      <c r="G128" s="256" t="s">
        <v>667</v>
      </c>
      <c r="H128" s="256" t="s">
        <v>645</v>
      </c>
      <c r="I128" s="256" t="s">
        <v>652</v>
      </c>
      <c r="J128" s="256"/>
      <c r="K128" s="256"/>
      <c r="L128" s="256"/>
      <c r="M128" s="256"/>
      <c r="N128" s="256"/>
      <c r="O128" s="256"/>
      <c r="P128" s="250" t="s">
        <v>694</v>
      </c>
    </row>
    <row r="129" spans="2:16" x14ac:dyDescent="0.15">
      <c r="B129" s="248"/>
      <c r="C129" s="256"/>
      <c r="D129" s="264" t="s">
        <v>409</v>
      </c>
      <c r="E129" s="256"/>
      <c r="F129" s="256"/>
      <c r="G129" s="256" t="s">
        <v>667</v>
      </c>
      <c r="H129" s="256" t="s">
        <v>645</v>
      </c>
      <c r="I129" s="256" t="s">
        <v>651</v>
      </c>
      <c r="J129" s="256"/>
      <c r="K129" s="256"/>
      <c r="L129" s="256"/>
      <c r="M129" s="256"/>
      <c r="N129" s="256"/>
      <c r="O129" s="256"/>
      <c r="P129" s="250" t="s">
        <v>694</v>
      </c>
    </row>
    <row r="130" spans="2:16" x14ac:dyDescent="0.15">
      <c r="B130" s="248"/>
      <c r="C130" s="256"/>
      <c r="D130" s="264" t="s">
        <v>168</v>
      </c>
      <c r="E130" s="256"/>
      <c r="F130" s="256"/>
      <c r="G130" s="256" t="s">
        <v>667</v>
      </c>
      <c r="H130" s="256" t="s">
        <v>645</v>
      </c>
      <c r="I130" s="256" t="s">
        <v>651</v>
      </c>
      <c r="J130" s="256"/>
      <c r="K130" s="256"/>
      <c r="L130" s="256"/>
      <c r="M130" s="256"/>
      <c r="N130" s="256"/>
      <c r="O130" s="256"/>
      <c r="P130" s="250" t="s">
        <v>694</v>
      </c>
    </row>
    <row r="131" spans="2:16" x14ac:dyDescent="0.15">
      <c r="B131" s="248"/>
      <c r="C131" s="256"/>
      <c r="D131" s="264" t="s">
        <v>390</v>
      </c>
      <c r="E131" s="256"/>
      <c r="F131" s="256"/>
      <c r="G131" s="256" t="s">
        <v>667</v>
      </c>
      <c r="H131" s="256" t="s">
        <v>643</v>
      </c>
      <c r="I131" s="256" t="s">
        <v>653</v>
      </c>
      <c r="J131" s="256"/>
      <c r="K131" s="256"/>
      <c r="L131" s="256"/>
      <c r="M131" s="256"/>
      <c r="N131" s="256"/>
      <c r="O131" s="256"/>
      <c r="P131" s="250" t="s">
        <v>694</v>
      </c>
    </row>
    <row r="132" spans="2:16" x14ac:dyDescent="0.15">
      <c r="B132" s="248"/>
      <c r="C132" s="256"/>
      <c r="D132" s="264" t="s">
        <v>391</v>
      </c>
      <c r="E132" s="256"/>
      <c r="F132" s="256"/>
      <c r="G132" s="256" t="s">
        <v>667</v>
      </c>
      <c r="H132" s="256" t="s">
        <v>643</v>
      </c>
      <c r="I132" s="256" t="s">
        <v>653</v>
      </c>
      <c r="J132" s="256"/>
      <c r="K132" s="256"/>
      <c r="L132" s="256"/>
      <c r="M132" s="256"/>
      <c r="N132" s="256"/>
      <c r="O132" s="256"/>
      <c r="P132" s="250" t="s">
        <v>694</v>
      </c>
    </row>
    <row r="133" spans="2:16" x14ac:dyDescent="0.15">
      <c r="B133" s="248"/>
      <c r="C133" s="256"/>
      <c r="D133" s="264" t="s">
        <v>723</v>
      </c>
      <c r="E133" s="256"/>
      <c r="F133" s="256"/>
      <c r="G133" s="256" t="s">
        <v>669</v>
      </c>
      <c r="H133" s="256" t="s">
        <v>641</v>
      </c>
      <c r="I133" s="256" t="s">
        <v>669</v>
      </c>
      <c r="J133" s="256"/>
      <c r="K133" s="256"/>
      <c r="L133" s="256"/>
      <c r="M133" s="256"/>
      <c r="N133" s="256"/>
      <c r="O133" s="256"/>
      <c r="P133" s="250" t="s">
        <v>694</v>
      </c>
    </row>
    <row r="134" spans="2:16" x14ac:dyDescent="0.15">
      <c r="B134" s="248"/>
      <c r="C134" s="256"/>
      <c r="D134" s="265" t="s">
        <v>724</v>
      </c>
      <c r="E134" s="260"/>
      <c r="F134" s="260"/>
      <c r="G134" s="260"/>
      <c r="H134" s="260"/>
      <c r="I134" s="260"/>
      <c r="J134" s="260"/>
      <c r="K134" s="260"/>
      <c r="L134" s="260"/>
      <c r="M134" s="260"/>
      <c r="N134" s="260"/>
      <c r="O134" s="260"/>
      <c r="P134" s="250" t="s">
        <v>694</v>
      </c>
    </row>
    <row r="135" spans="2:16" x14ac:dyDescent="0.15">
      <c r="B135" s="248"/>
      <c r="C135" s="256"/>
      <c r="D135" s="264" t="s">
        <v>8</v>
      </c>
      <c r="E135" s="256"/>
      <c r="F135" s="256"/>
      <c r="G135" s="256" t="s">
        <v>667</v>
      </c>
      <c r="H135" s="256" t="s">
        <v>643</v>
      </c>
      <c r="I135" s="256" t="s">
        <v>651</v>
      </c>
      <c r="J135" s="256"/>
      <c r="K135" s="256"/>
      <c r="L135" s="256"/>
      <c r="M135" s="256"/>
      <c r="N135" s="256"/>
      <c r="O135" s="256"/>
      <c r="P135" s="250" t="s">
        <v>694</v>
      </c>
    </row>
    <row r="136" spans="2:16" x14ac:dyDescent="0.15">
      <c r="B136" s="248"/>
      <c r="C136" s="256"/>
      <c r="D136" s="264" t="s">
        <v>9</v>
      </c>
      <c r="E136" s="256"/>
      <c r="F136" s="256"/>
      <c r="G136" s="256" t="s">
        <v>667</v>
      </c>
      <c r="H136" s="256" t="s">
        <v>635</v>
      </c>
      <c r="I136" s="256" t="s">
        <v>652</v>
      </c>
      <c r="J136" s="256"/>
      <c r="K136" s="256"/>
      <c r="L136" s="256"/>
      <c r="M136" s="256"/>
      <c r="N136" s="256"/>
      <c r="O136" s="256"/>
      <c r="P136" s="250" t="s">
        <v>694</v>
      </c>
    </row>
    <row r="137" spans="2:16" x14ac:dyDescent="0.15">
      <c r="B137" s="248"/>
      <c r="C137" s="256"/>
      <c r="D137" s="258" t="s">
        <v>406</v>
      </c>
      <c r="E137" s="256"/>
      <c r="F137" s="256"/>
      <c r="G137" s="256"/>
      <c r="H137" s="256" t="s">
        <v>641</v>
      </c>
      <c r="I137" s="256" t="s">
        <v>669</v>
      </c>
      <c r="J137" s="256"/>
      <c r="K137" s="256"/>
      <c r="L137" s="256"/>
      <c r="M137" s="256"/>
      <c r="N137" s="256"/>
      <c r="O137" s="256"/>
      <c r="P137" s="250" t="s">
        <v>694</v>
      </c>
    </row>
    <row r="138" spans="2:16" x14ac:dyDescent="0.15">
      <c r="B138" s="248"/>
      <c r="C138" s="256"/>
      <c r="D138" s="258" t="s">
        <v>369</v>
      </c>
      <c r="E138" s="256"/>
      <c r="F138" s="256"/>
      <c r="G138" s="256"/>
      <c r="H138" s="256" t="s">
        <v>641</v>
      </c>
      <c r="I138" s="256" t="s">
        <v>669</v>
      </c>
      <c r="J138" s="256"/>
      <c r="K138" s="256"/>
      <c r="L138" s="256"/>
      <c r="M138" s="256"/>
      <c r="N138" s="256"/>
      <c r="O138" s="256"/>
      <c r="P138" s="250" t="s">
        <v>694</v>
      </c>
    </row>
    <row r="139" spans="2:16" x14ac:dyDescent="0.15">
      <c r="B139" s="248"/>
      <c r="C139" s="256"/>
      <c r="D139" s="259" t="s">
        <v>564</v>
      </c>
      <c r="E139" s="259"/>
      <c r="F139" s="259"/>
      <c r="G139" s="259"/>
      <c r="H139" s="259"/>
      <c r="I139" s="259"/>
      <c r="J139" s="259"/>
      <c r="K139" s="259"/>
      <c r="L139" s="259"/>
      <c r="M139" s="259"/>
      <c r="N139" s="259"/>
      <c r="O139" s="259" t="s">
        <v>692</v>
      </c>
      <c r="P139" s="250" t="s">
        <v>694</v>
      </c>
    </row>
    <row r="140" spans="2:16" x14ac:dyDescent="0.15">
      <c r="B140" s="248"/>
      <c r="C140" s="263" t="s">
        <v>536</v>
      </c>
      <c r="D140" s="259" t="s">
        <v>661</v>
      </c>
      <c r="E140" s="259"/>
      <c r="F140" s="259"/>
      <c r="G140" s="259"/>
      <c r="H140" s="259"/>
      <c r="I140" s="259"/>
      <c r="J140" s="259"/>
      <c r="K140" s="259"/>
      <c r="L140" s="259"/>
      <c r="M140" s="259"/>
      <c r="N140" s="259"/>
      <c r="O140" s="259" t="s">
        <v>692</v>
      </c>
      <c r="P140" s="250" t="s">
        <v>694</v>
      </c>
    </row>
    <row r="141" spans="2:16" x14ac:dyDescent="0.15">
      <c r="B141" s="248"/>
      <c r="C141" s="263"/>
      <c r="D141" s="259" t="s">
        <v>689</v>
      </c>
      <c r="E141" s="259"/>
      <c r="F141" s="259"/>
      <c r="G141" s="259"/>
      <c r="H141" s="259"/>
      <c r="I141" s="259"/>
      <c r="J141" s="259"/>
      <c r="K141" s="259"/>
      <c r="L141" s="259"/>
      <c r="M141" s="259"/>
      <c r="N141" s="259"/>
      <c r="O141" s="259"/>
      <c r="P141" s="250" t="s">
        <v>694</v>
      </c>
    </row>
    <row r="142" spans="2:16" x14ac:dyDescent="0.15">
      <c r="B142" s="248"/>
      <c r="C142" s="263"/>
      <c r="D142" s="256" t="s">
        <v>8</v>
      </c>
      <c r="E142" s="256"/>
      <c r="F142" s="256"/>
      <c r="G142" s="256" t="s">
        <v>667</v>
      </c>
      <c r="H142" s="256" t="s">
        <v>635</v>
      </c>
      <c r="I142" s="256" t="s">
        <v>651</v>
      </c>
      <c r="J142" s="256"/>
      <c r="K142" s="256"/>
      <c r="L142" s="256"/>
      <c r="M142" s="256"/>
      <c r="N142" s="256"/>
      <c r="O142" s="256"/>
      <c r="P142" s="250" t="s">
        <v>694</v>
      </c>
    </row>
    <row r="143" spans="2:16" x14ac:dyDescent="0.15">
      <c r="B143" s="248"/>
      <c r="C143" s="256"/>
      <c r="D143" s="256" t="s">
        <v>9</v>
      </c>
      <c r="E143" s="256"/>
      <c r="F143" s="256"/>
      <c r="G143" s="256" t="s">
        <v>667</v>
      </c>
      <c r="H143" s="256" t="s">
        <v>635</v>
      </c>
      <c r="I143" s="256" t="s">
        <v>652</v>
      </c>
      <c r="J143" s="256"/>
      <c r="K143" s="256"/>
      <c r="L143" s="256"/>
      <c r="M143" s="256"/>
      <c r="N143" s="256"/>
      <c r="O143" s="256"/>
      <c r="P143" s="250" t="s">
        <v>694</v>
      </c>
    </row>
    <row r="144" spans="2:16" x14ac:dyDescent="0.15">
      <c r="B144" s="248"/>
      <c r="C144" s="256"/>
      <c r="D144" s="256" t="s">
        <v>3</v>
      </c>
      <c r="E144" s="256"/>
      <c r="F144" s="256"/>
      <c r="G144" s="256" t="s">
        <v>667</v>
      </c>
      <c r="H144" s="256" t="s">
        <v>645</v>
      </c>
      <c r="I144" s="256" t="s">
        <v>651</v>
      </c>
      <c r="J144" s="256"/>
      <c r="K144" s="256"/>
      <c r="L144" s="256"/>
      <c r="M144" s="256"/>
      <c r="N144" s="256"/>
      <c r="O144" s="256"/>
      <c r="P144" s="250" t="s">
        <v>694</v>
      </c>
    </row>
    <row r="145" spans="2:16" x14ac:dyDescent="0.15">
      <c r="B145" s="248"/>
      <c r="C145" s="256"/>
      <c r="D145" s="258" t="s">
        <v>341</v>
      </c>
      <c r="E145" s="256"/>
      <c r="F145" s="256"/>
      <c r="G145" s="256" t="s">
        <v>669</v>
      </c>
      <c r="H145" s="256" t="s">
        <v>641</v>
      </c>
      <c r="I145" s="256"/>
      <c r="J145" s="257"/>
      <c r="K145" s="257"/>
      <c r="L145" s="257"/>
      <c r="M145" s="257"/>
      <c r="N145" s="257"/>
      <c r="O145" s="256"/>
      <c r="P145" s="250" t="s">
        <v>694</v>
      </c>
    </row>
    <row r="146" spans="2:16" x14ac:dyDescent="0.15">
      <c r="B146" s="248"/>
      <c r="C146" s="256"/>
      <c r="D146" s="258" t="s">
        <v>120</v>
      </c>
      <c r="E146" s="256"/>
      <c r="F146" s="256"/>
      <c r="G146" s="256" t="s">
        <v>667</v>
      </c>
      <c r="H146" s="256" t="s">
        <v>647</v>
      </c>
      <c r="I146" s="256" t="s">
        <v>651</v>
      </c>
      <c r="J146" s="256"/>
      <c r="K146" s="256"/>
      <c r="L146" s="256"/>
      <c r="M146" s="256"/>
      <c r="N146" s="256"/>
      <c r="O146" s="256"/>
      <c r="P146" s="250" t="s">
        <v>694</v>
      </c>
    </row>
    <row r="147" spans="2:16" x14ac:dyDescent="0.15">
      <c r="B147" s="248"/>
      <c r="C147" s="256"/>
      <c r="D147" s="264" t="s">
        <v>377</v>
      </c>
      <c r="E147" s="256"/>
      <c r="F147" s="256"/>
      <c r="G147" s="256" t="s">
        <v>667</v>
      </c>
      <c r="H147" s="256" t="s">
        <v>639</v>
      </c>
      <c r="I147" s="256" t="s">
        <v>651</v>
      </c>
      <c r="J147" s="256"/>
      <c r="K147" s="256"/>
      <c r="L147" s="256"/>
      <c r="M147" s="256"/>
      <c r="N147" s="256" t="s">
        <v>716</v>
      </c>
      <c r="O147" s="256" t="s">
        <v>717</v>
      </c>
      <c r="P147" s="250" t="s">
        <v>694</v>
      </c>
    </row>
    <row r="148" spans="2:16" x14ac:dyDescent="0.15">
      <c r="B148" s="248"/>
      <c r="C148" s="256"/>
      <c r="D148" s="264" t="s">
        <v>710</v>
      </c>
      <c r="E148" s="256"/>
      <c r="F148" s="256"/>
      <c r="G148" s="256" t="s">
        <v>667</v>
      </c>
      <c r="H148" s="256" t="s">
        <v>57</v>
      </c>
      <c r="I148" s="256" t="s">
        <v>669</v>
      </c>
      <c r="J148" s="256"/>
      <c r="K148" s="256"/>
      <c r="L148" s="256"/>
      <c r="M148" s="256"/>
      <c r="N148" s="256"/>
      <c r="O148" s="256"/>
      <c r="P148" s="250" t="s">
        <v>694</v>
      </c>
    </row>
    <row r="149" spans="2:16" x14ac:dyDescent="0.15">
      <c r="B149" s="248"/>
      <c r="C149" s="256"/>
      <c r="D149" s="264" t="s">
        <v>711</v>
      </c>
      <c r="E149" s="256"/>
      <c r="F149" s="256"/>
      <c r="G149" s="256" t="s">
        <v>667</v>
      </c>
      <c r="H149" s="256" t="s">
        <v>57</v>
      </c>
      <c r="I149" s="256" t="s">
        <v>669</v>
      </c>
      <c r="J149" s="256"/>
      <c r="K149" s="256"/>
      <c r="L149" s="256"/>
      <c r="M149" s="256"/>
      <c r="N149" s="256"/>
      <c r="O149" s="256"/>
      <c r="P149" s="250" t="s">
        <v>694</v>
      </c>
    </row>
    <row r="150" spans="2:16" x14ac:dyDescent="0.15">
      <c r="B150" s="248"/>
      <c r="C150" s="256"/>
      <c r="D150" s="264" t="s">
        <v>713</v>
      </c>
      <c r="E150" s="256"/>
      <c r="F150" s="256"/>
      <c r="G150" s="256" t="s">
        <v>667</v>
      </c>
      <c r="H150" s="256" t="s">
        <v>57</v>
      </c>
      <c r="I150" s="256" t="s">
        <v>669</v>
      </c>
      <c r="J150" s="256"/>
      <c r="K150" s="256"/>
      <c r="L150" s="256"/>
      <c r="M150" s="256"/>
      <c r="N150" s="256"/>
      <c r="O150" s="256"/>
      <c r="P150" s="250" t="s">
        <v>694</v>
      </c>
    </row>
    <row r="151" spans="2:16" x14ac:dyDescent="0.15">
      <c r="B151" s="248"/>
      <c r="C151" s="256"/>
      <c r="D151" s="264" t="s">
        <v>715</v>
      </c>
      <c r="E151" s="256"/>
      <c r="F151" s="256"/>
      <c r="G151" s="256" t="s">
        <v>667</v>
      </c>
      <c r="H151" s="256" t="s">
        <v>57</v>
      </c>
      <c r="I151" s="256" t="s">
        <v>669</v>
      </c>
      <c r="J151" s="256"/>
      <c r="K151" s="256"/>
      <c r="L151" s="256"/>
      <c r="M151" s="256"/>
      <c r="N151" s="256"/>
      <c r="O151" s="256"/>
      <c r="P151" s="250" t="s">
        <v>694</v>
      </c>
    </row>
    <row r="152" spans="2:16" x14ac:dyDescent="0.15">
      <c r="B152" s="248"/>
      <c r="C152" s="256"/>
      <c r="D152" s="264" t="s">
        <v>725</v>
      </c>
      <c r="E152" s="256"/>
      <c r="F152" s="256"/>
      <c r="G152" s="256" t="s">
        <v>669</v>
      </c>
      <c r="H152" s="256" t="s">
        <v>641</v>
      </c>
      <c r="I152" s="256" t="s">
        <v>669</v>
      </c>
      <c r="J152" s="256"/>
      <c r="K152" s="256"/>
      <c r="L152" s="256"/>
      <c r="M152" s="256"/>
      <c r="N152" s="256"/>
      <c r="O152" s="256"/>
      <c r="P152" s="250" t="s">
        <v>694</v>
      </c>
    </row>
    <row r="153" spans="2:16" x14ac:dyDescent="0.15">
      <c r="B153" s="248"/>
      <c r="C153" s="256"/>
      <c r="D153" s="259" t="s">
        <v>564</v>
      </c>
      <c r="E153" s="259"/>
      <c r="F153" s="259"/>
      <c r="G153" s="259"/>
      <c r="H153" s="259"/>
      <c r="I153" s="259"/>
      <c r="J153" s="259"/>
      <c r="K153" s="259"/>
      <c r="L153" s="259"/>
      <c r="M153" s="259"/>
      <c r="N153" s="259"/>
      <c r="O153" s="259" t="s">
        <v>692</v>
      </c>
      <c r="P153" s="250" t="s">
        <v>694</v>
      </c>
    </row>
    <row r="154" spans="2:16" x14ac:dyDescent="0.15">
      <c r="B154" s="248"/>
      <c r="C154" s="256" t="s">
        <v>464</v>
      </c>
      <c r="D154" s="259" t="s">
        <v>661</v>
      </c>
      <c r="E154" s="259"/>
      <c r="F154" s="259"/>
      <c r="G154" s="259"/>
      <c r="H154" s="259"/>
      <c r="I154" s="259"/>
      <c r="J154" s="259"/>
      <c r="K154" s="259"/>
      <c r="L154" s="259"/>
      <c r="M154" s="259"/>
      <c r="N154" s="259"/>
      <c r="O154" s="259" t="s">
        <v>692</v>
      </c>
      <c r="P154" s="250" t="s">
        <v>694</v>
      </c>
    </row>
    <row r="155" spans="2:16" x14ac:dyDescent="0.15">
      <c r="B155" s="248"/>
      <c r="C155" s="256"/>
      <c r="D155" s="259" t="s">
        <v>689</v>
      </c>
      <c r="E155" s="259"/>
      <c r="F155" s="259"/>
      <c r="G155" s="259"/>
      <c r="H155" s="259"/>
      <c r="I155" s="259"/>
      <c r="J155" s="259"/>
      <c r="K155" s="259"/>
      <c r="L155" s="259"/>
      <c r="M155" s="259"/>
      <c r="N155" s="259"/>
      <c r="O155" s="259"/>
      <c r="P155" s="250"/>
    </row>
    <row r="156" spans="2:16" x14ac:dyDescent="0.15">
      <c r="B156" s="248"/>
      <c r="C156" s="256"/>
      <c r="D156" s="256" t="s">
        <v>8</v>
      </c>
      <c r="E156" s="256"/>
      <c r="F156" s="256"/>
      <c r="G156" s="256" t="s">
        <v>658</v>
      </c>
      <c r="H156" s="256" t="s">
        <v>635</v>
      </c>
      <c r="I156" s="256" t="s">
        <v>651</v>
      </c>
      <c r="J156" s="256"/>
      <c r="K156" s="256"/>
      <c r="L156" s="256"/>
      <c r="M156" s="256"/>
      <c r="N156" s="256"/>
      <c r="O156" s="256"/>
      <c r="P156" s="250" t="s">
        <v>694</v>
      </c>
    </row>
    <row r="157" spans="2:16" x14ac:dyDescent="0.15">
      <c r="B157" s="248"/>
      <c r="C157" s="256"/>
      <c r="D157" s="256" t="s">
        <v>675</v>
      </c>
      <c r="E157" s="256"/>
      <c r="F157" s="256"/>
      <c r="G157" s="256" t="s">
        <v>658</v>
      </c>
      <c r="H157" s="256" t="s">
        <v>635</v>
      </c>
      <c r="I157" s="256" t="s">
        <v>652</v>
      </c>
      <c r="J157" s="256"/>
      <c r="K157" s="256"/>
      <c r="L157" s="256"/>
      <c r="M157" s="256"/>
      <c r="N157" s="256"/>
      <c r="O157" s="256"/>
      <c r="P157" s="250" t="s">
        <v>694</v>
      </c>
    </row>
    <row r="158" spans="2:16" x14ac:dyDescent="0.15">
      <c r="B158" s="248"/>
      <c r="C158" s="256"/>
      <c r="D158" s="256" t="s">
        <v>676</v>
      </c>
      <c r="E158" s="256"/>
      <c r="F158" s="256"/>
      <c r="G158" s="256" t="s">
        <v>658</v>
      </c>
      <c r="H158" s="256" t="s">
        <v>635</v>
      </c>
      <c r="I158" s="256" t="s">
        <v>652</v>
      </c>
      <c r="J158" s="256"/>
      <c r="K158" s="256"/>
      <c r="L158" s="256"/>
      <c r="M158" s="256"/>
      <c r="N158" s="256"/>
      <c r="O158" s="256"/>
      <c r="P158" s="250" t="s">
        <v>694</v>
      </c>
    </row>
    <row r="159" spans="2:16" x14ac:dyDescent="0.15">
      <c r="B159" s="248"/>
      <c r="C159" s="256"/>
      <c r="D159" s="264" t="s">
        <v>377</v>
      </c>
      <c r="E159" s="256"/>
      <c r="F159" s="256"/>
      <c r="G159" s="256" t="s">
        <v>667</v>
      </c>
      <c r="H159" s="256" t="s">
        <v>639</v>
      </c>
      <c r="I159" s="256" t="s">
        <v>651</v>
      </c>
      <c r="J159" s="256"/>
      <c r="K159" s="256"/>
      <c r="L159" s="256"/>
      <c r="M159" s="256"/>
      <c r="N159" s="256" t="s">
        <v>716</v>
      </c>
      <c r="O159" s="256" t="s">
        <v>717</v>
      </c>
      <c r="P159" s="250" t="s">
        <v>694</v>
      </c>
    </row>
    <row r="160" spans="2:16" x14ac:dyDescent="0.15">
      <c r="B160" s="248"/>
      <c r="C160" s="256"/>
      <c r="D160" s="256" t="s">
        <v>3</v>
      </c>
      <c r="E160" s="256"/>
      <c r="F160" s="256"/>
      <c r="G160" s="256" t="s">
        <v>658</v>
      </c>
      <c r="H160" s="256" t="s">
        <v>718</v>
      </c>
      <c r="I160" s="256" t="s">
        <v>651</v>
      </c>
      <c r="J160" s="256"/>
      <c r="K160" s="256"/>
      <c r="L160" s="256"/>
      <c r="M160" s="256"/>
      <c r="N160" s="256"/>
      <c r="O160" s="256"/>
      <c r="P160" s="250" t="s">
        <v>694</v>
      </c>
    </row>
    <row r="161" spans="2:16" x14ac:dyDescent="0.15">
      <c r="B161" s="248"/>
      <c r="C161" s="256"/>
      <c r="D161" s="264" t="s">
        <v>396</v>
      </c>
      <c r="E161" s="256"/>
      <c r="F161" s="256"/>
      <c r="G161" s="256" t="s">
        <v>669</v>
      </c>
      <c r="H161" s="256" t="s">
        <v>641</v>
      </c>
      <c r="I161" s="256" t="s">
        <v>669</v>
      </c>
      <c r="J161" s="256"/>
      <c r="K161" s="256"/>
      <c r="L161" s="256"/>
      <c r="M161" s="256"/>
      <c r="N161" s="256"/>
      <c r="O161" s="256"/>
      <c r="P161" s="250" t="s">
        <v>694</v>
      </c>
    </row>
    <row r="162" spans="2:16" x14ac:dyDescent="0.15">
      <c r="B162" s="248"/>
      <c r="C162" s="256"/>
      <c r="D162" s="264" t="s">
        <v>677</v>
      </c>
      <c r="E162" s="256"/>
      <c r="F162" s="256"/>
      <c r="G162" s="256" t="s">
        <v>667</v>
      </c>
      <c r="H162" s="256" t="s">
        <v>645</v>
      </c>
      <c r="I162" s="256" t="s">
        <v>669</v>
      </c>
      <c r="J162" s="256"/>
      <c r="K162" s="256"/>
      <c r="L162" s="256"/>
      <c r="M162" s="256"/>
      <c r="N162" s="256"/>
      <c r="O162" s="256"/>
      <c r="P162" s="250" t="s">
        <v>694</v>
      </c>
    </row>
    <row r="163" spans="2:16" x14ac:dyDescent="0.15">
      <c r="B163" s="248"/>
      <c r="C163" s="256"/>
      <c r="D163" s="260" t="s">
        <v>170</v>
      </c>
      <c r="E163" s="260"/>
      <c r="F163" s="260"/>
      <c r="G163" s="260"/>
      <c r="H163" s="260"/>
      <c r="I163" s="260"/>
      <c r="J163" s="260"/>
      <c r="K163" s="260"/>
      <c r="L163" s="260"/>
      <c r="M163" s="260"/>
      <c r="N163" s="260"/>
      <c r="O163" s="260"/>
      <c r="P163" s="250" t="s">
        <v>694</v>
      </c>
    </row>
    <row r="164" spans="2:16" x14ac:dyDescent="0.15">
      <c r="B164" s="248"/>
      <c r="C164" s="256"/>
      <c r="D164" s="256" t="s">
        <v>8</v>
      </c>
      <c r="E164" s="256"/>
      <c r="F164" s="256"/>
      <c r="G164" s="256" t="s">
        <v>667</v>
      </c>
      <c r="H164" s="256" t="s">
        <v>643</v>
      </c>
      <c r="I164" s="256" t="s">
        <v>651</v>
      </c>
      <c r="J164" s="256"/>
      <c r="K164" s="256"/>
      <c r="L164" s="256"/>
      <c r="M164" s="256"/>
      <c r="N164" s="256"/>
      <c r="O164" s="256"/>
      <c r="P164" s="250" t="s">
        <v>694</v>
      </c>
    </row>
    <row r="165" spans="2:16" x14ac:dyDescent="0.15">
      <c r="B165" s="248"/>
      <c r="C165" s="256"/>
      <c r="D165" s="256" t="s">
        <v>9</v>
      </c>
      <c r="E165" s="256"/>
      <c r="F165" s="256"/>
      <c r="G165" s="256" t="s">
        <v>667</v>
      </c>
      <c r="H165" s="256" t="s">
        <v>645</v>
      </c>
      <c r="I165" s="256" t="s">
        <v>652</v>
      </c>
      <c r="J165" s="256"/>
      <c r="K165" s="256"/>
      <c r="L165" s="256"/>
      <c r="M165" s="256"/>
      <c r="N165" s="256"/>
      <c r="O165" s="256"/>
      <c r="P165" s="250" t="s">
        <v>694</v>
      </c>
    </row>
    <row r="166" spans="2:16" x14ac:dyDescent="0.15">
      <c r="B166" s="248"/>
      <c r="C166" s="256"/>
      <c r="D166" s="264" t="s">
        <v>377</v>
      </c>
      <c r="E166" s="256"/>
      <c r="F166" s="256"/>
      <c r="G166" s="256" t="s">
        <v>667</v>
      </c>
      <c r="H166" s="256" t="s">
        <v>645</v>
      </c>
      <c r="I166" s="256" t="s">
        <v>651</v>
      </c>
      <c r="J166" s="256"/>
      <c r="K166" s="256"/>
      <c r="L166" s="256"/>
      <c r="M166" s="256"/>
      <c r="N166" s="256"/>
      <c r="O166" s="256"/>
      <c r="P166" s="250" t="s">
        <v>694</v>
      </c>
    </row>
    <row r="167" spans="2:16" x14ac:dyDescent="0.15">
      <c r="B167" s="248"/>
      <c r="C167" s="256"/>
      <c r="D167" s="256" t="s">
        <v>3</v>
      </c>
      <c r="E167" s="256"/>
      <c r="F167" s="256"/>
      <c r="G167" s="256" t="s">
        <v>667</v>
      </c>
      <c r="H167" s="256" t="s">
        <v>645</v>
      </c>
      <c r="I167" s="256" t="s">
        <v>651</v>
      </c>
      <c r="J167" s="256"/>
      <c r="K167" s="256"/>
      <c r="L167" s="256"/>
      <c r="M167" s="256"/>
      <c r="N167" s="256"/>
      <c r="O167" s="256"/>
      <c r="P167" s="250" t="s">
        <v>694</v>
      </c>
    </row>
    <row r="168" spans="2:16" x14ac:dyDescent="0.15">
      <c r="B168" s="248"/>
      <c r="C168" s="256"/>
      <c r="D168" s="259" t="s">
        <v>564</v>
      </c>
      <c r="E168" s="259"/>
      <c r="F168" s="259"/>
      <c r="G168" s="259"/>
      <c r="H168" s="259"/>
      <c r="I168" s="259"/>
      <c r="J168" s="259"/>
      <c r="K168" s="259"/>
      <c r="L168" s="259"/>
      <c r="M168" s="259"/>
      <c r="N168" s="259"/>
      <c r="O168" s="259" t="s">
        <v>692</v>
      </c>
      <c r="P168" s="250" t="s">
        <v>694</v>
      </c>
    </row>
    <row r="169" spans="2:16" x14ac:dyDescent="0.15">
      <c r="B169" s="248"/>
      <c r="C169" s="256" t="s">
        <v>726</v>
      </c>
      <c r="D169" s="256" t="s">
        <v>266</v>
      </c>
      <c r="E169" s="256"/>
      <c r="F169" s="256"/>
      <c r="G169" s="256" t="s">
        <v>669</v>
      </c>
      <c r="H169" s="256" t="s">
        <v>642</v>
      </c>
      <c r="I169" s="256"/>
      <c r="J169" s="256"/>
      <c r="K169" s="256"/>
      <c r="L169" s="256"/>
      <c r="M169" s="256"/>
      <c r="N169" s="256"/>
      <c r="O169" s="256"/>
      <c r="P169" s="250" t="s">
        <v>694</v>
      </c>
    </row>
    <row r="170" spans="2:16" x14ac:dyDescent="0.15">
      <c r="B170" s="248"/>
      <c r="C170" s="256"/>
      <c r="D170" s="256" t="s">
        <v>663</v>
      </c>
      <c r="E170" s="256"/>
      <c r="F170" s="256"/>
      <c r="G170" s="256" t="s">
        <v>669</v>
      </c>
      <c r="H170" s="256" t="s">
        <v>642</v>
      </c>
      <c r="I170" s="256"/>
      <c r="J170" s="256"/>
      <c r="K170" s="256"/>
      <c r="L170" s="256"/>
      <c r="M170" s="256"/>
      <c r="N170" s="256"/>
      <c r="O170" s="256"/>
      <c r="P170" s="250" t="s">
        <v>694</v>
      </c>
    </row>
    <row r="171" spans="2:16" x14ac:dyDescent="0.15">
      <c r="B171" s="248"/>
      <c r="C171" s="256"/>
      <c r="D171" s="256" t="s">
        <v>385</v>
      </c>
      <c r="E171" s="256"/>
      <c r="F171" s="256"/>
      <c r="G171" s="256" t="s">
        <v>669</v>
      </c>
      <c r="H171" s="256" t="s">
        <v>642</v>
      </c>
      <c r="I171" s="256"/>
      <c r="J171" s="256"/>
      <c r="K171" s="256"/>
      <c r="L171" s="256"/>
      <c r="M171" s="256"/>
      <c r="N171" s="256"/>
      <c r="O171" s="256"/>
      <c r="P171" s="250" t="s">
        <v>694</v>
      </c>
    </row>
    <row r="172" spans="2:16" x14ac:dyDescent="0.15">
      <c r="B172" s="248"/>
      <c r="C172" s="256"/>
      <c r="D172" s="256" t="s">
        <v>662</v>
      </c>
      <c r="E172" s="256"/>
      <c r="F172" s="256"/>
      <c r="G172" s="256" t="s">
        <v>669</v>
      </c>
      <c r="H172" s="256" t="s">
        <v>642</v>
      </c>
      <c r="I172" s="256"/>
      <c r="J172" s="256"/>
      <c r="K172" s="256"/>
      <c r="L172" s="256"/>
      <c r="M172" s="256"/>
      <c r="N172" s="256"/>
      <c r="O172" s="256"/>
      <c r="P172" s="250" t="s">
        <v>694</v>
      </c>
    </row>
    <row r="173" spans="2:16" x14ac:dyDescent="0.15">
      <c r="B173" s="248"/>
      <c r="C173" s="256"/>
      <c r="D173" s="256" t="s">
        <v>163</v>
      </c>
      <c r="E173" s="256"/>
      <c r="F173" s="256"/>
      <c r="G173" s="256" t="s">
        <v>669</v>
      </c>
      <c r="H173" s="258" t="s">
        <v>57</v>
      </c>
      <c r="I173" s="256"/>
      <c r="J173" s="256"/>
      <c r="K173" s="256"/>
      <c r="L173" s="256"/>
      <c r="M173" s="256"/>
      <c r="N173" s="256"/>
      <c r="O173" s="256"/>
      <c r="P173" s="250" t="s">
        <v>694</v>
      </c>
    </row>
    <row r="174" spans="2:16" x14ac:dyDescent="0.15">
      <c r="B174" s="248"/>
      <c r="C174" s="256"/>
      <c r="D174" s="256" t="s">
        <v>664</v>
      </c>
      <c r="E174" s="256"/>
      <c r="F174" s="256"/>
      <c r="G174" s="256" t="s">
        <v>669</v>
      </c>
      <c r="H174" s="256" t="s">
        <v>642</v>
      </c>
      <c r="I174" s="256"/>
      <c r="J174" s="256"/>
      <c r="K174" s="256"/>
      <c r="L174" s="256"/>
      <c r="M174" s="256"/>
      <c r="N174" s="256"/>
      <c r="O174" s="256"/>
      <c r="P174" s="250" t="s">
        <v>694</v>
      </c>
    </row>
    <row r="175" spans="2:16" x14ac:dyDescent="0.15">
      <c r="B175" s="248"/>
      <c r="C175" s="256"/>
      <c r="D175" s="256" t="s">
        <v>665</v>
      </c>
      <c r="E175" s="256"/>
      <c r="F175" s="256"/>
      <c r="G175" s="256" t="s">
        <v>669</v>
      </c>
      <c r="H175" s="256" t="s">
        <v>642</v>
      </c>
      <c r="I175" s="256"/>
      <c r="J175" s="256"/>
      <c r="K175" s="256"/>
      <c r="L175" s="256"/>
      <c r="M175" s="256"/>
      <c r="N175" s="256"/>
      <c r="O175" s="256"/>
      <c r="P175" s="250" t="s">
        <v>694</v>
      </c>
    </row>
    <row r="176" spans="2:16" x14ac:dyDescent="0.15">
      <c r="B176" s="248"/>
      <c r="C176" s="256" t="s">
        <v>505</v>
      </c>
      <c r="D176" s="256" t="s">
        <v>463</v>
      </c>
      <c r="E176" s="256"/>
      <c r="F176" s="256"/>
      <c r="G176" s="256" t="s">
        <v>669</v>
      </c>
      <c r="H176" s="256" t="s">
        <v>642</v>
      </c>
      <c r="I176" s="256"/>
      <c r="J176" s="256"/>
      <c r="K176" s="256"/>
      <c r="L176" s="256"/>
      <c r="M176" s="256"/>
      <c r="N176" s="256"/>
      <c r="O176" s="256"/>
      <c r="P176" s="250" t="s">
        <v>694</v>
      </c>
    </row>
    <row r="177" spans="2:16" x14ac:dyDescent="0.15">
      <c r="B177" s="248"/>
      <c r="C177" s="256"/>
      <c r="D177" s="264" t="s">
        <v>728</v>
      </c>
      <c r="E177" s="256"/>
      <c r="F177" s="256"/>
      <c r="G177" s="256" t="s">
        <v>669</v>
      </c>
      <c r="H177" s="256" t="s">
        <v>642</v>
      </c>
      <c r="I177" s="256"/>
      <c r="J177" s="256"/>
      <c r="K177" s="256"/>
      <c r="L177" s="256"/>
      <c r="M177" s="256"/>
      <c r="N177" s="256"/>
      <c r="O177" s="256"/>
      <c r="P177" s="250" t="s">
        <v>694</v>
      </c>
    </row>
    <row r="178" spans="2:16" x14ac:dyDescent="0.15">
      <c r="B178" s="248"/>
      <c r="C178" s="256" t="s">
        <v>506</v>
      </c>
      <c r="D178" s="264" t="s">
        <v>463</v>
      </c>
      <c r="E178" s="256"/>
      <c r="F178" s="256"/>
      <c r="G178" s="256" t="s">
        <v>669</v>
      </c>
      <c r="H178" s="256" t="s">
        <v>642</v>
      </c>
      <c r="I178" s="256"/>
      <c r="J178" s="256"/>
      <c r="K178" s="256"/>
      <c r="L178" s="256"/>
      <c r="M178" s="256"/>
      <c r="N178" s="256"/>
      <c r="O178" s="256"/>
      <c r="P178" s="250" t="s">
        <v>694</v>
      </c>
    </row>
    <row r="179" spans="2:16" x14ac:dyDescent="0.15">
      <c r="B179" s="248"/>
      <c r="C179" s="256"/>
      <c r="D179" s="256" t="s">
        <v>729</v>
      </c>
      <c r="E179" s="256"/>
      <c r="F179" s="256"/>
      <c r="G179" s="256" t="s">
        <v>669</v>
      </c>
      <c r="H179" s="256" t="s">
        <v>642</v>
      </c>
      <c r="I179" s="256"/>
      <c r="J179" s="256"/>
      <c r="K179" s="256"/>
      <c r="L179" s="256"/>
      <c r="M179" s="256"/>
      <c r="N179" s="256"/>
      <c r="O179" s="256"/>
      <c r="P179" s="250"/>
    </row>
    <row r="180" spans="2:16" x14ac:dyDescent="0.15">
      <c r="B180" s="248"/>
      <c r="C180" s="256"/>
      <c r="D180" s="256" t="s">
        <v>728</v>
      </c>
      <c r="E180" s="256"/>
      <c r="F180" s="256"/>
      <c r="G180" s="256" t="s">
        <v>669</v>
      </c>
      <c r="H180" s="256" t="s">
        <v>642</v>
      </c>
      <c r="I180" s="256"/>
      <c r="J180" s="256"/>
      <c r="K180" s="256"/>
      <c r="L180" s="256"/>
      <c r="M180" s="256"/>
      <c r="N180" s="256"/>
      <c r="O180" s="256"/>
      <c r="P180" s="250"/>
    </row>
    <row r="181" spans="2:16" x14ac:dyDescent="0.15">
      <c r="B181" s="248"/>
      <c r="C181" s="256" t="s">
        <v>727</v>
      </c>
      <c r="D181" s="267" t="s">
        <v>691</v>
      </c>
      <c r="E181" s="267"/>
      <c r="F181" s="267"/>
      <c r="G181" s="267" t="s">
        <v>667</v>
      </c>
      <c r="H181" s="267" t="s">
        <v>645</v>
      </c>
      <c r="I181" s="267"/>
      <c r="J181" s="256"/>
      <c r="K181" s="256"/>
      <c r="L181" s="256"/>
      <c r="M181" s="256"/>
      <c r="N181" s="256"/>
      <c r="O181" s="256"/>
      <c r="P181" s="250" t="s">
        <v>694</v>
      </c>
    </row>
    <row r="182" spans="2:16" x14ac:dyDescent="0.15">
      <c r="B182" s="248"/>
      <c r="C182" s="256"/>
      <c r="D182" s="264"/>
      <c r="E182" s="256"/>
      <c r="F182" s="256"/>
      <c r="G182" s="256"/>
      <c r="H182" s="256"/>
      <c r="I182" s="256"/>
      <c r="J182" s="256"/>
      <c r="K182" s="256"/>
      <c r="L182" s="256"/>
      <c r="M182" s="256"/>
      <c r="N182" s="256"/>
      <c r="O182" s="256"/>
      <c r="P182" s="250" t="s">
        <v>694</v>
      </c>
    </row>
    <row r="183" spans="2:16" x14ac:dyDescent="0.15">
      <c r="B183" s="248"/>
      <c r="C183" s="256"/>
      <c r="D183" s="256"/>
      <c r="E183" s="256"/>
      <c r="F183" s="256"/>
      <c r="G183" s="256"/>
      <c r="H183" s="256"/>
      <c r="I183" s="256"/>
      <c r="J183" s="256"/>
      <c r="K183" s="256"/>
      <c r="L183" s="256"/>
      <c r="M183" s="256"/>
      <c r="N183" s="256"/>
      <c r="O183" s="256"/>
      <c r="P183" s="250"/>
    </row>
    <row r="184" spans="2:16" x14ac:dyDescent="0.15">
      <c r="B184" s="248"/>
      <c r="C184" s="256"/>
      <c r="D184" s="264"/>
      <c r="E184" s="256"/>
      <c r="F184" s="256"/>
      <c r="G184" s="256"/>
      <c r="H184" s="256"/>
      <c r="I184" s="256"/>
      <c r="J184" s="256"/>
      <c r="K184" s="256"/>
      <c r="L184" s="256"/>
      <c r="M184" s="256"/>
      <c r="N184" s="256"/>
      <c r="O184" s="256"/>
      <c r="P184" s="250"/>
    </row>
    <row r="185" spans="2:16" x14ac:dyDescent="0.15">
      <c r="B185" s="248"/>
      <c r="C185" s="256"/>
      <c r="D185" s="264"/>
      <c r="E185" s="256"/>
      <c r="F185" s="256"/>
      <c r="G185" s="256"/>
      <c r="H185" s="256"/>
      <c r="I185" s="256"/>
      <c r="J185" s="256"/>
      <c r="K185" s="256"/>
      <c r="L185" s="256"/>
      <c r="M185" s="256"/>
      <c r="N185" s="256"/>
      <c r="O185" s="256"/>
      <c r="P185" s="250" t="s">
        <v>694</v>
      </c>
    </row>
    <row r="186" spans="2:16" x14ac:dyDescent="0.15">
      <c r="B186" s="248"/>
      <c r="C186" s="256"/>
      <c r="D186" s="264"/>
      <c r="E186" s="256"/>
      <c r="F186" s="256"/>
      <c r="G186" s="256"/>
      <c r="H186" s="256"/>
      <c r="I186" s="256"/>
      <c r="J186" s="256"/>
      <c r="K186" s="256"/>
      <c r="L186" s="256"/>
      <c r="M186" s="256"/>
      <c r="N186" s="256"/>
      <c r="O186" s="256"/>
      <c r="P186" s="250" t="s">
        <v>694</v>
      </c>
    </row>
    <row r="187" spans="2:16" x14ac:dyDescent="0.15">
      <c r="B187" s="248"/>
      <c r="C187" s="256"/>
      <c r="D187" s="264"/>
      <c r="E187" s="256"/>
      <c r="F187" s="256"/>
      <c r="G187" s="256"/>
      <c r="H187" s="256"/>
      <c r="I187" s="256"/>
      <c r="J187" s="256"/>
      <c r="K187" s="256"/>
      <c r="L187" s="256"/>
      <c r="M187" s="256"/>
      <c r="N187" s="256"/>
      <c r="O187" s="256"/>
      <c r="P187" s="250" t="s">
        <v>694</v>
      </c>
    </row>
    <row r="188" spans="2:16" x14ac:dyDescent="0.15">
      <c r="B188" s="248"/>
      <c r="C188" s="256"/>
      <c r="D188" s="264"/>
      <c r="E188" s="256"/>
      <c r="F188" s="256"/>
      <c r="G188" s="256"/>
      <c r="H188" s="256"/>
      <c r="I188" s="256"/>
      <c r="J188" s="256"/>
      <c r="K188" s="256"/>
      <c r="L188" s="256"/>
      <c r="M188" s="256"/>
      <c r="N188" s="256"/>
      <c r="O188" s="256"/>
      <c r="P188" s="250" t="s">
        <v>694</v>
      </c>
    </row>
    <row r="189" spans="2:16" x14ac:dyDescent="0.15">
      <c r="B189" s="248"/>
      <c r="C189" s="256"/>
      <c r="D189" s="264"/>
      <c r="E189" s="256"/>
      <c r="F189" s="256"/>
      <c r="G189" s="256"/>
      <c r="H189" s="256"/>
      <c r="I189" s="256"/>
      <c r="J189" s="256"/>
      <c r="K189" s="256"/>
      <c r="L189" s="256"/>
      <c r="M189" s="256"/>
      <c r="N189" s="256"/>
      <c r="O189" s="256"/>
      <c r="P189" s="250" t="s">
        <v>694</v>
      </c>
    </row>
    <row r="190" spans="2:16" x14ac:dyDescent="0.15">
      <c r="B190" s="248"/>
      <c r="C190" s="256"/>
      <c r="D190" s="264"/>
      <c r="E190" s="256"/>
      <c r="F190" s="256"/>
      <c r="G190" s="256"/>
      <c r="H190" s="256"/>
      <c r="I190" s="256"/>
      <c r="J190" s="256"/>
      <c r="K190" s="256"/>
      <c r="L190" s="256"/>
      <c r="M190" s="256"/>
      <c r="N190" s="256"/>
      <c r="O190" s="256"/>
      <c r="P190" s="250" t="s">
        <v>694</v>
      </c>
    </row>
    <row r="191" spans="2:16" x14ac:dyDescent="0.15">
      <c r="B191" s="248"/>
      <c r="C191" s="256"/>
      <c r="D191" s="264"/>
      <c r="E191" s="256"/>
      <c r="F191" s="256"/>
      <c r="G191" s="256"/>
      <c r="H191" s="256"/>
      <c r="I191" s="256"/>
      <c r="J191" s="256"/>
      <c r="K191" s="256"/>
      <c r="L191" s="256"/>
      <c r="M191" s="256"/>
      <c r="N191" s="256"/>
      <c r="O191" s="256"/>
      <c r="P191" s="250" t="s">
        <v>694</v>
      </c>
    </row>
    <row r="192" spans="2:16" x14ac:dyDescent="0.15">
      <c r="B192" s="248"/>
      <c r="C192" s="256"/>
      <c r="D192" s="264"/>
      <c r="E192" s="256"/>
      <c r="F192" s="256"/>
      <c r="G192" s="256"/>
      <c r="H192" s="256"/>
      <c r="I192" s="256"/>
      <c r="J192" s="256"/>
      <c r="K192" s="256"/>
      <c r="L192" s="256"/>
      <c r="M192" s="256"/>
      <c r="N192" s="256"/>
      <c r="O192" s="256"/>
      <c r="P192" s="250" t="s">
        <v>694</v>
      </c>
    </row>
    <row r="193" spans="2:16" x14ac:dyDescent="0.15">
      <c r="B193" s="248"/>
      <c r="C193" s="256"/>
      <c r="D193" s="264"/>
      <c r="E193" s="256"/>
      <c r="F193" s="256"/>
      <c r="G193" s="256"/>
      <c r="H193" s="256"/>
      <c r="I193" s="256"/>
      <c r="J193" s="256"/>
      <c r="K193" s="256"/>
      <c r="L193" s="256"/>
      <c r="M193" s="256"/>
      <c r="N193" s="256"/>
      <c r="O193" s="256"/>
      <c r="P193" s="250" t="s">
        <v>694</v>
      </c>
    </row>
    <row r="194" spans="2:16" x14ac:dyDescent="0.15">
      <c r="B194" s="248"/>
      <c r="C194" s="256"/>
      <c r="D194" s="264"/>
      <c r="E194" s="256"/>
      <c r="F194" s="256"/>
      <c r="G194" s="256"/>
      <c r="H194" s="256"/>
      <c r="I194" s="256"/>
      <c r="J194" s="256"/>
      <c r="K194" s="256"/>
      <c r="L194" s="256"/>
      <c r="M194" s="256"/>
      <c r="N194" s="256"/>
      <c r="O194" s="256"/>
      <c r="P194" s="250" t="s">
        <v>694</v>
      </c>
    </row>
    <row r="195" spans="2:16" x14ac:dyDescent="0.15">
      <c r="B195" s="248"/>
      <c r="C195" s="256"/>
      <c r="D195" s="264"/>
      <c r="E195" s="256"/>
      <c r="F195" s="256"/>
      <c r="G195" s="256"/>
      <c r="H195" s="256"/>
      <c r="I195" s="256"/>
      <c r="J195" s="256"/>
      <c r="K195" s="256"/>
      <c r="L195" s="256"/>
      <c r="M195" s="256"/>
      <c r="N195" s="256"/>
      <c r="O195" s="256"/>
      <c r="P195" s="250" t="s">
        <v>694</v>
      </c>
    </row>
    <row r="196" spans="2:16" x14ac:dyDescent="0.15">
      <c r="B196" s="248"/>
      <c r="C196" s="256"/>
      <c r="D196" s="264"/>
      <c r="E196" s="256"/>
      <c r="F196" s="256"/>
      <c r="G196" s="256"/>
      <c r="H196" s="256"/>
      <c r="I196" s="256"/>
      <c r="J196" s="256"/>
      <c r="K196" s="256"/>
      <c r="L196" s="256"/>
      <c r="M196" s="256"/>
      <c r="N196" s="256"/>
      <c r="O196" s="256"/>
      <c r="P196" s="250" t="s">
        <v>694</v>
      </c>
    </row>
    <row r="197" spans="2:16" x14ac:dyDescent="0.15">
      <c r="B197" s="248"/>
      <c r="C197" s="256"/>
      <c r="D197" s="264"/>
      <c r="E197" s="256"/>
      <c r="F197" s="256"/>
      <c r="G197" s="256"/>
      <c r="H197" s="256"/>
      <c r="I197" s="256"/>
      <c r="J197" s="256"/>
      <c r="K197" s="256"/>
      <c r="L197" s="256"/>
      <c r="M197" s="256"/>
      <c r="N197" s="256"/>
      <c r="O197" s="256"/>
      <c r="P197" s="250" t="s">
        <v>694</v>
      </c>
    </row>
    <row r="198" spans="2:16" x14ac:dyDescent="0.15">
      <c r="B198" s="248"/>
      <c r="C198" s="256"/>
      <c r="D198" s="264"/>
      <c r="E198" s="256"/>
      <c r="F198" s="256"/>
      <c r="G198" s="256"/>
      <c r="H198" s="256"/>
      <c r="I198" s="256"/>
      <c r="J198" s="256"/>
      <c r="K198" s="256"/>
      <c r="L198" s="256"/>
      <c r="M198" s="256"/>
      <c r="N198" s="256"/>
      <c r="O198" s="256"/>
      <c r="P198" s="250" t="s">
        <v>694</v>
      </c>
    </row>
    <row r="199" spans="2:16" x14ac:dyDescent="0.15">
      <c r="B199" s="248"/>
      <c r="C199" s="256"/>
      <c r="D199" s="264"/>
      <c r="E199" s="256"/>
      <c r="F199" s="256"/>
      <c r="G199" s="256"/>
      <c r="H199" s="256"/>
      <c r="I199" s="256"/>
      <c r="J199" s="256"/>
      <c r="K199" s="256"/>
      <c r="L199" s="256"/>
      <c r="M199" s="256"/>
      <c r="N199" s="256"/>
      <c r="O199" s="256"/>
      <c r="P199" s="250" t="s">
        <v>694</v>
      </c>
    </row>
    <row r="200" spans="2:16" x14ac:dyDescent="0.15">
      <c r="B200" s="248"/>
      <c r="C200" s="256"/>
      <c r="D200" s="264"/>
      <c r="E200" s="256"/>
      <c r="F200" s="256"/>
      <c r="G200" s="256"/>
      <c r="H200" s="256"/>
      <c r="I200" s="256"/>
      <c r="J200" s="256"/>
      <c r="K200" s="256"/>
      <c r="L200" s="256"/>
      <c r="M200" s="256"/>
      <c r="N200" s="256"/>
      <c r="O200" s="256"/>
      <c r="P200" s="250" t="s">
        <v>694</v>
      </c>
    </row>
    <row r="201" spans="2:16" x14ac:dyDescent="0.15">
      <c r="B201" s="248"/>
      <c r="C201" s="256"/>
      <c r="D201" s="264"/>
      <c r="E201" s="256"/>
      <c r="F201" s="256"/>
      <c r="G201" s="256"/>
      <c r="H201" s="256"/>
      <c r="I201" s="256"/>
      <c r="J201" s="256"/>
      <c r="K201" s="256"/>
      <c r="L201" s="256"/>
      <c r="M201" s="256"/>
      <c r="N201" s="256"/>
      <c r="O201" s="256"/>
      <c r="P201" s="250" t="s">
        <v>694</v>
      </c>
    </row>
    <row r="202" spans="2:16" x14ac:dyDescent="0.15">
      <c r="B202" s="248"/>
      <c r="C202" s="256"/>
      <c r="D202" s="264"/>
      <c r="E202" s="256"/>
      <c r="F202" s="256"/>
      <c r="G202" s="256"/>
      <c r="H202" s="256"/>
      <c r="I202" s="256"/>
      <c r="J202" s="256"/>
      <c r="K202" s="256"/>
      <c r="L202" s="256"/>
      <c r="M202" s="256"/>
      <c r="N202" s="256"/>
      <c r="O202" s="256"/>
      <c r="P202" s="250" t="s">
        <v>694</v>
      </c>
    </row>
    <row r="203" spans="2:16" x14ac:dyDescent="0.15">
      <c r="B203" s="248"/>
      <c r="C203" s="256"/>
      <c r="D203" s="264"/>
      <c r="E203" s="256"/>
      <c r="F203" s="256"/>
      <c r="G203" s="256"/>
      <c r="H203" s="256"/>
      <c r="I203" s="256"/>
      <c r="J203" s="256"/>
      <c r="K203" s="256"/>
      <c r="L203" s="256"/>
      <c r="M203" s="256"/>
      <c r="N203" s="256"/>
      <c r="O203" s="256"/>
      <c r="P203" s="250" t="s">
        <v>694</v>
      </c>
    </row>
    <row r="204" spans="2:16" x14ac:dyDescent="0.15">
      <c r="B204" s="248"/>
      <c r="C204" s="256"/>
      <c r="D204" s="264"/>
      <c r="E204" s="256"/>
      <c r="F204" s="256"/>
      <c r="G204" s="256"/>
      <c r="H204" s="256"/>
      <c r="I204" s="256"/>
      <c r="J204" s="256"/>
      <c r="K204" s="256"/>
      <c r="L204" s="256"/>
      <c r="M204" s="256"/>
      <c r="N204" s="256"/>
      <c r="O204" s="256"/>
      <c r="P204" s="250" t="s">
        <v>694</v>
      </c>
    </row>
    <row r="205" spans="2:16" x14ac:dyDescent="0.15">
      <c r="B205" s="248"/>
      <c r="C205" s="256"/>
      <c r="D205" s="264"/>
      <c r="E205" s="256"/>
      <c r="F205" s="256"/>
      <c r="G205" s="256"/>
      <c r="H205" s="256"/>
      <c r="I205" s="256"/>
      <c r="J205" s="256"/>
      <c r="K205" s="256"/>
      <c r="L205" s="256"/>
      <c r="M205" s="256"/>
      <c r="N205" s="256"/>
      <c r="O205" s="256"/>
      <c r="P205" s="250" t="s">
        <v>694</v>
      </c>
    </row>
    <row r="206" spans="2:16" x14ac:dyDescent="0.15">
      <c r="B206" s="248"/>
      <c r="C206" s="256"/>
      <c r="D206" s="264"/>
      <c r="E206" s="256"/>
      <c r="F206" s="256"/>
      <c r="G206" s="256"/>
      <c r="H206" s="256"/>
      <c r="I206" s="256"/>
      <c r="J206" s="256"/>
      <c r="K206" s="256"/>
      <c r="L206" s="256"/>
      <c r="M206" s="256"/>
      <c r="N206" s="256"/>
      <c r="O206" s="256"/>
      <c r="P206" s="250" t="s">
        <v>694</v>
      </c>
    </row>
    <row r="207" spans="2:16" x14ac:dyDescent="0.15">
      <c r="B207" s="248"/>
      <c r="C207" s="256"/>
      <c r="D207" s="264"/>
      <c r="E207" s="256"/>
      <c r="F207" s="256"/>
      <c r="G207" s="256"/>
      <c r="H207" s="256"/>
      <c r="I207" s="256"/>
      <c r="J207" s="256"/>
      <c r="K207" s="256"/>
      <c r="L207" s="256"/>
      <c r="M207" s="256"/>
      <c r="N207" s="256"/>
      <c r="O207" s="256"/>
      <c r="P207" s="250" t="s">
        <v>694</v>
      </c>
    </row>
    <row r="208" spans="2:16" x14ac:dyDescent="0.15">
      <c r="B208" s="248"/>
      <c r="C208" s="256"/>
      <c r="D208" s="264"/>
      <c r="E208" s="256"/>
      <c r="F208" s="256"/>
      <c r="G208" s="256"/>
      <c r="H208" s="256"/>
      <c r="I208" s="256"/>
      <c r="J208" s="256"/>
      <c r="K208" s="256"/>
      <c r="L208" s="256"/>
      <c r="M208" s="256"/>
      <c r="N208" s="256"/>
      <c r="O208" s="256"/>
      <c r="P208" s="250" t="s">
        <v>694</v>
      </c>
    </row>
    <row r="209" spans="2:16" x14ac:dyDescent="0.15">
      <c r="B209" s="248"/>
      <c r="C209" s="256"/>
      <c r="D209" s="264"/>
      <c r="E209" s="256"/>
      <c r="F209" s="256"/>
      <c r="G209" s="256"/>
      <c r="H209" s="256"/>
      <c r="I209" s="256"/>
      <c r="J209" s="256"/>
      <c r="K209" s="256"/>
      <c r="L209" s="256"/>
      <c r="M209" s="256"/>
      <c r="N209" s="256"/>
      <c r="O209" s="256"/>
      <c r="P209" s="250" t="s">
        <v>694</v>
      </c>
    </row>
    <row r="210" spans="2:16" x14ac:dyDescent="0.15">
      <c r="B210" s="248"/>
      <c r="C210" s="256"/>
      <c r="D210" s="264"/>
      <c r="E210" s="256"/>
      <c r="F210" s="256"/>
      <c r="G210" s="256"/>
      <c r="H210" s="256"/>
      <c r="I210" s="256"/>
      <c r="J210" s="256"/>
      <c r="K210" s="256"/>
      <c r="L210" s="256"/>
      <c r="M210" s="256"/>
      <c r="N210" s="256"/>
      <c r="O210" s="256"/>
      <c r="P210" s="250" t="s">
        <v>694</v>
      </c>
    </row>
    <row r="211" spans="2:16" x14ac:dyDescent="0.15">
      <c r="B211" s="248"/>
      <c r="C211" s="256"/>
      <c r="D211" s="264"/>
      <c r="E211" s="256"/>
      <c r="F211" s="256"/>
      <c r="G211" s="256"/>
      <c r="H211" s="256"/>
      <c r="I211" s="256"/>
      <c r="J211" s="256"/>
      <c r="K211" s="256"/>
      <c r="L211" s="256"/>
      <c r="M211" s="256"/>
      <c r="N211" s="256"/>
      <c r="O211" s="256"/>
      <c r="P211" s="250" t="s">
        <v>694</v>
      </c>
    </row>
    <row r="212" spans="2:16" x14ac:dyDescent="0.15">
      <c r="B212" s="248"/>
      <c r="C212" s="256"/>
      <c r="D212" s="264"/>
      <c r="E212" s="256"/>
      <c r="F212" s="256"/>
      <c r="G212" s="256"/>
      <c r="H212" s="256"/>
      <c r="I212" s="256"/>
      <c r="J212" s="256"/>
      <c r="K212" s="256"/>
      <c r="L212" s="256"/>
      <c r="M212" s="256"/>
      <c r="N212" s="256"/>
      <c r="O212" s="256"/>
      <c r="P212" s="250" t="s">
        <v>694</v>
      </c>
    </row>
    <row r="213" spans="2:16" x14ac:dyDescent="0.15">
      <c r="B213" s="248"/>
      <c r="C213" s="256"/>
      <c r="D213" s="264"/>
      <c r="E213" s="256"/>
      <c r="F213" s="256"/>
      <c r="G213" s="256"/>
      <c r="H213" s="256"/>
      <c r="I213" s="256"/>
      <c r="J213" s="256"/>
      <c r="K213" s="256"/>
      <c r="L213" s="256"/>
      <c r="M213" s="256"/>
      <c r="N213" s="256"/>
      <c r="O213" s="256"/>
      <c r="P213" s="250" t="s">
        <v>694</v>
      </c>
    </row>
    <row r="214" spans="2:16" x14ac:dyDescent="0.15">
      <c r="B214" s="248"/>
      <c r="C214" s="256"/>
      <c r="D214" s="264"/>
      <c r="E214" s="256"/>
      <c r="F214" s="256"/>
      <c r="G214" s="256"/>
      <c r="H214" s="256"/>
      <c r="I214" s="256"/>
      <c r="J214" s="256"/>
      <c r="K214" s="256"/>
      <c r="L214" s="256"/>
      <c r="M214" s="256"/>
      <c r="N214" s="256"/>
      <c r="O214" s="256"/>
      <c r="P214" s="250" t="s">
        <v>694</v>
      </c>
    </row>
    <row r="215" spans="2:16" x14ac:dyDescent="0.15">
      <c r="B215" s="248"/>
      <c r="C215" s="256"/>
      <c r="D215" s="264"/>
      <c r="E215" s="256"/>
      <c r="F215" s="256"/>
      <c r="G215" s="256"/>
      <c r="H215" s="256"/>
      <c r="I215" s="256"/>
      <c r="J215" s="256"/>
      <c r="K215" s="256"/>
      <c r="L215" s="256"/>
      <c r="M215" s="256"/>
      <c r="N215" s="256"/>
      <c r="O215" s="256"/>
      <c r="P215" s="250" t="s">
        <v>694</v>
      </c>
    </row>
    <row r="216" spans="2:16" x14ac:dyDescent="0.15">
      <c r="B216" s="248"/>
      <c r="C216" s="256"/>
      <c r="D216" s="264"/>
      <c r="E216" s="256"/>
      <c r="F216" s="256"/>
      <c r="G216" s="256"/>
      <c r="H216" s="256"/>
      <c r="I216" s="256"/>
      <c r="J216" s="256"/>
      <c r="K216" s="256"/>
      <c r="L216" s="256"/>
      <c r="M216" s="256"/>
      <c r="N216" s="256"/>
      <c r="O216" s="256"/>
      <c r="P216" s="250" t="s">
        <v>694</v>
      </c>
    </row>
    <row r="217" spans="2:16" x14ac:dyDescent="0.15">
      <c r="B217" s="248"/>
      <c r="C217" s="256"/>
      <c r="D217" s="264"/>
      <c r="E217" s="256"/>
      <c r="F217" s="256"/>
      <c r="G217" s="256"/>
      <c r="H217" s="256"/>
      <c r="I217" s="256"/>
      <c r="J217" s="256"/>
      <c r="K217" s="256"/>
      <c r="L217" s="256"/>
      <c r="M217" s="256"/>
      <c r="N217" s="256"/>
      <c r="O217" s="256"/>
      <c r="P217" s="250" t="s">
        <v>694</v>
      </c>
    </row>
    <row r="218" spans="2:16" x14ac:dyDescent="0.15">
      <c r="B218" s="248"/>
      <c r="C218" s="256"/>
      <c r="D218" s="264"/>
      <c r="E218" s="256"/>
      <c r="F218" s="256"/>
      <c r="G218" s="256"/>
      <c r="H218" s="256"/>
      <c r="I218" s="256"/>
      <c r="J218" s="256"/>
      <c r="K218" s="256"/>
      <c r="L218" s="256"/>
      <c r="M218" s="256"/>
      <c r="N218" s="256"/>
      <c r="O218" s="256"/>
      <c r="P218" s="250" t="s">
        <v>694</v>
      </c>
    </row>
    <row r="219" spans="2:16" x14ac:dyDescent="0.15">
      <c r="B219" s="248"/>
      <c r="C219" s="256"/>
      <c r="D219" s="264"/>
      <c r="E219" s="256"/>
      <c r="F219" s="256"/>
      <c r="G219" s="256"/>
      <c r="H219" s="256"/>
      <c r="I219" s="256"/>
      <c r="J219" s="256"/>
      <c r="K219" s="256"/>
      <c r="L219" s="256"/>
      <c r="M219" s="256"/>
      <c r="N219" s="256"/>
      <c r="O219" s="256"/>
      <c r="P219" s="250" t="s">
        <v>694</v>
      </c>
    </row>
    <row r="220" spans="2:16" x14ac:dyDescent="0.15">
      <c r="B220" s="248"/>
      <c r="C220" s="256"/>
      <c r="D220" s="264"/>
      <c r="E220" s="256"/>
      <c r="F220" s="256"/>
      <c r="G220" s="256"/>
      <c r="H220" s="256"/>
      <c r="I220" s="256"/>
      <c r="J220" s="256"/>
      <c r="K220" s="256"/>
      <c r="L220" s="256"/>
      <c r="M220" s="256"/>
      <c r="N220" s="256"/>
      <c r="O220" s="256"/>
      <c r="P220" s="250" t="s">
        <v>694</v>
      </c>
    </row>
    <row r="221" spans="2:16" x14ac:dyDescent="0.15">
      <c r="B221" s="248"/>
      <c r="C221" s="256"/>
      <c r="D221" s="264"/>
      <c r="E221" s="256"/>
      <c r="F221" s="256"/>
      <c r="G221" s="256"/>
      <c r="H221" s="256"/>
      <c r="I221" s="256"/>
      <c r="J221" s="256"/>
      <c r="K221" s="256"/>
      <c r="L221" s="256"/>
      <c r="M221" s="256"/>
      <c r="N221" s="256"/>
      <c r="O221" s="256"/>
      <c r="P221" s="250" t="s">
        <v>694</v>
      </c>
    </row>
    <row r="222" spans="2:16" x14ac:dyDescent="0.15">
      <c r="B222" s="248"/>
      <c r="C222" s="256"/>
      <c r="D222" s="264"/>
      <c r="E222" s="256"/>
      <c r="F222" s="256"/>
      <c r="G222" s="256"/>
      <c r="H222" s="256"/>
      <c r="I222" s="256"/>
      <c r="J222" s="256"/>
      <c r="K222" s="256"/>
      <c r="L222" s="256"/>
      <c r="M222" s="256"/>
      <c r="N222" s="256"/>
      <c r="O222" s="256"/>
      <c r="P222" s="250" t="s">
        <v>694</v>
      </c>
    </row>
    <row r="223" spans="2:16" x14ac:dyDescent="0.15">
      <c r="B223" s="248"/>
      <c r="C223" s="256"/>
      <c r="D223" s="264"/>
      <c r="E223" s="256"/>
      <c r="F223" s="256"/>
      <c r="G223" s="256"/>
      <c r="H223" s="256"/>
      <c r="I223" s="256"/>
      <c r="J223" s="256"/>
      <c r="K223" s="256"/>
      <c r="L223" s="256"/>
      <c r="M223" s="256"/>
      <c r="N223" s="256"/>
      <c r="O223" s="256"/>
      <c r="P223" s="250" t="s">
        <v>694</v>
      </c>
    </row>
    <row r="224" spans="2:16" x14ac:dyDescent="0.15">
      <c r="B224" s="248"/>
      <c r="C224" s="256"/>
      <c r="D224" s="264"/>
      <c r="E224" s="256"/>
      <c r="F224" s="256"/>
      <c r="G224" s="256"/>
      <c r="H224" s="256"/>
      <c r="I224" s="256"/>
      <c r="J224" s="256"/>
      <c r="K224" s="256"/>
      <c r="L224" s="256"/>
      <c r="M224" s="256"/>
      <c r="N224" s="256"/>
      <c r="O224" s="256"/>
      <c r="P224" s="250" t="s">
        <v>694</v>
      </c>
    </row>
    <row r="225" spans="2:16" x14ac:dyDescent="0.15">
      <c r="B225" s="248"/>
      <c r="C225" s="256"/>
      <c r="D225" s="264"/>
      <c r="E225" s="256"/>
      <c r="F225" s="256"/>
      <c r="G225" s="256"/>
      <c r="H225" s="256"/>
      <c r="I225" s="256"/>
      <c r="J225" s="256"/>
      <c r="K225" s="256"/>
      <c r="L225" s="256"/>
      <c r="M225" s="256"/>
      <c r="N225" s="256"/>
      <c r="O225" s="256"/>
      <c r="P225" s="250" t="s">
        <v>694</v>
      </c>
    </row>
    <row r="226" spans="2:16" x14ac:dyDescent="0.15">
      <c r="B226" s="248"/>
      <c r="C226" s="256"/>
      <c r="D226" s="264"/>
      <c r="E226" s="256"/>
      <c r="F226" s="256"/>
      <c r="G226" s="256"/>
      <c r="H226" s="256"/>
      <c r="I226" s="256"/>
      <c r="J226" s="256"/>
      <c r="K226" s="256"/>
      <c r="L226" s="256"/>
      <c r="M226" s="256"/>
      <c r="N226" s="256"/>
      <c r="O226" s="256"/>
      <c r="P226" s="250" t="s">
        <v>694</v>
      </c>
    </row>
    <row r="227" spans="2:16" x14ac:dyDescent="0.15">
      <c r="B227" s="248"/>
      <c r="C227" s="256"/>
      <c r="D227" s="264"/>
      <c r="E227" s="256"/>
      <c r="F227" s="256"/>
      <c r="G227" s="256"/>
      <c r="H227" s="256"/>
      <c r="I227" s="256"/>
      <c r="J227" s="256"/>
      <c r="K227" s="256"/>
      <c r="L227" s="256"/>
      <c r="M227" s="256"/>
      <c r="N227" s="256"/>
      <c r="O227" s="256"/>
      <c r="P227" s="250" t="s">
        <v>694</v>
      </c>
    </row>
    <row r="228" spans="2:16" x14ac:dyDescent="0.15">
      <c r="B228" s="248"/>
      <c r="C228" s="256"/>
      <c r="D228" s="264"/>
      <c r="E228" s="256"/>
      <c r="F228" s="256"/>
      <c r="G228" s="256"/>
      <c r="H228" s="256"/>
      <c r="I228" s="256"/>
      <c r="J228" s="256"/>
      <c r="K228" s="256"/>
      <c r="L228" s="256"/>
      <c r="M228" s="256"/>
      <c r="N228" s="256"/>
      <c r="O228" s="256"/>
      <c r="P228" s="250" t="s">
        <v>694</v>
      </c>
    </row>
    <row r="229" spans="2:16" x14ac:dyDescent="0.15">
      <c r="B229" s="248"/>
      <c r="C229" s="256"/>
      <c r="D229" s="264"/>
      <c r="E229" s="256"/>
      <c r="F229" s="256"/>
      <c r="G229" s="256"/>
      <c r="H229" s="256"/>
      <c r="I229" s="256"/>
      <c r="J229" s="256"/>
      <c r="K229" s="256"/>
      <c r="L229" s="256"/>
      <c r="M229" s="256"/>
      <c r="N229" s="256"/>
      <c r="O229" s="256"/>
      <c r="P229" s="250" t="s">
        <v>694</v>
      </c>
    </row>
    <row r="230" spans="2:16" x14ac:dyDescent="0.15">
      <c r="B230" s="248"/>
      <c r="C230" s="256"/>
      <c r="D230" s="264"/>
      <c r="E230" s="256"/>
      <c r="F230" s="256"/>
      <c r="G230" s="256"/>
      <c r="H230" s="256"/>
      <c r="I230" s="256"/>
      <c r="J230" s="256"/>
      <c r="K230" s="256"/>
      <c r="L230" s="256"/>
      <c r="M230" s="256"/>
      <c r="N230" s="256"/>
      <c r="O230" s="256"/>
      <c r="P230" s="250" t="s">
        <v>694</v>
      </c>
    </row>
    <row r="231" spans="2:16" x14ac:dyDescent="0.15">
      <c r="B231" s="248"/>
      <c r="C231" s="256"/>
      <c r="D231" s="264"/>
      <c r="E231" s="256"/>
      <c r="F231" s="256"/>
      <c r="G231" s="256"/>
      <c r="H231" s="256"/>
      <c r="I231" s="256"/>
      <c r="J231" s="256"/>
      <c r="K231" s="256"/>
      <c r="L231" s="256"/>
      <c r="M231" s="256"/>
      <c r="N231" s="256"/>
      <c r="O231" s="256"/>
      <c r="P231" s="250" t="s">
        <v>694</v>
      </c>
    </row>
    <row r="232" spans="2:16" x14ac:dyDescent="0.15">
      <c r="B232" s="248"/>
      <c r="C232" s="256"/>
      <c r="D232" s="264"/>
      <c r="E232" s="256"/>
      <c r="F232" s="256"/>
      <c r="G232" s="256"/>
      <c r="H232" s="256"/>
      <c r="I232" s="256"/>
      <c r="J232" s="256"/>
      <c r="K232" s="256"/>
      <c r="L232" s="256"/>
      <c r="M232" s="256"/>
      <c r="N232" s="256"/>
      <c r="O232" s="256"/>
      <c r="P232" s="250" t="s">
        <v>694</v>
      </c>
    </row>
    <row r="233" spans="2:16" x14ac:dyDescent="0.15">
      <c r="B233" s="248"/>
      <c r="C233" s="256"/>
      <c r="D233" s="264"/>
      <c r="E233" s="256"/>
      <c r="F233" s="256"/>
      <c r="G233" s="256"/>
      <c r="H233" s="256"/>
      <c r="I233" s="256"/>
      <c r="J233" s="256"/>
      <c r="K233" s="256"/>
      <c r="L233" s="256"/>
      <c r="M233" s="256"/>
      <c r="N233" s="256"/>
      <c r="O233" s="256"/>
      <c r="P233" s="250" t="s">
        <v>694</v>
      </c>
    </row>
    <row r="234" spans="2:16" x14ac:dyDescent="0.15">
      <c r="B234" s="248"/>
      <c r="C234" s="256"/>
      <c r="D234" s="264"/>
      <c r="E234" s="256"/>
      <c r="F234" s="256"/>
      <c r="G234" s="256"/>
      <c r="H234" s="256"/>
      <c r="I234" s="256"/>
      <c r="J234" s="256"/>
      <c r="K234" s="256"/>
      <c r="L234" s="256"/>
      <c r="M234" s="256"/>
      <c r="N234" s="256"/>
      <c r="O234" s="256"/>
      <c r="P234" s="250" t="s">
        <v>694</v>
      </c>
    </row>
    <row r="235" spans="2:16" x14ac:dyDescent="0.15">
      <c r="B235" s="248"/>
      <c r="C235" s="256"/>
      <c r="D235" s="264"/>
      <c r="E235" s="256"/>
      <c r="F235" s="256"/>
      <c r="G235" s="256"/>
      <c r="H235" s="256"/>
      <c r="I235" s="256"/>
      <c r="J235" s="256"/>
      <c r="K235" s="256"/>
      <c r="L235" s="256"/>
      <c r="M235" s="256"/>
      <c r="N235" s="256"/>
      <c r="O235" s="256"/>
      <c r="P235" s="250" t="s">
        <v>694</v>
      </c>
    </row>
    <row r="236" spans="2:16" x14ac:dyDescent="0.15">
      <c r="B236" s="248"/>
      <c r="C236" s="256"/>
      <c r="D236" s="264"/>
      <c r="E236" s="256"/>
      <c r="F236" s="256"/>
      <c r="G236" s="256"/>
      <c r="H236" s="256"/>
      <c r="I236" s="256"/>
      <c r="J236" s="256"/>
      <c r="K236" s="256"/>
      <c r="L236" s="256"/>
      <c r="M236" s="256"/>
      <c r="N236" s="256"/>
      <c r="O236" s="256"/>
      <c r="P236" s="250" t="s">
        <v>694</v>
      </c>
    </row>
    <row r="237" spans="2:16" x14ac:dyDescent="0.15">
      <c r="B237" s="248"/>
      <c r="C237" s="256"/>
      <c r="D237" s="264"/>
      <c r="E237" s="256"/>
      <c r="F237" s="256"/>
      <c r="G237" s="256"/>
      <c r="H237" s="256"/>
      <c r="I237" s="256"/>
      <c r="J237" s="256"/>
      <c r="K237" s="256"/>
      <c r="L237" s="256"/>
      <c r="M237" s="256"/>
      <c r="N237" s="256"/>
      <c r="O237" s="256"/>
      <c r="P237" s="250" t="s">
        <v>694</v>
      </c>
    </row>
    <row r="238" spans="2:16" x14ac:dyDescent="0.15">
      <c r="B238" s="248"/>
      <c r="C238" s="256"/>
      <c r="D238" s="264"/>
      <c r="E238" s="256"/>
      <c r="F238" s="256"/>
      <c r="G238" s="256"/>
      <c r="H238" s="256"/>
      <c r="I238" s="256"/>
      <c r="J238" s="256"/>
      <c r="K238" s="256"/>
      <c r="L238" s="256"/>
      <c r="M238" s="256"/>
      <c r="N238" s="256"/>
      <c r="O238" s="256"/>
      <c r="P238" s="250" t="s">
        <v>694</v>
      </c>
    </row>
    <row r="239" spans="2:16" x14ac:dyDescent="0.15">
      <c r="B239" s="248"/>
      <c r="C239" s="256"/>
      <c r="D239" s="264"/>
      <c r="E239" s="256"/>
      <c r="F239" s="256"/>
      <c r="G239" s="256"/>
      <c r="H239" s="256"/>
      <c r="I239" s="256"/>
      <c r="J239" s="256"/>
      <c r="K239" s="256"/>
      <c r="L239" s="256"/>
      <c r="M239" s="256"/>
      <c r="N239" s="256"/>
      <c r="O239" s="256"/>
      <c r="P239" s="250" t="s">
        <v>694</v>
      </c>
    </row>
    <row r="240" spans="2:16" x14ac:dyDescent="0.15">
      <c r="B240" s="248"/>
      <c r="C240" s="256"/>
      <c r="D240" s="264"/>
      <c r="E240" s="256"/>
      <c r="F240" s="256"/>
      <c r="G240" s="256"/>
      <c r="H240" s="256"/>
      <c r="I240" s="256"/>
      <c r="J240" s="256"/>
      <c r="K240" s="256"/>
      <c r="L240" s="256"/>
      <c r="M240" s="256"/>
      <c r="N240" s="256"/>
      <c r="O240" s="256"/>
      <c r="P240" s="250" t="s">
        <v>694</v>
      </c>
    </row>
    <row r="241" spans="2:16" x14ac:dyDescent="0.15">
      <c r="B241" s="248"/>
      <c r="C241" s="256"/>
      <c r="D241" s="264"/>
      <c r="E241" s="256"/>
      <c r="F241" s="256"/>
      <c r="G241" s="256"/>
      <c r="H241" s="256"/>
      <c r="I241" s="256"/>
      <c r="J241" s="256"/>
      <c r="K241" s="256"/>
      <c r="L241" s="256"/>
      <c r="M241" s="256"/>
      <c r="N241" s="256"/>
      <c r="O241" s="256"/>
      <c r="P241" s="250" t="s">
        <v>694</v>
      </c>
    </row>
    <row r="242" spans="2:16" x14ac:dyDescent="0.15">
      <c r="B242" s="248"/>
      <c r="C242" s="256"/>
      <c r="D242" s="264"/>
      <c r="E242" s="256"/>
      <c r="F242" s="256"/>
      <c r="G242" s="256"/>
      <c r="H242" s="256"/>
      <c r="I242" s="256"/>
      <c r="J242" s="256"/>
      <c r="K242" s="256"/>
      <c r="L242" s="256"/>
      <c r="M242" s="256"/>
      <c r="N242" s="256"/>
      <c r="O242" s="256"/>
      <c r="P242" s="250" t="s">
        <v>694</v>
      </c>
    </row>
    <row r="243" spans="2:16" x14ac:dyDescent="0.15">
      <c r="B243" s="248"/>
      <c r="C243" s="256"/>
      <c r="D243" s="264"/>
      <c r="E243" s="256"/>
      <c r="F243" s="256"/>
      <c r="G243" s="256"/>
      <c r="H243" s="256"/>
      <c r="I243" s="256"/>
      <c r="J243" s="256"/>
      <c r="K243" s="256"/>
      <c r="L243" s="256"/>
      <c r="M243" s="256"/>
      <c r="N243" s="256"/>
      <c r="O243" s="256"/>
      <c r="P243" s="250" t="s">
        <v>694</v>
      </c>
    </row>
    <row r="244" spans="2:16" x14ac:dyDescent="0.15">
      <c r="B244" s="248"/>
      <c r="C244" s="256"/>
      <c r="D244" s="264"/>
      <c r="E244" s="256"/>
      <c r="F244" s="256"/>
      <c r="G244" s="256"/>
      <c r="H244" s="256"/>
      <c r="I244" s="256"/>
      <c r="J244" s="256"/>
      <c r="K244" s="256"/>
      <c r="L244" s="256"/>
      <c r="M244" s="256"/>
      <c r="N244" s="256"/>
      <c r="O244" s="256"/>
      <c r="P244" s="250" t="s">
        <v>694</v>
      </c>
    </row>
    <row r="245" spans="2:16" x14ac:dyDescent="0.15">
      <c r="B245" s="248"/>
      <c r="C245" s="256"/>
      <c r="D245" s="264"/>
      <c r="E245" s="256"/>
      <c r="F245" s="256"/>
      <c r="G245" s="256"/>
      <c r="H245" s="256"/>
      <c r="I245" s="256"/>
      <c r="J245" s="256"/>
      <c r="K245" s="256"/>
      <c r="L245" s="256"/>
      <c r="M245" s="256"/>
      <c r="N245" s="256"/>
      <c r="O245" s="256"/>
      <c r="P245" s="250" t="s">
        <v>694</v>
      </c>
    </row>
    <row r="246" spans="2:16" x14ac:dyDescent="0.15">
      <c r="B246" s="248"/>
      <c r="C246" s="256"/>
      <c r="D246" s="264"/>
      <c r="E246" s="256"/>
      <c r="F246" s="256"/>
      <c r="G246" s="256"/>
      <c r="H246" s="256"/>
      <c r="I246" s="256"/>
      <c r="J246" s="256"/>
      <c r="K246" s="256"/>
      <c r="L246" s="256"/>
      <c r="M246" s="256"/>
      <c r="N246" s="256"/>
      <c r="O246" s="256"/>
      <c r="P246" s="250" t="s">
        <v>694</v>
      </c>
    </row>
    <row r="247" spans="2:16" x14ac:dyDescent="0.15">
      <c r="B247" s="248"/>
      <c r="C247" s="256"/>
      <c r="D247" s="264"/>
      <c r="E247" s="256"/>
      <c r="F247" s="256"/>
      <c r="G247" s="256"/>
      <c r="H247" s="256"/>
      <c r="I247" s="256"/>
      <c r="J247" s="256"/>
      <c r="K247" s="256"/>
      <c r="L247" s="256"/>
      <c r="M247" s="256"/>
      <c r="N247" s="256"/>
      <c r="O247" s="256"/>
      <c r="P247" s="250" t="s">
        <v>694</v>
      </c>
    </row>
    <row r="248" spans="2:16" x14ac:dyDescent="0.15">
      <c r="B248" s="248"/>
      <c r="C248" s="256"/>
      <c r="D248" s="264"/>
      <c r="E248" s="256"/>
      <c r="F248" s="256"/>
      <c r="G248" s="256"/>
      <c r="H248" s="256"/>
      <c r="I248" s="256"/>
      <c r="J248" s="256"/>
      <c r="K248" s="256"/>
      <c r="L248" s="256"/>
      <c r="M248" s="256"/>
      <c r="N248" s="256"/>
      <c r="O248" s="256"/>
      <c r="P248" s="250" t="s">
        <v>694</v>
      </c>
    </row>
    <row r="249" spans="2:16" x14ac:dyDescent="0.15">
      <c r="B249" s="248"/>
      <c r="C249" s="256"/>
      <c r="D249" s="264"/>
      <c r="E249" s="256"/>
      <c r="F249" s="256"/>
      <c r="G249" s="256"/>
      <c r="H249" s="256"/>
      <c r="I249" s="256"/>
      <c r="J249" s="256"/>
      <c r="K249" s="256"/>
      <c r="L249" s="256"/>
      <c r="M249" s="256"/>
      <c r="N249" s="256"/>
      <c r="O249" s="256"/>
      <c r="P249" s="250" t="s">
        <v>694</v>
      </c>
    </row>
    <row r="250" spans="2:16" x14ac:dyDescent="0.15">
      <c r="B250" s="248"/>
      <c r="C250" s="256"/>
      <c r="D250" s="264"/>
      <c r="E250" s="256"/>
      <c r="F250" s="256"/>
      <c r="G250" s="256"/>
      <c r="H250" s="256"/>
      <c r="I250" s="256"/>
      <c r="J250" s="256"/>
      <c r="K250" s="256"/>
      <c r="L250" s="256"/>
      <c r="M250" s="256"/>
      <c r="N250" s="256"/>
      <c r="O250" s="256"/>
      <c r="P250" s="250" t="s">
        <v>694</v>
      </c>
    </row>
    <row r="251" spans="2:16" x14ac:dyDescent="0.15">
      <c r="B251" s="248"/>
      <c r="C251" s="256"/>
      <c r="D251" s="264"/>
      <c r="E251" s="256"/>
      <c r="F251" s="256"/>
      <c r="G251" s="256"/>
      <c r="H251" s="256"/>
      <c r="I251" s="256"/>
      <c r="J251" s="256"/>
      <c r="K251" s="256"/>
      <c r="L251" s="256"/>
      <c r="M251" s="256"/>
      <c r="N251" s="256"/>
      <c r="O251" s="256"/>
      <c r="P251" s="250" t="s">
        <v>694</v>
      </c>
    </row>
    <row r="252" spans="2:16" x14ac:dyDescent="0.15">
      <c r="B252" s="248"/>
      <c r="C252" s="256"/>
      <c r="D252" s="264"/>
      <c r="E252" s="256"/>
      <c r="F252" s="256"/>
      <c r="G252" s="256"/>
      <c r="H252" s="256"/>
      <c r="I252" s="256"/>
      <c r="J252" s="256"/>
      <c r="K252" s="256"/>
      <c r="L252" s="256"/>
      <c r="M252" s="256"/>
      <c r="N252" s="256"/>
      <c r="O252" s="256"/>
      <c r="P252" s="250" t="s">
        <v>694</v>
      </c>
    </row>
    <row r="253" spans="2:16" x14ac:dyDescent="0.15">
      <c r="B253" s="248"/>
      <c r="C253" s="256"/>
      <c r="D253" s="264"/>
      <c r="E253" s="256"/>
      <c r="F253" s="256"/>
      <c r="G253" s="256"/>
      <c r="H253" s="256"/>
      <c r="I253" s="256"/>
      <c r="J253" s="256"/>
      <c r="K253" s="256"/>
      <c r="L253" s="256"/>
      <c r="M253" s="256"/>
      <c r="N253" s="256"/>
      <c r="O253" s="256"/>
      <c r="P253" s="250" t="s">
        <v>694</v>
      </c>
    </row>
    <row r="254" spans="2:16" x14ac:dyDescent="0.15">
      <c r="B254" s="248"/>
      <c r="C254" s="256"/>
      <c r="D254" s="264"/>
      <c r="E254" s="256"/>
      <c r="F254" s="256"/>
      <c r="G254" s="256"/>
      <c r="H254" s="256"/>
      <c r="I254" s="256"/>
      <c r="J254" s="256"/>
      <c r="K254" s="256"/>
      <c r="L254" s="256"/>
      <c r="M254" s="256"/>
      <c r="N254" s="256"/>
      <c r="O254" s="256"/>
      <c r="P254" s="250" t="s">
        <v>694</v>
      </c>
    </row>
    <row r="255" spans="2:16" x14ac:dyDescent="0.15">
      <c r="B255" s="248"/>
      <c r="C255" s="256"/>
      <c r="D255" s="264"/>
      <c r="E255" s="256"/>
      <c r="F255" s="256"/>
      <c r="G255" s="256"/>
      <c r="H255" s="256"/>
      <c r="I255" s="256"/>
      <c r="J255" s="256"/>
      <c r="K255" s="256"/>
      <c r="L255" s="256"/>
      <c r="M255" s="256"/>
      <c r="N255" s="256"/>
      <c r="O255" s="256"/>
      <c r="P255" s="250" t="s">
        <v>694</v>
      </c>
    </row>
    <row r="256" spans="2:16" x14ac:dyDescent="0.15">
      <c r="B256" s="248"/>
      <c r="C256" s="256"/>
      <c r="D256" s="264"/>
      <c r="E256" s="256"/>
      <c r="F256" s="256"/>
      <c r="G256" s="256"/>
      <c r="H256" s="256"/>
      <c r="I256" s="256"/>
      <c r="J256" s="256"/>
      <c r="K256" s="256"/>
      <c r="L256" s="256"/>
      <c r="M256" s="256"/>
      <c r="N256" s="256"/>
      <c r="O256" s="256"/>
      <c r="P256" s="250" t="s">
        <v>694</v>
      </c>
    </row>
    <row r="257" spans="2:16" x14ac:dyDescent="0.15">
      <c r="B257" s="248"/>
      <c r="C257" s="256"/>
      <c r="D257" s="264"/>
      <c r="E257" s="256"/>
      <c r="F257" s="256"/>
      <c r="G257" s="256"/>
      <c r="H257" s="256"/>
      <c r="I257" s="256"/>
      <c r="J257" s="256"/>
      <c r="K257" s="256"/>
      <c r="L257" s="256"/>
      <c r="M257" s="256"/>
      <c r="N257" s="256"/>
      <c r="O257" s="256"/>
      <c r="P257" s="250" t="s">
        <v>694</v>
      </c>
    </row>
    <row r="258" spans="2:16" x14ac:dyDescent="0.15">
      <c r="B258" s="248"/>
      <c r="C258" s="256"/>
      <c r="D258" s="264"/>
      <c r="E258" s="256"/>
      <c r="F258" s="256"/>
      <c r="G258" s="256"/>
      <c r="H258" s="256"/>
      <c r="I258" s="256"/>
      <c r="J258" s="256"/>
      <c r="K258" s="256"/>
      <c r="L258" s="256"/>
      <c r="M258" s="256"/>
      <c r="N258" s="256"/>
      <c r="O258" s="256"/>
      <c r="P258" s="250" t="s">
        <v>694</v>
      </c>
    </row>
    <row r="259" spans="2:16" x14ac:dyDescent="0.15">
      <c r="B259" s="248"/>
      <c r="C259" s="256"/>
      <c r="D259" s="264"/>
      <c r="E259" s="256"/>
      <c r="F259" s="256"/>
      <c r="G259" s="256"/>
      <c r="H259" s="256"/>
      <c r="I259" s="256"/>
      <c r="J259" s="256"/>
      <c r="K259" s="256"/>
      <c r="L259" s="256"/>
      <c r="M259" s="256"/>
      <c r="N259" s="256"/>
      <c r="O259" s="256"/>
      <c r="P259" s="250" t="s">
        <v>694</v>
      </c>
    </row>
    <row r="260" spans="2:16" x14ac:dyDescent="0.15">
      <c r="B260" s="248"/>
      <c r="C260" s="256"/>
      <c r="D260" s="264"/>
      <c r="E260" s="256"/>
      <c r="F260" s="256"/>
      <c r="G260" s="256"/>
      <c r="H260" s="256"/>
      <c r="I260" s="256"/>
      <c r="J260" s="256"/>
      <c r="K260" s="256"/>
      <c r="L260" s="256"/>
      <c r="M260" s="256"/>
      <c r="N260" s="256"/>
      <c r="O260" s="256"/>
      <c r="P260" s="250" t="s">
        <v>694</v>
      </c>
    </row>
    <row r="261" spans="2:16" x14ac:dyDescent="0.15">
      <c r="B261" s="248"/>
      <c r="C261" s="256"/>
      <c r="D261" s="264"/>
      <c r="E261" s="256"/>
      <c r="F261" s="256"/>
      <c r="G261" s="256"/>
      <c r="H261" s="256"/>
      <c r="I261" s="256"/>
      <c r="J261" s="256"/>
      <c r="K261" s="256"/>
      <c r="L261" s="256"/>
      <c r="M261" s="256"/>
      <c r="N261" s="256"/>
      <c r="O261" s="256"/>
      <c r="P261" s="250" t="s">
        <v>694</v>
      </c>
    </row>
    <row r="262" spans="2:16" x14ac:dyDescent="0.15">
      <c r="B262" s="248"/>
      <c r="C262" s="256"/>
      <c r="D262" s="264"/>
      <c r="E262" s="256"/>
      <c r="F262" s="256"/>
      <c r="G262" s="256"/>
      <c r="H262" s="256"/>
      <c r="I262" s="256"/>
      <c r="J262" s="256"/>
      <c r="K262" s="256"/>
      <c r="L262" s="256"/>
      <c r="M262" s="256"/>
      <c r="N262" s="256"/>
      <c r="O262" s="256"/>
      <c r="P262" s="250" t="s">
        <v>694</v>
      </c>
    </row>
    <row r="263" spans="2:16" x14ac:dyDescent="0.15">
      <c r="B263" s="248"/>
      <c r="C263" s="256"/>
      <c r="D263" s="264"/>
      <c r="E263" s="256"/>
      <c r="F263" s="256"/>
      <c r="G263" s="256"/>
      <c r="H263" s="256"/>
      <c r="I263" s="256"/>
      <c r="J263" s="256"/>
      <c r="K263" s="256"/>
      <c r="L263" s="256"/>
      <c r="M263" s="256"/>
      <c r="N263" s="256"/>
      <c r="O263" s="256"/>
      <c r="P263" s="250" t="s">
        <v>694</v>
      </c>
    </row>
    <row r="264" spans="2:16" x14ac:dyDescent="0.15">
      <c r="B264" s="248"/>
      <c r="C264" s="256"/>
      <c r="D264" s="264"/>
      <c r="E264" s="256"/>
      <c r="F264" s="256"/>
      <c r="G264" s="256"/>
      <c r="H264" s="256"/>
      <c r="I264" s="256"/>
      <c r="J264" s="256"/>
      <c r="K264" s="256"/>
      <c r="L264" s="256"/>
      <c r="M264" s="256"/>
      <c r="N264" s="256"/>
      <c r="O264" s="256"/>
      <c r="P264" s="250" t="s">
        <v>694</v>
      </c>
    </row>
    <row r="265" spans="2:16" x14ac:dyDescent="0.15">
      <c r="B265" s="248"/>
      <c r="C265" s="256"/>
      <c r="D265" s="264"/>
      <c r="E265" s="256"/>
      <c r="F265" s="256"/>
      <c r="G265" s="256"/>
      <c r="H265" s="256"/>
      <c r="I265" s="256"/>
      <c r="J265" s="256"/>
      <c r="K265" s="256"/>
      <c r="L265" s="256"/>
      <c r="M265" s="256"/>
      <c r="N265" s="256"/>
      <c r="O265" s="256"/>
      <c r="P265" s="250" t="s">
        <v>694</v>
      </c>
    </row>
    <row r="266" spans="2:16" x14ac:dyDescent="0.15">
      <c r="B266" s="248"/>
      <c r="C266" s="256"/>
      <c r="D266" s="264"/>
      <c r="E266" s="256"/>
      <c r="F266" s="256"/>
      <c r="G266" s="256"/>
      <c r="H266" s="256"/>
      <c r="I266" s="256"/>
      <c r="J266" s="256"/>
      <c r="K266" s="256"/>
      <c r="L266" s="256"/>
      <c r="M266" s="256"/>
      <c r="N266" s="256"/>
      <c r="O266" s="256"/>
      <c r="P266" s="250" t="s">
        <v>694</v>
      </c>
    </row>
    <row r="267" spans="2:16" x14ac:dyDescent="0.15">
      <c r="B267" s="248"/>
      <c r="C267" s="256"/>
      <c r="D267" s="264"/>
      <c r="E267" s="256"/>
      <c r="F267" s="256"/>
      <c r="G267" s="256"/>
      <c r="H267" s="256"/>
      <c r="I267" s="256"/>
      <c r="J267" s="256"/>
      <c r="K267" s="256"/>
      <c r="L267" s="256"/>
      <c r="M267" s="256"/>
      <c r="N267" s="256"/>
      <c r="O267" s="256"/>
      <c r="P267" s="250" t="s">
        <v>694</v>
      </c>
    </row>
    <row r="268" spans="2:16" x14ac:dyDescent="0.15">
      <c r="B268" s="248"/>
      <c r="C268" s="256"/>
      <c r="D268" s="264"/>
      <c r="E268" s="256"/>
      <c r="F268" s="256"/>
      <c r="G268" s="256"/>
      <c r="H268" s="256"/>
      <c r="I268" s="256"/>
      <c r="J268" s="256"/>
      <c r="K268" s="256"/>
      <c r="L268" s="256"/>
      <c r="M268" s="256"/>
      <c r="N268" s="256"/>
      <c r="O268" s="256"/>
      <c r="P268" s="250" t="s">
        <v>694</v>
      </c>
    </row>
    <row r="269" spans="2:16" x14ac:dyDescent="0.15">
      <c r="B269" s="248"/>
      <c r="C269" s="256"/>
      <c r="D269" s="264"/>
      <c r="E269" s="256"/>
      <c r="F269" s="256"/>
      <c r="G269" s="256"/>
      <c r="H269" s="256"/>
      <c r="I269" s="256"/>
      <c r="J269" s="256"/>
      <c r="K269" s="256"/>
      <c r="L269" s="256"/>
      <c r="M269" s="256"/>
      <c r="N269" s="256"/>
      <c r="O269" s="256"/>
      <c r="P269" s="250" t="s">
        <v>694</v>
      </c>
    </row>
    <row r="270" spans="2:16" x14ac:dyDescent="0.15">
      <c r="B270" s="248"/>
      <c r="C270" s="256"/>
      <c r="D270" s="264"/>
      <c r="E270" s="256"/>
      <c r="F270" s="256"/>
      <c r="G270" s="256"/>
      <c r="H270" s="256"/>
      <c r="I270" s="256"/>
      <c r="J270" s="256"/>
      <c r="K270" s="256"/>
      <c r="L270" s="256"/>
      <c r="M270" s="256"/>
      <c r="N270" s="256"/>
      <c r="O270" s="256"/>
      <c r="P270" s="250" t="s">
        <v>694</v>
      </c>
    </row>
    <row r="271" spans="2:16" x14ac:dyDescent="0.15">
      <c r="B271" s="248"/>
      <c r="C271" s="256"/>
      <c r="D271" s="264"/>
      <c r="E271" s="256"/>
      <c r="F271" s="256"/>
      <c r="G271" s="256"/>
      <c r="H271" s="256"/>
      <c r="I271" s="256"/>
      <c r="J271" s="256"/>
      <c r="K271" s="256"/>
      <c r="L271" s="256"/>
      <c r="M271" s="256"/>
      <c r="N271" s="256"/>
      <c r="O271" s="256"/>
      <c r="P271" s="250" t="s">
        <v>694</v>
      </c>
    </row>
    <row r="272" spans="2:16" x14ac:dyDescent="0.15">
      <c r="B272" s="248"/>
      <c r="C272" s="256"/>
      <c r="D272" s="264"/>
      <c r="E272" s="256"/>
      <c r="F272" s="256"/>
      <c r="G272" s="256"/>
      <c r="H272" s="256"/>
      <c r="I272" s="256"/>
      <c r="J272" s="256"/>
      <c r="K272" s="256"/>
      <c r="L272" s="256"/>
      <c r="M272" s="256"/>
      <c r="N272" s="256"/>
      <c r="O272" s="256"/>
      <c r="P272" s="250" t="s">
        <v>694</v>
      </c>
    </row>
    <row r="273" spans="2:16" x14ac:dyDescent="0.15">
      <c r="B273" s="248"/>
      <c r="C273" s="256"/>
      <c r="D273" s="264"/>
      <c r="E273" s="256"/>
      <c r="F273" s="256"/>
      <c r="G273" s="256"/>
      <c r="H273" s="256"/>
      <c r="I273" s="256"/>
      <c r="J273" s="256"/>
      <c r="K273" s="256"/>
      <c r="L273" s="256"/>
      <c r="M273" s="256"/>
      <c r="N273" s="256"/>
      <c r="O273" s="256"/>
      <c r="P273" s="250" t="s">
        <v>694</v>
      </c>
    </row>
    <row r="274" spans="2:16" x14ac:dyDescent="0.15">
      <c r="B274" s="248"/>
      <c r="C274" s="256"/>
      <c r="D274" s="264"/>
      <c r="E274" s="256"/>
      <c r="F274" s="256"/>
      <c r="G274" s="256"/>
      <c r="H274" s="256"/>
      <c r="I274" s="256"/>
      <c r="J274" s="256"/>
      <c r="K274" s="256"/>
      <c r="L274" s="256"/>
      <c r="M274" s="256"/>
      <c r="N274" s="256"/>
      <c r="O274" s="256"/>
      <c r="P274" s="250" t="s">
        <v>694</v>
      </c>
    </row>
    <row r="275" spans="2:16" x14ac:dyDescent="0.15">
      <c r="B275" s="248"/>
      <c r="C275" s="256"/>
      <c r="D275" s="264"/>
      <c r="E275" s="256"/>
      <c r="F275" s="256"/>
      <c r="G275" s="256"/>
      <c r="H275" s="256"/>
      <c r="I275" s="256"/>
      <c r="J275" s="256"/>
      <c r="K275" s="256"/>
      <c r="L275" s="256"/>
      <c r="M275" s="256"/>
      <c r="N275" s="256"/>
      <c r="O275" s="256"/>
      <c r="P275" s="250" t="s">
        <v>694</v>
      </c>
    </row>
    <row r="276" spans="2:16" x14ac:dyDescent="0.15">
      <c r="B276" s="248"/>
      <c r="C276" s="256"/>
      <c r="D276" s="264"/>
      <c r="E276" s="256"/>
      <c r="F276" s="256"/>
      <c r="G276" s="256"/>
      <c r="H276" s="256"/>
      <c r="I276" s="256"/>
      <c r="J276" s="256"/>
      <c r="K276" s="256"/>
      <c r="L276" s="256"/>
      <c r="M276" s="256"/>
      <c r="N276" s="256"/>
      <c r="O276" s="256"/>
      <c r="P276" s="250" t="s">
        <v>694</v>
      </c>
    </row>
    <row r="277" spans="2:16" x14ac:dyDescent="0.15">
      <c r="B277" s="248"/>
      <c r="C277" s="256"/>
      <c r="D277" s="264"/>
      <c r="E277" s="256"/>
      <c r="F277" s="256"/>
      <c r="G277" s="256"/>
      <c r="H277" s="256"/>
      <c r="I277" s="256"/>
      <c r="J277" s="256"/>
      <c r="K277" s="256"/>
      <c r="L277" s="256"/>
      <c r="M277" s="256"/>
      <c r="N277" s="256"/>
      <c r="O277" s="256"/>
      <c r="P277" s="250" t="s">
        <v>694</v>
      </c>
    </row>
    <row r="278" spans="2:16" x14ac:dyDescent="0.15">
      <c r="B278" s="248"/>
      <c r="C278" s="256"/>
      <c r="D278" s="264"/>
      <c r="E278" s="256"/>
      <c r="F278" s="256"/>
      <c r="G278" s="256"/>
      <c r="H278" s="256"/>
      <c r="I278" s="256"/>
      <c r="J278" s="256"/>
      <c r="K278" s="256"/>
      <c r="L278" s="256"/>
      <c r="M278" s="256"/>
      <c r="N278" s="256"/>
      <c r="O278" s="256"/>
      <c r="P278" s="250" t="s">
        <v>694</v>
      </c>
    </row>
    <row r="279" spans="2:16" x14ac:dyDescent="0.15">
      <c r="B279" s="248"/>
      <c r="C279" s="256"/>
      <c r="D279" s="264"/>
      <c r="E279" s="256"/>
      <c r="F279" s="256"/>
      <c r="G279" s="256"/>
      <c r="H279" s="256"/>
      <c r="I279" s="256"/>
      <c r="J279" s="256"/>
      <c r="K279" s="256"/>
      <c r="L279" s="256"/>
      <c r="M279" s="256"/>
      <c r="N279" s="256"/>
      <c r="O279" s="256"/>
      <c r="P279" s="250" t="s">
        <v>694</v>
      </c>
    </row>
    <row r="280" spans="2:16" x14ac:dyDescent="0.15">
      <c r="B280" s="248"/>
      <c r="C280" s="256"/>
      <c r="D280" s="264"/>
      <c r="E280" s="256"/>
      <c r="F280" s="256"/>
      <c r="G280" s="256"/>
      <c r="H280" s="256"/>
      <c r="I280" s="256"/>
      <c r="J280" s="256"/>
      <c r="K280" s="256"/>
      <c r="L280" s="256"/>
      <c r="M280" s="256"/>
      <c r="N280" s="256"/>
      <c r="O280" s="256"/>
      <c r="P280" s="250" t="s">
        <v>694</v>
      </c>
    </row>
    <row r="281" spans="2:16" x14ac:dyDescent="0.15">
      <c r="B281" s="248"/>
      <c r="C281" s="256"/>
      <c r="D281" s="264"/>
      <c r="E281" s="256"/>
      <c r="F281" s="256"/>
      <c r="G281" s="256"/>
      <c r="H281" s="256"/>
      <c r="I281" s="256"/>
      <c r="J281" s="256"/>
      <c r="K281" s="256"/>
      <c r="L281" s="256"/>
      <c r="M281" s="256"/>
      <c r="N281" s="256"/>
      <c r="O281" s="256"/>
      <c r="P281" s="250" t="s">
        <v>694</v>
      </c>
    </row>
    <row r="282" spans="2:16" x14ac:dyDescent="0.15">
      <c r="B282" s="248"/>
      <c r="C282" s="256"/>
      <c r="D282" s="264"/>
      <c r="E282" s="256"/>
      <c r="F282" s="256"/>
      <c r="G282" s="256"/>
      <c r="H282" s="256"/>
      <c r="I282" s="256"/>
      <c r="J282" s="256"/>
      <c r="K282" s="256"/>
      <c r="L282" s="256"/>
      <c r="M282" s="256"/>
      <c r="N282" s="256"/>
      <c r="O282" s="256"/>
      <c r="P282" s="250" t="s">
        <v>694</v>
      </c>
    </row>
    <row r="283" spans="2:16" x14ac:dyDescent="0.15">
      <c r="B283" s="248"/>
      <c r="C283" s="256"/>
      <c r="D283" s="264"/>
      <c r="E283" s="256"/>
      <c r="F283" s="256"/>
      <c r="G283" s="256"/>
      <c r="H283" s="256"/>
      <c r="I283" s="256"/>
      <c r="J283" s="256"/>
      <c r="K283" s="256"/>
      <c r="L283" s="256"/>
      <c r="M283" s="256"/>
      <c r="N283" s="256"/>
      <c r="O283" s="256"/>
      <c r="P283" s="250" t="s">
        <v>694</v>
      </c>
    </row>
    <row r="284" spans="2:16" x14ac:dyDescent="0.15">
      <c r="B284" s="248"/>
      <c r="C284" s="256"/>
      <c r="D284" s="264"/>
      <c r="E284" s="256"/>
      <c r="F284" s="256"/>
      <c r="G284" s="256"/>
      <c r="H284" s="256"/>
      <c r="I284" s="256"/>
      <c r="J284" s="256"/>
      <c r="K284" s="256"/>
      <c r="L284" s="256"/>
      <c r="M284" s="256"/>
      <c r="N284" s="256"/>
      <c r="O284" s="256"/>
      <c r="P284" s="250" t="s">
        <v>694</v>
      </c>
    </row>
    <row r="285" spans="2:16" x14ac:dyDescent="0.15">
      <c r="B285" s="248"/>
      <c r="C285" s="256"/>
      <c r="D285" s="264"/>
      <c r="E285" s="256"/>
      <c r="F285" s="256"/>
      <c r="G285" s="256"/>
      <c r="H285" s="256"/>
      <c r="I285" s="256"/>
      <c r="J285" s="256"/>
      <c r="K285" s="256"/>
      <c r="L285" s="256"/>
      <c r="M285" s="256"/>
      <c r="N285" s="256"/>
      <c r="O285" s="256"/>
      <c r="P285" s="250" t="s">
        <v>694</v>
      </c>
    </row>
    <row r="286" spans="2:16" x14ac:dyDescent="0.15">
      <c r="B286" s="248"/>
      <c r="C286" s="256"/>
      <c r="D286" s="264"/>
      <c r="E286" s="256"/>
      <c r="F286" s="256"/>
      <c r="G286" s="256"/>
      <c r="H286" s="256"/>
      <c r="I286" s="256"/>
      <c r="J286" s="256"/>
      <c r="K286" s="256"/>
      <c r="L286" s="256"/>
      <c r="M286" s="256"/>
      <c r="N286" s="256"/>
      <c r="O286" s="256"/>
      <c r="P286" s="250" t="s">
        <v>694</v>
      </c>
    </row>
    <row r="287" spans="2:16" x14ac:dyDescent="0.15">
      <c r="B287" s="248"/>
      <c r="C287" s="256"/>
      <c r="D287" s="264"/>
      <c r="E287" s="256"/>
      <c r="F287" s="256"/>
      <c r="G287" s="256"/>
      <c r="H287" s="256"/>
      <c r="I287" s="256"/>
      <c r="J287" s="256"/>
      <c r="K287" s="256"/>
      <c r="L287" s="256"/>
      <c r="M287" s="256"/>
      <c r="N287" s="256"/>
      <c r="O287" s="256"/>
      <c r="P287" s="250" t="s">
        <v>694</v>
      </c>
    </row>
    <row r="288" spans="2:16" x14ac:dyDescent="0.15">
      <c r="B288" s="248"/>
      <c r="C288" s="256"/>
      <c r="D288" s="264"/>
      <c r="E288" s="256"/>
      <c r="F288" s="256"/>
      <c r="G288" s="256"/>
      <c r="H288" s="256"/>
      <c r="I288" s="256"/>
      <c r="J288" s="256"/>
      <c r="K288" s="256"/>
      <c r="L288" s="256"/>
      <c r="M288" s="256"/>
      <c r="N288" s="256"/>
      <c r="O288" s="256"/>
      <c r="P288" s="250" t="s">
        <v>694</v>
      </c>
    </row>
    <row r="289" spans="2:16" x14ac:dyDescent="0.15">
      <c r="B289" s="248"/>
      <c r="C289" s="256"/>
      <c r="D289" s="264"/>
      <c r="E289" s="256"/>
      <c r="F289" s="256"/>
      <c r="G289" s="256"/>
      <c r="H289" s="256"/>
      <c r="I289" s="256"/>
      <c r="J289" s="256"/>
      <c r="K289" s="256"/>
      <c r="L289" s="256"/>
      <c r="M289" s="256"/>
      <c r="N289" s="256"/>
      <c r="O289" s="256"/>
      <c r="P289" s="250" t="s">
        <v>694</v>
      </c>
    </row>
    <row r="290" spans="2:16" x14ac:dyDescent="0.15">
      <c r="B290" s="248"/>
      <c r="C290" s="256"/>
      <c r="D290" s="264"/>
      <c r="E290" s="256"/>
      <c r="F290" s="256"/>
      <c r="G290" s="256"/>
      <c r="H290" s="256"/>
      <c r="I290" s="256"/>
      <c r="J290" s="256"/>
      <c r="K290" s="256"/>
      <c r="L290" s="256"/>
      <c r="M290" s="256"/>
      <c r="N290" s="256"/>
      <c r="O290" s="256"/>
      <c r="P290" s="250" t="s">
        <v>694</v>
      </c>
    </row>
    <row r="291" spans="2:16" x14ac:dyDescent="0.15">
      <c r="B291" s="248"/>
      <c r="C291" s="256"/>
      <c r="D291" s="264"/>
      <c r="E291" s="256"/>
      <c r="F291" s="256"/>
      <c r="G291" s="256"/>
      <c r="H291" s="256"/>
      <c r="I291" s="256"/>
      <c r="J291" s="256"/>
      <c r="K291" s="256"/>
      <c r="L291" s="256"/>
      <c r="M291" s="256"/>
      <c r="N291" s="256"/>
      <c r="O291" s="256"/>
      <c r="P291" s="250" t="s">
        <v>694</v>
      </c>
    </row>
    <row r="292" spans="2:16" x14ac:dyDescent="0.15">
      <c r="B292" s="248"/>
      <c r="C292" s="256"/>
      <c r="D292" s="264"/>
      <c r="E292" s="256"/>
      <c r="F292" s="256"/>
      <c r="G292" s="256"/>
      <c r="H292" s="256"/>
      <c r="I292" s="256"/>
      <c r="J292" s="256"/>
      <c r="K292" s="256"/>
      <c r="L292" s="256"/>
      <c r="M292" s="256"/>
      <c r="N292" s="256"/>
      <c r="O292" s="256"/>
      <c r="P292" s="250" t="s">
        <v>694</v>
      </c>
    </row>
    <row r="293" spans="2:16" x14ac:dyDescent="0.15">
      <c r="B293" s="248"/>
      <c r="C293" s="256"/>
      <c r="D293" s="264"/>
      <c r="E293" s="256"/>
      <c r="F293" s="256"/>
      <c r="G293" s="256"/>
      <c r="H293" s="256"/>
      <c r="I293" s="256"/>
      <c r="J293" s="256"/>
      <c r="K293" s="256"/>
      <c r="L293" s="256"/>
      <c r="M293" s="256"/>
      <c r="N293" s="256"/>
      <c r="O293" s="256"/>
      <c r="P293" s="250" t="s">
        <v>694</v>
      </c>
    </row>
    <row r="294" spans="2:16" x14ac:dyDescent="0.15">
      <c r="B294" s="248"/>
      <c r="C294" s="256"/>
      <c r="D294" s="264"/>
      <c r="E294" s="256"/>
      <c r="F294" s="256"/>
      <c r="G294" s="256"/>
      <c r="H294" s="256"/>
      <c r="I294" s="256"/>
      <c r="J294" s="256"/>
      <c r="K294" s="256"/>
      <c r="L294" s="256"/>
      <c r="M294" s="256"/>
      <c r="N294" s="256"/>
      <c r="O294" s="256"/>
      <c r="P294" s="250" t="s">
        <v>694</v>
      </c>
    </row>
    <row r="295" spans="2:16" x14ac:dyDescent="0.15">
      <c r="B295" s="248"/>
      <c r="C295" s="256"/>
      <c r="D295" s="264"/>
      <c r="E295" s="256"/>
      <c r="F295" s="256"/>
      <c r="G295" s="256"/>
      <c r="H295" s="256"/>
      <c r="I295" s="256"/>
      <c r="J295" s="256"/>
      <c r="K295" s="256"/>
      <c r="L295" s="256"/>
      <c r="M295" s="256"/>
      <c r="N295" s="256"/>
      <c r="O295" s="256"/>
      <c r="P295" s="250" t="s">
        <v>694</v>
      </c>
    </row>
    <row r="296" spans="2:16" x14ac:dyDescent="0.15">
      <c r="B296" s="248"/>
      <c r="C296" s="256"/>
      <c r="D296" s="264"/>
      <c r="E296" s="256"/>
      <c r="F296" s="256"/>
      <c r="G296" s="256"/>
      <c r="H296" s="256"/>
      <c r="I296" s="256"/>
      <c r="J296" s="256"/>
      <c r="K296" s="256"/>
      <c r="L296" s="256"/>
      <c r="M296" s="256"/>
      <c r="N296" s="256"/>
      <c r="O296" s="256"/>
      <c r="P296" s="250" t="s">
        <v>694</v>
      </c>
    </row>
    <row r="297" spans="2:16" x14ac:dyDescent="0.15">
      <c r="B297" s="248"/>
      <c r="C297" s="256"/>
      <c r="D297" s="264"/>
      <c r="E297" s="256"/>
      <c r="F297" s="256"/>
      <c r="G297" s="256"/>
      <c r="H297" s="256"/>
      <c r="I297" s="256"/>
      <c r="J297" s="256"/>
      <c r="K297" s="256"/>
      <c r="L297" s="256"/>
      <c r="M297" s="256"/>
      <c r="N297" s="256"/>
      <c r="O297" s="256"/>
      <c r="P297" s="250" t="s">
        <v>694</v>
      </c>
    </row>
    <row r="298" spans="2:16" x14ac:dyDescent="0.15">
      <c r="B298" s="248"/>
      <c r="C298" s="256"/>
      <c r="D298" s="264"/>
      <c r="E298" s="256"/>
      <c r="F298" s="256"/>
      <c r="G298" s="256"/>
      <c r="H298" s="256"/>
      <c r="I298" s="256"/>
      <c r="J298" s="256"/>
      <c r="K298" s="256"/>
      <c r="L298" s="256"/>
      <c r="M298" s="256"/>
      <c r="N298" s="256"/>
      <c r="O298" s="256"/>
      <c r="P298" s="250" t="s">
        <v>694</v>
      </c>
    </row>
    <row r="299" spans="2:16" x14ac:dyDescent="0.15">
      <c r="B299" s="248"/>
      <c r="C299" s="256"/>
      <c r="D299" s="264"/>
      <c r="E299" s="256"/>
      <c r="F299" s="256"/>
      <c r="G299" s="256"/>
      <c r="H299" s="256"/>
      <c r="I299" s="256"/>
      <c r="J299" s="256"/>
      <c r="K299" s="256"/>
      <c r="L299" s="256"/>
      <c r="M299" s="256"/>
      <c r="N299" s="256"/>
      <c r="O299" s="256"/>
      <c r="P299" s="250" t="s">
        <v>694</v>
      </c>
    </row>
    <row r="300" spans="2:16" x14ac:dyDescent="0.15">
      <c r="B300" s="248"/>
      <c r="C300" s="256"/>
      <c r="D300" s="264"/>
      <c r="E300" s="256"/>
      <c r="F300" s="256"/>
      <c r="G300" s="256"/>
      <c r="H300" s="256"/>
      <c r="I300" s="256"/>
      <c r="J300" s="256"/>
      <c r="K300" s="256"/>
      <c r="L300" s="256"/>
      <c r="M300" s="256"/>
      <c r="N300" s="256"/>
      <c r="O300" s="256"/>
      <c r="P300" s="250" t="s">
        <v>694</v>
      </c>
    </row>
    <row r="301" spans="2:16" x14ac:dyDescent="0.15">
      <c r="B301" s="248"/>
      <c r="C301" s="256"/>
      <c r="D301" s="264"/>
      <c r="E301" s="256"/>
      <c r="F301" s="256"/>
      <c r="G301" s="256"/>
      <c r="H301" s="256"/>
      <c r="I301" s="256"/>
      <c r="J301" s="256"/>
      <c r="K301" s="256"/>
      <c r="L301" s="256"/>
      <c r="M301" s="256"/>
      <c r="N301" s="256"/>
      <c r="O301" s="256"/>
      <c r="P301" s="250" t="s">
        <v>694</v>
      </c>
    </row>
    <row r="302" spans="2:16" x14ac:dyDescent="0.15">
      <c r="B302" s="248"/>
      <c r="C302" s="256"/>
      <c r="D302" s="264"/>
      <c r="E302" s="256"/>
      <c r="F302" s="256"/>
      <c r="G302" s="256"/>
      <c r="H302" s="256"/>
      <c r="I302" s="256"/>
      <c r="J302" s="256"/>
      <c r="K302" s="256"/>
      <c r="L302" s="256"/>
      <c r="M302" s="256"/>
      <c r="N302" s="256"/>
      <c r="O302" s="256"/>
      <c r="P302" s="250" t="s">
        <v>694</v>
      </c>
    </row>
    <row r="303" spans="2:16" x14ac:dyDescent="0.15">
      <c r="B303" s="248"/>
      <c r="C303" s="256"/>
      <c r="D303" s="264"/>
      <c r="E303" s="256"/>
      <c r="F303" s="256"/>
      <c r="G303" s="256"/>
      <c r="H303" s="256"/>
      <c r="I303" s="256"/>
      <c r="J303" s="256"/>
      <c r="K303" s="256"/>
      <c r="L303" s="256"/>
      <c r="M303" s="256"/>
      <c r="N303" s="256"/>
      <c r="O303" s="256"/>
      <c r="P303" s="250" t="s">
        <v>694</v>
      </c>
    </row>
    <row r="304" spans="2:16" x14ac:dyDescent="0.15">
      <c r="B304" s="248"/>
      <c r="C304" s="256"/>
      <c r="D304" s="264"/>
      <c r="E304" s="256"/>
      <c r="F304" s="256"/>
      <c r="G304" s="256"/>
      <c r="H304" s="256"/>
      <c r="I304" s="256"/>
      <c r="J304" s="256"/>
      <c r="K304" s="256"/>
      <c r="L304" s="256"/>
      <c r="M304" s="256"/>
      <c r="N304" s="256"/>
      <c r="O304" s="256"/>
      <c r="P304" s="250" t="s">
        <v>694</v>
      </c>
    </row>
    <row r="305" spans="2:16" x14ac:dyDescent="0.15">
      <c r="B305" s="248"/>
      <c r="C305" s="256"/>
      <c r="D305" s="264"/>
      <c r="E305" s="256"/>
      <c r="F305" s="256"/>
      <c r="G305" s="256"/>
      <c r="H305" s="256"/>
      <c r="I305" s="256"/>
      <c r="J305" s="256"/>
      <c r="K305" s="256"/>
      <c r="L305" s="256"/>
      <c r="M305" s="256"/>
      <c r="N305" s="256"/>
      <c r="O305" s="256"/>
      <c r="P305" s="250" t="s">
        <v>694</v>
      </c>
    </row>
    <row r="306" spans="2:16" x14ac:dyDescent="0.15">
      <c r="B306" s="248"/>
      <c r="C306" s="256"/>
      <c r="D306" s="264"/>
      <c r="E306" s="256"/>
      <c r="F306" s="256"/>
      <c r="G306" s="256"/>
      <c r="H306" s="256"/>
      <c r="I306" s="256"/>
      <c r="J306" s="256"/>
      <c r="K306" s="256"/>
      <c r="L306" s="256"/>
      <c r="M306" s="256"/>
      <c r="N306" s="256"/>
      <c r="O306" s="256"/>
      <c r="P306" s="250" t="s">
        <v>694</v>
      </c>
    </row>
    <row r="307" spans="2:16" x14ac:dyDescent="0.15">
      <c r="B307" s="248"/>
      <c r="C307" s="256"/>
      <c r="D307" s="264"/>
      <c r="E307" s="256"/>
      <c r="F307" s="256"/>
      <c r="G307" s="256"/>
      <c r="H307" s="256"/>
      <c r="I307" s="256"/>
      <c r="J307" s="256"/>
      <c r="K307" s="256"/>
      <c r="L307" s="256"/>
      <c r="M307" s="256"/>
      <c r="N307" s="256"/>
      <c r="O307" s="256"/>
      <c r="P307" s="250" t="s">
        <v>694</v>
      </c>
    </row>
    <row r="308" spans="2:16" x14ac:dyDescent="0.15">
      <c r="B308" s="248"/>
      <c r="C308" s="256"/>
      <c r="D308" s="264"/>
      <c r="E308" s="256"/>
      <c r="F308" s="256"/>
      <c r="G308" s="256"/>
      <c r="H308" s="256"/>
      <c r="I308" s="256"/>
      <c r="J308" s="256"/>
      <c r="K308" s="256"/>
      <c r="L308" s="256"/>
      <c r="M308" s="256"/>
      <c r="N308" s="256"/>
      <c r="O308" s="256"/>
      <c r="P308" s="250" t="s">
        <v>694</v>
      </c>
    </row>
    <row r="309" spans="2:16" x14ac:dyDescent="0.15">
      <c r="B309" s="248"/>
      <c r="C309" s="256"/>
      <c r="D309" s="264"/>
      <c r="E309" s="256"/>
      <c r="F309" s="256"/>
      <c r="G309" s="256"/>
      <c r="H309" s="256"/>
      <c r="I309" s="256"/>
      <c r="J309" s="256"/>
      <c r="K309" s="256"/>
      <c r="L309" s="256"/>
      <c r="M309" s="256"/>
      <c r="N309" s="256"/>
      <c r="O309" s="256"/>
      <c r="P309" s="250" t="s">
        <v>694</v>
      </c>
    </row>
    <row r="310" spans="2:16" x14ac:dyDescent="0.15">
      <c r="B310" s="248"/>
      <c r="C310" s="256"/>
      <c r="D310" s="266"/>
      <c r="E310" s="256"/>
      <c r="F310" s="256"/>
      <c r="G310" s="256"/>
      <c r="H310" s="256"/>
      <c r="I310" s="256"/>
      <c r="J310" s="256"/>
      <c r="K310" s="256"/>
      <c r="L310" s="256"/>
      <c r="M310" s="256"/>
      <c r="N310" s="256"/>
      <c r="O310" s="256"/>
      <c r="P310" s="250" t="s">
        <v>694</v>
      </c>
    </row>
    <row r="311" spans="2:16" x14ac:dyDescent="0.15">
      <c r="B311" s="245" t="s">
        <v>693</v>
      </c>
      <c r="C311" s="57" t="s">
        <v>693</v>
      </c>
      <c r="D311" s="57" t="s">
        <v>693</v>
      </c>
      <c r="E311" s="57" t="s">
        <v>693</v>
      </c>
      <c r="F311" s="57" t="s">
        <v>693</v>
      </c>
      <c r="G311" s="57" t="s">
        <v>693</v>
      </c>
      <c r="H311" s="57" t="s">
        <v>693</v>
      </c>
      <c r="I311" s="57" t="s">
        <v>693</v>
      </c>
      <c r="J311" s="57" t="s">
        <v>693</v>
      </c>
      <c r="K311" s="57" t="s">
        <v>693</v>
      </c>
      <c r="L311" s="57" t="s">
        <v>693</v>
      </c>
      <c r="M311" s="57" t="s">
        <v>693</v>
      </c>
      <c r="N311" s="57" t="s">
        <v>693</v>
      </c>
      <c r="O311" s="57" t="s">
        <v>693</v>
      </c>
      <c r="P311" s="249" t="s">
        <v>693</v>
      </c>
    </row>
  </sheetData>
  <autoFilter ref="B3:Q168"/>
  <phoneticPr fontId="1"/>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画面項目定義_値!$D$4:$D$7</xm:f>
          </x14:formula1>
          <xm:sqref>G4:G310</xm:sqref>
        </x14:dataValidation>
        <x14:dataValidation type="list" allowBlank="1" showInputMessage="1" showErrorMessage="1">
          <x14:formula1>
            <xm:f>画面項目定義_値!$G$4:$G$5</xm:f>
          </x14:formula1>
          <xm:sqref>J4:J310</xm:sqref>
        </x14:dataValidation>
        <x14:dataValidation type="list" allowBlank="1" showInputMessage="1" showErrorMessage="1">
          <x14:formula1>
            <xm:f>画面項目定義_値!$F$4:$F$9</xm:f>
          </x14:formula1>
          <xm:sqref>I4:I310</xm:sqref>
        </x14:dataValidation>
        <x14:dataValidation type="list" allowBlank="1" showInputMessage="1" showErrorMessage="1">
          <x14:formula1>
            <xm:f>画面項目定義_値!$E$4:$E$14</xm:f>
          </x14:formula1>
          <xm:sqref>H4:H310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14"/>
  <sheetViews>
    <sheetView zoomScale="145" zoomScaleNormal="145" workbookViewId="0"/>
  </sheetViews>
  <sheetFormatPr defaultRowHeight="13.5" x14ac:dyDescent="0.15"/>
  <cols>
    <col min="2" max="2" width="4.125" bestFit="1" customWidth="1"/>
    <col min="3" max="3" width="5.25" bestFit="1" customWidth="1"/>
    <col min="4" max="4" width="5.25" customWidth="1"/>
    <col min="5" max="5" width="12.75" bestFit="1" customWidth="1"/>
    <col min="6" max="6" width="11" bestFit="1" customWidth="1"/>
    <col min="7" max="7" width="5.25" bestFit="1" customWidth="1"/>
    <col min="9" max="9" width="7.125" bestFit="1" customWidth="1"/>
    <col min="10" max="10" width="3.375" bestFit="1" customWidth="1"/>
  </cols>
  <sheetData>
    <row r="3" spans="2:10" x14ac:dyDescent="0.15">
      <c r="B3" t="s">
        <v>634</v>
      </c>
      <c r="C3" t="s">
        <v>585</v>
      </c>
      <c r="D3" s="243" t="s">
        <v>659</v>
      </c>
      <c r="E3" t="s">
        <v>560</v>
      </c>
      <c r="F3" t="s">
        <v>650</v>
      </c>
      <c r="G3" t="s">
        <v>649</v>
      </c>
      <c r="H3" t="s">
        <v>654</v>
      </c>
      <c r="I3" t="s">
        <v>655</v>
      </c>
      <c r="J3" t="s">
        <v>656</v>
      </c>
    </row>
    <row r="4" spans="2:10" x14ac:dyDescent="0.15">
      <c r="D4" s="244" t="s">
        <v>672</v>
      </c>
      <c r="E4" s="244" t="s">
        <v>636</v>
      </c>
      <c r="F4" s="244" t="s">
        <v>651</v>
      </c>
      <c r="G4" s="244" t="s">
        <v>90</v>
      </c>
    </row>
    <row r="5" spans="2:10" x14ac:dyDescent="0.15">
      <c r="D5" s="244" t="s">
        <v>668</v>
      </c>
      <c r="E5" s="244" t="s">
        <v>638</v>
      </c>
      <c r="F5" s="244" t="s">
        <v>652</v>
      </c>
      <c r="G5" s="244" t="s">
        <v>670</v>
      </c>
    </row>
    <row r="6" spans="2:10" x14ac:dyDescent="0.15">
      <c r="D6" s="244" t="s">
        <v>659</v>
      </c>
      <c r="E6" s="244" t="s">
        <v>719</v>
      </c>
      <c r="F6" s="244" t="s">
        <v>653</v>
      </c>
    </row>
    <row r="7" spans="2:10" x14ac:dyDescent="0.15">
      <c r="D7" s="244" t="s">
        <v>670</v>
      </c>
      <c r="E7" s="244" t="s">
        <v>640</v>
      </c>
      <c r="F7" s="244" t="s">
        <v>652</v>
      </c>
    </row>
    <row r="8" spans="2:10" x14ac:dyDescent="0.15">
      <c r="E8" s="244" t="s">
        <v>642</v>
      </c>
      <c r="F8" s="244" t="s">
        <v>670</v>
      </c>
    </row>
    <row r="9" spans="2:10" x14ac:dyDescent="0.15">
      <c r="E9" s="244" t="s">
        <v>644</v>
      </c>
      <c r="F9" s="244"/>
    </row>
    <row r="10" spans="2:10" x14ac:dyDescent="0.15">
      <c r="E10" s="244" t="s">
        <v>648</v>
      </c>
    </row>
    <row r="11" spans="2:10" x14ac:dyDescent="0.15">
      <c r="E11" s="244" t="s">
        <v>57</v>
      </c>
    </row>
    <row r="12" spans="2:10" x14ac:dyDescent="0.15">
      <c r="E12" s="244" t="s">
        <v>646</v>
      </c>
    </row>
    <row r="13" spans="2:10" x14ac:dyDescent="0.15">
      <c r="E13" s="244" t="s">
        <v>670</v>
      </c>
    </row>
    <row r="14" spans="2:10" x14ac:dyDescent="0.15">
      <c r="E14" s="244"/>
    </row>
  </sheetData>
  <phoneticPr fontId="1"/>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W99"/>
  <sheetViews>
    <sheetView showGridLines="0" topLeftCell="BT1" zoomScale="115" zoomScaleNormal="115" workbookViewId="0">
      <selection activeCell="DG46" sqref="DG46"/>
    </sheetView>
  </sheetViews>
  <sheetFormatPr defaultColWidth="2.625" defaultRowHeight="10.5" x14ac:dyDescent="0.15"/>
  <cols>
    <col min="1" max="62" width="2.625" style="2" customWidth="1"/>
    <col min="63" max="85" width="2.625" style="2"/>
    <col min="86" max="205" width="2.625" style="64"/>
    <col min="206" max="16384" width="2.625" style="2"/>
  </cols>
  <sheetData>
    <row r="2" spans="1:143"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row>
    <row r="3" spans="1:143" x14ac:dyDescent="0.1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BF3" s="1"/>
      <c r="BG3" s="1"/>
      <c r="BH3" s="1"/>
      <c r="BI3" s="1"/>
      <c r="BJ3" s="1"/>
      <c r="BK3" s="1"/>
      <c r="BL3" s="1"/>
      <c r="BM3" s="1"/>
      <c r="BN3" s="1"/>
      <c r="BO3" s="1"/>
      <c r="BP3" s="1"/>
      <c r="BQ3" s="1"/>
      <c r="BR3" s="1"/>
      <c r="BS3" s="1"/>
      <c r="BT3" s="1"/>
      <c r="BU3" s="1"/>
    </row>
    <row r="4" spans="1:143" x14ac:dyDescent="0.1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BF4" s="1"/>
      <c r="BG4" s="1"/>
      <c r="BH4" s="1"/>
      <c r="BI4" s="1"/>
    </row>
    <row r="5" spans="1:143" x14ac:dyDescent="0.15">
      <c r="A5" s="1"/>
      <c r="B5" s="1"/>
      <c r="C5" s="1" t="s">
        <v>86</v>
      </c>
      <c r="D5" s="1"/>
      <c r="E5" s="1"/>
      <c r="F5" s="1"/>
      <c r="G5" s="1"/>
      <c r="H5" s="1"/>
      <c r="I5" s="1"/>
      <c r="J5" s="1"/>
      <c r="K5" s="1"/>
      <c r="L5" s="1"/>
      <c r="M5" s="1"/>
      <c r="N5" s="1"/>
      <c r="O5" s="1"/>
      <c r="P5" s="1"/>
      <c r="Q5" s="1"/>
      <c r="R5" s="1"/>
      <c r="S5" s="1"/>
      <c r="T5" s="1"/>
      <c r="U5" s="1" t="s">
        <v>41</v>
      </c>
      <c r="V5" s="1"/>
      <c r="W5" s="1"/>
      <c r="X5" s="1"/>
      <c r="Y5" s="1"/>
      <c r="Z5" s="1"/>
      <c r="AA5" s="1"/>
      <c r="AB5" s="1"/>
      <c r="AC5" s="1"/>
      <c r="AD5" s="1"/>
      <c r="AE5" s="1"/>
      <c r="AF5" s="1"/>
      <c r="AG5" s="1"/>
      <c r="AH5" s="1"/>
      <c r="AI5" s="1"/>
      <c r="AJ5" s="1"/>
      <c r="AK5" s="1"/>
      <c r="BF5" s="1"/>
      <c r="BG5" s="1"/>
      <c r="BH5" s="1"/>
      <c r="BI5" s="1"/>
      <c r="BJ5" s="1" t="s">
        <v>119</v>
      </c>
      <c r="BK5" s="1"/>
      <c r="BL5" s="1"/>
      <c r="BM5" s="1"/>
      <c r="BN5" s="1"/>
      <c r="BO5" s="1"/>
      <c r="BP5" s="1"/>
      <c r="BQ5" s="1"/>
      <c r="BR5" s="1"/>
      <c r="BS5" s="1"/>
      <c r="BT5" s="1"/>
      <c r="BU5" s="1"/>
      <c r="CH5" s="65" t="s">
        <v>96</v>
      </c>
      <c r="CI5" s="65"/>
      <c r="CJ5" s="65"/>
      <c r="CK5" s="65"/>
      <c r="CL5" s="65"/>
      <c r="CM5" s="65"/>
      <c r="CN5" s="65"/>
      <c r="CO5" s="65"/>
      <c r="CP5" s="65"/>
      <c r="CQ5" s="65"/>
      <c r="CR5" s="65"/>
      <c r="CS5" s="65"/>
      <c r="CT5" s="66"/>
      <c r="CU5" s="66"/>
      <c r="CV5" s="66"/>
      <c r="CW5" s="66"/>
      <c r="CX5" s="66"/>
      <c r="CY5" s="65" t="s">
        <v>101</v>
      </c>
      <c r="CZ5" s="65"/>
      <c r="DA5" s="65"/>
      <c r="DB5" s="65"/>
      <c r="DC5" s="65"/>
      <c r="DD5" s="65"/>
      <c r="DE5" s="65"/>
      <c r="DF5" s="65"/>
      <c r="DG5" s="65"/>
      <c r="DH5" s="65"/>
      <c r="DI5" s="65"/>
      <c r="DJ5" s="65"/>
      <c r="DK5" s="66"/>
      <c r="DL5" s="66"/>
      <c r="DM5" s="66"/>
      <c r="DN5" s="66"/>
      <c r="DO5" s="66"/>
      <c r="DP5" s="65" t="s">
        <v>102</v>
      </c>
      <c r="DQ5" s="65"/>
      <c r="DR5" s="65"/>
      <c r="DS5" s="65"/>
      <c r="DT5" s="65"/>
      <c r="DU5" s="65"/>
      <c r="DV5" s="65"/>
      <c r="DW5" s="65"/>
      <c r="DX5" s="65"/>
      <c r="DY5" s="65"/>
      <c r="DZ5" s="65"/>
      <c r="EA5" s="65"/>
      <c r="EB5" s="66"/>
      <c r="EC5" s="66"/>
      <c r="ED5" s="66"/>
      <c r="EE5" s="66"/>
      <c r="EF5" s="66"/>
      <c r="EG5" s="66"/>
      <c r="EH5" s="66"/>
      <c r="EI5" s="66"/>
      <c r="EJ5" s="66"/>
      <c r="EK5" s="66"/>
      <c r="EL5" s="66"/>
      <c r="EM5" s="66"/>
    </row>
    <row r="6" spans="1:143" x14ac:dyDescent="0.15">
      <c r="C6" s="18"/>
      <c r="D6" s="4"/>
      <c r="E6" s="4"/>
      <c r="F6" s="4"/>
      <c r="G6" s="4"/>
      <c r="H6" s="4"/>
      <c r="I6" s="4"/>
      <c r="J6" s="4"/>
      <c r="K6" s="4"/>
      <c r="L6" s="4"/>
      <c r="M6" s="4"/>
      <c r="N6" s="4"/>
      <c r="O6" s="4"/>
      <c r="P6" s="4"/>
      <c r="Q6" s="4"/>
      <c r="R6" s="12"/>
      <c r="U6" s="18"/>
      <c r="V6" s="4"/>
      <c r="W6" s="4"/>
      <c r="X6" s="4"/>
      <c r="Y6" s="4"/>
      <c r="Z6" s="4"/>
      <c r="AA6" s="4"/>
      <c r="AB6" s="4"/>
      <c r="AC6" s="4"/>
      <c r="AD6" s="4"/>
      <c r="AE6" s="4"/>
      <c r="AF6" s="4"/>
      <c r="AG6" s="4"/>
      <c r="AH6" s="4"/>
      <c r="AI6" s="4"/>
      <c r="AJ6" s="12"/>
      <c r="BF6" s="1"/>
      <c r="BG6" s="1"/>
      <c r="BH6" s="1"/>
      <c r="BI6" s="1"/>
      <c r="BJ6" s="18"/>
      <c r="BK6" s="4"/>
      <c r="BL6" s="4"/>
      <c r="BM6" s="4"/>
      <c r="BN6" s="4"/>
      <c r="BO6" s="4"/>
      <c r="BP6" s="4"/>
      <c r="BQ6" s="4"/>
      <c r="BR6" s="4"/>
      <c r="BS6" s="4"/>
      <c r="BT6" s="4"/>
      <c r="BU6" s="4"/>
      <c r="BV6" s="4"/>
      <c r="BW6" s="4"/>
      <c r="BX6" s="4"/>
      <c r="BY6" s="12"/>
      <c r="CH6" s="67"/>
      <c r="CI6" s="68"/>
      <c r="CJ6" s="68"/>
      <c r="CK6" s="68"/>
      <c r="CL6" s="68"/>
      <c r="CM6" s="68"/>
      <c r="CN6" s="68"/>
      <c r="CO6" s="68"/>
      <c r="CP6" s="68"/>
      <c r="CQ6" s="68"/>
      <c r="CR6" s="68"/>
      <c r="CS6" s="68"/>
      <c r="CT6" s="68"/>
      <c r="CU6" s="68"/>
      <c r="CV6" s="68"/>
      <c r="CW6" s="69"/>
      <c r="CX6" s="66"/>
      <c r="CY6" s="67"/>
      <c r="CZ6" s="68"/>
      <c r="DA6" s="68"/>
      <c r="DB6" s="68"/>
      <c r="DC6" s="68"/>
      <c r="DD6" s="68"/>
      <c r="DE6" s="68"/>
      <c r="DF6" s="68"/>
      <c r="DG6" s="68"/>
      <c r="DH6" s="68"/>
      <c r="DI6" s="68"/>
      <c r="DJ6" s="68"/>
      <c r="DK6" s="68"/>
      <c r="DL6" s="68"/>
      <c r="DM6" s="68"/>
      <c r="DN6" s="69"/>
      <c r="DO6" s="66"/>
      <c r="DP6" s="67"/>
      <c r="DQ6" s="68"/>
      <c r="DR6" s="68"/>
      <c r="DS6" s="68"/>
      <c r="DT6" s="68"/>
      <c r="DU6" s="68"/>
      <c r="DV6" s="68"/>
      <c r="DW6" s="68"/>
      <c r="DX6" s="68"/>
      <c r="DY6" s="68"/>
      <c r="DZ6" s="68"/>
      <c r="EA6" s="68"/>
      <c r="EB6" s="68"/>
      <c r="EC6" s="68"/>
      <c r="ED6" s="68"/>
      <c r="EE6" s="69"/>
      <c r="EF6" s="66"/>
      <c r="EG6" s="66"/>
      <c r="EH6" s="66"/>
      <c r="EI6" s="66"/>
      <c r="EJ6" s="66"/>
      <c r="EK6" s="66"/>
      <c r="EL6" s="66"/>
      <c r="EM6" s="66"/>
    </row>
    <row r="7" spans="1:143" x14ac:dyDescent="0.15">
      <c r="C7" s="6"/>
      <c r="D7" s="1"/>
      <c r="E7" s="1"/>
      <c r="F7" s="1"/>
      <c r="G7" s="1"/>
      <c r="H7" s="1"/>
      <c r="I7" s="1"/>
      <c r="J7" s="1"/>
      <c r="K7" s="1"/>
      <c r="L7" s="1"/>
      <c r="M7" s="1"/>
      <c r="N7" s="1"/>
      <c r="O7" s="1"/>
      <c r="P7" s="1"/>
      <c r="Q7" s="11"/>
      <c r="R7" s="13"/>
      <c r="U7" s="6"/>
      <c r="V7" s="27"/>
      <c r="W7" s="22"/>
      <c r="X7" s="22"/>
      <c r="Y7" s="22"/>
      <c r="Z7" s="22"/>
      <c r="AA7" s="22"/>
      <c r="AB7" s="23"/>
      <c r="AC7" s="1"/>
      <c r="AD7" s="1" t="s">
        <v>38</v>
      </c>
      <c r="AE7" s="1"/>
      <c r="AF7" s="1"/>
      <c r="AG7" s="1"/>
      <c r="AH7" s="1"/>
      <c r="AI7" s="11"/>
      <c r="AJ7" s="13"/>
      <c r="BF7" s="1"/>
      <c r="BG7" s="1"/>
      <c r="BH7" s="1"/>
      <c r="BI7" s="1"/>
      <c r="BJ7" s="6"/>
      <c r="BK7" s="1"/>
      <c r="BL7" s="1"/>
      <c r="BM7" s="1"/>
      <c r="BN7" s="1"/>
      <c r="BO7" s="1"/>
      <c r="BP7" s="1"/>
      <c r="BQ7" s="1"/>
      <c r="BR7" s="1"/>
      <c r="BS7" s="1"/>
      <c r="BT7" s="1"/>
      <c r="BU7" s="1"/>
      <c r="BV7" s="1"/>
      <c r="BW7" s="1"/>
      <c r="BX7" s="11"/>
      <c r="BY7" s="13"/>
      <c r="CH7" s="70"/>
      <c r="CI7" s="65"/>
      <c r="CJ7" s="65"/>
      <c r="CK7" s="65"/>
      <c r="CL7" s="65"/>
      <c r="CM7" s="65"/>
      <c r="CN7" s="65"/>
      <c r="CO7" s="65"/>
      <c r="CP7" s="65"/>
      <c r="CQ7" s="65"/>
      <c r="CR7" s="65"/>
      <c r="CS7" s="65"/>
      <c r="CT7" s="65"/>
      <c r="CU7" s="65"/>
      <c r="CV7" s="71"/>
      <c r="CW7" s="72"/>
      <c r="CX7" s="66"/>
      <c r="CY7" s="70"/>
      <c r="CZ7" s="65"/>
      <c r="DA7" s="65"/>
      <c r="DB7" s="65"/>
      <c r="DC7" s="65"/>
      <c r="DD7" s="65"/>
      <c r="DE7" s="65"/>
      <c r="DF7" s="65"/>
      <c r="DG7" s="65"/>
      <c r="DH7" s="65"/>
      <c r="DI7" s="65"/>
      <c r="DJ7" s="65"/>
      <c r="DK7" s="65"/>
      <c r="DL7" s="65"/>
      <c r="DM7" s="71"/>
      <c r="DN7" s="72"/>
      <c r="DO7" s="66"/>
      <c r="DP7" s="70"/>
      <c r="DQ7" s="65"/>
      <c r="DR7" s="65"/>
      <c r="DS7" s="65"/>
      <c r="DT7" s="65"/>
      <c r="DU7" s="65"/>
      <c r="DV7" s="65"/>
      <c r="DW7" s="65"/>
      <c r="DX7" s="65"/>
      <c r="DY7" s="65"/>
      <c r="DZ7" s="65"/>
      <c r="EA7" s="65"/>
      <c r="EB7" s="65"/>
      <c r="EC7" s="65"/>
      <c r="ED7" s="71"/>
      <c r="EE7" s="72"/>
      <c r="EF7" s="66"/>
      <c r="EG7" s="66"/>
      <c r="EH7" s="66"/>
      <c r="EI7" s="66"/>
      <c r="EJ7" s="66"/>
      <c r="EK7" s="66"/>
      <c r="EL7" s="66"/>
      <c r="EM7" s="66"/>
    </row>
    <row r="8" spans="1:143" x14ac:dyDescent="0.15">
      <c r="C8" s="6"/>
      <c r="D8" s="1" t="s">
        <v>87</v>
      </c>
      <c r="E8" s="1"/>
      <c r="F8" s="1"/>
      <c r="G8" s="1"/>
      <c r="H8" s="1"/>
      <c r="I8" s="1"/>
      <c r="J8" s="1"/>
      <c r="K8" s="1"/>
      <c r="L8" s="1"/>
      <c r="M8" s="1"/>
      <c r="N8" s="1"/>
      <c r="O8" s="1"/>
      <c r="P8" s="1"/>
      <c r="Q8" s="11"/>
      <c r="R8" s="13"/>
      <c r="U8" s="6"/>
      <c r="V8" s="11"/>
      <c r="W8" s="1"/>
      <c r="X8" s="1"/>
      <c r="Y8" s="1"/>
      <c r="Z8" s="1"/>
      <c r="AA8" s="1"/>
      <c r="AB8" s="1"/>
      <c r="AC8" s="1"/>
      <c r="AD8" s="1"/>
      <c r="AE8" s="1"/>
      <c r="AF8" s="1"/>
      <c r="AG8" s="1"/>
      <c r="AH8" s="1"/>
      <c r="AI8" s="11"/>
      <c r="AJ8" s="13"/>
      <c r="BF8" s="1"/>
      <c r="BG8" s="1"/>
      <c r="BH8" s="1"/>
      <c r="BI8" s="1"/>
      <c r="BJ8" s="6"/>
      <c r="BK8" s="21"/>
      <c r="BL8" s="22"/>
      <c r="BM8" s="22"/>
      <c r="BN8" s="22"/>
      <c r="BO8" s="22"/>
      <c r="BP8" s="22"/>
      <c r="BQ8" s="23"/>
      <c r="BR8" s="1"/>
      <c r="BS8" s="1" t="s">
        <v>0</v>
      </c>
      <c r="BT8" s="1"/>
      <c r="BU8" s="1"/>
      <c r="BV8" s="1"/>
      <c r="BW8" s="19" t="s">
        <v>21</v>
      </c>
      <c r="BX8" s="5"/>
      <c r="BY8" s="13"/>
      <c r="CH8" s="70"/>
      <c r="CI8" s="65"/>
      <c r="CJ8" s="65" t="s">
        <v>97</v>
      </c>
      <c r="CK8" s="65"/>
      <c r="CL8" s="65"/>
      <c r="CM8" s="65"/>
      <c r="CN8" s="65"/>
      <c r="CO8" s="65"/>
      <c r="CP8" s="65"/>
      <c r="CQ8" s="65"/>
      <c r="CR8" s="65"/>
      <c r="CS8" s="65"/>
      <c r="CT8" s="65"/>
      <c r="CU8" s="65"/>
      <c r="CV8" s="65"/>
      <c r="CW8" s="72"/>
      <c r="CX8" s="66"/>
      <c r="CY8" s="70"/>
      <c r="CZ8" s="65" t="s">
        <v>8</v>
      </c>
      <c r="DA8" s="71"/>
      <c r="DB8" s="65"/>
      <c r="DC8" s="73"/>
      <c r="DD8" s="74"/>
      <c r="DE8" s="74"/>
      <c r="DF8" s="75"/>
      <c r="DG8" s="65"/>
      <c r="DH8" s="65"/>
      <c r="DI8" s="71"/>
      <c r="DJ8" s="65"/>
      <c r="DK8" s="65"/>
      <c r="DL8" s="65"/>
      <c r="DM8" s="65"/>
      <c r="DN8" s="72"/>
      <c r="DO8" s="66"/>
      <c r="DP8" s="70"/>
      <c r="DQ8" s="65"/>
      <c r="DR8" s="65"/>
      <c r="DS8" s="65"/>
      <c r="DT8" s="65"/>
      <c r="DU8" s="65"/>
      <c r="DV8" s="65"/>
      <c r="DW8" s="65"/>
      <c r="DX8" s="65"/>
      <c r="DY8" s="65"/>
      <c r="DZ8" s="65"/>
      <c r="EA8" s="65"/>
      <c r="EB8" s="65"/>
      <c r="EC8" s="65"/>
      <c r="ED8" s="65"/>
      <c r="EE8" s="72"/>
      <c r="EF8" s="66"/>
      <c r="EG8" s="66"/>
      <c r="EH8" s="66"/>
      <c r="EI8" s="66"/>
      <c r="EJ8" s="66"/>
      <c r="EK8" s="66"/>
      <c r="EL8" s="66"/>
      <c r="EM8" s="66"/>
    </row>
    <row r="9" spans="1:143" x14ac:dyDescent="0.15">
      <c r="C9" s="6"/>
      <c r="D9" s="1"/>
      <c r="E9" s="1"/>
      <c r="F9" s="1"/>
      <c r="G9" s="1"/>
      <c r="H9" s="1"/>
      <c r="I9" s="1"/>
      <c r="J9" s="1"/>
      <c r="K9" s="1"/>
      <c r="L9" s="1"/>
      <c r="M9" s="1"/>
      <c r="N9" s="1"/>
      <c r="O9" s="1"/>
      <c r="P9" s="1"/>
      <c r="Q9" s="11"/>
      <c r="R9" s="13"/>
      <c r="U9" s="6"/>
      <c r="V9" s="27"/>
      <c r="W9" s="22"/>
      <c r="X9" s="22"/>
      <c r="Y9" s="22"/>
      <c r="Z9" s="22"/>
      <c r="AA9" s="22"/>
      <c r="AB9" s="23"/>
      <c r="AC9" s="1"/>
      <c r="AD9" s="1" t="s">
        <v>39</v>
      </c>
      <c r="AE9" s="1"/>
      <c r="AF9" s="1"/>
      <c r="AG9" s="1"/>
      <c r="AH9" s="1"/>
      <c r="AI9" s="11"/>
      <c r="AJ9" s="13"/>
      <c r="BF9" s="1"/>
      <c r="BG9" s="1"/>
      <c r="BH9" s="1"/>
      <c r="BI9" s="1"/>
      <c r="BJ9" s="6"/>
      <c r="BK9" s="1"/>
      <c r="BL9" s="1"/>
      <c r="BM9" s="1"/>
      <c r="BN9" s="1"/>
      <c r="BO9" s="1"/>
      <c r="BP9" s="1"/>
      <c r="BQ9" s="1"/>
      <c r="BR9" s="1"/>
      <c r="BS9" s="1"/>
      <c r="BT9" s="1"/>
      <c r="BU9" s="1"/>
      <c r="BV9" s="1"/>
      <c r="BW9" s="14"/>
      <c r="BX9" s="7"/>
      <c r="BY9" s="13"/>
      <c r="CH9" s="70"/>
      <c r="CI9" s="65"/>
      <c r="CJ9" s="65"/>
      <c r="CK9" s="65"/>
      <c r="CL9" s="65"/>
      <c r="CM9" s="65"/>
      <c r="CN9" s="65"/>
      <c r="CO9" s="65"/>
      <c r="CP9" s="65"/>
      <c r="CQ9" s="65"/>
      <c r="CR9" s="65"/>
      <c r="CS9" s="65"/>
      <c r="CT9" s="65"/>
      <c r="CU9" s="65"/>
      <c r="CV9" s="65"/>
      <c r="CW9" s="72"/>
      <c r="CX9" s="66"/>
      <c r="CY9" s="70"/>
      <c r="CZ9" s="65" t="s">
        <v>9</v>
      </c>
      <c r="DA9" s="71"/>
      <c r="DB9" s="65"/>
      <c r="DC9" s="76"/>
      <c r="DD9" s="77"/>
      <c r="DE9" s="77"/>
      <c r="DF9" s="78"/>
      <c r="DG9" s="65"/>
      <c r="DH9" s="65"/>
      <c r="DI9" s="65"/>
      <c r="DJ9" s="65"/>
      <c r="DK9" s="65"/>
      <c r="DL9" s="65"/>
      <c r="DM9" s="65"/>
      <c r="DN9" s="72"/>
      <c r="DO9" s="66"/>
      <c r="DP9" s="70"/>
      <c r="DQ9" s="65"/>
      <c r="DR9" s="65" t="s">
        <v>103</v>
      </c>
      <c r="DS9" s="65"/>
      <c r="DT9" s="65"/>
      <c r="DU9" s="65"/>
      <c r="DV9" s="65"/>
      <c r="DW9" s="65"/>
      <c r="DX9" s="65"/>
      <c r="DY9" s="65"/>
      <c r="DZ9" s="65"/>
      <c r="EA9" s="65"/>
      <c r="EB9" s="65"/>
      <c r="EC9" s="65"/>
      <c r="ED9" s="65"/>
      <c r="EE9" s="72"/>
      <c r="EF9" s="66"/>
      <c r="EG9" s="66"/>
      <c r="EH9" s="66"/>
      <c r="EI9" s="66"/>
      <c r="EJ9" s="66"/>
      <c r="EK9" s="66"/>
      <c r="EL9" s="66"/>
      <c r="EM9" s="66"/>
    </row>
    <row r="10" spans="1:143" x14ac:dyDescent="0.15">
      <c r="C10" s="6"/>
      <c r="D10" s="1"/>
      <c r="E10" s="1"/>
      <c r="F10" s="1"/>
      <c r="G10" s="1"/>
      <c r="H10" s="1"/>
      <c r="I10" s="1"/>
      <c r="J10" s="1"/>
      <c r="K10" s="1"/>
      <c r="L10" s="1"/>
      <c r="M10" s="1"/>
      <c r="N10" s="1"/>
      <c r="O10" s="1"/>
      <c r="P10" s="1"/>
      <c r="Q10" s="11"/>
      <c r="R10" s="13"/>
      <c r="U10" s="6"/>
      <c r="V10" s="1"/>
      <c r="W10" s="1"/>
      <c r="X10" s="1"/>
      <c r="Y10" s="1"/>
      <c r="Z10" s="1"/>
      <c r="AA10" s="1"/>
      <c r="AB10" s="1"/>
      <c r="AC10" s="1"/>
      <c r="AD10" s="1"/>
      <c r="AE10" s="1"/>
      <c r="AF10" s="1"/>
      <c r="AG10" s="1"/>
      <c r="AH10" s="1"/>
      <c r="AI10" s="11"/>
      <c r="AJ10" s="13"/>
      <c r="BF10" s="1"/>
      <c r="BG10" s="1"/>
      <c r="BH10" s="1"/>
      <c r="BI10" s="1"/>
      <c r="BJ10" s="6"/>
      <c r="BK10" s="21"/>
      <c r="BL10" s="22"/>
      <c r="BM10" s="22"/>
      <c r="BN10" s="22"/>
      <c r="BO10" s="22"/>
      <c r="BP10" s="22"/>
      <c r="BQ10" s="23"/>
      <c r="BR10" s="1"/>
      <c r="BS10" s="1" t="s">
        <v>16</v>
      </c>
      <c r="BT10" s="1"/>
      <c r="BU10" s="1"/>
      <c r="BV10" s="1"/>
      <c r="BW10" s="15"/>
      <c r="BX10" s="10"/>
      <c r="BY10" s="13"/>
      <c r="CH10" s="70"/>
      <c r="CI10" s="65"/>
      <c r="CJ10" s="65" t="s">
        <v>98</v>
      </c>
      <c r="CK10" s="65"/>
      <c r="CL10" s="65"/>
      <c r="CM10" s="65"/>
      <c r="CN10" s="65"/>
      <c r="CO10" s="65"/>
      <c r="CP10" s="65"/>
      <c r="CQ10" s="65"/>
      <c r="CR10" s="65"/>
      <c r="CS10" s="65"/>
      <c r="CT10" s="65"/>
      <c r="CU10" s="65"/>
      <c r="CV10" s="65"/>
      <c r="CW10" s="72"/>
      <c r="CX10" s="66"/>
      <c r="CY10" s="70"/>
      <c r="CZ10" s="65" t="s">
        <v>120</v>
      </c>
      <c r="DA10" s="65"/>
      <c r="DB10" s="65"/>
      <c r="DC10" s="76"/>
      <c r="DD10" s="77"/>
      <c r="DE10" s="77"/>
      <c r="DF10" s="77"/>
      <c r="DG10" s="77"/>
      <c r="DH10" s="77"/>
      <c r="DI10" s="77"/>
      <c r="DJ10" s="77"/>
      <c r="DK10" s="77"/>
      <c r="DL10" s="77"/>
      <c r="DM10" s="78"/>
      <c r="DN10" s="72"/>
      <c r="DO10" s="66"/>
      <c r="DP10" s="70"/>
      <c r="DQ10" s="65"/>
      <c r="DR10" s="65" t="s">
        <v>104</v>
      </c>
      <c r="DS10" s="65"/>
      <c r="DT10" s="65"/>
      <c r="DU10" s="65"/>
      <c r="DV10" s="65"/>
      <c r="DW10" s="65"/>
      <c r="DX10" s="65"/>
      <c r="DY10" s="65"/>
      <c r="DZ10" s="65"/>
      <c r="EA10" s="65"/>
      <c r="EB10" s="65"/>
      <c r="EC10" s="65"/>
      <c r="ED10" s="65"/>
      <c r="EE10" s="72"/>
      <c r="EF10" s="66"/>
      <c r="EG10" s="66"/>
      <c r="EH10" s="66"/>
      <c r="EI10" s="66"/>
      <c r="EJ10" s="66"/>
      <c r="EK10" s="66"/>
      <c r="EL10" s="66"/>
      <c r="EM10" s="66"/>
    </row>
    <row r="11" spans="1:143" x14ac:dyDescent="0.15">
      <c r="C11" s="6"/>
      <c r="D11" s="1"/>
      <c r="E11" s="1"/>
      <c r="F11" s="1"/>
      <c r="G11" s="1"/>
      <c r="H11" s="1"/>
      <c r="I11" s="1"/>
      <c r="J11" s="1"/>
      <c r="K11" s="1"/>
      <c r="L11" s="1"/>
      <c r="M11" s="1"/>
      <c r="N11" s="1"/>
      <c r="O11" s="1"/>
      <c r="P11" s="1"/>
      <c r="Q11" s="11"/>
      <c r="R11" s="13"/>
      <c r="U11" s="6"/>
      <c r="V11" s="11"/>
      <c r="W11" s="1"/>
      <c r="X11" s="1"/>
      <c r="Y11" s="1"/>
      <c r="Z11" s="1"/>
      <c r="AA11" s="1"/>
      <c r="AB11" s="1"/>
      <c r="AC11" s="1"/>
      <c r="AD11" s="1" t="s">
        <v>5</v>
      </c>
      <c r="AE11" s="1"/>
      <c r="AF11" s="1"/>
      <c r="AG11" s="1"/>
      <c r="AH11" s="1"/>
      <c r="AI11" s="11"/>
      <c r="AJ11" s="13"/>
      <c r="BF11" s="1"/>
      <c r="BG11" s="1"/>
      <c r="BH11" s="1"/>
      <c r="BI11" s="1"/>
      <c r="BJ11" s="6"/>
      <c r="BK11" s="11"/>
      <c r="BL11" s="1"/>
      <c r="BM11" s="1"/>
      <c r="BN11" s="1"/>
      <c r="BO11" s="1"/>
      <c r="BP11" s="1"/>
      <c r="BQ11" s="1"/>
      <c r="BR11" s="1"/>
      <c r="BS11" s="1"/>
      <c r="BT11" s="1"/>
      <c r="BU11" s="1"/>
      <c r="BV11" s="1"/>
      <c r="BW11" s="1" t="s">
        <v>37</v>
      </c>
      <c r="BX11" s="11"/>
      <c r="BY11" s="13"/>
      <c r="CH11" s="70"/>
      <c r="CI11" s="65"/>
      <c r="CJ11" s="65" t="s">
        <v>99</v>
      </c>
      <c r="CK11" s="65"/>
      <c r="CL11" s="65"/>
      <c r="CM11" s="65"/>
      <c r="CN11" s="65"/>
      <c r="CO11" s="65"/>
      <c r="CP11" s="65"/>
      <c r="CQ11" s="65"/>
      <c r="CR11" s="65"/>
      <c r="CS11" s="65"/>
      <c r="CT11" s="65"/>
      <c r="CU11" s="65"/>
      <c r="CV11" s="65"/>
      <c r="CW11" s="72"/>
      <c r="CX11" s="66"/>
      <c r="CY11" s="70"/>
      <c r="CZ11" s="65"/>
      <c r="DA11" s="65"/>
      <c r="DB11" s="65"/>
      <c r="DC11" s="79"/>
      <c r="DD11" s="65"/>
      <c r="DE11" s="65"/>
      <c r="DF11" s="65"/>
      <c r="DG11" s="65"/>
      <c r="DH11" s="65"/>
      <c r="DI11" s="65"/>
      <c r="DJ11" s="65"/>
      <c r="DK11" s="65"/>
      <c r="DL11" s="65"/>
      <c r="DM11" s="80"/>
      <c r="DN11" s="72"/>
      <c r="DO11" s="66"/>
      <c r="DP11" s="70"/>
      <c r="DQ11" s="65"/>
      <c r="DR11" s="65"/>
      <c r="DS11" s="81" t="s">
        <v>105</v>
      </c>
      <c r="DT11" s="65"/>
      <c r="DU11" s="65"/>
      <c r="DV11" s="65"/>
      <c r="DW11" s="65"/>
      <c r="DX11" s="65"/>
      <c r="DY11" s="65"/>
      <c r="DZ11" s="65"/>
      <c r="EA11" s="65"/>
      <c r="EB11" s="65"/>
      <c r="EC11" s="65"/>
      <c r="ED11" s="65"/>
      <c r="EE11" s="72"/>
      <c r="EF11" s="66"/>
      <c r="EG11" s="66"/>
      <c r="EH11" s="66"/>
      <c r="EI11" s="66"/>
      <c r="EJ11" s="66"/>
      <c r="EK11" s="66"/>
      <c r="EL11" s="66"/>
      <c r="EM11" s="66"/>
    </row>
    <row r="12" spans="1:143" x14ac:dyDescent="0.15">
      <c r="C12" s="6"/>
      <c r="D12" s="1"/>
      <c r="E12" s="1"/>
      <c r="F12" s="1"/>
      <c r="G12" s="1"/>
      <c r="H12" s="1"/>
      <c r="I12" s="1"/>
      <c r="J12" s="1"/>
      <c r="K12" s="1"/>
      <c r="L12" s="1"/>
      <c r="M12" s="1"/>
      <c r="N12" s="1"/>
      <c r="O12" s="1"/>
      <c r="P12" s="1"/>
      <c r="Q12" s="11"/>
      <c r="R12" s="13"/>
      <c r="U12" s="6"/>
      <c r="V12" s="11"/>
      <c r="W12" s="1"/>
      <c r="X12" s="1"/>
      <c r="Y12" s="1"/>
      <c r="Z12" s="1"/>
      <c r="AA12" s="1"/>
      <c r="AB12" s="1"/>
      <c r="AC12" s="1"/>
      <c r="AD12" s="1"/>
      <c r="AE12" s="1"/>
      <c r="AF12" s="1"/>
      <c r="AG12" s="1"/>
      <c r="AH12" s="1"/>
      <c r="AI12" s="11"/>
      <c r="AJ12" s="13"/>
      <c r="BF12" s="1"/>
      <c r="BG12" s="1"/>
      <c r="BH12" s="1"/>
      <c r="BI12" s="1"/>
      <c r="BJ12" s="6"/>
      <c r="BK12" s="21"/>
      <c r="BL12" s="22"/>
      <c r="BM12" s="22"/>
      <c r="BN12" s="22"/>
      <c r="BO12" s="22"/>
      <c r="BP12" s="22"/>
      <c r="BQ12" s="23"/>
      <c r="BR12" s="1"/>
      <c r="BS12" s="1" t="s">
        <v>94</v>
      </c>
      <c r="BT12" s="1"/>
      <c r="BU12" s="1"/>
      <c r="BV12" s="1"/>
      <c r="BW12" s="1"/>
      <c r="BX12" s="11"/>
      <c r="BY12" s="13"/>
      <c r="CH12" s="70"/>
      <c r="CI12" s="65"/>
      <c r="CJ12" s="65"/>
      <c r="CK12" s="81" t="s">
        <v>105</v>
      </c>
      <c r="CL12" s="65"/>
      <c r="CM12" s="65"/>
      <c r="CN12" s="65"/>
      <c r="CO12" s="65"/>
      <c r="CP12" s="65"/>
      <c r="CQ12" s="65"/>
      <c r="CR12" s="65"/>
      <c r="CS12" s="65"/>
      <c r="CT12" s="65"/>
      <c r="CU12" s="65"/>
      <c r="CV12" s="65"/>
      <c r="CW12" s="72"/>
      <c r="CX12" s="66"/>
      <c r="CY12" s="70"/>
      <c r="CZ12" s="65"/>
      <c r="DA12" s="65"/>
      <c r="DB12" s="65"/>
      <c r="DC12" s="82"/>
      <c r="DD12" s="83"/>
      <c r="DE12" s="83"/>
      <c r="DF12" s="83"/>
      <c r="DG12" s="83"/>
      <c r="DH12" s="83"/>
      <c r="DI12" s="83"/>
      <c r="DJ12" s="83"/>
      <c r="DK12" s="83"/>
      <c r="DL12" s="83"/>
      <c r="DM12" s="84"/>
      <c r="DN12" s="72"/>
      <c r="DO12" s="66"/>
      <c r="DP12" s="70"/>
      <c r="DQ12" s="65"/>
      <c r="DR12" s="65"/>
      <c r="DS12" s="65"/>
      <c r="DT12" s="65"/>
      <c r="DU12" s="65"/>
      <c r="DV12" s="65"/>
      <c r="DW12" s="65"/>
      <c r="DX12" s="65"/>
      <c r="DY12" s="65"/>
      <c r="DZ12" s="65"/>
      <c r="EA12" s="65"/>
      <c r="EB12" s="65"/>
      <c r="EC12" s="65"/>
      <c r="ED12" s="65"/>
      <c r="EE12" s="72"/>
      <c r="EF12" s="66"/>
      <c r="EG12" s="66"/>
      <c r="EH12" s="66"/>
      <c r="EI12" s="66"/>
      <c r="EJ12" s="66"/>
      <c r="EK12" s="66"/>
      <c r="EL12" s="66"/>
      <c r="EM12" s="66"/>
    </row>
    <row r="13" spans="1:143" x14ac:dyDescent="0.15">
      <c r="C13" s="6"/>
      <c r="D13" s="11"/>
      <c r="E13" s="1"/>
      <c r="F13" s="1"/>
      <c r="G13" s="1"/>
      <c r="H13" s="1"/>
      <c r="I13" s="1"/>
      <c r="J13" s="1"/>
      <c r="K13" s="1"/>
      <c r="L13" s="1"/>
      <c r="M13" s="1"/>
      <c r="N13" s="1"/>
      <c r="O13" s="1"/>
      <c r="P13" s="1"/>
      <c r="Q13" s="11"/>
      <c r="R13" s="13"/>
      <c r="U13" s="6"/>
      <c r="V13" s="11"/>
      <c r="W13" s="1"/>
      <c r="X13" s="1"/>
      <c r="Y13" s="1"/>
      <c r="Z13" s="1"/>
      <c r="AA13" s="1"/>
      <c r="AB13" s="1"/>
      <c r="AC13" s="1"/>
      <c r="AD13" s="1" t="s">
        <v>40</v>
      </c>
      <c r="AE13" s="1"/>
      <c r="AF13" s="1"/>
      <c r="AG13" s="1"/>
      <c r="AH13" s="1"/>
      <c r="AI13" s="11"/>
      <c r="AJ13" s="13"/>
      <c r="BF13" s="1"/>
      <c r="BG13" s="1"/>
      <c r="BH13" s="1"/>
      <c r="BI13" s="1"/>
      <c r="BJ13" s="6"/>
      <c r="BK13" s="11"/>
      <c r="BL13" s="1"/>
      <c r="BM13" s="1"/>
      <c r="BN13" s="1"/>
      <c r="BO13" s="1"/>
      <c r="BP13" s="1"/>
      <c r="BQ13" s="1"/>
      <c r="BR13" s="1"/>
      <c r="BS13" s="1"/>
      <c r="BT13" s="1"/>
      <c r="BU13" s="1"/>
      <c r="BV13" s="11"/>
      <c r="BW13" s="1"/>
      <c r="BX13" s="11"/>
      <c r="BY13" s="13"/>
      <c r="CH13" s="70"/>
      <c r="CI13" s="65"/>
      <c r="CJ13" s="65"/>
      <c r="CK13" s="65"/>
      <c r="CL13" s="65"/>
      <c r="CM13" s="65"/>
      <c r="CN13" s="65"/>
      <c r="CO13" s="65"/>
      <c r="CP13" s="65"/>
      <c r="CQ13" s="65"/>
      <c r="CR13" s="65"/>
      <c r="CS13" s="65"/>
      <c r="CT13" s="65"/>
      <c r="CU13" s="65"/>
      <c r="CV13" s="65"/>
      <c r="CW13" s="72"/>
      <c r="CX13" s="66"/>
      <c r="CY13" s="70"/>
      <c r="CZ13" s="65"/>
      <c r="DA13" s="65"/>
      <c r="DB13" s="65"/>
      <c r="DC13" s="65"/>
      <c r="DD13" s="65"/>
      <c r="DE13" s="65"/>
      <c r="DF13" s="65"/>
      <c r="DG13" s="65"/>
      <c r="DH13" s="65"/>
      <c r="DI13" s="65"/>
      <c r="DJ13" s="65"/>
      <c r="DK13" s="65"/>
      <c r="DL13" s="65" t="s">
        <v>121</v>
      </c>
      <c r="DM13" s="65"/>
      <c r="DN13" s="72"/>
      <c r="DO13" s="66"/>
      <c r="DP13" s="70"/>
      <c r="DQ13" s="65"/>
      <c r="DR13" s="65" t="s">
        <v>107</v>
      </c>
      <c r="DS13" s="65"/>
      <c r="DT13" s="65"/>
      <c r="DU13" s="65"/>
      <c r="DV13" s="65"/>
      <c r="DW13" s="65"/>
      <c r="DX13" s="65"/>
      <c r="DY13" s="65"/>
      <c r="DZ13" s="65"/>
      <c r="EA13" s="65"/>
      <c r="EB13" s="65"/>
      <c r="EC13" s="65"/>
      <c r="ED13" s="65"/>
      <c r="EE13" s="72"/>
      <c r="EF13" s="66"/>
      <c r="EG13" s="66"/>
      <c r="EH13" s="66"/>
      <c r="EI13" s="66"/>
      <c r="EJ13" s="66"/>
      <c r="EK13" s="66"/>
      <c r="EL13" s="66"/>
      <c r="EM13" s="66"/>
    </row>
    <row r="14" spans="1:143" x14ac:dyDescent="0.15">
      <c r="C14" s="6"/>
      <c r="D14" s="11"/>
      <c r="E14" s="1"/>
      <c r="F14" s="1"/>
      <c r="G14" s="1"/>
      <c r="H14" s="1"/>
      <c r="I14" s="1"/>
      <c r="J14" s="1"/>
      <c r="K14" s="1"/>
      <c r="L14" s="1"/>
      <c r="M14" s="1"/>
      <c r="N14" s="1"/>
      <c r="O14" s="1"/>
      <c r="P14" s="1"/>
      <c r="Q14" s="11"/>
      <c r="R14" s="13"/>
      <c r="U14" s="6"/>
      <c r="V14" s="11"/>
      <c r="W14" s="1"/>
      <c r="X14" s="1"/>
      <c r="Y14" s="1"/>
      <c r="Z14" s="1"/>
      <c r="AA14" s="1"/>
      <c r="AB14" s="1"/>
      <c r="AC14" s="1"/>
      <c r="AD14" s="1"/>
      <c r="AE14" s="1"/>
      <c r="AF14" s="1"/>
      <c r="AG14" s="1"/>
      <c r="AH14" s="1"/>
      <c r="AI14" s="11"/>
      <c r="AJ14" s="13"/>
      <c r="BF14" s="1"/>
      <c r="BG14" s="1"/>
      <c r="BH14" s="1"/>
      <c r="BI14" s="1"/>
      <c r="BJ14" s="6"/>
      <c r="BK14" s="21"/>
      <c r="BL14" s="22"/>
      <c r="BM14" s="22"/>
      <c r="BN14" s="22"/>
      <c r="BO14" s="22"/>
      <c r="BP14" s="22"/>
      <c r="BQ14" s="23"/>
      <c r="BR14" s="1"/>
      <c r="BS14" s="1" t="s">
        <v>117</v>
      </c>
      <c r="BT14" s="1"/>
      <c r="BU14" s="1"/>
      <c r="BV14" s="1"/>
      <c r="BW14" s="1"/>
      <c r="BX14" s="11"/>
      <c r="BY14" s="13"/>
      <c r="CH14" s="70"/>
      <c r="CI14" s="65"/>
      <c r="CJ14" s="65" t="s">
        <v>100</v>
      </c>
      <c r="CK14" s="65"/>
      <c r="CL14" s="65"/>
      <c r="CM14" s="65"/>
      <c r="CN14" s="65"/>
      <c r="CO14" s="65"/>
      <c r="CP14" s="65"/>
      <c r="CQ14" s="65"/>
      <c r="CR14" s="65"/>
      <c r="CS14" s="65"/>
      <c r="CT14" s="65"/>
      <c r="CU14" s="65"/>
      <c r="CV14" s="65"/>
      <c r="CW14" s="72"/>
      <c r="CX14" s="66"/>
      <c r="CY14" s="70"/>
      <c r="CZ14" s="65" t="s">
        <v>122</v>
      </c>
      <c r="DA14" s="65"/>
      <c r="DB14" s="65"/>
      <c r="DC14" s="65"/>
      <c r="DD14" s="65"/>
      <c r="DE14" s="65"/>
      <c r="DF14" s="65"/>
      <c r="DG14" s="65"/>
      <c r="DH14" s="65"/>
      <c r="DI14" s="65"/>
      <c r="DJ14" s="65"/>
      <c r="DK14" s="65"/>
      <c r="DL14" s="65"/>
      <c r="DM14" s="65"/>
      <c r="DN14" s="72"/>
      <c r="DO14" s="66"/>
      <c r="DP14" s="70"/>
      <c r="DQ14" s="65"/>
      <c r="DR14" s="65"/>
      <c r="DS14" s="81" t="s">
        <v>106</v>
      </c>
      <c r="DT14" s="65"/>
      <c r="DU14" s="65"/>
      <c r="DV14" s="65"/>
      <c r="DW14" s="65"/>
      <c r="DX14" s="65"/>
      <c r="DY14" s="65"/>
      <c r="DZ14" s="65"/>
      <c r="EA14" s="65"/>
      <c r="EB14" s="65"/>
      <c r="EC14" s="65"/>
      <c r="ED14" s="65"/>
      <c r="EE14" s="72"/>
      <c r="EF14" s="66"/>
      <c r="EG14" s="66"/>
      <c r="EH14" s="66"/>
      <c r="EI14" s="66"/>
      <c r="EJ14" s="66"/>
      <c r="EK14" s="66"/>
      <c r="EL14" s="66"/>
      <c r="EM14" s="66"/>
    </row>
    <row r="15" spans="1:143" x14ac:dyDescent="0.15">
      <c r="C15" s="6"/>
      <c r="D15" s="11"/>
      <c r="E15" s="11"/>
      <c r="F15" s="1"/>
      <c r="G15" s="1"/>
      <c r="H15" s="1"/>
      <c r="I15" s="1"/>
      <c r="J15" s="1"/>
      <c r="K15" s="1"/>
      <c r="L15" s="11"/>
      <c r="M15" s="11"/>
      <c r="N15" s="11"/>
      <c r="O15" s="11"/>
      <c r="P15" s="11"/>
      <c r="Q15" s="11"/>
      <c r="R15" s="13"/>
      <c r="U15" s="6"/>
      <c r="V15" s="11"/>
      <c r="W15" s="11"/>
      <c r="X15" s="1"/>
      <c r="Y15" s="1"/>
      <c r="Z15" s="1"/>
      <c r="AA15" s="1"/>
      <c r="AB15" s="1"/>
      <c r="AC15" s="1"/>
      <c r="AD15" s="11"/>
      <c r="AE15" s="11"/>
      <c r="AF15" s="11"/>
      <c r="AG15" s="11"/>
      <c r="AH15" s="11"/>
      <c r="AI15" s="11"/>
      <c r="AJ15" s="13"/>
      <c r="BF15" s="1"/>
      <c r="BG15" s="1"/>
      <c r="BH15" s="1"/>
      <c r="BI15" s="1"/>
      <c r="BJ15" s="6"/>
      <c r="BK15" s="11"/>
      <c r="BL15" s="1"/>
      <c r="BM15" s="1"/>
      <c r="BN15" s="1"/>
      <c r="BO15" s="1"/>
      <c r="BP15" s="1"/>
      <c r="BQ15" s="1"/>
      <c r="BR15" s="1"/>
      <c r="BS15" s="1"/>
      <c r="BT15" s="1"/>
      <c r="BU15" s="1"/>
      <c r="BV15" s="1"/>
      <c r="BW15" s="1" t="s">
        <v>35</v>
      </c>
      <c r="BX15" s="11"/>
      <c r="BY15" s="13"/>
      <c r="CH15" s="70"/>
      <c r="CI15" s="65"/>
      <c r="CJ15" s="65"/>
      <c r="CK15" s="81" t="s">
        <v>123</v>
      </c>
      <c r="CL15" s="65"/>
      <c r="CM15" s="65"/>
      <c r="CN15" s="65"/>
      <c r="CO15" s="65"/>
      <c r="CP15" s="65"/>
      <c r="CQ15" s="65"/>
      <c r="CR15" s="65"/>
      <c r="CS15" s="65"/>
      <c r="CT15" s="65"/>
      <c r="CU15" s="65"/>
      <c r="CV15" s="65"/>
      <c r="CW15" s="72"/>
      <c r="CX15" s="66"/>
      <c r="CY15" s="70"/>
      <c r="CZ15" s="65"/>
      <c r="DA15" s="65"/>
      <c r="DB15" s="81"/>
      <c r="DC15" s="76" t="s">
        <v>124</v>
      </c>
      <c r="DD15" s="78"/>
      <c r="DE15" s="65"/>
      <c r="DF15" s="76" t="s">
        <v>125</v>
      </c>
      <c r="DG15" s="78"/>
      <c r="DH15" s="65"/>
      <c r="DI15" s="76" t="s">
        <v>126</v>
      </c>
      <c r="DJ15" s="78"/>
      <c r="DK15" s="65"/>
      <c r="DL15" s="76" t="s">
        <v>127</v>
      </c>
      <c r="DM15" s="78"/>
      <c r="DN15" s="72"/>
      <c r="DO15" s="66"/>
      <c r="DP15" s="70"/>
      <c r="DQ15" s="65"/>
      <c r="DR15" s="65"/>
      <c r="DS15" s="81"/>
      <c r="DT15" s="65"/>
      <c r="DU15" s="65"/>
      <c r="DV15" s="65"/>
      <c r="DW15" s="65"/>
      <c r="DX15" s="65"/>
      <c r="DY15" s="65"/>
      <c r="DZ15" s="65"/>
      <c r="EA15" s="65"/>
      <c r="EB15" s="65"/>
      <c r="EC15" s="65"/>
      <c r="ED15" s="65"/>
      <c r="EE15" s="72"/>
      <c r="EF15" s="66"/>
      <c r="EG15" s="66"/>
      <c r="EH15" s="66"/>
      <c r="EI15" s="66"/>
      <c r="EJ15" s="66"/>
      <c r="EK15" s="66"/>
      <c r="EL15" s="66"/>
      <c r="EM15" s="66"/>
    </row>
    <row r="16" spans="1:143" x14ac:dyDescent="0.15">
      <c r="C16" s="14"/>
      <c r="D16" s="11"/>
      <c r="E16" s="11"/>
      <c r="F16" s="1"/>
      <c r="G16" s="1"/>
      <c r="H16" s="1"/>
      <c r="I16" s="1"/>
      <c r="J16" s="1"/>
      <c r="K16" s="1"/>
      <c r="L16" s="1"/>
      <c r="M16" s="1"/>
      <c r="N16" s="1"/>
      <c r="O16" s="1"/>
      <c r="P16" s="1"/>
      <c r="Q16" s="1"/>
      <c r="R16" s="13"/>
      <c r="U16" s="14"/>
      <c r="V16" s="11"/>
      <c r="W16" s="11"/>
      <c r="X16" s="1"/>
      <c r="Y16" s="1"/>
      <c r="Z16" s="1"/>
      <c r="AA16" s="1"/>
      <c r="AB16" s="1"/>
      <c r="AC16" s="1"/>
      <c r="AD16" s="1"/>
      <c r="AE16" s="1"/>
      <c r="AF16" s="1"/>
      <c r="AG16" s="1"/>
      <c r="AH16" s="1"/>
      <c r="AI16" s="1"/>
      <c r="AJ16" s="13"/>
      <c r="BF16" s="1"/>
      <c r="BG16" s="1"/>
      <c r="BH16" s="1"/>
      <c r="BI16" s="1"/>
      <c r="BJ16" s="14"/>
      <c r="BK16" s="1" t="s">
        <v>128</v>
      </c>
      <c r="BL16" s="1"/>
      <c r="BM16" s="1"/>
      <c r="BN16" s="1"/>
      <c r="BO16" s="1"/>
      <c r="BP16" s="1"/>
      <c r="BQ16" s="1"/>
      <c r="BR16" s="1"/>
      <c r="BS16" s="1" t="s">
        <v>3</v>
      </c>
      <c r="BT16" s="1"/>
      <c r="BU16" s="1"/>
      <c r="BW16" s="1"/>
      <c r="BX16" s="1"/>
      <c r="BY16" s="13"/>
      <c r="CH16" s="70"/>
      <c r="CI16" s="65"/>
      <c r="CJ16" s="65"/>
      <c r="CK16" s="65"/>
      <c r="CL16" s="65"/>
      <c r="CM16" s="65"/>
      <c r="CN16" s="65"/>
      <c r="CO16" s="65"/>
      <c r="CP16" s="65"/>
      <c r="CQ16" s="65"/>
      <c r="CR16" s="65"/>
      <c r="CS16" s="65"/>
      <c r="CT16" s="65"/>
      <c r="CU16" s="65"/>
      <c r="CV16" s="65"/>
      <c r="CW16" s="72"/>
      <c r="CX16" s="66"/>
      <c r="CY16" s="70"/>
      <c r="CZ16" s="65" t="s">
        <v>129</v>
      </c>
      <c r="DA16" s="65"/>
      <c r="DB16" s="65"/>
      <c r="DC16" s="82"/>
      <c r="DD16" s="84"/>
      <c r="DE16" s="65"/>
      <c r="DF16" s="82"/>
      <c r="DG16" s="84"/>
      <c r="DH16" s="65"/>
      <c r="DI16" s="82"/>
      <c r="DJ16" s="84"/>
      <c r="DK16" s="65"/>
      <c r="DL16" s="82"/>
      <c r="DM16" s="85"/>
      <c r="DN16" s="72"/>
      <c r="DO16" s="66"/>
      <c r="DP16" s="70"/>
      <c r="DQ16" s="65"/>
      <c r="DR16" s="65"/>
      <c r="DS16" s="65"/>
      <c r="DT16" s="65"/>
      <c r="DU16" s="65"/>
      <c r="DV16" s="65"/>
      <c r="DW16" s="65"/>
      <c r="DX16" s="65"/>
      <c r="DY16" s="65"/>
      <c r="DZ16" s="65"/>
      <c r="EA16" s="65"/>
      <c r="EB16" s="65"/>
      <c r="EC16" s="65"/>
      <c r="ED16" s="65"/>
      <c r="EE16" s="72"/>
      <c r="EF16" s="66"/>
      <c r="EG16" s="66"/>
      <c r="EH16" s="66"/>
      <c r="EI16" s="66"/>
      <c r="EJ16" s="66"/>
      <c r="EK16" s="66"/>
      <c r="EL16" s="66"/>
      <c r="EM16" s="66"/>
    </row>
    <row r="17" spans="3:143" x14ac:dyDescent="0.15">
      <c r="C17" s="14"/>
      <c r="D17" s="11"/>
      <c r="E17" s="11"/>
      <c r="F17" s="1"/>
      <c r="G17" s="1"/>
      <c r="H17" s="1"/>
      <c r="I17" s="1"/>
      <c r="J17" s="1"/>
      <c r="K17" s="1"/>
      <c r="L17" s="1"/>
      <c r="M17" s="1"/>
      <c r="N17" s="1"/>
      <c r="O17" s="1"/>
      <c r="P17" s="1"/>
      <c r="Q17" s="1"/>
      <c r="R17" s="13"/>
      <c r="U17" s="14"/>
      <c r="V17" s="11"/>
      <c r="W17" s="11"/>
      <c r="X17" s="1"/>
      <c r="Y17" s="1"/>
      <c r="Z17" s="1"/>
      <c r="AA17" s="1"/>
      <c r="AB17" s="1"/>
      <c r="AC17" s="1"/>
      <c r="AD17" s="1"/>
      <c r="AE17" s="1"/>
      <c r="AF17" s="1"/>
      <c r="AG17" s="1"/>
      <c r="AH17" s="1"/>
      <c r="AI17" s="1"/>
      <c r="AJ17" s="13"/>
      <c r="BJ17" s="14"/>
      <c r="BK17" s="1" t="s">
        <v>130</v>
      </c>
      <c r="BL17" s="1"/>
      <c r="BM17" s="1"/>
      <c r="BN17" s="1"/>
      <c r="BO17" s="1"/>
      <c r="BP17" s="1"/>
      <c r="BQ17" s="1"/>
      <c r="BR17" s="1"/>
      <c r="BS17" s="1"/>
      <c r="BT17" s="1"/>
      <c r="BU17" s="1"/>
      <c r="BW17" s="26"/>
      <c r="BX17" s="1"/>
      <c r="BY17" s="13"/>
      <c r="CH17" s="70"/>
      <c r="CI17" s="65"/>
      <c r="CJ17" s="65"/>
      <c r="CK17" s="65"/>
      <c r="CL17" s="65"/>
      <c r="CM17" s="65"/>
      <c r="CN17" s="65"/>
      <c r="CO17" s="65"/>
      <c r="CP17" s="65"/>
      <c r="CQ17" s="65"/>
      <c r="CR17" s="65"/>
      <c r="CS17" s="65"/>
      <c r="CT17" s="65"/>
      <c r="CU17" s="65"/>
      <c r="CV17" s="65"/>
      <c r="CW17" s="72"/>
      <c r="CX17" s="66"/>
      <c r="CY17" s="70"/>
      <c r="CZ17" s="65"/>
      <c r="DA17" s="65"/>
      <c r="DB17" s="65"/>
      <c r="DC17" s="65" t="s">
        <v>90</v>
      </c>
      <c r="DD17" s="65"/>
      <c r="DE17" s="65"/>
      <c r="DF17" s="65" t="s">
        <v>90</v>
      </c>
      <c r="DG17" s="65"/>
      <c r="DH17" s="65"/>
      <c r="DI17" s="65" t="s">
        <v>131</v>
      </c>
      <c r="DJ17" s="65"/>
      <c r="DK17" s="65"/>
      <c r="DL17" s="65" t="s">
        <v>90</v>
      </c>
      <c r="DM17" s="65"/>
      <c r="DN17" s="72"/>
      <c r="DO17" s="66"/>
      <c r="DP17" s="70"/>
      <c r="DQ17" s="65"/>
      <c r="DR17" s="65"/>
      <c r="DS17" s="65"/>
      <c r="DT17" s="65"/>
      <c r="DU17" s="65"/>
      <c r="DV17" s="65"/>
      <c r="DW17" s="65"/>
      <c r="DX17" s="65"/>
      <c r="DY17" s="65"/>
      <c r="DZ17" s="65"/>
      <c r="EA17" s="65"/>
      <c r="EB17" s="65"/>
      <c r="EC17" s="65"/>
      <c r="ED17" s="65"/>
      <c r="EE17" s="72"/>
      <c r="EF17" s="66"/>
      <c r="EG17" s="66"/>
      <c r="EH17" s="66"/>
      <c r="EI17" s="66"/>
      <c r="EJ17" s="66"/>
      <c r="EK17" s="66"/>
      <c r="EL17" s="66"/>
      <c r="EM17" s="66"/>
    </row>
    <row r="18" spans="3:143" x14ac:dyDescent="0.15">
      <c r="C18" s="14"/>
      <c r="D18" s="11"/>
      <c r="E18" s="11"/>
      <c r="F18" s="1"/>
      <c r="G18" s="1"/>
      <c r="H18" s="1"/>
      <c r="I18" s="1"/>
      <c r="J18" s="1"/>
      <c r="K18" s="1"/>
      <c r="L18" s="1"/>
      <c r="M18" s="1"/>
      <c r="N18" s="1"/>
      <c r="O18" s="1"/>
      <c r="P18" s="1"/>
      <c r="Q18" s="1"/>
      <c r="R18" s="13"/>
      <c r="U18" s="14"/>
      <c r="V18" s="11"/>
      <c r="W18" s="11"/>
      <c r="X18" s="1"/>
      <c r="Y18" s="1"/>
      <c r="Z18" s="1"/>
      <c r="AA18" s="1"/>
      <c r="AB18" s="1"/>
      <c r="AC18" s="1"/>
      <c r="AD18" s="1"/>
      <c r="AE18" s="1"/>
      <c r="AF18" s="1"/>
      <c r="AG18" s="1"/>
      <c r="AH18" s="1"/>
      <c r="AI18" s="1"/>
      <c r="AJ18" s="13"/>
      <c r="BJ18" s="14"/>
      <c r="BK18" s="1" t="s">
        <v>6</v>
      </c>
      <c r="BL18" s="1"/>
      <c r="BM18" s="1"/>
      <c r="BN18" s="1"/>
      <c r="BO18" s="1"/>
      <c r="BP18" s="1"/>
      <c r="BQ18" s="1"/>
      <c r="BR18" s="1"/>
      <c r="BS18" s="1"/>
      <c r="BT18" s="1"/>
      <c r="BU18" s="1"/>
      <c r="BV18" s="1"/>
      <c r="BX18" s="1"/>
      <c r="BY18" s="13"/>
      <c r="CH18" s="70"/>
      <c r="CI18" s="65"/>
      <c r="CJ18" s="65"/>
      <c r="CK18" s="65"/>
      <c r="CL18" s="65"/>
      <c r="CM18" s="65"/>
      <c r="CN18" s="65"/>
      <c r="CO18" s="65"/>
      <c r="CP18" s="65"/>
      <c r="CQ18" s="65"/>
      <c r="CR18" s="65"/>
      <c r="CS18" s="65"/>
      <c r="CT18" s="65"/>
      <c r="CU18" s="65"/>
      <c r="CV18" s="65"/>
      <c r="CW18" s="72"/>
      <c r="CX18" s="66"/>
      <c r="CY18" s="70"/>
      <c r="CZ18" s="65"/>
      <c r="DA18" s="65"/>
      <c r="DB18" s="65"/>
      <c r="DC18" s="65" t="s">
        <v>132</v>
      </c>
      <c r="DD18" s="65"/>
      <c r="DE18" s="65"/>
      <c r="DF18" s="65"/>
      <c r="DG18" s="65"/>
      <c r="DH18" s="65"/>
      <c r="DI18" s="65"/>
      <c r="DJ18" s="65"/>
      <c r="DK18" s="65"/>
      <c r="DL18" s="65"/>
      <c r="DM18" s="65"/>
      <c r="DN18" s="72"/>
      <c r="DO18" s="66"/>
      <c r="DP18" s="70"/>
      <c r="DQ18" s="65"/>
      <c r="DR18" s="65"/>
      <c r="DS18" s="65"/>
      <c r="DT18" s="65"/>
      <c r="DU18" s="65"/>
      <c r="DV18" s="65"/>
      <c r="DW18" s="65"/>
      <c r="DX18" s="65"/>
      <c r="DY18" s="65"/>
      <c r="DZ18" s="65"/>
      <c r="EA18" s="65"/>
      <c r="EB18" s="65"/>
      <c r="EC18" s="65"/>
      <c r="ED18" s="65"/>
      <c r="EE18" s="72"/>
      <c r="EF18" s="66"/>
      <c r="EG18" s="66"/>
      <c r="EH18" s="66"/>
      <c r="EI18" s="66"/>
      <c r="EJ18" s="66"/>
      <c r="EK18" s="66"/>
      <c r="EL18" s="66"/>
      <c r="EM18" s="66"/>
    </row>
    <row r="19" spans="3:143" x14ac:dyDescent="0.15">
      <c r="C19" s="14"/>
      <c r="D19" s="11"/>
      <c r="E19" s="11"/>
      <c r="F19" s="11"/>
      <c r="G19" s="11"/>
      <c r="H19" s="11"/>
      <c r="I19" s="11"/>
      <c r="J19" s="11"/>
      <c r="K19" s="11"/>
      <c r="L19" s="1"/>
      <c r="M19" s="1"/>
      <c r="N19" s="1"/>
      <c r="O19" s="1"/>
      <c r="P19" s="1"/>
      <c r="Q19" s="1"/>
      <c r="R19" s="13"/>
      <c r="U19" s="14"/>
      <c r="V19" s="11"/>
      <c r="W19" s="11"/>
      <c r="X19" s="11"/>
      <c r="Y19" s="11"/>
      <c r="Z19" s="11"/>
      <c r="AA19" s="11"/>
      <c r="AB19" s="11"/>
      <c r="AC19" s="11"/>
      <c r="AD19" s="1"/>
      <c r="AE19" s="1"/>
      <c r="AF19" s="1"/>
      <c r="AG19" s="1"/>
      <c r="AH19" s="1"/>
      <c r="AI19" s="1"/>
      <c r="AJ19" s="13"/>
      <c r="BJ19" s="14"/>
      <c r="BK19" s="1"/>
      <c r="BL19" s="1"/>
      <c r="BM19" s="1"/>
      <c r="BN19" s="1"/>
      <c r="BO19" s="1"/>
      <c r="BP19" s="1"/>
      <c r="BQ19" s="1"/>
      <c r="BR19" s="11"/>
      <c r="BS19" s="1"/>
      <c r="BT19" s="1"/>
      <c r="BU19" s="1"/>
      <c r="BV19" s="1"/>
      <c r="BW19" s="26" t="s">
        <v>26</v>
      </c>
      <c r="BX19" s="1"/>
      <c r="BY19" s="13"/>
      <c r="CH19" s="70"/>
      <c r="CI19" s="65"/>
      <c r="CJ19" s="65"/>
      <c r="CK19" s="65"/>
      <c r="CL19" s="65"/>
      <c r="CM19" s="65"/>
      <c r="CN19" s="65"/>
      <c r="CO19" s="65"/>
      <c r="CP19" s="65"/>
      <c r="CQ19" s="65"/>
      <c r="CR19" s="65"/>
      <c r="CS19" s="65"/>
      <c r="CT19" s="65"/>
      <c r="CU19" s="65"/>
      <c r="CV19" s="65"/>
      <c r="CW19" s="72"/>
      <c r="CX19" s="66"/>
      <c r="CY19" s="70"/>
      <c r="CZ19" s="65"/>
      <c r="DA19" s="65"/>
      <c r="DB19" s="65"/>
      <c r="DC19" s="65"/>
      <c r="DD19" s="65"/>
      <c r="DE19" s="65"/>
      <c r="DF19" s="65"/>
      <c r="DG19" s="65"/>
      <c r="DH19" s="65"/>
      <c r="DI19" s="65"/>
      <c r="DJ19" s="65"/>
      <c r="DK19" s="65" t="s">
        <v>133</v>
      </c>
      <c r="DL19" s="65"/>
      <c r="DM19" s="65"/>
      <c r="DN19" s="72"/>
      <c r="DO19" s="66"/>
      <c r="DP19" s="70"/>
      <c r="DQ19" s="65"/>
      <c r="DR19" s="65"/>
      <c r="DS19" s="65"/>
      <c r="DT19" s="65"/>
      <c r="DU19" s="65"/>
      <c r="DV19" s="65"/>
      <c r="DW19" s="65"/>
      <c r="DX19" s="65"/>
      <c r="DY19" s="65"/>
      <c r="DZ19" s="65"/>
      <c r="EA19" s="65"/>
      <c r="EB19" s="65"/>
      <c r="EC19" s="65"/>
      <c r="ED19" s="65"/>
      <c r="EE19" s="72"/>
      <c r="EF19" s="66"/>
      <c r="EG19" s="66"/>
      <c r="EH19" s="66"/>
      <c r="EI19" s="66"/>
      <c r="EJ19" s="66"/>
      <c r="EK19" s="66"/>
      <c r="EL19" s="66"/>
      <c r="EM19" s="66"/>
    </row>
    <row r="20" spans="3:143" x14ac:dyDescent="0.15">
      <c r="C20" s="15"/>
      <c r="D20" s="16"/>
      <c r="E20" s="16"/>
      <c r="F20" s="16"/>
      <c r="G20" s="16"/>
      <c r="H20" s="16"/>
      <c r="I20" s="16"/>
      <c r="J20" s="16"/>
      <c r="K20" s="16"/>
      <c r="L20" s="16"/>
      <c r="M20" s="16"/>
      <c r="N20" s="16"/>
      <c r="O20" s="16"/>
      <c r="P20" s="16"/>
      <c r="Q20" s="16"/>
      <c r="R20" s="17"/>
      <c r="U20" s="15"/>
      <c r="V20" s="16"/>
      <c r="W20" s="16"/>
      <c r="X20" s="16"/>
      <c r="Y20" s="16"/>
      <c r="Z20" s="16"/>
      <c r="AA20" s="16"/>
      <c r="AB20" s="16"/>
      <c r="AC20" s="16"/>
      <c r="AD20" s="16"/>
      <c r="AE20" s="16"/>
      <c r="AF20" s="16"/>
      <c r="AG20" s="16"/>
      <c r="AH20" s="16"/>
      <c r="AI20" s="16"/>
      <c r="AJ20" s="17"/>
      <c r="BJ20" s="15"/>
      <c r="BK20" s="16"/>
      <c r="BL20" s="16"/>
      <c r="BM20" s="16"/>
      <c r="BN20" s="16"/>
      <c r="BO20" s="16"/>
      <c r="BP20" s="16"/>
      <c r="BQ20" s="16"/>
      <c r="BR20" s="16"/>
      <c r="BS20" s="16"/>
      <c r="BT20" s="16"/>
      <c r="BU20" s="16"/>
      <c r="BV20" s="16"/>
      <c r="BW20" s="16"/>
      <c r="BX20" s="16"/>
      <c r="BY20" s="17"/>
      <c r="CH20" s="86"/>
      <c r="CI20" s="87"/>
      <c r="CJ20" s="87"/>
      <c r="CK20" s="87"/>
      <c r="CL20" s="87"/>
      <c r="CM20" s="87"/>
      <c r="CN20" s="87"/>
      <c r="CO20" s="87"/>
      <c r="CP20" s="87"/>
      <c r="CQ20" s="87"/>
      <c r="CR20" s="87"/>
      <c r="CS20" s="87"/>
      <c r="CT20" s="87"/>
      <c r="CU20" s="87"/>
      <c r="CV20" s="87"/>
      <c r="CW20" s="88"/>
      <c r="CX20" s="66"/>
      <c r="CY20" s="86"/>
      <c r="CZ20" s="87"/>
      <c r="DA20" s="87"/>
      <c r="DB20" s="87"/>
      <c r="DC20" s="87"/>
      <c r="DD20" s="87"/>
      <c r="DE20" s="87"/>
      <c r="DF20" s="87"/>
      <c r="DG20" s="87"/>
      <c r="DH20" s="87"/>
      <c r="DI20" s="87"/>
      <c r="DJ20" s="87"/>
      <c r="DK20" s="87"/>
      <c r="DL20" s="87"/>
      <c r="DM20" s="87"/>
      <c r="DN20" s="88"/>
      <c r="DO20" s="66"/>
      <c r="DP20" s="86"/>
      <c r="DQ20" s="87"/>
      <c r="DR20" s="87"/>
      <c r="DS20" s="87"/>
      <c r="DT20" s="87"/>
      <c r="DU20" s="87"/>
      <c r="DV20" s="87"/>
      <c r="DW20" s="87"/>
      <c r="DX20" s="87"/>
      <c r="DY20" s="87"/>
      <c r="DZ20" s="87"/>
      <c r="EA20" s="87"/>
      <c r="EB20" s="87"/>
      <c r="EC20" s="87"/>
      <c r="ED20" s="87"/>
      <c r="EE20" s="88"/>
      <c r="EF20" s="66"/>
      <c r="EG20" s="66"/>
      <c r="EH20" s="66"/>
      <c r="EI20" s="66"/>
      <c r="EJ20" s="66"/>
      <c r="EK20" s="66"/>
      <c r="EL20" s="66"/>
      <c r="EM20" s="66"/>
    </row>
    <row r="21" spans="3:143" x14ac:dyDescent="0.15">
      <c r="CH21" s="66"/>
      <c r="CI21" s="66"/>
      <c r="CJ21" s="66"/>
      <c r="CK21" s="66"/>
      <c r="CL21" s="66"/>
      <c r="CM21" s="66"/>
      <c r="CN21" s="66"/>
      <c r="CO21" s="66"/>
      <c r="CP21" s="66"/>
      <c r="CQ21" s="66"/>
      <c r="CR21" s="66"/>
      <c r="CS21" s="66"/>
      <c r="CT21" s="66"/>
      <c r="CU21" s="66"/>
      <c r="CV21" s="66"/>
      <c r="CW21" s="66"/>
      <c r="CX21" s="66"/>
      <c r="CY21" s="66" t="s">
        <v>134</v>
      </c>
      <c r="CZ21" s="66"/>
      <c r="DA21" s="66"/>
      <c r="DB21" s="66"/>
      <c r="DC21" s="66"/>
      <c r="DD21" s="66"/>
      <c r="DE21" s="66"/>
      <c r="DF21" s="66"/>
      <c r="DG21" s="66"/>
      <c r="DH21" s="66"/>
      <c r="DI21" s="66"/>
      <c r="DJ21" s="66"/>
      <c r="DK21" s="66"/>
      <c r="DL21" s="66"/>
      <c r="DM21" s="66"/>
      <c r="DN21" s="66"/>
      <c r="DO21" s="66"/>
      <c r="DP21" s="66"/>
      <c r="DQ21" s="66"/>
      <c r="DR21" s="66"/>
      <c r="DS21" s="66"/>
      <c r="DT21" s="66"/>
      <c r="DU21" s="66"/>
      <c r="DV21" s="66"/>
      <c r="DW21" s="66"/>
      <c r="DX21" s="66"/>
      <c r="DY21" s="66"/>
      <c r="DZ21" s="66"/>
      <c r="EA21" s="66"/>
      <c r="EB21" s="66"/>
      <c r="EC21" s="66"/>
      <c r="ED21" s="66"/>
      <c r="EE21" s="66"/>
      <c r="EF21" s="66"/>
      <c r="EG21" s="66"/>
      <c r="EH21" s="66"/>
      <c r="EI21" s="66"/>
      <c r="EJ21" s="66"/>
      <c r="EK21" s="66"/>
      <c r="EL21" s="66"/>
      <c r="EM21" s="66"/>
    </row>
    <row r="22" spans="3:143" x14ac:dyDescent="0.15">
      <c r="CH22" s="66"/>
      <c r="CI22" s="66"/>
      <c r="CJ22" s="66"/>
      <c r="CK22" s="66"/>
      <c r="CL22" s="66"/>
      <c r="CM22" s="66"/>
      <c r="CN22" s="66"/>
      <c r="CO22" s="66"/>
      <c r="CP22" s="66"/>
      <c r="CQ22" s="66"/>
      <c r="CR22" s="66"/>
      <c r="CS22" s="66"/>
      <c r="CT22" s="66"/>
      <c r="CU22" s="66"/>
      <c r="CV22" s="66"/>
      <c r="CW22" s="66"/>
      <c r="CX22" s="66"/>
      <c r="CY22" s="66" t="s">
        <v>135</v>
      </c>
      <c r="CZ22" s="66"/>
      <c r="DA22" s="66"/>
      <c r="DB22" s="66"/>
      <c r="DC22" s="66"/>
      <c r="DD22" s="66"/>
      <c r="DE22" s="66"/>
      <c r="DF22" s="66"/>
      <c r="DG22" s="66"/>
      <c r="DH22" s="66"/>
      <c r="DI22" s="66"/>
      <c r="DJ22" s="66"/>
      <c r="DK22" s="66"/>
      <c r="DL22" s="66"/>
      <c r="DM22" s="66"/>
      <c r="DN22" s="66"/>
      <c r="DO22" s="66"/>
      <c r="DP22" s="66"/>
      <c r="DQ22" s="66"/>
      <c r="DR22" s="66"/>
      <c r="DS22" s="66"/>
      <c r="DT22" s="66"/>
      <c r="DU22" s="66"/>
      <c r="DV22" s="66"/>
      <c r="DW22" s="66"/>
      <c r="DX22" s="66"/>
      <c r="DY22" s="66"/>
      <c r="DZ22" s="66"/>
      <c r="EA22" s="66"/>
      <c r="EB22" s="66"/>
      <c r="EC22" s="66"/>
      <c r="ED22" s="66"/>
      <c r="EE22" s="66"/>
      <c r="EF22" s="66"/>
      <c r="EG22" s="66"/>
      <c r="EH22" s="66"/>
      <c r="EI22" s="66"/>
      <c r="EJ22" s="66"/>
      <c r="EK22" s="66"/>
      <c r="EL22" s="66"/>
      <c r="EM22" s="66"/>
    </row>
    <row r="23" spans="3:143" x14ac:dyDescent="0.15">
      <c r="CH23" s="66"/>
      <c r="CI23" s="66"/>
      <c r="CJ23" s="66"/>
      <c r="CK23" s="66"/>
      <c r="CL23" s="66"/>
      <c r="CM23" s="66"/>
      <c r="CN23" s="66"/>
      <c r="CO23" s="66"/>
      <c r="CP23" s="66"/>
      <c r="CQ23" s="66"/>
      <c r="CR23" s="66"/>
      <c r="CS23" s="66"/>
      <c r="CT23" s="66"/>
      <c r="CU23" s="66"/>
      <c r="CV23" s="66"/>
      <c r="CW23" s="66"/>
      <c r="CX23" s="66"/>
      <c r="CY23" s="66" t="s">
        <v>136</v>
      </c>
      <c r="CZ23" s="66"/>
      <c r="DA23" s="66"/>
      <c r="DB23" s="66"/>
      <c r="DC23" s="66"/>
      <c r="DD23" s="66"/>
      <c r="DE23" s="66"/>
      <c r="DF23" s="66"/>
      <c r="DG23" s="66"/>
      <c r="DH23" s="66"/>
      <c r="DI23" s="66"/>
      <c r="DJ23" s="66"/>
      <c r="DK23" s="66"/>
      <c r="DL23" s="66"/>
      <c r="DM23" s="66"/>
      <c r="DN23" s="66"/>
      <c r="DO23" s="66"/>
      <c r="DP23" s="66"/>
      <c r="DQ23" s="66"/>
      <c r="DR23" s="66"/>
      <c r="DS23" s="66"/>
      <c r="DT23" s="66"/>
      <c r="DU23" s="66"/>
      <c r="DV23" s="66"/>
      <c r="DW23" s="66"/>
      <c r="DX23" s="66"/>
      <c r="DY23" s="66"/>
      <c r="DZ23" s="66"/>
      <c r="EA23" s="66"/>
      <c r="EB23" s="66"/>
      <c r="EC23" s="66"/>
      <c r="ED23" s="66"/>
      <c r="EE23" s="66"/>
      <c r="EF23" s="66"/>
      <c r="EG23" s="66"/>
      <c r="EH23" s="66"/>
      <c r="EI23" s="66"/>
      <c r="EJ23" s="66"/>
      <c r="EK23" s="66"/>
      <c r="EL23" s="66"/>
      <c r="EM23" s="66"/>
    </row>
    <row r="24" spans="3:143" x14ac:dyDescent="0.15">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c r="DP24" s="66"/>
      <c r="DQ24" s="66"/>
      <c r="DR24" s="66"/>
      <c r="DS24" s="66"/>
      <c r="DT24" s="66"/>
      <c r="DU24" s="66"/>
      <c r="DV24" s="66"/>
      <c r="DW24" s="66"/>
      <c r="DX24" s="66"/>
      <c r="DY24" s="66"/>
      <c r="DZ24" s="66"/>
      <c r="EA24" s="66"/>
      <c r="EB24" s="66"/>
      <c r="EC24" s="66"/>
      <c r="ED24" s="66"/>
      <c r="EE24" s="66"/>
      <c r="EF24" s="66"/>
      <c r="EG24" s="66"/>
      <c r="EH24" s="66"/>
      <c r="EI24" s="66"/>
      <c r="EJ24" s="66"/>
      <c r="EK24" s="66"/>
      <c r="EL24" s="66"/>
      <c r="EM24" s="66"/>
    </row>
    <row r="25" spans="3:143" x14ac:dyDescent="0.15">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c r="EG25" s="66"/>
      <c r="EH25" s="66"/>
      <c r="EI25" s="66"/>
      <c r="EJ25" s="66"/>
      <c r="EK25" s="66"/>
      <c r="EL25" s="66"/>
      <c r="EM25" s="66"/>
    </row>
    <row r="26" spans="3:143" x14ac:dyDescent="0.15">
      <c r="CH26" s="66"/>
      <c r="CI26" s="66"/>
      <c r="CJ26" s="66"/>
      <c r="CK26" s="66"/>
      <c r="CL26" s="66"/>
      <c r="CM26" s="66"/>
      <c r="CN26" s="66"/>
      <c r="CO26" s="66"/>
      <c r="CP26" s="66"/>
      <c r="CQ26" s="66"/>
      <c r="CR26" s="66"/>
      <c r="CS26" s="66"/>
      <c r="CT26" s="66"/>
      <c r="CU26" s="66"/>
      <c r="CV26" s="66"/>
      <c r="CW26" s="66"/>
      <c r="CX26" s="66"/>
      <c r="CY26" s="66"/>
      <c r="CZ26" s="66"/>
      <c r="DA26" s="66"/>
      <c r="DB26" s="66"/>
      <c r="DC26" s="66"/>
      <c r="DD26" s="66"/>
      <c r="DE26" s="66"/>
      <c r="DF26" s="66"/>
      <c r="DG26" s="66"/>
      <c r="DH26" s="66"/>
      <c r="DI26" s="66"/>
      <c r="DJ26" s="66"/>
      <c r="DK26" s="66"/>
      <c r="DL26" s="66"/>
      <c r="DM26" s="66"/>
      <c r="DN26" s="66"/>
      <c r="DO26" s="66"/>
      <c r="DP26" s="66"/>
      <c r="DQ26" s="66"/>
      <c r="DR26" s="66"/>
      <c r="DS26" s="66"/>
      <c r="DT26" s="66"/>
      <c r="DU26" s="66"/>
      <c r="DV26" s="66"/>
      <c r="DW26" s="66"/>
      <c r="DX26" s="66"/>
      <c r="DY26" s="66"/>
      <c r="DZ26" s="66"/>
      <c r="EA26" s="66"/>
      <c r="EB26" s="66"/>
      <c r="EC26" s="66"/>
      <c r="ED26" s="66"/>
      <c r="EE26" s="66"/>
      <c r="EF26" s="66"/>
      <c r="EG26" s="66"/>
      <c r="EH26" s="66"/>
      <c r="EI26" s="66"/>
      <c r="EJ26" s="66"/>
      <c r="EK26" s="66"/>
      <c r="EL26" s="66"/>
      <c r="EM26" s="66"/>
    </row>
    <row r="27" spans="3:143" x14ac:dyDescent="0.15">
      <c r="U27" s="1" t="s">
        <v>85</v>
      </c>
      <c r="V27" s="1"/>
      <c r="W27" s="1"/>
      <c r="X27" s="1"/>
      <c r="Y27" s="1"/>
      <c r="Z27" s="1"/>
      <c r="AA27" s="1"/>
      <c r="AB27" s="1"/>
      <c r="AC27" s="1"/>
      <c r="AD27" s="1"/>
      <c r="AE27" s="1"/>
      <c r="AF27" s="1"/>
      <c r="AG27" s="1"/>
      <c r="AH27" s="1"/>
      <c r="AI27" s="1"/>
      <c r="AJ27" s="1"/>
      <c r="AN27" s="1" t="s">
        <v>137</v>
      </c>
      <c r="AO27" s="1"/>
      <c r="AP27" s="1"/>
      <c r="AQ27" s="1"/>
      <c r="AR27" s="1"/>
      <c r="AS27" s="1"/>
      <c r="AT27" s="1"/>
      <c r="AU27" s="1"/>
      <c r="AV27" s="1"/>
      <c r="AW27" s="1"/>
      <c r="AX27" s="1"/>
      <c r="AY27" s="1"/>
      <c r="AZ27" s="1"/>
      <c r="BA27" s="1"/>
      <c r="BB27" s="1"/>
      <c r="BC27" s="1"/>
      <c r="BJ27" s="1" t="s">
        <v>138</v>
      </c>
      <c r="BK27" s="1"/>
      <c r="BL27" s="1"/>
      <c r="BM27" s="1"/>
      <c r="BN27" s="1"/>
      <c r="BO27" s="1"/>
      <c r="BP27" s="1"/>
      <c r="BQ27" s="1"/>
      <c r="BR27" s="1"/>
      <c r="BS27" s="1"/>
      <c r="BT27" s="1"/>
      <c r="BU27" s="1"/>
      <c r="CH27" s="65" t="s">
        <v>108</v>
      </c>
      <c r="CI27" s="65"/>
      <c r="CJ27" s="65"/>
      <c r="CK27" s="65"/>
      <c r="CL27" s="65"/>
      <c r="CM27" s="65"/>
      <c r="CN27" s="65"/>
      <c r="CO27" s="65"/>
      <c r="CP27" s="65"/>
      <c r="CQ27" s="65"/>
      <c r="CR27" s="65"/>
      <c r="CS27" s="65"/>
      <c r="CT27" s="66"/>
      <c r="CU27" s="66"/>
      <c r="CV27" s="66"/>
      <c r="CW27" s="66"/>
      <c r="CX27" s="66"/>
      <c r="CY27" s="66"/>
      <c r="CZ27" s="66"/>
      <c r="DA27" s="66"/>
      <c r="DB27" s="66"/>
      <c r="DC27" s="66"/>
      <c r="DD27" s="66"/>
      <c r="DE27" s="66"/>
      <c r="DF27" s="66"/>
      <c r="DG27" s="65" t="s">
        <v>115</v>
      </c>
      <c r="DH27" s="65"/>
      <c r="DI27" s="65"/>
      <c r="DJ27" s="65"/>
      <c r="DK27" s="65"/>
      <c r="DL27" s="65"/>
      <c r="DM27" s="65"/>
      <c r="DN27" s="65"/>
      <c r="DO27" s="65"/>
      <c r="DP27" s="65"/>
      <c r="DQ27" s="65"/>
      <c r="DR27" s="65"/>
      <c r="DS27" s="66"/>
      <c r="DT27" s="66"/>
      <c r="DU27" s="66"/>
      <c r="DV27" s="66"/>
      <c r="DW27" s="66"/>
      <c r="DX27" s="65" t="s">
        <v>118</v>
      </c>
      <c r="DY27" s="65"/>
      <c r="DZ27" s="65"/>
      <c r="EA27" s="65"/>
      <c r="EB27" s="65"/>
      <c r="EC27" s="65"/>
      <c r="ED27" s="65"/>
      <c r="EE27" s="65"/>
      <c r="EF27" s="65"/>
      <c r="EG27" s="65"/>
      <c r="EH27" s="65"/>
      <c r="EI27" s="65"/>
      <c r="EJ27" s="66"/>
      <c r="EK27" s="66"/>
      <c r="EL27" s="66"/>
      <c r="EM27" s="66"/>
    </row>
    <row r="28" spans="3:143" x14ac:dyDescent="0.15">
      <c r="U28" s="18"/>
      <c r="V28" s="4"/>
      <c r="W28" s="4"/>
      <c r="X28" s="4"/>
      <c r="Y28" s="4"/>
      <c r="Z28" s="4"/>
      <c r="AA28" s="4"/>
      <c r="AB28" s="4"/>
      <c r="AC28" s="4"/>
      <c r="AD28" s="4"/>
      <c r="AE28" s="4"/>
      <c r="AF28" s="4"/>
      <c r="AG28" s="4"/>
      <c r="AH28" s="4"/>
      <c r="AI28" s="4"/>
      <c r="AJ28" s="12"/>
      <c r="AN28" s="18"/>
      <c r="AO28" s="4"/>
      <c r="AP28" s="4"/>
      <c r="AQ28" s="4"/>
      <c r="AR28" s="4"/>
      <c r="AS28" s="4"/>
      <c r="AT28" s="4" t="s">
        <v>139</v>
      </c>
      <c r="AU28" s="4"/>
      <c r="AV28" s="4"/>
      <c r="AW28" s="4"/>
      <c r="AX28" s="4"/>
      <c r="AY28" s="4" t="s">
        <v>140</v>
      </c>
      <c r="AZ28" s="4"/>
      <c r="BA28" s="4"/>
      <c r="BB28" s="4"/>
      <c r="BC28" s="12"/>
      <c r="BJ28" s="18"/>
      <c r="BK28" s="4"/>
      <c r="BL28" s="4"/>
      <c r="BM28" s="4"/>
      <c r="BN28" s="4"/>
      <c r="BO28" s="4"/>
      <c r="BP28" s="4"/>
      <c r="BQ28" s="4"/>
      <c r="BR28" s="4"/>
      <c r="BS28" s="4"/>
      <c r="BT28" s="4"/>
      <c r="BU28" s="4"/>
      <c r="BV28" s="4"/>
      <c r="BW28" s="4"/>
      <c r="BX28" s="4"/>
      <c r="BY28" s="12"/>
      <c r="BZ28" s="1"/>
      <c r="CA28" s="1"/>
      <c r="CB28" s="1"/>
      <c r="CC28" s="1"/>
      <c r="CD28" s="1"/>
      <c r="CE28" s="1"/>
      <c r="CF28" s="1"/>
      <c r="CH28" s="67" t="s">
        <v>10</v>
      </c>
      <c r="CI28" s="68"/>
      <c r="CJ28" s="68"/>
      <c r="CK28" s="68"/>
      <c r="CL28" s="68"/>
      <c r="CM28" s="68"/>
      <c r="CN28" s="68"/>
      <c r="CO28" s="68"/>
      <c r="CP28" s="68"/>
      <c r="CQ28" s="68"/>
      <c r="CR28" s="68" t="s">
        <v>42</v>
      </c>
      <c r="CS28" s="68"/>
      <c r="CT28" s="68"/>
      <c r="CU28" s="68"/>
      <c r="CV28" s="68"/>
      <c r="CW28" s="69"/>
      <c r="CX28" s="66"/>
      <c r="CY28" s="67"/>
      <c r="CZ28" s="68"/>
      <c r="DA28" s="68"/>
      <c r="DB28" s="68"/>
      <c r="DC28" s="68"/>
      <c r="DD28" s="68"/>
      <c r="DE28" s="69"/>
      <c r="DF28" s="66"/>
      <c r="DG28" s="67" t="s">
        <v>10</v>
      </c>
      <c r="DH28" s="68"/>
      <c r="DI28" s="68"/>
      <c r="DJ28" s="68"/>
      <c r="DK28" s="68"/>
      <c r="DL28" s="68"/>
      <c r="DM28" s="68"/>
      <c r="DN28" s="68"/>
      <c r="DO28" s="68"/>
      <c r="DP28" s="68"/>
      <c r="DQ28" s="68" t="s">
        <v>42</v>
      </c>
      <c r="DR28" s="68"/>
      <c r="DS28" s="68"/>
      <c r="DT28" s="68"/>
      <c r="DU28" s="68"/>
      <c r="DV28" s="69"/>
      <c r="DW28" s="66"/>
      <c r="DX28" s="67" t="s">
        <v>10</v>
      </c>
      <c r="DY28" s="68"/>
      <c r="DZ28" s="68"/>
      <c r="EA28" s="68"/>
      <c r="EB28" s="68"/>
      <c r="EC28" s="68"/>
      <c r="ED28" s="68"/>
      <c r="EE28" s="68"/>
      <c r="EF28" s="68"/>
      <c r="EG28" s="68"/>
      <c r="EH28" s="68" t="s">
        <v>42</v>
      </c>
      <c r="EI28" s="68"/>
      <c r="EJ28" s="68"/>
      <c r="EK28" s="68"/>
      <c r="EL28" s="68"/>
      <c r="EM28" s="69"/>
    </row>
    <row r="29" spans="3:143" x14ac:dyDescent="0.15">
      <c r="U29" s="6"/>
      <c r="V29" s="27"/>
      <c r="W29" s="22"/>
      <c r="X29" s="22"/>
      <c r="Y29" s="22"/>
      <c r="Z29" s="22"/>
      <c r="AA29" s="22"/>
      <c r="AB29" s="23"/>
      <c r="AC29" s="1"/>
      <c r="AD29" s="1" t="s">
        <v>38</v>
      </c>
      <c r="AE29" s="1"/>
      <c r="AF29" s="1"/>
      <c r="AG29" s="1"/>
      <c r="AH29" s="1"/>
      <c r="AI29" s="11"/>
      <c r="AJ29" s="13"/>
      <c r="AN29" s="6"/>
      <c r="AO29" s="1" t="s">
        <v>48</v>
      </c>
      <c r="AP29" s="1"/>
      <c r="AQ29" s="1"/>
      <c r="AR29" s="1"/>
      <c r="AS29" s="1"/>
      <c r="AT29" s="89" t="s">
        <v>141</v>
      </c>
      <c r="AU29" s="1"/>
      <c r="AV29" s="1"/>
      <c r="AW29" s="1"/>
      <c r="AX29" s="1"/>
      <c r="AY29" s="26" t="s">
        <v>119</v>
      </c>
      <c r="AZ29" s="1"/>
      <c r="BA29" s="1"/>
      <c r="BB29" s="11"/>
      <c r="BC29" s="13"/>
      <c r="BJ29" s="6"/>
      <c r="BK29" s="1" t="s">
        <v>60</v>
      </c>
      <c r="BL29" s="1"/>
      <c r="BM29" s="1"/>
      <c r="BN29" s="1"/>
      <c r="BO29" s="1"/>
      <c r="BP29" s="1"/>
      <c r="BQ29" s="1"/>
      <c r="BR29" s="1"/>
      <c r="BS29" s="1"/>
      <c r="BT29" s="1"/>
      <c r="BU29" s="1"/>
      <c r="BV29" s="1"/>
      <c r="BW29" s="1"/>
      <c r="BX29" s="11"/>
      <c r="BY29" s="13"/>
      <c r="BZ29" s="1"/>
      <c r="CA29" s="1"/>
      <c r="CB29" s="1"/>
      <c r="CC29" s="1"/>
      <c r="CD29" s="1"/>
      <c r="CE29" s="1"/>
      <c r="CF29" s="1"/>
      <c r="CH29" s="70"/>
      <c r="CI29" s="65"/>
      <c r="CJ29" s="65"/>
      <c r="CK29" s="65"/>
      <c r="CL29" s="65"/>
      <c r="CM29" s="65"/>
      <c r="CN29" s="65"/>
      <c r="CO29" s="65"/>
      <c r="CP29" s="65"/>
      <c r="CQ29" s="65"/>
      <c r="CR29" s="65"/>
      <c r="CS29" s="65"/>
      <c r="CT29" s="65"/>
      <c r="CU29" s="65"/>
      <c r="CV29" s="71"/>
      <c r="CW29" s="72"/>
      <c r="CX29" s="66"/>
      <c r="CY29" s="70"/>
      <c r="CZ29" s="65" t="s">
        <v>110</v>
      </c>
      <c r="DA29" s="65"/>
      <c r="DB29" s="65"/>
      <c r="DC29" s="65"/>
      <c r="DD29" s="65"/>
      <c r="DE29" s="72"/>
      <c r="DF29" s="66"/>
      <c r="DG29" s="70"/>
      <c r="DH29" s="65"/>
      <c r="DI29" s="65"/>
      <c r="DJ29" s="65"/>
      <c r="DK29" s="65"/>
      <c r="DL29" s="65"/>
      <c r="DM29" s="65"/>
      <c r="DN29" s="65"/>
      <c r="DO29" s="65"/>
      <c r="DP29" s="65"/>
      <c r="DQ29" s="65"/>
      <c r="DR29" s="65"/>
      <c r="DS29" s="65"/>
      <c r="DT29" s="65"/>
      <c r="DU29" s="65"/>
      <c r="DV29" s="72"/>
      <c r="DW29" s="66"/>
      <c r="DX29" s="70"/>
      <c r="DY29" s="65"/>
      <c r="DZ29" s="65"/>
      <c r="EA29" s="65"/>
      <c r="EB29" s="65"/>
      <c r="EC29" s="65"/>
      <c r="ED29" s="65"/>
      <c r="EE29" s="65"/>
      <c r="EF29" s="65"/>
      <c r="EG29" s="65"/>
      <c r="EH29" s="65"/>
      <c r="EI29" s="65"/>
      <c r="EJ29" s="65"/>
      <c r="EK29" s="65"/>
      <c r="EL29" s="71"/>
      <c r="EM29" s="72"/>
    </row>
    <row r="30" spans="3:143" x14ac:dyDescent="0.15">
      <c r="U30" s="6"/>
      <c r="V30" s="11"/>
      <c r="W30" s="1"/>
      <c r="X30" s="1"/>
      <c r="Y30" s="1"/>
      <c r="Z30" s="1"/>
      <c r="AA30" s="1"/>
      <c r="AB30" s="1"/>
      <c r="AC30" s="1"/>
      <c r="AD30" s="1"/>
      <c r="AE30" s="1"/>
      <c r="AF30" s="1"/>
      <c r="AG30" s="1"/>
      <c r="AH30" s="1"/>
      <c r="AI30" s="11"/>
      <c r="AJ30" s="13"/>
      <c r="AN30" s="6"/>
      <c r="AO30" s="11"/>
      <c r="AP30" s="1"/>
      <c r="AQ30" s="1"/>
      <c r="AR30" s="1"/>
      <c r="AS30" s="1"/>
      <c r="AT30" s="26"/>
      <c r="AU30" s="1"/>
      <c r="AV30" s="1"/>
      <c r="AW30" s="1"/>
      <c r="AX30" s="1"/>
      <c r="AY30" s="26" t="s">
        <v>138</v>
      </c>
      <c r="AZ30" s="1"/>
      <c r="BA30" s="1"/>
      <c r="BB30" s="11"/>
      <c r="BC30" s="13"/>
      <c r="BJ30" s="6"/>
      <c r="BK30" s="21"/>
      <c r="BL30" s="22"/>
      <c r="BM30" s="22"/>
      <c r="BN30" s="22"/>
      <c r="BO30" s="22"/>
      <c r="BP30" s="22"/>
      <c r="BQ30" s="23"/>
      <c r="BR30" s="1"/>
      <c r="BS30" s="1" t="s">
        <v>142</v>
      </c>
      <c r="BT30" s="1"/>
      <c r="BU30" s="1"/>
      <c r="BV30" s="1"/>
      <c r="BW30" s="1"/>
      <c r="BX30" s="11"/>
      <c r="BY30" s="13"/>
      <c r="BZ30" s="1" t="s">
        <v>143</v>
      </c>
      <c r="CA30" s="1"/>
      <c r="CB30" s="1"/>
      <c r="CC30" s="1"/>
      <c r="CD30" s="1"/>
      <c r="CE30" s="1"/>
      <c r="CF30" s="1"/>
      <c r="CH30" s="70"/>
      <c r="CI30" s="90"/>
      <c r="CJ30" s="91"/>
      <c r="CK30" s="91"/>
      <c r="CL30" s="91"/>
      <c r="CM30" s="91"/>
      <c r="CN30" s="91"/>
      <c r="CO30" s="92"/>
      <c r="CP30" s="65"/>
      <c r="CQ30" s="65" t="s">
        <v>0</v>
      </c>
      <c r="CR30" s="65"/>
      <c r="CS30" s="65"/>
      <c r="CT30" s="65"/>
      <c r="CU30" s="93" t="s">
        <v>21</v>
      </c>
      <c r="CV30" s="69"/>
      <c r="CW30" s="72"/>
      <c r="CX30" s="66"/>
      <c r="CY30" s="70"/>
      <c r="CZ30" s="71" t="s">
        <v>111</v>
      </c>
      <c r="DA30" s="65"/>
      <c r="DB30" s="65"/>
      <c r="DC30" s="65"/>
      <c r="DD30" s="65"/>
      <c r="DE30" s="72"/>
      <c r="DF30" s="66"/>
      <c r="DG30" s="70"/>
      <c r="DH30" s="65"/>
      <c r="DI30" s="65"/>
      <c r="DJ30" s="65"/>
      <c r="DK30" s="65"/>
      <c r="DL30" s="65"/>
      <c r="DM30" s="65"/>
      <c r="DN30" s="65"/>
      <c r="DO30" s="65"/>
      <c r="DP30" s="65"/>
      <c r="DQ30" s="65"/>
      <c r="DR30" s="65"/>
      <c r="DS30" s="65"/>
      <c r="DT30" s="65"/>
      <c r="DU30" s="65"/>
      <c r="DV30" s="72"/>
      <c r="DW30" s="66"/>
      <c r="DX30" s="70"/>
      <c r="DY30" s="65"/>
      <c r="DZ30" s="65" t="s">
        <v>116</v>
      </c>
      <c r="EA30" s="65"/>
      <c r="EB30" s="65"/>
      <c r="EC30" s="65"/>
      <c r="ED30" s="65"/>
      <c r="EE30" s="65"/>
      <c r="EF30" s="65"/>
      <c r="EG30" s="65"/>
      <c r="EH30" s="65"/>
      <c r="EI30" s="65"/>
      <c r="EJ30" s="65"/>
      <c r="EK30" s="65"/>
      <c r="EL30" s="65"/>
      <c r="EM30" s="72"/>
    </row>
    <row r="31" spans="3:143" x14ac:dyDescent="0.15">
      <c r="U31" s="6"/>
      <c r="V31" s="27"/>
      <c r="W31" s="22"/>
      <c r="X31" s="22"/>
      <c r="Y31" s="22"/>
      <c r="Z31" s="22"/>
      <c r="AA31" s="22"/>
      <c r="AB31" s="23"/>
      <c r="AC31" s="1"/>
      <c r="AD31" s="1" t="s">
        <v>39</v>
      </c>
      <c r="AE31" s="1"/>
      <c r="AF31" s="1"/>
      <c r="AG31" s="1"/>
      <c r="AH31" s="1"/>
      <c r="AI31" s="11"/>
      <c r="AJ31" s="13"/>
      <c r="AN31" s="6"/>
      <c r="AY31" s="89" t="s">
        <v>144</v>
      </c>
      <c r="BC31" s="13"/>
      <c r="BJ31" s="6"/>
      <c r="BK31" s="1"/>
      <c r="BL31" s="1"/>
      <c r="BM31" s="1"/>
      <c r="BN31" s="1"/>
      <c r="BO31" s="1"/>
      <c r="BP31" s="1"/>
      <c r="BQ31" s="1"/>
      <c r="BR31" s="1"/>
      <c r="BS31" s="1"/>
      <c r="BT31" s="1"/>
      <c r="BU31" s="1"/>
      <c r="BV31" s="1"/>
      <c r="BW31" s="1"/>
      <c r="BX31" s="11"/>
      <c r="BY31" s="13"/>
      <c r="BZ31" s="1"/>
      <c r="CA31" s="1"/>
      <c r="CB31" s="1"/>
      <c r="CC31" s="1"/>
      <c r="CD31" s="1"/>
      <c r="CE31" s="1"/>
      <c r="CF31" s="1"/>
      <c r="CH31" s="70"/>
      <c r="CI31" s="65"/>
      <c r="CJ31" s="65"/>
      <c r="CK31" s="65"/>
      <c r="CL31" s="65"/>
      <c r="CM31" s="65"/>
      <c r="CN31" s="65"/>
      <c r="CO31" s="65"/>
      <c r="CP31" s="65"/>
      <c r="CQ31" s="65"/>
      <c r="CR31" s="65"/>
      <c r="CS31" s="65"/>
      <c r="CT31" s="65"/>
      <c r="CU31" s="70"/>
      <c r="CV31" s="72"/>
      <c r="CW31" s="72"/>
      <c r="CX31" s="66"/>
      <c r="CY31" s="70"/>
      <c r="CZ31" s="65"/>
      <c r="DA31" s="65"/>
      <c r="DB31" s="65"/>
      <c r="DC31" s="65"/>
      <c r="DD31" s="65"/>
      <c r="DE31" s="72"/>
      <c r="DF31" s="66"/>
      <c r="DG31" s="70"/>
      <c r="DH31" s="65"/>
      <c r="DI31" s="65"/>
      <c r="DJ31" s="65" t="s">
        <v>114</v>
      </c>
      <c r="DK31" s="65"/>
      <c r="DL31" s="65"/>
      <c r="DM31" s="65"/>
      <c r="DN31" s="65"/>
      <c r="DO31" s="65"/>
      <c r="DP31" s="65"/>
      <c r="DQ31" s="65"/>
      <c r="DR31" s="65"/>
      <c r="DS31" s="65"/>
      <c r="DT31" s="65"/>
      <c r="DU31" s="65"/>
      <c r="DV31" s="72"/>
      <c r="DW31" s="66"/>
      <c r="DX31" s="70"/>
      <c r="DY31" s="65"/>
      <c r="DZ31" s="65"/>
      <c r="EA31" s="65"/>
      <c r="EB31" s="65"/>
      <c r="EC31" s="65"/>
      <c r="ED31" s="65"/>
      <c r="EE31" s="65"/>
      <c r="EF31" s="65"/>
      <c r="EG31" s="65"/>
      <c r="EH31" s="65"/>
      <c r="EI31" s="65"/>
      <c r="EJ31" s="65"/>
      <c r="EK31" s="65"/>
      <c r="EL31" s="65"/>
      <c r="EM31" s="72"/>
    </row>
    <row r="32" spans="3:143" x14ac:dyDescent="0.15">
      <c r="U32" s="6"/>
      <c r="V32" s="1"/>
      <c r="W32" s="1"/>
      <c r="X32" s="1"/>
      <c r="Y32" s="1"/>
      <c r="Z32" s="1"/>
      <c r="AA32" s="1"/>
      <c r="AB32" s="1"/>
      <c r="AC32" s="1"/>
      <c r="AD32" s="1"/>
      <c r="AE32" s="1"/>
      <c r="AF32" s="1"/>
      <c r="AG32" s="1"/>
      <c r="AH32" s="1"/>
      <c r="AI32" s="11"/>
      <c r="AJ32" s="13"/>
      <c r="AN32" s="6"/>
      <c r="AO32" s="1" t="s">
        <v>44</v>
      </c>
      <c r="AP32" s="1"/>
      <c r="AQ32" s="1"/>
      <c r="AR32" s="1"/>
      <c r="AS32" s="1"/>
      <c r="AT32" s="1"/>
      <c r="AU32" s="1"/>
      <c r="AV32" s="1"/>
      <c r="AW32" s="1"/>
      <c r="AX32" s="1"/>
      <c r="AY32" s="62"/>
      <c r="AZ32" s="1" t="s">
        <v>145</v>
      </c>
      <c r="BA32" s="1"/>
      <c r="BB32" s="11"/>
      <c r="BC32" s="13"/>
      <c r="BJ32" s="6"/>
      <c r="BK32" s="1" t="s">
        <v>3</v>
      </c>
      <c r="BL32" s="1"/>
      <c r="BM32" s="1"/>
      <c r="BN32" s="1"/>
      <c r="BO32" s="1"/>
      <c r="BP32" s="1"/>
      <c r="BQ32" s="1"/>
      <c r="BR32" s="1"/>
      <c r="BS32" s="1"/>
      <c r="BT32" s="1"/>
      <c r="BU32" s="1"/>
      <c r="BV32" s="1"/>
      <c r="BW32" s="1"/>
      <c r="BX32" s="11"/>
      <c r="BY32" s="13"/>
      <c r="BZ32" s="1"/>
      <c r="CA32" s="1"/>
      <c r="CB32" s="1"/>
      <c r="CC32" s="1"/>
      <c r="CD32" s="1"/>
      <c r="CE32" s="1"/>
      <c r="CF32" s="1"/>
      <c r="CH32" s="70"/>
      <c r="CI32" s="90"/>
      <c r="CJ32" s="91"/>
      <c r="CK32" s="91"/>
      <c r="CL32" s="91"/>
      <c r="CM32" s="91"/>
      <c r="CN32" s="91"/>
      <c r="CO32" s="92"/>
      <c r="CP32" s="65"/>
      <c r="CQ32" s="65" t="s">
        <v>16</v>
      </c>
      <c r="CR32" s="65"/>
      <c r="CS32" s="65"/>
      <c r="CT32" s="65"/>
      <c r="CU32" s="86"/>
      <c r="CV32" s="88"/>
      <c r="CW32" s="72"/>
      <c r="CX32" s="66"/>
      <c r="CY32" s="70"/>
      <c r="CZ32" s="94" t="s">
        <v>112</v>
      </c>
      <c r="DA32" s="65"/>
      <c r="DB32" s="65"/>
      <c r="DC32" s="65" t="s">
        <v>113</v>
      </c>
      <c r="DD32" s="65"/>
      <c r="DE32" s="72"/>
      <c r="DF32" s="66"/>
      <c r="DG32" s="70"/>
      <c r="DH32" s="65"/>
      <c r="DI32" s="65"/>
      <c r="DJ32" s="65"/>
      <c r="DK32" s="65"/>
      <c r="DL32" s="65"/>
      <c r="DM32" s="65"/>
      <c r="DN32" s="65"/>
      <c r="DO32" s="65"/>
      <c r="DP32" s="65"/>
      <c r="DQ32" s="65"/>
      <c r="DR32" s="65"/>
      <c r="DS32" s="65"/>
      <c r="DT32" s="65"/>
      <c r="DU32" s="65"/>
      <c r="DV32" s="72"/>
      <c r="DW32" s="66"/>
      <c r="DX32" s="70"/>
      <c r="DY32" s="65"/>
      <c r="DZ32" s="65" t="s">
        <v>98</v>
      </c>
      <c r="EA32" s="65"/>
      <c r="EB32" s="65"/>
      <c r="EC32" s="65"/>
      <c r="ED32" s="65"/>
      <c r="EE32" s="65"/>
      <c r="EF32" s="65"/>
      <c r="EG32" s="65"/>
      <c r="EH32" s="65"/>
      <c r="EI32" s="65"/>
      <c r="EJ32" s="65"/>
      <c r="EK32" s="65"/>
      <c r="EL32" s="65"/>
      <c r="EM32" s="72"/>
    </row>
    <row r="33" spans="21:143" x14ac:dyDescent="0.15">
      <c r="U33" s="6"/>
      <c r="V33" s="27"/>
      <c r="W33" s="22"/>
      <c r="X33" s="22"/>
      <c r="Y33" s="22"/>
      <c r="Z33" s="22"/>
      <c r="AA33" s="22"/>
      <c r="AB33" s="23"/>
      <c r="AC33" s="1"/>
      <c r="AD33" s="1" t="s">
        <v>39</v>
      </c>
      <c r="AE33" s="1"/>
      <c r="AF33" s="1"/>
      <c r="AG33" s="1"/>
      <c r="AH33" s="1"/>
      <c r="AI33" s="11"/>
      <c r="AJ33" s="13"/>
      <c r="AN33" s="6"/>
      <c r="AO33" s="27" t="s">
        <v>8</v>
      </c>
      <c r="AP33" s="22"/>
      <c r="AQ33" s="22"/>
      <c r="AR33" s="22" t="s">
        <v>16</v>
      </c>
      <c r="AS33" s="22"/>
      <c r="AT33" s="22"/>
      <c r="AU33" s="22" t="s">
        <v>9</v>
      </c>
      <c r="AV33" s="22"/>
      <c r="AW33" s="22"/>
      <c r="AX33" s="22"/>
      <c r="AY33" s="22" t="s">
        <v>0</v>
      </c>
      <c r="AZ33" s="22"/>
      <c r="BA33" s="22"/>
      <c r="BB33" s="28"/>
      <c r="BC33" s="13"/>
      <c r="BJ33" s="6"/>
      <c r="BK33" s="11" t="s">
        <v>13</v>
      </c>
      <c r="BL33" s="1"/>
      <c r="BM33" s="1" t="s">
        <v>15</v>
      </c>
      <c r="BN33" s="1"/>
      <c r="BO33" s="1" t="s">
        <v>6</v>
      </c>
      <c r="BP33" s="1"/>
      <c r="BQ33" s="1"/>
      <c r="BR33" s="1"/>
      <c r="BS33" s="1"/>
      <c r="BT33" s="1"/>
      <c r="BU33" s="1"/>
      <c r="BV33" s="1"/>
      <c r="BW33" s="1"/>
      <c r="BX33" s="11"/>
      <c r="BY33" s="13"/>
      <c r="BZ33" s="1" t="s">
        <v>146</v>
      </c>
      <c r="CA33" s="1"/>
      <c r="CB33" s="1"/>
      <c r="CC33" s="1"/>
      <c r="CD33" s="1"/>
      <c r="CE33" s="1"/>
      <c r="CF33" s="1"/>
      <c r="CH33" s="70"/>
      <c r="CI33" s="71"/>
      <c r="CJ33" s="65"/>
      <c r="CK33" s="65"/>
      <c r="CL33" s="65"/>
      <c r="CM33" s="65"/>
      <c r="CN33" s="65"/>
      <c r="CO33" s="65"/>
      <c r="CP33" s="65"/>
      <c r="CQ33" s="65"/>
      <c r="CR33" s="65"/>
      <c r="CS33" s="65"/>
      <c r="CT33" s="65"/>
      <c r="CU33" s="65" t="s">
        <v>37</v>
      </c>
      <c r="CV33" s="71"/>
      <c r="CW33" s="72"/>
      <c r="CX33" s="66"/>
      <c r="CY33" s="86"/>
      <c r="CZ33" s="87"/>
      <c r="DA33" s="87"/>
      <c r="DB33" s="87"/>
      <c r="DC33" s="87"/>
      <c r="DD33" s="87"/>
      <c r="DE33" s="88"/>
      <c r="DF33" s="66"/>
      <c r="DG33" s="70"/>
      <c r="DH33" s="65"/>
      <c r="DI33" s="65"/>
      <c r="DJ33" s="81" t="s">
        <v>26</v>
      </c>
      <c r="DK33" s="65"/>
      <c r="DL33" s="65"/>
      <c r="DM33" s="65"/>
      <c r="DN33" s="65"/>
      <c r="DO33" s="65"/>
      <c r="DP33" s="65"/>
      <c r="DQ33" s="65"/>
      <c r="DR33" s="65"/>
      <c r="DS33" s="65"/>
      <c r="DT33" s="65"/>
      <c r="DU33" s="65"/>
      <c r="DV33" s="72"/>
      <c r="DW33" s="66"/>
      <c r="DX33" s="70"/>
      <c r="DY33" s="65"/>
      <c r="DZ33" s="65" t="s">
        <v>99</v>
      </c>
      <c r="EA33" s="65"/>
      <c r="EB33" s="65"/>
      <c r="EC33" s="65"/>
      <c r="ED33" s="65"/>
      <c r="EE33" s="65"/>
      <c r="EF33" s="65"/>
      <c r="EG33" s="65"/>
      <c r="EH33" s="65"/>
      <c r="EI33" s="65"/>
      <c r="EJ33" s="65"/>
      <c r="EK33" s="65"/>
      <c r="EL33" s="65"/>
      <c r="EM33" s="72"/>
    </row>
    <row r="34" spans="21:143" x14ac:dyDescent="0.15">
      <c r="U34" s="6"/>
      <c r="V34" s="11"/>
      <c r="W34" s="1"/>
      <c r="X34" s="1"/>
      <c r="Y34" s="1"/>
      <c r="Z34" s="1"/>
      <c r="AA34" s="1"/>
      <c r="AB34" s="1"/>
      <c r="AC34" s="1"/>
      <c r="AD34" s="1"/>
      <c r="AE34" s="1"/>
      <c r="AF34" s="1"/>
      <c r="AG34" s="1"/>
      <c r="AH34" s="1"/>
      <c r="AI34" s="11"/>
      <c r="AJ34" s="13"/>
      <c r="AN34" s="6"/>
      <c r="AO34" s="29" t="s">
        <v>23</v>
      </c>
      <c r="AP34" s="1"/>
      <c r="AQ34" s="1"/>
      <c r="AR34" s="95" t="s">
        <v>147</v>
      </c>
      <c r="AS34" s="1"/>
      <c r="AT34" s="1"/>
      <c r="AU34" s="1" t="s">
        <v>24</v>
      </c>
      <c r="AV34" s="26"/>
      <c r="AW34" s="1"/>
      <c r="AX34" s="1"/>
      <c r="AY34" s="26" t="s">
        <v>45</v>
      </c>
      <c r="AZ34" s="1"/>
      <c r="BA34" s="1"/>
      <c r="BB34" s="7"/>
      <c r="BC34" s="13"/>
      <c r="BJ34" s="6"/>
      <c r="BK34" s="11" t="s">
        <v>14</v>
      </c>
      <c r="BL34" s="1"/>
      <c r="BM34" s="1" t="s">
        <v>15</v>
      </c>
      <c r="BN34" s="1"/>
      <c r="BO34" s="1"/>
      <c r="BP34" s="1"/>
      <c r="BQ34" s="1"/>
      <c r="BR34" s="1"/>
      <c r="BS34" s="1"/>
      <c r="BT34" s="1"/>
      <c r="BU34" s="1"/>
      <c r="BV34" s="1"/>
      <c r="BW34" s="1"/>
      <c r="BX34" s="11"/>
      <c r="BY34" s="13"/>
      <c r="BZ34" s="1"/>
      <c r="CA34" s="1"/>
      <c r="CB34" s="1"/>
      <c r="CC34" s="1"/>
      <c r="CD34" s="1"/>
      <c r="CE34" s="1"/>
      <c r="CF34" s="1"/>
      <c r="CH34" s="70"/>
      <c r="CI34" s="71"/>
      <c r="CJ34" s="65"/>
      <c r="CK34" s="65"/>
      <c r="CL34" s="65"/>
      <c r="CM34" s="65"/>
      <c r="CN34" s="65"/>
      <c r="CO34" s="65"/>
      <c r="CP34" s="65"/>
      <c r="CQ34" s="65"/>
      <c r="CR34" s="65"/>
      <c r="CS34" s="65"/>
      <c r="CT34" s="65"/>
      <c r="CU34" s="65"/>
      <c r="CV34" s="71"/>
      <c r="CW34" s="72"/>
      <c r="CX34" s="66"/>
      <c r="CY34" s="66"/>
      <c r="CZ34" s="66"/>
      <c r="DA34" s="66"/>
      <c r="DB34" s="66"/>
      <c r="DC34" s="66"/>
      <c r="DD34" s="66"/>
      <c r="DE34" s="66"/>
      <c r="DF34" s="66"/>
      <c r="DG34" s="70"/>
      <c r="DH34" s="65"/>
      <c r="DI34" s="65"/>
      <c r="DJ34" s="65"/>
      <c r="DK34" s="65"/>
      <c r="DL34" s="65"/>
      <c r="DM34" s="65"/>
      <c r="DN34" s="65"/>
      <c r="DO34" s="65"/>
      <c r="DP34" s="65"/>
      <c r="DQ34" s="65"/>
      <c r="DR34" s="65"/>
      <c r="DS34" s="65"/>
      <c r="DT34" s="65"/>
      <c r="DU34" s="65"/>
      <c r="DV34" s="72"/>
      <c r="DW34" s="66"/>
      <c r="DX34" s="70"/>
      <c r="DY34" s="65"/>
      <c r="DZ34" s="65"/>
      <c r="EA34" s="81" t="s">
        <v>105</v>
      </c>
      <c r="EB34" s="65"/>
      <c r="EC34" s="65"/>
      <c r="ED34" s="65"/>
      <c r="EE34" s="65"/>
      <c r="EF34" s="65"/>
      <c r="EG34" s="65"/>
      <c r="EH34" s="65"/>
      <c r="EI34" s="65"/>
      <c r="EJ34" s="65"/>
      <c r="EK34" s="65"/>
      <c r="EL34" s="65"/>
      <c r="EM34" s="72"/>
    </row>
    <row r="35" spans="21:143" x14ac:dyDescent="0.15">
      <c r="U35" s="6"/>
      <c r="V35" s="11"/>
      <c r="W35" s="1"/>
      <c r="X35" s="1"/>
      <c r="Y35" s="1"/>
      <c r="Z35" s="1"/>
      <c r="AA35" s="1"/>
      <c r="AB35" s="1"/>
      <c r="AC35" s="1"/>
      <c r="AD35" s="1" t="s">
        <v>35</v>
      </c>
      <c r="AE35" s="1"/>
      <c r="AF35" s="1"/>
      <c r="AG35" s="1"/>
      <c r="AH35" s="1"/>
      <c r="AI35" s="11"/>
      <c r="AJ35" s="13"/>
      <c r="AN35" s="6"/>
      <c r="AO35" s="29" t="s">
        <v>23</v>
      </c>
      <c r="AP35" s="1"/>
      <c r="AQ35" s="1"/>
      <c r="AR35" s="95" t="s">
        <v>148</v>
      </c>
      <c r="AS35" s="1"/>
      <c r="AT35" s="1"/>
      <c r="AU35" s="1" t="s">
        <v>24</v>
      </c>
      <c r="AV35" s="26"/>
      <c r="AW35" s="1"/>
      <c r="AX35" s="1"/>
      <c r="AY35" s="26" t="s">
        <v>46</v>
      </c>
      <c r="AZ35" s="1"/>
      <c r="BA35" s="1"/>
      <c r="BB35" s="7"/>
      <c r="BC35" s="13"/>
      <c r="BJ35" s="6"/>
      <c r="BK35" s="11"/>
      <c r="BL35" s="1"/>
      <c r="BM35" s="1"/>
      <c r="BN35" s="1"/>
      <c r="BO35" s="1"/>
      <c r="BP35" s="1"/>
      <c r="BQ35" s="1"/>
      <c r="BR35" s="1"/>
      <c r="BS35" s="1"/>
      <c r="BT35" s="1" t="s">
        <v>149</v>
      </c>
      <c r="BU35" s="1"/>
      <c r="BV35" s="1"/>
      <c r="BW35" s="1"/>
      <c r="BX35" s="11"/>
      <c r="BY35" s="13"/>
      <c r="BZ35" s="1"/>
      <c r="CA35" s="1"/>
      <c r="CB35" s="1"/>
      <c r="CC35" s="1"/>
      <c r="CD35" s="1"/>
      <c r="CE35" s="1"/>
      <c r="CF35" s="1"/>
      <c r="CH35" s="70"/>
      <c r="CI35" s="90"/>
      <c r="CJ35" s="91"/>
      <c r="CK35" s="91"/>
      <c r="CL35" s="91"/>
      <c r="CM35" s="91"/>
      <c r="CN35" s="91"/>
      <c r="CO35" s="92"/>
      <c r="CP35" s="71"/>
      <c r="CQ35" s="71" t="s">
        <v>94</v>
      </c>
      <c r="CR35" s="71"/>
      <c r="CS35" s="65"/>
      <c r="CT35" s="71"/>
      <c r="CU35" s="65"/>
      <c r="CV35" s="71"/>
      <c r="CW35" s="72"/>
      <c r="CX35" s="66"/>
      <c r="CY35" s="66"/>
      <c r="CZ35" s="66"/>
      <c r="DA35" s="66"/>
      <c r="DB35" s="66"/>
      <c r="DC35" s="66"/>
      <c r="DD35" s="66"/>
      <c r="DE35" s="66"/>
      <c r="DF35" s="66"/>
      <c r="DG35" s="70"/>
      <c r="DH35" s="65"/>
      <c r="DI35" s="65"/>
      <c r="DJ35" s="65"/>
      <c r="DK35" s="65"/>
      <c r="DL35" s="65"/>
      <c r="DM35" s="65"/>
      <c r="DN35" s="65"/>
      <c r="DO35" s="65"/>
      <c r="DP35" s="65"/>
      <c r="DQ35" s="65"/>
      <c r="DR35" s="65"/>
      <c r="DS35" s="65"/>
      <c r="DT35" s="65"/>
      <c r="DU35" s="65"/>
      <c r="DV35" s="72"/>
      <c r="DW35" s="66"/>
      <c r="DX35" s="70"/>
      <c r="DY35" s="65"/>
      <c r="DZ35" s="65"/>
      <c r="EA35" s="65"/>
      <c r="EB35" s="65"/>
      <c r="EC35" s="65"/>
      <c r="ED35" s="65"/>
      <c r="EE35" s="65"/>
      <c r="EF35" s="65"/>
      <c r="EG35" s="65"/>
      <c r="EH35" s="65"/>
      <c r="EI35" s="65"/>
      <c r="EJ35" s="65"/>
      <c r="EK35" s="65"/>
      <c r="EL35" s="65"/>
      <c r="EM35" s="72"/>
    </row>
    <row r="36" spans="21:143" x14ac:dyDescent="0.15">
      <c r="U36" s="6"/>
      <c r="V36" s="11"/>
      <c r="W36" s="1"/>
      <c r="X36" s="1"/>
      <c r="Y36" s="1"/>
      <c r="Z36" s="1"/>
      <c r="AA36" s="1"/>
      <c r="AB36" s="1"/>
      <c r="AC36" s="1"/>
      <c r="AD36" s="1"/>
      <c r="AE36" s="1"/>
      <c r="AF36" s="1"/>
      <c r="AG36" s="1"/>
      <c r="AH36" s="1"/>
      <c r="AI36" s="11"/>
      <c r="AJ36" s="13"/>
      <c r="AN36" s="6"/>
      <c r="AO36" s="29" t="s">
        <v>23</v>
      </c>
      <c r="AP36" s="1"/>
      <c r="AQ36" s="1"/>
      <c r="AR36" s="95" t="s">
        <v>150</v>
      </c>
      <c r="AS36" s="1"/>
      <c r="AT36" s="1"/>
      <c r="AU36" s="1" t="s">
        <v>24</v>
      </c>
      <c r="AV36" s="26"/>
      <c r="AW36" s="1"/>
      <c r="AX36" s="1"/>
      <c r="AY36" s="26" t="s">
        <v>47</v>
      </c>
      <c r="AZ36" s="1"/>
      <c r="BA36" s="1"/>
      <c r="BB36" s="7"/>
      <c r="BC36" s="13"/>
      <c r="BJ36" s="6"/>
      <c r="BK36" s="21" t="s">
        <v>0</v>
      </c>
      <c r="BL36" s="22"/>
      <c r="BM36" s="22"/>
      <c r="BN36" s="22"/>
      <c r="BO36" s="22" t="s">
        <v>16</v>
      </c>
      <c r="BP36" s="22"/>
      <c r="BQ36" s="22"/>
      <c r="BR36" s="22" t="s">
        <v>3</v>
      </c>
      <c r="BS36" s="22"/>
      <c r="BT36" s="22"/>
      <c r="BU36" s="22"/>
      <c r="BV36" s="22" t="s">
        <v>94</v>
      </c>
      <c r="BW36" s="22"/>
      <c r="BX36" s="23" t="s">
        <v>95</v>
      </c>
      <c r="BY36" s="13"/>
      <c r="BZ36" s="1"/>
      <c r="CA36" s="1"/>
      <c r="CB36" s="1"/>
      <c r="CC36" s="1"/>
      <c r="CD36" s="1"/>
      <c r="CE36" s="1"/>
      <c r="CF36" s="1"/>
      <c r="CH36" s="70"/>
      <c r="CI36" s="71"/>
      <c r="CJ36" s="71"/>
      <c r="CK36" s="71"/>
      <c r="CL36" s="71"/>
      <c r="CM36" s="71"/>
      <c r="CN36" s="71"/>
      <c r="CO36" s="71"/>
      <c r="CP36" s="71"/>
      <c r="CQ36" s="71"/>
      <c r="CR36" s="71"/>
      <c r="CS36" s="65"/>
      <c r="CT36" s="65"/>
      <c r="CU36" s="65"/>
      <c r="CV36" s="71"/>
      <c r="CW36" s="72"/>
      <c r="CX36" s="66"/>
      <c r="CY36" s="66"/>
      <c r="CZ36" s="66"/>
      <c r="DA36" s="66"/>
      <c r="DB36" s="66"/>
      <c r="DC36" s="66"/>
      <c r="DD36" s="66"/>
      <c r="DE36" s="66"/>
      <c r="DF36" s="66"/>
      <c r="DG36" s="70"/>
      <c r="DH36" s="65"/>
      <c r="DI36" s="65"/>
      <c r="DJ36" s="65"/>
      <c r="DK36" s="65"/>
      <c r="DL36" s="65"/>
      <c r="DM36" s="65"/>
      <c r="DN36" s="65"/>
      <c r="DO36" s="65"/>
      <c r="DP36" s="65"/>
      <c r="DQ36" s="65"/>
      <c r="DR36" s="65"/>
      <c r="DS36" s="65"/>
      <c r="DT36" s="65"/>
      <c r="DU36" s="65"/>
      <c r="DV36" s="72"/>
      <c r="DW36" s="66"/>
      <c r="DX36" s="70"/>
      <c r="DY36" s="65"/>
      <c r="DZ36" s="65" t="s">
        <v>100</v>
      </c>
      <c r="EA36" s="65"/>
      <c r="EB36" s="65"/>
      <c r="EC36" s="65"/>
      <c r="ED36" s="65"/>
      <c r="EE36" s="65"/>
      <c r="EF36" s="65"/>
      <c r="EG36" s="65"/>
      <c r="EH36" s="65"/>
      <c r="EI36" s="65"/>
      <c r="EJ36" s="65"/>
      <c r="EK36" s="65"/>
      <c r="EL36" s="65"/>
      <c r="EM36" s="72"/>
    </row>
    <row r="37" spans="21:143" x14ac:dyDescent="0.15">
      <c r="U37" s="6"/>
      <c r="V37" s="11"/>
      <c r="W37" s="11"/>
      <c r="X37" s="1"/>
      <c r="Y37" s="1"/>
      <c r="Z37" s="1"/>
      <c r="AA37" s="1"/>
      <c r="AB37" s="1"/>
      <c r="AC37" s="1"/>
      <c r="AD37" s="11"/>
      <c r="AE37" s="11"/>
      <c r="AF37" s="11"/>
      <c r="AG37" s="11"/>
      <c r="AH37" s="11"/>
      <c r="AI37" s="11"/>
      <c r="AJ37" s="13"/>
      <c r="AN37" s="6"/>
      <c r="AO37" s="14"/>
      <c r="AP37" s="1"/>
      <c r="AQ37" s="1"/>
      <c r="AR37" s="1"/>
      <c r="AS37" s="1"/>
      <c r="AT37" s="1"/>
      <c r="AU37" s="1"/>
      <c r="AV37" s="1"/>
      <c r="AW37" s="1"/>
      <c r="AX37" s="1"/>
      <c r="AY37" s="1"/>
      <c r="AZ37" s="1"/>
      <c r="BA37" s="1"/>
      <c r="BB37" s="7"/>
      <c r="BC37" s="13"/>
      <c r="BJ37" s="6"/>
      <c r="BK37" s="63" t="s">
        <v>93</v>
      </c>
      <c r="BL37" s="11"/>
      <c r="BM37" s="1"/>
      <c r="BN37" s="1"/>
      <c r="BO37" s="1" t="s">
        <v>18</v>
      </c>
      <c r="BP37" s="1"/>
      <c r="BQ37" s="1"/>
      <c r="BR37" s="96" t="s">
        <v>151</v>
      </c>
      <c r="BS37" s="11"/>
      <c r="BT37" s="11"/>
      <c r="BU37" s="11"/>
      <c r="BV37" s="97" t="s">
        <v>88</v>
      </c>
      <c r="BW37" s="11"/>
      <c r="BX37" s="98" t="s">
        <v>89</v>
      </c>
      <c r="BY37" s="13"/>
      <c r="BZ37" s="1"/>
      <c r="CA37" s="1"/>
      <c r="CB37" s="1"/>
      <c r="CC37" s="1"/>
      <c r="CD37" s="1"/>
      <c r="CE37" s="1"/>
      <c r="CF37" s="1"/>
      <c r="CH37" s="70"/>
      <c r="CI37" s="90"/>
      <c r="CJ37" s="91"/>
      <c r="CK37" s="91"/>
      <c r="CL37" s="91"/>
      <c r="CM37" s="91"/>
      <c r="CN37" s="91"/>
      <c r="CO37" s="92"/>
      <c r="CP37" s="71"/>
      <c r="CQ37" s="71" t="s">
        <v>117</v>
      </c>
      <c r="CR37" s="71"/>
      <c r="CS37" s="65"/>
      <c r="CT37" s="65"/>
      <c r="CU37" s="65" t="s">
        <v>35</v>
      </c>
      <c r="CV37" s="71"/>
      <c r="CW37" s="72"/>
      <c r="CX37" s="66"/>
      <c r="CY37" s="66"/>
      <c r="CZ37" s="66"/>
      <c r="DA37" s="66"/>
      <c r="DB37" s="66"/>
      <c r="DC37" s="66"/>
      <c r="DD37" s="66"/>
      <c r="DE37" s="66"/>
      <c r="DF37" s="66"/>
      <c r="DG37" s="70"/>
      <c r="DH37" s="65"/>
      <c r="DI37" s="65"/>
      <c r="DJ37" s="65"/>
      <c r="DK37" s="65"/>
      <c r="DL37" s="65"/>
      <c r="DM37" s="65"/>
      <c r="DN37" s="65"/>
      <c r="DO37" s="65"/>
      <c r="DP37" s="65"/>
      <c r="DQ37" s="65"/>
      <c r="DR37" s="65"/>
      <c r="DS37" s="65"/>
      <c r="DT37" s="65"/>
      <c r="DU37" s="65"/>
      <c r="DV37" s="72"/>
      <c r="DW37" s="66"/>
      <c r="DX37" s="70"/>
      <c r="DY37" s="65"/>
      <c r="DZ37" s="65"/>
      <c r="EA37" s="81" t="s">
        <v>26</v>
      </c>
      <c r="EB37" s="65"/>
      <c r="EC37" s="65"/>
      <c r="ED37" s="65"/>
      <c r="EE37" s="65"/>
      <c r="EF37" s="65"/>
      <c r="EG37" s="65"/>
      <c r="EH37" s="65"/>
      <c r="EI37" s="65"/>
      <c r="EJ37" s="65"/>
      <c r="EK37" s="65"/>
      <c r="EL37" s="65"/>
      <c r="EM37" s="72"/>
    </row>
    <row r="38" spans="21:143" x14ac:dyDescent="0.15">
      <c r="U38" s="14"/>
      <c r="V38" s="11"/>
      <c r="W38" s="11"/>
      <c r="X38" s="1"/>
      <c r="Y38" s="1"/>
      <c r="Z38" s="1"/>
      <c r="AA38" s="1"/>
      <c r="AB38" s="1"/>
      <c r="AC38" s="1"/>
      <c r="AD38" s="1"/>
      <c r="AE38" s="1"/>
      <c r="AF38" s="1"/>
      <c r="AG38" s="1"/>
      <c r="AH38" s="1"/>
      <c r="AI38" s="1"/>
      <c r="AJ38" s="13"/>
      <c r="AN38" s="14"/>
      <c r="AO38" s="14"/>
      <c r="AP38" s="1"/>
      <c r="AQ38" s="1"/>
      <c r="AR38" s="1"/>
      <c r="AS38" s="1"/>
      <c r="AT38" s="1"/>
      <c r="AU38" s="1"/>
      <c r="AV38" s="1"/>
      <c r="AW38" s="11"/>
      <c r="AX38" s="11"/>
      <c r="AY38" s="11"/>
      <c r="AZ38" s="11"/>
      <c r="BA38" s="11"/>
      <c r="BB38" s="7"/>
      <c r="BC38" s="13"/>
      <c r="BJ38" s="14"/>
      <c r="BK38" s="6" t="s">
        <v>6</v>
      </c>
      <c r="BL38" s="11"/>
      <c r="BM38" s="1"/>
      <c r="BN38" s="1"/>
      <c r="BO38" s="1"/>
      <c r="BP38" s="1"/>
      <c r="BQ38" s="1"/>
      <c r="BR38" s="1"/>
      <c r="BS38" s="1"/>
      <c r="BT38" s="1"/>
      <c r="BU38" s="1"/>
      <c r="BV38" s="1"/>
      <c r="BW38" s="1"/>
      <c r="BX38" s="13"/>
      <c r="BY38" s="13"/>
      <c r="BZ38" s="1" t="s">
        <v>152</v>
      </c>
      <c r="CA38" s="1"/>
      <c r="CB38" s="1"/>
      <c r="CC38" s="1"/>
      <c r="CD38" s="1"/>
      <c r="CE38" s="1"/>
      <c r="CF38" s="1"/>
      <c r="CH38" s="70"/>
      <c r="CI38" s="71"/>
      <c r="CJ38" s="71"/>
      <c r="CK38" s="71"/>
      <c r="CL38" s="71"/>
      <c r="CM38" s="71"/>
      <c r="CN38" s="71"/>
      <c r="CO38" s="71"/>
      <c r="CP38" s="71"/>
      <c r="CQ38" s="71"/>
      <c r="CR38" s="71"/>
      <c r="CS38" s="65"/>
      <c r="CT38" s="66"/>
      <c r="CU38" s="71" t="s">
        <v>109</v>
      </c>
      <c r="CV38" s="65"/>
      <c r="CW38" s="72"/>
      <c r="CX38" s="66"/>
      <c r="CY38" s="66"/>
      <c r="CZ38" s="66"/>
      <c r="DA38" s="66"/>
      <c r="DB38" s="66"/>
      <c r="DC38" s="66"/>
      <c r="DD38" s="66"/>
      <c r="DE38" s="66"/>
      <c r="DF38" s="66"/>
      <c r="DG38" s="70"/>
      <c r="DH38" s="65"/>
      <c r="DI38" s="65"/>
      <c r="DJ38" s="65"/>
      <c r="DK38" s="65"/>
      <c r="DL38" s="65"/>
      <c r="DM38" s="65"/>
      <c r="DN38" s="65"/>
      <c r="DO38" s="65"/>
      <c r="DP38" s="65"/>
      <c r="DQ38" s="65"/>
      <c r="DR38" s="65"/>
      <c r="DS38" s="65"/>
      <c r="DT38" s="65"/>
      <c r="DU38" s="65"/>
      <c r="DV38" s="72"/>
      <c r="DW38" s="66"/>
      <c r="DX38" s="70"/>
      <c r="DY38" s="65"/>
      <c r="DZ38" s="65"/>
      <c r="EA38" s="65"/>
      <c r="EB38" s="65"/>
      <c r="EC38" s="65"/>
      <c r="ED38" s="65"/>
      <c r="EE38" s="65"/>
      <c r="EF38" s="65"/>
      <c r="EG38" s="65"/>
      <c r="EH38" s="65"/>
      <c r="EI38" s="65"/>
      <c r="EJ38" s="65"/>
      <c r="EK38" s="65"/>
      <c r="EL38" s="65"/>
      <c r="EM38" s="72"/>
    </row>
    <row r="39" spans="21:143" x14ac:dyDescent="0.15">
      <c r="U39" s="14"/>
      <c r="V39" s="11"/>
      <c r="W39" s="11"/>
      <c r="X39" s="1"/>
      <c r="Y39" s="1"/>
      <c r="Z39" s="1"/>
      <c r="AA39" s="1"/>
      <c r="AB39" s="1"/>
      <c r="AC39" s="1"/>
      <c r="AD39" s="1"/>
      <c r="AE39" s="1"/>
      <c r="AF39" s="1"/>
      <c r="AG39" s="1"/>
      <c r="AH39" s="1"/>
      <c r="AI39" s="1"/>
      <c r="AJ39" s="13"/>
      <c r="AN39" s="14"/>
      <c r="AO39" s="6"/>
      <c r="AP39" s="11"/>
      <c r="AQ39" s="1"/>
      <c r="AR39" s="1"/>
      <c r="AS39" s="1"/>
      <c r="AT39" s="1"/>
      <c r="AU39" s="1"/>
      <c r="AV39" s="1"/>
      <c r="AW39" s="1"/>
      <c r="AX39" s="1"/>
      <c r="AY39" s="1"/>
      <c r="AZ39" s="1"/>
      <c r="BA39" s="1"/>
      <c r="BB39" s="13"/>
      <c r="BC39" s="13"/>
      <c r="BJ39" s="14"/>
      <c r="BK39" s="8"/>
      <c r="BL39" s="9"/>
      <c r="BM39" s="16"/>
      <c r="BN39" s="16"/>
      <c r="BO39" s="16"/>
      <c r="BP39" s="16"/>
      <c r="BQ39" s="16"/>
      <c r="BR39" s="16"/>
      <c r="BS39" s="16"/>
      <c r="BT39" s="16"/>
      <c r="BU39" s="16"/>
      <c r="BV39" s="16"/>
      <c r="BW39" s="16"/>
      <c r="BX39" s="17"/>
      <c r="BY39" s="13"/>
      <c r="BZ39" s="2" t="s">
        <v>153</v>
      </c>
      <c r="CA39" s="1"/>
      <c r="CB39" s="1"/>
      <c r="CC39" s="1"/>
      <c r="CD39" s="1"/>
      <c r="CE39" s="1"/>
      <c r="CF39" s="1"/>
      <c r="CH39" s="70"/>
      <c r="CI39" s="65"/>
      <c r="CJ39" s="65"/>
      <c r="CK39" s="65"/>
      <c r="CL39" s="65"/>
      <c r="CM39" s="65"/>
      <c r="CN39" s="65"/>
      <c r="CO39" s="65"/>
      <c r="CP39" s="65"/>
      <c r="CQ39" s="65"/>
      <c r="CR39" s="65"/>
      <c r="CS39" s="65"/>
      <c r="CT39" s="66"/>
      <c r="CU39" s="81"/>
      <c r="CV39" s="65"/>
      <c r="CW39" s="72"/>
      <c r="CX39" s="66"/>
      <c r="CY39" s="66"/>
      <c r="CZ39" s="66"/>
      <c r="DA39" s="66"/>
      <c r="DB39" s="66"/>
      <c r="DC39" s="66"/>
      <c r="DD39" s="66"/>
      <c r="DE39" s="66"/>
      <c r="DF39" s="66"/>
      <c r="DG39" s="70"/>
      <c r="DH39" s="65"/>
      <c r="DI39" s="65"/>
      <c r="DJ39" s="65"/>
      <c r="DK39" s="65"/>
      <c r="DL39" s="65"/>
      <c r="DM39" s="65"/>
      <c r="DN39" s="65"/>
      <c r="DO39" s="65"/>
      <c r="DP39" s="65"/>
      <c r="DQ39" s="65"/>
      <c r="DR39" s="65"/>
      <c r="DS39" s="65"/>
      <c r="DT39" s="65"/>
      <c r="DU39" s="65"/>
      <c r="DV39" s="72"/>
      <c r="DW39" s="66"/>
      <c r="DX39" s="70"/>
      <c r="DY39" s="65"/>
      <c r="DZ39" s="65"/>
      <c r="EA39" s="65"/>
      <c r="EB39" s="65"/>
      <c r="EC39" s="65"/>
      <c r="ED39" s="65"/>
      <c r="EE39" s="65"/>
      <c r="EF39" s="65"/>
      <c r="EG39" s="65"/>
      <c r="EH39" s="65"/>
      <c r="EI39" s="65"/>
      <c r="EJ39" s="65"/>
      <c r="EK39" s="65"/>
      <c r="EL39" s="65"/>
      <c r="EM39" s="72"/>
    </row>
    <row r="40" spans="21:143" x14ac:dyDescent="0.15">
      <c r="U40" s="14"/>
      <c r="V40" s="11"/>
      <c r="W40" s="11"/>
      <c r="X40" s="1"/>
      <c r="Y40" s="1"/>
      <c r="Z40" s="1"/>
      <c r="AA40" s="1"/>
      <c r="AB40" s="1"/>
      <c r="AC40" s="1"/>
      <c r="AD40" s="1"/>
      <c r="AE40" s="1"/>
      <c r="AF40" s="1"/>
      <c r="AG40" s="1"/>
      <c r="AH40" s="1"/>
      <c r="AI40" s="1"/>
      <c r="AJ40" s="13"/>
      <c r="AN40" s="14"/>
      <c r="AO40" s="8"/>
      <c r="AP40" s="9"/>
      <c r="AQ40" s="16"/>
      <c r="AR40" s="16"/>
      <c r="AS40" s="16"/>
      <c r="AT40" s="16"/>
      <c r="AU40" s="16"/>
      <c r="AV40" s="16"/>
      <c r="AW40" s="16"/>
      <c r="AX40" s="16"/>
      <c r="AY40" s="16"/>
      <c r="AZ40" s="16"/>
      <c r="BA40" s="16"/>
      <c r="BB40" s="17"/>
      <c r="BC40" s="13"/>
      <c r="BJ40" s="14"/>
      <c r="BK40" s="4"/>
      <c r="BL40" s="4"/>
      <c r="BM40" s="20"/>
      <c r="BN40" s="20"/>
      <c r="BO40" s="20"/>
      <c r="BP40" s="20"/>
      <c r="BQ40" s="20"/>
      <c r="BR40" s="20"/>
      <c r="BS40" s="20"/>
      <c r="BT40" s="20">
        <v>1</v>
      </c>
      <c r="BU40" s="20">
        <v>2</v>
      </c>
      <c r="BV40" s="20" t="s">
        <v>6</v>
      </c>
      <c r="BW40" s="20"/>
      <c r="BX40" s="20">
        <v>4</v>
      </c>
      <c r="BY40" s="13"/>
      <c r="BZ40" s="2" t="s">
        <v>154</v>
      </c>
      <c r="CH40" s="70"/>
      <c r="CI40" s="65"/>
      <c r="CJ40" s="65"/>
      <c r="CK40" s="65"/>
      <c r="CL40" s="65"/>
      <c r="CM40" s="65"/>
      <c r="CN40" s="65"/>
      <c r="CO40" s="65"/>
      <c r="CP40" s="65"/>
      <c r="CQ40" s="65"/>
      <c r="CR40" s="65"/>
      <c r="CS40" s="65"/>
      <c r="CT40" s="65"/>
      <c r="CU40" s="66"/>
      <c r="CV40" s="65"/>
      <c r="CW40" s="72"/>
      <c r="CX40" s="66"/>
      <c r="CY40" s="66"/>
      <c r="CZ40" s="66"/>
      <c r="DA40" s="66"/>
      <c r="DB40" s="66"/>
      <c r="DC40" s="66"/>
      <c r="DD40" s="66"/>
      <c r="DE40" s="66"/>
      <c r="DF40" s="66"/>
      <c r="DG40" s="70"/>
      <c r="DH40" s="65"/>
      <c r="DI40" s="65"/>
      <c r="DJ40" s="65"/>
      <c r="DK40" s="65"/>
      <c r="DL40" s="65"/>
      <c r="DM40" s="65"/>
      <c r="DN40" s="65"/>
      <c r="DO40" s="65"/>
      <c r="DP40" s="65"/>
      <c r="DQ40" s="65"/>
      <c r="DR40" s="65"/>
      <c r="DS40" s="65"/>
      <c r="DT40" s="65"/>
      <c r="DU40" s="65"/>
      <c r="DV40" s="72"/>
      <c r="DW40" s="66"/>
      <c r="DX40" s="70"/>
      <c r="DY40" s="65"/>
      <c r="DZ40" s="65"/>
      <c r="EA40" s="65"/>
      <c r="EB40" s="65"/>
      <c r="EC40" s="65"/>
      <c r="ED40" s="65"/>
      <c r="EE40" s="65"/>
      <c r="EF40" s="65"/>
      <c r="EG40" s="65"/>
      <c r="EH40" s="65"/>
      <c r="EI40" s="65"/>
      <c r="EJ40" s="65"/>
      <c r="EK40" s="65"/>
      <c r="EL40" s="65"/>
      <c r="EM40" s="72"/>
    </row>
    <row r="41" spans="21:143" x14ac:dyDescent="0.15">
      <c r="U41" s="14"/>
      <c r="V41" s="11"/>
      <c r="W41" s="11"/>
      <c r="X41" s="11"/>
      <c r="Y41" s="11"/>
      <c r="Z41" s="11"/>
      <c r="AA41" s="11"/>
      <c r="AB41" s="11"/>
      <c r="AC41" s="11"/>
      <c r="AD41" s="1"/>
      <c r="AE41" s="1"/>
      <c r="AF41" s="1"/>
      <c r="AG41" s="1"/>
      <c r="AH41" s="1"/>
      <c r="AI41" s="1"/>
      <c r="AJ41" s="13"/>
      <c r="AN41" s="14"/>
      <c r="AO41" s="11"/>
      <c r="AP41" s="11"/>
      <c r="AQ41" s="11"/>
      <c r="AR41" s="11"/>
      <c r="AS41" s="11"/>
      <c r="AT41" s="11"/>
      <c r="AU41" s="11"/>
      <c r="AV41" s="11"/>
      <c r="AW41" s="1"/>
      <c r="AX41" s="1"/>
      <c r="AY41" s="1"/>
      <c r="AZ41" s="1"/>
      <c r="BA41" s="1"/>
      <c r="BB41" s="1"/>
      <c r="BC41" s="13"/>
      <c r="BJ41" s="14" t="s">
        <v>25</v>
      </c>
      <c r="BK41" s="11"/>
      <c r="BL41" s="11"/>
      <c r="BM41" s="11"/>
      <c r="BN41" s="11"/>
      <c r="BO41" s="11"/>
      <c r="BP41" s="11"/>
      <c r="BQ41" s="11"/>
      <c r="BR41" s="11"/>
      <c r="BS41" s="1"/>
      <c r="BT41" s="1"/>
      <c r="BU41" s="1"/>
      <c r="BV41" s="1"/>
      <c r="BW41" s="1"/>
      <c r="BX41" s="1"/>
      <c r="BY41" s="13"/>
      <c r="CH41" s="70"/>
      <c r="CI41" s="65"/>
      <c r="CJ41" s="65"/>
      <c r="CK41" s="65"/>
      <c r="CL41" s="65"/>
      <c r="CM41" s="65"/>
      <c r="CN41" s="65"/>
      <c r="CO41" s="65"/>
      <c r="CP41" s="71"/>
      <c r="CQ41" s="65"/>
      <c r="CR41" s="65"/>
      <c r="CS41" s="65"/>
      <c r="CT41" s="65"/>
      <c r="CU41" s="81" t="s">
        <v>26</v>
      </c>
      <c r="CV41" s="65"/>
      <c r="CW41" s="72"/>
      <c r="CX41" s="66"/>
      <c r="CY41" s="66"/>
      <c r="CZ41" s="66"/>
      <c r="DA41" s="66"/>
      <c r="DB41" s="66"/>
      <c r="DC41" s="66"/>
      <c r="DD41" s="66"/>
      <c r="DE41" s="66"/>
      <c r="DF41" s="66"/>
      <c r="DG41" s="70"/>
      <c r="DH41" s="65"/>
      <c r="DI41" s="65"/>
      <c r="DJ41" s="65"/>
      <c r="DK41" s="65"/>
      <c r="DL41" s="65"/>
      <c r="DM41" s="65"/>
      <c r="DN41" s="65"/>
      <c r="DO41" s="65"/>
      <c r="DP41" s="65"/>
      <c r="DQ41" s="65"/>
      <c r="DR41" s="65"/>
      <c r="DS41" s="65"/>
      <c r="DT41" s="65"/>
      <c r="DU41" s="65"/>
      <c r="DV41" s="72"/>
      <c r="DW41" s="66"/>
      <c r="DX41" s="70"/>
      <c r="DY41" s="65"/>
      <c r="DZ41" s="65"/>
      <c r="EA41" s="65"/>
      <c r="EB41" s="65"/>
      <c r="EC41" s="65"/>
      <c r="ED41" s="65"/>
      <c r="EE41" s="65"/>
      <c r="EF41" s="65"/>
      <c r="EG41" s="65"/>
      <c r="EH41" s="65"/>
      <c r="EI41" s="65"/>
      <c r="EJ41" s="65"/>
      <c r="EK41" s="65"/>
      <c r="EL41" s="65"/>
      <c r="EM41" s="72"/>
    </row>
    <row r="42" spans="21:143" x14ac:dyDescent="0.15">
      <c r="U42" s="15"/>
      <c r="V42" s="16"/>
      <c r="W42" s="16"/>
      <c r="X42" s="16"/>
      <c r="Y42" s="16"/>
      <c r="Z42" s="16"/>
      <c r="AA42" s="16"/>
      <c r="AB42" s="16"/>
      <c r="AC42" s="16"/>
      <c r="AD42" s="16"/>
      <c r="AE42" s="16"/>
      <c r="AF42" s="16"/>
      <c r="AG42" s="16"/>
      <c r="AH42" s="16"/>
      <c r="AI42" s="16"/>
      <c r="AJ42" s="17"/>
      <c r="AN42" s="15"/>
      <c r="AO42" s="16"/>
      <c r="AP42" s="16"/>
      <c r="AQ42" s="16"/>
      <c r="AR42" s="16"/>
      <c r="AS42" s="16"/>
      <c r="AT42" s="16"/>
      <c r="AU42" s="16"/>
      <c r="AV42" s="16"/>
      <c r="AW42" s="16"/>
      <c r="AX42" s="16"/>
      <c r="AY42" s="16"/>
      <c r="AZ42" s="16"/>
      <c r="BA42" s="16"/>
      <c r="BB42" s="16"/>
      <c r="BC42" s="17"/>
      <c r="BJ42" s="15"/>
      <c r="BK42" s="16"/>
      <c r="BL42" s="16"/>
      <c r="BM42" s="16"/>
      <c r="BN42" s="16"/>
      <c r="BO42" s="16"/>
      <c r="BP42" s="16"/>
      <c r="BQ42" s="16"/>
      <c r="BR42" s="16"/>
      <c r="BS42" s="16"/>
      <c r="BT42" s="16"/>
      <c r="BU42" s="16"/>
      <c r="BV42" s="16"/>
      <c r="BW42" s="16"/>
      <c r="BX42" s="16"/>
      <c r="BY42" s="17"/>
      <c r="CH42" s="86"/>
      <c r="CI42" s="87"/>
      <c r="CJ42" s="87"/>
      <c r="CK42" s="87"/>
      <c r="CL42" s="87"/>
      <c r="CM42" s="87"/>
      <c r="CN42" s="87"/>
      <c r="CO42" s="87"/>
      <c r="CP42" s="87"/>
      <c r="CQ42" s="87"/>
      <c r="CR42" s="87"/>
      <c r="CS42" s="87"/>
      <c r="CT42" s="87"/>
      <c r="CU42" s="87"/>
      <c r="CV42" s="87"/>
      <c r="CW42" s="88"/>
      <c r="CX42" s="66"/>
      <c r="CY42" s="66"/>
      <c r="CZ42" s="66"/>
      <c r="DA42" s="66"/>
      <c r="DB42" s="66"/>
      <c r="DC42" s="66"/>
      <c r="DD42" s="66"/>
      <c r="DE42" s="66"/>
      <c r="DF42" s="66"/>
      <c r="DG42" s="86"/>
      <c r="DH42" s="87"/>
      <c r="DI42" s="87"/>
      <c r="DJ42" s="87"/>
      <c r="DK42" s="87"/>
      <c r="DL42" s="87"/>
      <c r="DM42" s="87"/>
      <c r="DN42" s="87"/>
      <c r="DO42" s="87"/>
      <c r="DP42" s="87"/>
      <c r="DQ42" s="87"/>
      <c r="DR42" s="87"/>
      <c r="DS42" s="87"/>
      <c r="DT42" s="87"/>
      <c r="DU42" s="87"/>
      <c r="DV42" s="88"/>
      <c r="DW42" s="66"/>
      <c r="DX42" s="86"/>
      <c r="DY42" s="87"/>
      <c r="DZ42" s="87"/>
      <c r="EA42" s="87"/>
      <c r="EB42" s="87"/>
      <c r="EC42" s="87"/>
      <c r="ED42" s="87"/>
      <c r="EE42" s="87"/>
      <c r="EF42" s="87"/>
      <c r="EG42" s="87"/>
      <c r="EH42" s="87"/>
      <c r="EI42" s="87"/>
      <c r="EJ42" s="87"/>
      <c r="EK42" s="87"/>
      <c r="EL42" s="87"/>
      <c r="EM42" s="88"/>
    </row>
    <row r="43" spans="21:143" x14ac:dyDescent="0.15">
      <c r="AN43" s="2" t="s">
        <v>155</v>
      </c>
    </row>
    <row r="44" spans="21:143" x14ac:dyDescent="0.15">
      <c r="BM44" s="2" t="s">
        <v>156</v>
      </c>
      <c r="CG44" s="1"/>
    </row>
    <row r="45" spans="21:143" x14ac:dyDescent="0.15">
      <c r="CG45" s="1"/>
    </row>
    <row r="46" spans="21:143" x14ac:dyDescent="0.15">
      <c r="CG46" s="1"/>
    </row>
    <row r="47" spans="21:143" x14ac:dyDescent="0.15">
      <c r="CG47" s="1"/>
    </row>
    <row r="48" spans="21:143" x14ac:dyDescent="0.15">
      <c r="CG48" s="1"/>
    </row>
    <row r="49" spans="2:97" x14ac:dyDescent="0.15">
      <c r="B49" s="2" t="s">
        <v>157</v>
      </c>
      <c r="H49" s="2" t="s">
        <v>158</v>
      </c>
      <c r="AC49" s="2" t="s">
        <v>159</v>
      </c>
      <c r="BJ49" s="2" t="s">
        <v>160</v>
      </c>
      <c r="CH49" s="71" t="s">
        <v>77</v>
      </c>
    </row>
    <row r="50" spans="2:97" x14ac:dyDescent="0.15">
      <c r="B50" s="1"/>
      <c r="C50" s="1"/>
      <c r="D50" s="1"/>
      <c r="E50" s="1"/>
      <c r="F50" s="1"/>
      <c r="G50" s="1"/>
      <c r="H50" s="1"/>
      <c r="I50" s="1"/>
      <c r="J50" s="1"/>
      <c r="K50" s="1"/>
      <c r="L50" s="1"/>
      <c r="M50" s="1"/>
      <c r="N50" s="1"/>
      <c r="O50" s="1"/>
      <c r="P50" s="1"/>
      <c r="Q50" s="1"/>
      <c r="U50" s="1" t="s">
        <v>141</v>
      </c>
      <c r="V50" s="1"/>
      <c r="W50" s="1"/>
      <c r="X50" s="1"/>
      <c r="Y50" s="1"/>
      <c r="Z50" s="1"/>
      <c r="AA50" s="1"/>
      <c r="AB50" s="1"/>
      <c r="AC50" s="1" t="s">
        <v>161</v>
      </c>
      <c r="AD50" s="1"/>
      <c r="AE50" s="1"/>
      <c r="AF50" s="1"/>
      <c r="AG50" s="1"/>
      <c r="AH50" s="1"/>
      <c r="AI50" s="1"/>
      <c r="AJ50" s="1"/>
      <c r="BJ50" s="18"/>
      <c r="BK50" s="4"/>
      <c r="BL50" s="4"/>
      <c r="BM50" s="4"/>
      <c r="BN50" s="4"/>
      <c r="BO50" s="4"/>
      <c r="BP50" s="4"/>
      <c r="BQ50" s="4"/>
      <c r="BR50" s="4"/>
      <c r="BS50" s="4"/>
      <c r="BT50" s="4"/>
      <c r="BU50" s="4"/>
      <c r="BV50" s="4"/>
      <c r="BW50" s="4"/>
      <c r="BX50" s="4"/>
      <c r="BY50" s="12"/>
    </row>
    <row r="51" spans="2:97" x14ac:dyDescent="0.15">
      <c r="B51" s="18"/>
      <c r="C51" s="4" t="s">
        <v>162</v>
      </c>
      <c r="D51" s="4"/>
      <c r="E51" s="4"/>
      <c r="F51" s="4"/>
      <c r="G51" s="4"/>
      <c r="H51" s="4"/>
      <c r="I51" s="4"/>
      <c r="J51" s="4"/>
      <c r="K51" s="4"/>
      <c r="L51" s="4"/>
      <c r="M51" s="4"/>
      <c r="N51" s="4"/>
      <c r="O51" s="4"/>
      <c r="P51" s="4"/>
      <c r="Q51" s="12"/>
      <c r="U51" s="18"/>
      <c r="V51" s="4"/>
      <c r="W51" s="4"/>
      <c r="X51" s="4"/>
      <c r="Y51" s="4"/>
      <c r="Z51" s="4"/>
      <c r="AA51" s="4"/>
      <c r="AB51" s="4"/>
      <c r="AC51" s="4"/>
      <c r="AD51" s="4"/>
      <c r="AE51" s="4"/>
      <c r="AF51" s="4"/>
      <c r="AG51" s="4"/>
      <c r="AH51" s="4"/>
      <c r="AI51" s="4"/>
      <c r="AJ51" s="12"/>
      <c r="AN51" s="19"/>
      <c r="AO51" s="20"/>
      <c r="AP51" s="20"/>
      <c r="AQ51" s="20"/>
      <c r="AR51" s="20"/>
      <c r="AS51" s="20"/>
      <c r="AT51" s="20"/>
      <c r="AU51" s="20"/>
      <c r="AV51" s="20"/>
      <c r="AW51" s="20"/>
      <c r="AX51" s="20"/>
      <c r="AY51" s="12"/>
      <c r="BJ51" s="6"/>
      <c r="BK51" s="1"/>
      <c r="BL51" s="1"/>
      <c r="BM51" s="1"/>
      <c r="BN51" s="1"/>
      <c r="BO51" s="1"/>
      <c r="BP51" s="1"/>
      <c r="BQ51" s="1"/>
      <c r="BR51" s="1"/>
      <c r="BS51" s="1"/>
      <c r="BT51" s="1"/>
      <c r="BU51" s="1"/>
      <c r="BV51" s="1"/>
      <c r="BW51" s="1"/>
      <c r="BX51" s="11"/>
      <c r="BY51" s="13"/>
      <c r="CH51" s="64" t="s">
        <v>59</v>
      </c>
    </row>
    <row r="52" spans="2:97" x14ac:dyDescent="0.15">
      <c r="B52" s="6"/>
      <c r="C52" s="11" t="s">
        <v>48</v>
      </c>
      <c r="D52" s="1"/>
      <c r="E52" s="1"/>
      <c r="F52" s="1"/>
      <c r="G52" s="1"/>
      <c r="H52" s="1"/>
      <c r="I52" s="1"/>
      <c r="J52" s="1"/>
      <c r="K52" s="1"/>
      <c r="L52" s="1"/>
      <c r="M52" s="11" t="s">
        <v>163</v>
      </c>
      <c r="N52" s="1"/>
      <c r="O52" s="1"/>
      <c r="P52" s="11"/>
      <c r="Q52" s="13"/>
      <c r="U52" s="6"/>
      <c r="V52" s="1"/>
      <c r="W52" s="1"/>
      <c r="X52" s="1"/>
      <c r="Y52" s="1"/>
      <c r="Z52" s="1"/>
      <c r="AA52" s="1"/>
      <c r="AB52" s="1"/>
      <c r="AC52" s="1"/>
      <c r="AD52" s="1"/>
      <c r="AE52" s="1"/>
      <c r="AF52" s="26"/>
      <c r="AG52" s="1"/>
      <c r="AH52" s="1"/>
      <c r="AI52" s="11"/>
      <c r="AJ52" s="13"/>
      <c r="AN52" s="14"/>
      <c r="AO52" s="37" t="s">
        <v>61</v>
      </c>
      <c r="AP52" s="38"/>
      <c r="AQ52" s="37" t="s">
        <v>65</v>
      </c>
      <c r="AR52" s="39"/>
      <c r="AS52" s="37" t="s">
        <v>71</v>
      </c>
      <c r="AT52" s="39"/>
      <c r="AU52" s="40"/>
      <c r="AV52" s="39"/>
      <c r="AW52" s="38"/>
      <c r="AX52" s="39"/>
      <c r="AY52" s="13"/>
      <c r="BJ52" s="6"/>
      <c r="BK52" s="3" t="s">
        <v>21</v>
      </c>
      <c r="BL52" s="20"/>
      <c r="BM52" s="12"/>
      <c r="BN52" s="1"/>
      <c r="BO52" s="1" t="s">
        <v>164</v>
      </c>
      <c r="BP52" s="1"/>
      <c r="BQ52" s="1"/>
      <c r="BR52" s="1"/>
      <c r="BS52" s="1" t="s">
        <v>23</v>
      </c>
      <c r="BT52" s="1"/>
      <c r="BU52" s="1"/>
      <c r="BV52" s="1" t="s">
        <v>76</v>
      </c>
      <c r="BW52" s="1"/>
      <c r="BX52" s="11"/>
      <c r="BY52" s="13"/>
      <c r="CH52" s="93"/>
      <c r="CI52" s="68"/>
      <c r="CJ52" s="68"/>
      <c r="CK52" s="68"/>
      <c r="CL52" s="68"/>
      <c r="CM52" s="68"/>
      <c r="CN52" s="68"/>
      <c r="CO52" s="68"/>
      <c r="CP52" s="68"/>
      <c r="CQ52" s="68"/>
      <c r="CR52" s="68"/>
      <c r="CS52" s="69"/>
    </row>
    <row r="53" spans="2:97" x14ac:dyDescent="0.15">
      <c r="B53" s="8"/>
      <c r="C53" s="16"/>
      <c r="D53" s="16"/>
      <c r="E53" s="16"/>
      <c r="F53" s="16"/>
      <c r="G53" s="16"/>
      <c r="H53" s="16"/>
      <c r="I53" s="16"/>
      <c r="J53" s="16"/>
      <c r="K53" s="16"/>
      <c r="L53" s="16"/>
      <c r="M53" s="16" t="s">
        <v>165</v>
      </c>
      <c r="N53" s="16"/>
      <c r="O53" s="16"/>
      <c r="P53" s="9" t="s">
        <v>166</v>
      </c>
      <c r="Q53" s="17"/>
      <c r="U53" s="6"/>
      <c r="V53" s="11"/>
      <c r="W53" s="1"/>
      <c r="X53" s="1"/>
      <c r="Y53" s="1"/>
      <c r="Z53" s="1"/>
      <c r="AA53" s="1"/>
      <c r="AB53" s="1"/>
      <c r="AC53" s="1"/>
      <c r="AD53" s="1"/>
      <c r="AE53" s="1"/>
      <c r="AF53" s="26"/>
      <c r="AG53" s="1"/>
      <c r="AH53" s="1"/>
      <c r="AI53" s="11"/>
      <c r="AJ53" s="13"/>
      <c r="AN53" s="14"/>
      <c r="AO53" s="41"/>
      <c r="AP53" s="42"/>
      <c r="AQ53" s="41"/>
      <c r="AR53" s="43"/>
      <c r="AS53" s="41"/>
      <c r="AT53" s="43"/>
      <c r="AU53" s="41"/>
      <c r="AV53" s="43"/>
      <c r="AW53" s="42"/>
      <c r="AX53" s="43"/>
      <c r="AY53" s="13"/>
      <c r="BJ53" s="6"/>
      <c r="BK53" s="14"/>
      <c r="BL53" s="1"/>
      <c r="BM53" s="13"/>
      <c r="BN53" s="1"/>
      <c r="BO53" s="1" t="s">
        <v>16</v>
      </c>
      <c r="BP53" s="1"/>
      <c r="BQ53" s="32"/>
      <c r="BR53" s="1"/>
      <c r="BS53" s="32" t="s">
        <v>167</v>
      </c>
      <c r="BT53" s="1"/>
      <c r="BU53" s="1"/>
      <c r="BV53" s="1"/>
      <c r="BW53" s="1"/>
      <c r="BX53" s="11"/>
      <c r="BY53" s="13"/>
      <c r="CH53" s="70"/>
      <c r="CI53" s="99" t="s">
        <v>61</v>
      </c>
      <c r="CJ53" s="100"/>
      <c r="CK53" s="99" t="s">
        <v>65</v>
      </c>
      <c r="CL53" s="101"/>
      <c r="CM53" s="99" t="s">
        <v>71</v>
      </c>
      <c r="CN53" s="101"/>
      <c r="CO53" s="102"/>
      <c r="CP53" s="101"/>
      <c r="CQ53" s="100"/>
      <c r="CR53" s="101"/>
      <c r="CS53" s="72"/>
    </row>
    <row r="54" spans="2:97" x14ac:dyDescent="0.15">
      <c r="B54" s="6"/>
      <c r="C54" s="1"/>
      <c r="D54" s="1"/>
      <c r="E54" s="1"/>
      <c r="F54" s="1"/>
      <c r="G54" s="1"/>
      <c r="H54" s="1"/>
      <c r="I54" s="1"/>
      <c r="J54" s="1"/>
      <c r="K54" s="1"/>
      <c r="L54" s="1"/>
      <c r="M54" s="1"/>
      <c r="N54" s="1"/>
      <c r="O54" s="1"/>
      <c r="P54" s="11"/>
      <c r="Q54" s="13"/>
      <c r="U54" s="6"/>
      <c r="AJ54" s="13"/>
      <c r="AN54" s="14"/>
      <c r="AO54" s="103" t="s">
        <v>62</v>
      </c>
      <c r="AP54" s="104"/>
      <c r="AQ54" s="37" t="s">
        <v>66</v>
      </c>
      <c r="AR54" s="39"/>
      <c r="AS54" s="37" t="s">
        <v>72</v>
      </c>
      <c r="AT54" s="39"/>
      <c r="AU54" s="40"/>
      <c r="AV54" s="39"/>
      <c r="AW54" s="38"/>
      <c r="AX54" s="39"/>
      <c r="AY54" s="13"/>
      <c r="BJ54" s="6"/>
      <c r="BK54" s="15"/>
      <c r="BL54" s="16"/>
      <c r="BM54" s="17"/>
      <c r="BN54" s="1"/>
      <c r="BO54" s="95" t="s">
        <v>168</v>
      </c>
      <c r="BP54" s="1"/>
      <c r="BQ54" s="1"/>
      <c r="BR54" s="1"/>
      <c r="BS54" s="1" t="s">
        <v>169</v>
      </c>
      <c r="BT54" s="1"/>
      <c r="BU54" s="1"/>
      <c r="BV54" s="1"/>
      <c r="BW54" s="1"/>
      <c r="BX54" s="11"/>
      <c r="BY54" s="13"/>
      <c r="CH54" s="70"/>
      <c r="CI54" s="105"/>
      <c r="CJ54" s="106"/>
      <c r="CK54" s="105"/>
      <c r="CL54" s="107"/>
      <c r="CM54" s="105"/>
      <c r="CN54" s="107"/>
      <c r="CO54" s="105"/>
      <c r="CP54" s="107"/>
      <c r="CQ54" s="106"/>
      <c r="CR54" s="107"/>
      <c r="CS54" s="72"/>
    </row>
    <row r="55" spans="2:97" x14ac:dyDescent="0.15">
      <c r="B55" s="6"/>
      <c r="C55" s="1"/>
      <c r="D55" s="1"/>
      <c r="E55" s="1"/>
      <c r="F55" s="1"/>
      <c r="G55" s="1"/>
      <c r="H55" s="1"/>
      <c r="I55" s="1"/>
      <c r="J55" s="1"/>
      <c r="K55" s="1"/>
      <c r="L55" s="1"/>
      <c r="M55" s="1"/>
      <c r="N55" s="1"/>
      <c r="O55" s="1"/>
      <c r="P55" s="11"/>
      <c r="Q55" s="13"/>
      <c r="U55" s="6"/>
      <c r="V55" s="1" t="s">
        <v>170</v>
      </c>
      <c r="W55" s="1"/>
      <c r="X55" s="1"/>
      <c r="Y55" s="1"/>
      <c r="Z55" s="1"/>
      <c r="AA55" s="1"/>
      <c r="AB55" s="1"/>
      <c r="AC55" s="1"/>
      <c r="AD55" s="1"/>
      <c r="AE55" s="1"/>
      <c r="AF55" s="62"/>
      <c r="AG55" s="1"/>
      <c r="AH55" s="1"/>
      <c r="AI55" s="11"/>
      <c r="AJ55" s="13"/>
      <c r="AN55" s="14"/>
      <c r="AO55" s="108"/>
      <c r="AP55" s="109"/>
      <c r="AQ55" s="41"/>
      <c r="AR55" s="43"/>
      <c r="AS55" s="41"/>
      <c r="AT55" s="43"/>
      <c r="AU55" s="41"/>
      <c r="AV55" s="43"/>
      <c r="AW55" s="42"/>
      <c r="AX55" s="43"/>
      <c r="AY55" s="13"/>
      <c r="BJ55" s="6"/>
      <c r="BK55" s="11"/>
      <c r="BL55" s="1"/>
      <c r="BM55" s="1"/>
      <c r="BN55" s="1"/>
      <c r="BO55" s="1"/>
      <c r="BP55" s="1"/>
      <c r="BQ55" s="1"/>
      <c r="BR55" s="1"/>
      <c r="BS55" s="1"/>
      <c r="BT55" s="1"/>
      <c r="BU55" s="1"/>
      <c r="BV55" s="1"/>
      <c r="BW55" s="1"/>
      <c r="BX55" s="11"/>
      <c r="BY55" s="13"/>
      <c r="CH55" s="70"/>
      <c r="CI55" s="99" t="s">
        <v>62</v>
      </c>
      <c r="CJ55" s="100"/>
      <c r="CK55" s="99" t="s">
        <v>66</v>
      </c>
      <c r="CL55" s="101"/>
      <c r="CM55" s="99" t="s">
        <v>72</v>
      </c>
      <c r="CN55" s="101"/>
      <c r="CO55" s="102"/>
      <c r="CP55" s="101"/>
      <c r="CQ55" s="100"/>
      <c r="CR55" s="101"/>
      <c r="CS55" s="72"/>
    </row>
    <row r="56" spans="2:97" x14ac:dyDescent="0.15">
      <c r="B56" s="6"/>
      <c r="C56" s="1"/>
      <c r="D56" s="1"/>
      <c r="E56" s="1"/>
      <c r="F56" s="1"/>
      <c r="G56" s="1"/>
      <c r="H56" s="1"/>
      <c r="I56" s="1"/>
      <c r="J56" s="1"/>
      <c r="K56" s="1"/>
      <c r="L56" s="1"/>
      <c r="M56" s="1"/>
      <c r="N56" s="1"/>
      <c r="O56" s="1"/>
      <c r="P56" s="11"/>
      <c r="Q56" s="13"/>
      <c r="U56" s="6"/>
      <c r="V56" s="27" t="s">
        <v>171</v>
      </c>
      <c r="W56" s="22"/>
      <c r="X56" s="22"/>
      <c r="Y56" s="22" t="s">
        <v>172</v>
      </c>
      <c r="Z56" s="22"/>
      <c r="AA56" s="22"/>
      <c r="AB56" s="22"/>
      <c r="AC56" s="22" t="s">
        <v>173</v>
      </c>
      <c r="AD56" s="22"/>
      <c r="AE56" s="22"/>
      <c r="AF56" s="22"/>
      <c r="AG56" s="22"/>
      <c r="AH56" s="22"/>
      <c r="AI56" s="28"/>
      <c r="AJ56" s="13"/>
      <c r="AN56" s="14"/>
      <c r="AO56" s="37" t="s">
        <v>63</v>
      </c>
      <c r="AP56" s="38"/>
      <c r="AQ56" s="40" t="s">
        <v>67</v>
      </c>
      <c r="AR56" s="39"/>
      <c r="AS56" s="103" t="s">
        <v>73</v>
      </c>
      <c r="AT56" s="110"/>
      <c r="AU56" s="40"/>
      <c r="AV56" s="39"/>
      <c r="AW56" s="38"/>
      <c r="AX56" s="39"/>
      <c r="AY56" s="13"/>
      <c r="BJ56" s="6"/>
      <c r="BK56" s="21" t="s">
        <v>8</v>
      </c>
      <c r="BL56" s="22"/>
      <c r="BM56" s="22"/>
      <c r="BN56" s="22"/>
      <c r="BO56" s="22" t="s">
        <v>9</v>
      </c>
      <c r="BP56" s="22"/>
      <c r="BQ56" s="22"/>
      <c r="BR56" s="22"/>
      <c r="BS56" s="22"/>
      <c r="BT56" s="22"/>
      <c r="BU56" s="22"/>
      <c r="BV56" s="22"/>
      <c r="BW56" s="22"/>
      <c r="BX56" s="28"/>
      <c r="BY56" s="13"/>
      <c r="CH56" s="70"/>
      <c r="CI56" s="105"/>
      <c r="CJ56" s="106"/>
      <c r="CK56" s="105"/>
      <c r="CL56" s="107"/>
      <c r="CM56" s="105"/>
      <c r="CN56" s="107"/>
      <c r="CO56" s="105"/>
      <c r="CP56" s="107"/>
      <c r="CQ56" s="106"/>
      <c r="CR56" s="107"/>
      <c r="CS56" s="72"/>
    </row>
    <row r="57" spans="2:97" x14ac:dyDescent="0.15">
      <c r="B57" s="6"/>
      <c r="C57" s="1"/>
      <c r="D57" s="1"/>
      <c r="E57" s="1"/>
      <c r="F57" s="1"/>
      <c r="G57" s="1"/>
      <c r="H57" s="1"/>
      <c r="I57" s="1"/>
      <c r="J57" s="1"/>
      <c r="K57" s="1"/>
      <c r="L57" s="1"/>
      <c r="M57" s="1"/>
      <c r="N57" s="1"/>
      <c r="O57" s="1"/>
      <c r="P57" s="11"/>
      <c r="Q57" s="13"/>
      <c r="U57" s="6"/>
      <c r="V57" s="29" t="s">
        <v>23</v>
      </c>
      <c r="W57" s="1"/>
      <c r="X57" s="1"/>
      <c r="Y57" s="111" t="s">
        <v>174</v>
      </c>
      <c r="Z57" s="1"/>
      <c r="AA57" s="1"/>
      <c r="AB57" s="1"/>
      <c r="AC57" s="1" t="s">
        <v>175</v>
      </c>
      <c r="AD57" s="1"/>
      <c r="AE57" s="1"/>
      <c r="AF57" s="26"/>
      <c r="AG57" s="1" t="s">
        <v>109</v>
      </c>
      <c r="AH57" s="1"/>
      <c r="AI57" s="7"/>
      <c r="AJ57" s="13"/>
      <c r="AN57" s="14"/>
      <c r="AO57" s="41"/>
      <c r="AP57" s="42"/>
      <c r="AQ57" s="41"/>
      <c r="AR57" s="43"/>
      <c r="AS57" s="108"/>
      <c r="AT57" s="112"/>
      <c r="AU57" s="41"/>
      <c r="AV57" s="43"/>
      <c r="AW57" s="42"/>
      <c r="AX57" s="43"/>
      <c r="AY57" s="13"/>
      <c r="BJ57" s="6"/>
      <c r="BK57" s="29" t="s">
        <v>23</v>
      </c>
      <c r="BL57" s="1"/>
      <c r="BM57" s="1"/>
      <c r="BN57" s="1"/>
      <c r="BO57" s="1" t="s">
        <v>24</v>
      </c>
      <c r="BP57" s="1"/>
      <c r="BQ57" s="1"/>
      <c r="BR57" s="1"/>
      <c r="BS57" s="1"/>
      <c r="BT57" s="1"/>
      <c r="BU57" s="1"/>
      <c r="BV57" s="1"/>
      <c r="BW57" s="1"/>
      <c r="BX57" s="7"/>
      <c r="BY57" s="13"/>
      <c r="CH57" s="70"/>
      <c r="CI57" s="99" t="s">
        <v>63</v>
      </c>
      <c r="CJ57" s="100"/>
      <c r="CK57" s="113" t="s">
        <v>67</v>
      </c>
      <c r="CL57" s="114"/>
      <c r="CM57" s="99" t="s">
        <v>73</v>
      </c>
      <c r="CN57" s="101"/>
      <c r="CO57" s="102"/>
      <c r="CP57" s="101"/>
      <c r="CQ57" s="100"/>
      <c r="CR57" s="101"/>
      <c r="CS57" s="72"/>
    </row>
    <row r="58" spans="2:97" x14ac:dyDescent="0.15">
      <c r="B58" s="6"/>
      <c r="C58" s="1"/>
      <c r="D58" s="1"/>
      <c r="E58" s="1"/>
      <c r="F58" s="1"/>
      <c r="G58" s="1"/>
      <c r="H58" s="1"/>
      <c r="I58" s="1"/>
      <c r="J58" s="1"/>
      <c r="K58" s="1"/>
      <c r="L58" s="1"/>
      <c r="M58" s="1"/>
      <c r="N58" s="1"/>
      <c r="O58" s="1"/>
      <c r="P58" s="11"/>
      <c r="Q58" s="13"/>
      <c r="U58" s="6"/>
      <c r="V58" s="29" t="s">
        <v>23</v>
      </c>
      <c r="W58" s="1"/>
      <c r="X58" s="1"/>
      <c r="Y58" s="111" t="s">
        <v>176</v>
      </c>
      <c r="Z58" s="1"/>
      <c r="AA58" s="1"/>
      <c r="AB58" s="1"/>
      <c r="AC58" s="1" t="s">
        <v>177</v>
      </c>
      <c r="AD58" s="1"/>
      <c r="AE58" s="1"/>
      <c r="AF58" s="26"/>
      <c r="AG58" s="1" t="s">
        <v>109</v>
      </c>
      <c r="AH58" s="1"/>
      <c r="AI58" s="7"/>
      <c r="AJ58" s="13"/>
      <c r="AN58" s="14"/>
      <c r="AO58" s="37" t="s">
        <v>64</v>
      </c>
      <c r="AP58" s="44"/>
      <c r="AQ58" s="103" t="s">
        <v>68</v>
      </c>
      <c r="AR58" s="115"/>
      <c r="AS58" s="37" t="s">
        <v>74</v>
      </c>
      <c r="AT58" s="45"/>
      <c r="AU58" s="46"/>
      <c r="AV58" s="45"/>
      <c r="AW58" s="44"/>
      <c r="AX58" s="45"/>
      <c r="AY58" s="7"/>
      <c r="BJ58" s="6"/>
      <c r="BK58" s="29" t="s">
        <v>23</v>
      </c>
      <c r="BL58" s="1"/>
      <c r="BM58" s="1"/>
      <c r="BN58" s="1"/>
      <c r="BO58" s="1" t="s">
        <v>24</v>
      </c>
      <c r="BP58" s="1"/>
      <c r="BQ58" s="1"/>
      <c r="BR58" s="1"/>
      <c r="BS58" s="1"/>
      <c r="BT58" s="1"/>
      <c r="BU58" s="1"/>
      <c r="BV58" s="1"/>
      <c r="BW58" s="1"/>
      <c r="BX58" s="7"/>
      <c r="BY58" s="13"/>
      <c r="CH58" s="70"/>
      <c r="CI58" s="105"/>
      <c r="CJ58" s="106"/>
      <c r="CK58" s="116"/>
      <c r="CL58" s="117"/>
      <c r="CM58" s="105"/>
      <c r="CN58" s="107"/>
      <c r="CO58" s="105"/>
      <c r="CP58" s="107"/>
      <c r="CQ58" s="106"/>
      <c r="CR58" s="107"/>
      <c r="CS58" s="72"/>
    </row>
    <row r="59" spans="2:97" x14ac:dyDescent="0.15">
      <c r="B59" s="6"/>
      <c r="C59" s="1"/>
      <c r="D59" s="1"/>
      <c r="E59" s="1"/>
      <c r="F59" s="1"/>
      <c r="G59" s="1"/>
      <c r="H59" s="1"/>
      <c r="I59" s="1"/>
      <c r="J59" s="1"/>
      <c r="K59" s="1"/>
      <c r="L59" s="1"/>
      <c r="M59" s="1"/>
      <c r="N59" s="1"/>
      <c r="O59" s="1"/>
      <c r="P59" s="11"/>
      <c r="Q59" s="13"/>
      <c r="U59" s="6"/>
      <c r="V59" s="29" t="s">
        <v>23</v>
      </c>
      <c r="W59" s="1"/>
      <c r="X59" s="1"/>
      <c r="Y59" s="111" t="s">
        <v>178</v>
      </c>
      <c r="Z59" s="1"/>
      <c r="AA59" s="1"/>
      <c r="AB59" s="1"/>
      <c r="AC59" s="26" t="s">
        <v>175</v>
      </c>
      <c r="AD59" s="1"/>
      <c r="AE59" s="1"/>
      <c r="AF59" s="26"/>
      <c r="AG59" s="1" t="s">
        <v>109</v>
      </c>
      <c r="AH59" s="1"/>
      <c r="AI59" s="7"/>
      <c r="AJ59" s="13"/>
      <c r="AN59" s="14"/>
      <c r="AO59" s="41"/>
      <c r="AP59" s="42"/>
      <c r="AQ59" s="108"/>
      <c r="AR59" s="112"/>
      <c r="AS59" s="41"/>
      <c r="AT59" s="43"/>
      <c r="AU59" s="41"/>
      <c r="AV59" s="43"/>
      <c r="AW59" s="42"/>
      <c r="AX59" s="43"/>
      <c r="AY59" s="13"/>
      <c r="BJ59" s="6"/>
      <c r="BK59" s="29" t="s">
        <v>23</v>
      </c>
      <c r="BL59" s="1"/>
      <c r="BM59" s="1"/>
      <c r="BN59" s="1"/>
      <c r="BO59" s="1" t="s">
        <v>24</v>
      </c>
      <c r="BP59" s="1"/>
      <c r="BQ59" s="1"/>
      <c r="BR59" s="1"/>
      <c r="BS59" s="11"/>
      <c r="BT59" s="11"/>
      <c r="BU59" s="11"/>
      <c r="BV59" s="11"/>
      <c r="BW59" s="11"/>
      <c r="BX59" s="7"/>
      <c r="BY59" s="13"/>
      <c r="CH59" s="70"/>
      <c r="CI59" s="99" t="s">
        <v>64</v>
      </c>
      <c r="CJ59" s="118"/>
      <c r="CK59" s="99" t="s">
        <v>68</v>
      </c>
      <c r="CL59" s="119"/>
      <c r="CM59" s="99" t="s">
        <v>74</v>
      </c>
      <c r="CN59" s="119"/>
      <c r="CO59" s="120"/>
      <c r="CP59" s="119"/>
      <c r="CQ59" s="118"/>
      <c r="CR59" s="119"/>
      <c r="CS59" s="72"/>
    </row>
    <row r="60" spans="2:97" x14ac:dyDescent="0.15">
      <c r="B60" s="6"/>
      <c r="C60" s="11"/>
      <c r="D60" s="11"/>
      <c r="E60" s="1"/>
      <c r="F60" s="1"/>
      <c r="G60" s="1"/>
      <c r="H60" s="1"/>
      <c r="I60" s="1"/>
      <c r="J60" s="1"/>
      <c r="K60" s="11"/>
      <c r="L60" s="11"/>
      <c r="M60" s="11"/>
      <c r="N60" s="11"/>
      <c r="O60" s="11"/>
      <c r="P60" s="11"/>
      <c r="Q60" s="13"/>
      <c r="U60" s="6"/>
      <c r="V60" s="14"/>
      <c r="W60" s="1"/>
      <c r="X60" s="1"/>
      <c r="Y60" s="1"/>
      <c r="Z60" s="1"/>
      <c r="AA60" s="1"/>
      <c r="AB60" s="1"/>
      <c r="AC60" s="1"/>
      <c r="AD60" s="1"/>
      <c r="AE60" s="1"/>
      <c r="AF60" s="1"/>
      <c r="AG60" s="1"/>
      <c r="AH60" s="1"/>
      <c r="AI60" s="7"/>
      <c r="AJ60" s="13"/>
      <c r="AN60" s="6"/>
      <c r="AY60" s="13"/>
      <c r="BJ60" s="14"/>
      <c r="BK60" s="29" t="s">
        <v>23</v>
      </c>
      <c r="BL60" s="1"/>
      <c r="BM60" s="1"/>
      <c r="BN60" s="1"/>
      <c r="BO60" s="1" t="s">
        <v>24</v>
      </c>
      <c r="BP60" s="1"/>
      <c r="BQ60" s="1"/>
      <c r="BR60" s="1"/>
      <c r="BS60" s="1"/>
      <c r="BT60" s="1"/>
      <c r="BU60" s="1"/>
      <c r="BV60" s="1"/>
      <c r="BW60" s="1"/>
      <c r="BX60" s="13"/>
      <c r="BY60" s="13"/>
      <c r="CH60" s="70"/>
      <c r="CI60" s="105"/>
      <c r="CJ60" s="106"/>
      <c r="CK60" s="105"/>
      <c r="CL60" s="107"/>
      <c r="CM60" s="105"/>
      <c r="CN60" s="107"/>
      <c r="CO60" s="105"/>
      <c r="CP60" s="107"/>
      <c r="CQ60" s="106"/>
      <c r="CR60" s="107"/>
      <c r="CS60" s="72"/>
    </row>
    <row r="61" spans="2:97" x14ac:dyDescent="0.15">
      <c r="B61" s="14"/>
      <c r="C61" s="11"/>
      <c r="D61" s="11"/>
      <c r="E61" s="1"/>
      <c r="F61" s="1"/>
      <c r="G61" s="1"/>
      <c r="H61" s="1"/>
      <c r="I61" s="1"/>
      <c r="J61" s="1"/>
      <c r="K61" s="1"/>
      <c r="L61" s="1"/>
      <c r="M61" s="1"/>
      <c r="N61" s="1"/>
      <c r="O61" s="1"/>
      <c r="P61" s="1"/>
      <c r="Q61" s="13"/>
      <c r="U61" s="14"/>
      <c r="V61" s="14"/>
      <c r="W61" s="1"/>
      <c r="X61" s="1"/>
      <c r="Y61" s="1"/>
      <c r="Z61" s="1"/>
      <c r="AA61" s="1"/>
      <c r="AB61" s="1"/>
      <c r="AC61" s="1"/>
      <c r="AD61" s="11"/>
      <c r="AE61" s="11"/>
      <c r="AF61" s="11"/>
      <c r="AG61" s="11"/>
      <c r="AH61" s="11"/>
      <c r="AI61" s="7"/>
      <c r="AJ61" s="13"/>
      <c r="AN61" s="8"/>
      <c r="AO61" s="16"/>
      <c r="AP61" s="16"/>
      <c r="AQ61" s="16"/>
      <c r="AR61" s="16"/>
      <c r="AS61" s="16"/>
      <c r="AT61" s="16"/>
      <c r="AU61" s="16"/>
      <c r="AV61" s="16"/>
      <c r="AW61" s="16" t="s">
        <v>75</v>
      </c>
      <c r="AX61" s="16"/>
      <c r="AY61" s="17"/>
      <c r="BJ61" s="14"/>
      <c r="BK61" s="8"/>
      <c r="BL61" s="9"/>
      <c r="BM61" s="16"/>
      <c r="BN61" s="16"/>
      <c r="BO61" s="16"/>
      <c r="BP61" s="16"/>
      <c r="BQ61" s="16"/>
      <c r="BR61" s="16"/>
      <c r="BS61" s="16"/>
      <c r="BT61" s="16"/>
      <c r="BU61" s="16"/>
      <c r="BV61" s="16"/>
      <c r="BW61" s="16"/>
      <c r="BX61" s="17"/>
      <c r="BY61" s="13"/>
      <c r="CH61" s="70"/>
      <c r="CS61" s="72"/>
    </row>
    <row r="62" spans="2:97" x14ac:dyDescent="0.15">
      <c r="B62" s="14"/>
      <c r="C62" s="11"/>
      <c r="D62" s="11"/>
      <c r="E62" s="1"/>
      <c r="F62" s="1"/>
      <c r="G62" s="1"/>
      <c r="H62" s="1"/>
      <c r="I62" s="1"/>
      <c r="J62" s="1"/>
      <c r="K62" s="1"/>
      <c r="L62" s="1"/>
      <c r="M62" s="1"/>
      <c r="N62" s="1"/>
      <c r="O62" s="1"/>
      <c r="P62" s="1"/>
      <c r="Q62" s="13"/>
      <c r="U62" s="14"/>
      <c r="V62" s="6"/>
      <c r="W62" s="11"/>
      <c r="X62" s="1"/>
      <c r="Y62" s="1"/>
      <c r="Z62" s="1"/>
      <c r="AA62" s="1"/>
      <c r="AB62" s="1"/>
      <c r="AC62" s="1"/>
      <c r="AD62" s="1"/>
      <c r="AE62" s="1"/>
      <c r="AF62" s="1"/>
      <c r="AG62" s="1"/>
      <c r="AH62" s="1"/>
      <c r="AI62" s="13"/>
      <c r="AJ62" s="13"/>
      <c r="BJ62" s="14"/>
      <c r="BK62" s="11"/>
      <c r="BL62" s="11"/>
      <c r="BM62" s="1"/>
      <c r="BN62" s="1"/>
      <c r="BO62" s="1"/>
      <c r="BP62" s="1"/>
      <c r="BQ62" s="1"/>
      <c r="BR62" s="1"/>
      <c r="BS62" s="1"/>
      <c r="BT62" s="1"/>
      <c r="BU62" s="1"/>
      <c r="BV62" s="1"/>
      <c r="BW62" s="1"/>
      <c r="BX62" s="1"/>
      <c r="BY62" s="13"/>
      <c r="CH62" s="86"/>
      <c r="CI62" s="87"/>
      <c r="CJ62" s="87"/>
      <c r="CK62" s="87"/>
      <c r="CL62" s="87"/>
      <c r="CM62" s="87"/>
      <c r="CN62" s="87"/>
      <c r="CO62" s="87"/>
      <c r="CP62" s="87"/>
      <c r="CQ62" s="87" t="s">
        <v>75</v>
      </c>
      <c r="CR62" s="87"/>
      <c r="CS62" s="88"/>
    </row>
    <row r="63" spans="2:97" x14ac:dyDescent="0.15">
      <c r="B63" s="14"/>
      <c r="C63" s="11"/>
      <c r="D63" s="11"/>
      <c r="E63" s="1"/>
      <c r="F63" s="1"/>
      <c r="G63" s="1"/>
      <c r="H63" s="1"/>
      <c r="I63" s="1"/>
      <c r="J63" s="1"/>
      <c r="K63" s="1"/>
      <c r="L63" s="1"/>
      <c r="M63" s="1"/>
      <c r="N63" s="1"/>
      <c r="O63" s="1"/>
      <c r="P63" s="1"/>
      <c r="Q63" s="13"/>
      <c r="U63" s="14"/>
      <c r="V63" s="8"/>
      <c r="W63" s="9"/>
      <c r="X63" s="16"/>
      <c r="Y63" s="16"/>
      <c r="Z63" s="16"/>
      <c r="AA63" s="16"/>
      <c r="AB63" s="16"/>
      <c r="AC63" s="16"/>
      <c r="AD63" s="16"/>
      <c r="AE63" s="16"/>
      <c r="AF63" s="16"/>
      <c r="AG63" s="16"/>
      <c r="AH63" s="16"/>
      <c r="AI63" s="17"/>
      <c r="AJ63" s="13"/>
      <c r="AN63" s="2" t="s">
        <v>59</v>
      </c>
      <c r="BJ63" s="14" t="s">
        <v>25</v>
      </c>
      <c r="BK63" s="11"/>
      <c r="BL63" s="11"/>
      <c r="BM63" s="11"/>
      <c r="BN63" s="11"/>
      <c r="BO63" s="11"/>
      <c r="BP63" s="11"/>
      <c r="BQ63" s="11"/>
      <c r="BR63" s="11"/>
      <c r="BS63" s="1"/>
      <c r="BT63" s="1"/>
      <c r="BU63" s="1"/>
      <c r="BV63" s="1"/>
      <c r="BW63" s="1"/>
      <c r="BX63" s="1"/>
      <c r="BY63" s="13"/>
    </row>
    <row r="64" spans="2:97" x14ac:dyDescent="0.15">
      <c r="B64" s="14"/>
      <c r="C64" s="11"/>
      <c r="D64" s="11"/>
      <c r="E64" s="11"/>
      <c r="F64" s="11"/>
      <c r="G64" s="11"/>
      <c r="H64" s="11"/>
      <c r="I64" s="11"/>
      <c r="J64" s="11"/>
      <c r="K64" s="1"/>
      <c r="L64" s="1"/>
      <c r="M64" s="1"/>
      <c r="N64" s="1"/>
      <c r="O64" s="1"/>
      <c r="P64" s="1"/>
      <c r="Q64" s="13"/>
      <c r="U64" s="14"/>
      <c r="V64" s="11"/>
      <c r="W64" s="11"/>
      <c r="X64" s="11"/>
      <c r="Y64" s="11"/>
      <c r="Z64" s="11"/>
      <c r="AA64" s="11"/>
      <c r="AB64" s="11"/>
      <c r="AC64" s="11"/>
      <c r="AD64" s="1"/>
      <c r="AE64" s="1"/>
      <c r="AF64" s="1"/>
      <c r="AG64" s="1"/>
      <c r="AH64" s="1"/>
      <c r="AI64" s="1"/>
      <c r="AJ64" s="13"/>
      <c r="AN64" s="2" t="s">
        <v>179</v>
      </c>
      <c r="BJ64" s="15"/>
      <c r="BK64" s="16"/>
      <c r="BL64" s="16"/>
      <c r="BM64" s="16"/>
      <c r="BN64" s="16"/>
      <c r="BO64" s="16"/>
      <c r="BP64" s="16"/>
      <c r="BQ64" s="16"/>
      <c r="BR64" s="16"/>
      <c r="BS64" s="16"/>
      <c r="BT64" s="16"/>
      <c r="BU64" s="16"/>
      <c r="BV64" s="16"/>
      <c r="BW64" s="16"/>
      <c r="BX64" s="16"/>
      <c r="BY64" s="17"/>
    </row>
    <row r="65" spans="2:86" x14ac:dyDescent="0.15">
      <c r="B65" s="15"/>
      <c r="C65" s="16"/>
      <c r="D65" s="16"/>
      <c r="E65" s="16"/>
      <c r="F65" s="16"/>
      <c r="G65" s="16"/>
      <c r="H65" s="16"/>
      <c r="I65" s="16"/>
      <c r="J65" s="16"/>
      <c r="K65" s="16"/>
      <c r="L65" s="16"/>
      <c r="M65" s="16"/>
      <c r="N65" s="16"/>
      <c r="O65" s="16"/>
      <c r="P65" s="16"/>
      <c r="Q65" s="17"/>
      <c r="U65" s="15"/>
      <c r="V65" s="16"/>
      <c r="W65" s="16"/>
      <c r="X65" s="16"/>
      <c r="Y65" s="16"/>
      <c r="Z65" s="16"/>
      <c r="AA65" s="16"/>
      <c r="AB65" s="16"/>
      <c r="AC65" s="16"/>
      <c r="AD65" s="16"/>
      <c r="AE65" s="16"/>
      <c r="AF65" s="16"/>
      <c r="AG65" s="16"/>
      <c r="AH65" s="16"/>
      <c r="AI65" s="16"/>
      <c r="AJ65" s="17"/>
      <c r="AN65" s="2" t="s">
        <v>180</v>
      </c>
    </row>
    <row r="66" spans="2:86" x14ac:dyDescent="0.15">
      <c r="BJ66" s="2" t="s">
        <v>181</v>
      </c>
    </row>
    <row r="67" spans="2:86" x14ac:dyDescent="0.15">
      <c r="BJ67" s="18"/>
      <c r="BK67" s="4"/>
      <c r="BL67" s="4"/>
      <c r="BM67" s="4"/>
      <c r="BN67" s="4"/>
      <c r="BO67" s="4"/>
      <c r="BP67" s="4"/>
      <c r="BQ67" s="4"/>
      <c r="BR67" s="4"/>
      <c r="BS67" s="4"/>
      <c r="BT67" s="4"/>
      <c r="BU67" s="4"/>
      <c r="BV67" s="4"/>
      <c r="BW67" s="4"/>
      <c r="BX67" s="4"/>
      <c r="BY67" s="12"/>
    </row>
    <row r="68" spans="2:86" x14ac:dyDescent="0.15">
      <c r="J68" s="2" t="s">
        <v>182</v>
      </c>
      <c r="U68" s="19"/>
      <c r="V68" s="20"/>
      <c r="W68" s="20"/>
      <c r="X68" s="20"/>
      <c r="Y68" s="12"/>
      <c r="BJ68" s="6"/>
      <c r="BK68" s="1"/>
      <c r="BL68" s="1"/>
      <c r="BM68" s="1"/>
      <c r="BN68" s="1"/>
      <c r="BO68" s="1"/>
      <c r="BP68" s="1"/>
      <c r="BQ68" s="1"/>
      <c r="BR68" s="1"/>
      <c r="BS68" s="1" t="s">
        <v>164</v>
      </c>
      <c r="BT68" s="1"/>
      <c r="BU68" s="1"/>
      <c r="BV68" s="1" t="s">
        <v>23</v>
      </c>
      <c r="BW68" s="1"/>
      <c r="BX68" s="11"/>
      <c r="BY68" s="13"/>
    </row>
    <row r="69" spans="2:86" x14ac:dyDescent="0.15">
      <c r="G69" s="2" t="s">
        <v>183</v>
      </c>
      <c r="U69" s="14"/>
      <c r="V69" s="1" t="s">
        <v>184</v>
      </c>
      <c r="W69" s="1"/>
      <c r="X69" s="1"/>
      <c r="Y69" s="13"/>
      <c r="BJ69" s="6"/>
      <c r="BK69" s="3" t="s">
        <v>185</v>
      </c>
      <c r="BL69" s="20"/>
      <c r="BM69" s="20"/>
      <c r="BN69" s="20"/>
      <c r="BO69" s="20"/>
      <c r="BP69" s="20"/>
      <c r="BQ69" s="12"/>
      <c r="BR69" s="1"/>
      <c r="BS69" s="1" t="s">
        <v>8</v>
      </c>
      <c r="BT69" s="1"/>
      <c r="BU69" s="1"/>
      <c r="BV69" s="1"/>
      <c r="BW69" s="1"/>
      <c r="BX69" s="11"/>
      <c r="BY69" s="13"/>
      <c r="CG69" s="2" t="s">
        <v>55</v>
      </c>
    </row>
    <row r="70" spans="2:86" x14ac:dyDescent="0.15">
      <c r="U70" s="14"/>
      <c r="V70" s="1"/>
      <c r="W70" s="1"/>
      <c r="X70" s="1"/>
      <c r="Y70" s="13"/>
      <c r="BJ70" s="6"/>
      <c r="BK70" s="14"/>
      <c r="BL70" s="1"/>
      <c r="BM70" s="1"/>
      <c r="BN70" s="1"/>
      <c r="BO70" s="1"/>
      <c r="BP70" s="1"/>
      <c r="BQ70" s="121"/>
      <c r="BR70" s="1"/>
      <c r="BS70" s="1" t="s">
        <v>9</v>
      </c>
      <c r="BT70" s="1"/>
      <c r="BU70" s="26" t="s">
        <v>24</v>
      </c>
      <c r="BV70" s="1"/>
      <c r="BW70" s="1"/>
      <c r="BX70" s="11"/>
      <c r="BY70" s="13"/>
      <c r="CG70" s="2" t="s">
        <v>186</v>
      </c>
    </row>
    <row r="71" spans="2:86" x14ac:dyDescent="0.15">
      <c r="B71" s="2" t="s">
        <v>187</v>
      </c>
      <c r="U71" s="14"/>
      <c r="V71" s="1" t="s">
        <v>112</v>
      </c>
      <c r="W71" s="1"/>
      <c r="X71" s="1" t="s">
        <v>113</v>
      </c>
      <c r="Y71" s="13"/>
      <c r="BJ71" s="6"/>
      <c r="BK71" s="14"/>
      <c r="BL71" s="1"/>
      <c r="BM71" s="1"/>
      <c r="BN71" s="1"/>
      <c r="BO71" s="1"/>
      <c r="BP71" s="1"/>
      <c r="BQ71" s="13"/>
      <c r="BR71" s="1"/>
      <c r="BS71" s="1" t="s">
        <v>120</v>
      </c>
      <c r="BT71" s="1"/>
      <c r="BU71" s="1" t="s">
        <v>188</v>
      </c>
      <c r="BV71" s="1"/>
      <c r="BW71" s="1"/>
      <c r="BX71" s="11"/>
      <c r="BY71" s="13"/>
    </row>
    <row r="72" spans="2:86" x14ac:dyDescent="0.15">
      <c r="U72" s="15"/>
      <c r="V72" s="16"/>
      <c r="W72" s="16"/>
      <c r="X72" s="16"/>
      <c r="Y72" s="17"/>
      <c r="BJ72" s="6"/>
      <c r="BK72" s="6"/>
      <c r="BL72" s="1"/>
      <c r="BM72" s="1"/>
      <c r="BN72" s="1"/>
      <c r="BO72" s="1"/>
      <c r="BP72" s="1"/>
      <c r="BQ72" s="13"/>
      <c r="BR72" s="1"/>
      <c r="BS72" s="1"/>
      <c r="BT72" s="1"/>
      <c r="BU72" s="1" t="s">
        <v>23</v>
      </c>
      <c r="BV72" s="1"/>
      <c r="BW72" s="1"/>
      <c r="BX72" s="11"/>
      <c r="BY72" s="13"/>
    </row>
    <row r="73" spans="2:86" x14ac:dyDescent="0.15">
      <c r="BJ73" s="6"/>
      <c r="BK73" s="14"/>
      <c r="BL73" s="1"/>
      <c r="BM73" s="1"/>
      <c r="BN73" s="1"/>
      <c r="BO73" s="1"/>
      <c r="BP73" s="1"/>
      <c r="BQ73" s="13"/>
      <c r="BR73" s="1"/>
      <c r="BS73" s="1"/>
      <c r="BT73" s="1"/>
      <c r="BU73" s="1" t="s">
        <v>189</v>
      </c>
      <c r="BV73" s="1"/>
      <c r="BW73" s="1"/>
      <c r="BX73" s="11"/>
      <c r="BY73" s="13"/>
    </row>
    <row r="74" spans="2:86" x14ac:dyDescent="0.15">
      <c r="BJ74" s="6"/>
      <c r="BK74" s="14"/>
      <c r="BL74" s="1"/>
      <c r="BM74" s="1"/>
      <c r="BN74" s="1"/>
      <c r="BO74" s="1"/>
      <c r="BP74" s="1"/>
      <c r="BQ74" s="13"/>
      <c r="BR74" s="1"/>
      <c r="BS74" s="1"/>
      <c r="BT74" s="1"/>
      <c r="BU74" s="1" t="s">
        <v>189</v>
      </c>
      <c r="BV74" s="1"/>
      <c r="BW74" s="1"/>
      <c r="BX74" s="11"/>
      <c r="BY74" s="13"/>
    </row>
    <row r="75" spans="2:86" x14ac:dyDescent="0.15">
      <c r="U75" s="2" t="s">
        <v>190</v>
      </c>
      <c r="BJ75" s="6"/>
      <c r="BK75" s="14"/>
      <c r="BL75" s="1"/>
      <c r="BM75" s="1"/>
      <c r="BN75" s="1"/>
      <c r="BO75" s="1"/>
      <c r="BP75" s="1"/>
      <c r="BQ75" s="13"/>
      <c r="BR75" s="1"/>
      <c r="BS75" s="1"/>
      <c r="BT75" s="1"/>
      <c r="BU75" s="1"/>
      <c r="BV75" s="1"/>
      <c r="BW75" s="1"/>
      <c r="BX75" s="11"/>
      <c r="BY75" s="13"/>
    </row>
    <row r="76" spans="2:86" x14ac:dyDescent="0.15">
      <c r="V76" s="2" t="s">
        <v>191</v>
      </c>
      <c r="BJ76" s="6"/>
      <c r="BK76" s="14"/>
      <c r="BL76" s="1"/>
      <c r="BM76" s="1"/>
      <c r="BN76" s="1"/>
      <c r="BO76" s="1"/>
      <c r="BP76" s="1" t="s">
        <v>192</v>
      </c>
      <c r="BQ76" s="13"/>
      <c r="BR76" s="1"/>
      <c r="BS76" s="1"/>
      <c r="BT76" s="1"/>
      <c r="BU76" s="1"/>
      <c r="BV76" s="1"/>
      <c r="BW76" s="1"/>
      <c r="BX76" s="11"/>
      <c r="BY76" s="13"/>
    </row>
    <row r="77" spans="2:86" x14ac:dyDescent="0.15">
      <c r="BJ77" s="14"/>
      <c r="BK77" s="15"/>
      <c r="BL77" s="16"/>
      <c r="BM77" s="16"/>
      <c r="BN77" s="16"/>
      <c r="BO77" s="16"/>
      <c r="BP77" s="16"/>
      <c r="BQ77" s="17"/>
      <c r="BR77" s="1"/>
      <c r="BS77" s="1"/>
      <c r="BT77" s="1"/>
      <c r="BU77" s="1"/>
      <c r="BV77" s="1"/>
      <c r="BW77" s="1"/>
      <c r="BX77" s="1"/>
      <c r="BY77" s="13"/>
      <c r="CH77" s="64" t="s">
        <v>193</v>
      </c>
    </row>
    <row r="78" spans="2:86" x14ac:dyDescent="0.15">
      <c r="BJ78" s="14"/>
      <c r="BK78" s="11"/>
      <c r="BL78" s="11"/>
      <c r="BM78" s="1"/>
      <c r="BN78" s="1"/>
      <c r="BO78" s="1"/>
      <c r="BP78" s="1" t="s">
        <v>44</v>
      </c>
      <c r="BQ78" s="1"/>
      <c r="BR78" s="1"/>
      <c r="BS78" s="1"/>
      <c r="BT78" s="1"/>
      <c r="BU78" s="1"/>
      <c r="BV78" s="1"/>
      <c r="BW78" s="1"/>
      <c r="BX78" s="1"/>
      <c r="BY78" s="13"/>
      <c r="CH78" s="64" t="s">
        <v>194</v>
      </c>
    </row>
    <row r="79" spans="2:86" x14ac:dyDescent="0.15">
      <c r="BJ79" s="14"/>
      <c r="BK79" s="122"/>
      <c r="BL79" s="122"/>
      <c r="BM79" s="61"/>
      <c r="BN79" s="61"/>
      <c r="BO79" s="1"/>
      <c r="BP79" s="1"/>
      <c r="BQ79" s="1"/>
      <c r="BR79" s="1"/>
      <c r="BS79" s="1"/>
      <c r="BT79" s="1"/>
      <c r="BU79" s="1"/>
      <c r="BV79" s="1"/>
      <c r="BW79" s="1"/>
      <c r="BX79" s="1"/>
      <c r="BY79" s="13"/>
      <c r="CH79" s="64" t="s">
        <v>195</v>
      </c>
    </row>
    <row r="80" spans="2:86" x14ac:dyDescent="0.15">
      <c r="BJ80" s="14"/>
      <c r="BK80" s="11"/>
      <c r="BL80" s="11"/>
      <c r="BM80" s="11"/>
      <c r="BN80" s="11"/>
      <c r="BO80" s="11"/>
      <c r="BP80" s="11"/>
      <c r="BQ80" s="11"/>
      <c r="BR80" s="11"/>
      <c r="BS80" s="1"/>
      <c r="BT80" s="1"/>
      <c r="BU80" s="1"/>
      <c r="BV80" s="1"/>
      <c r="BW80" s="1"/>
      <c r="BX80" s="1"/>
      <c r="BY80" s="13"/>
    </row>
    <row r="81" spans="53:86" x14ac:dyDescent="0.15">
      <c r="BJ81" s="15"/>
      <c r="BK81" s="16"/>
      <c r="BL81" s="16"/>
      <c r="BM81" s="16"/>
      <c r="BN81" s="16"/>
      <c r="BO81" s="16"/>
      <c r="BP81" s="16"/>
      <c r="BQ81" s="16"/>
      <c r="BR81" s="16"/>
      <c r="BS81" s="16"/>
      <c r="BT81" s="16"/>
      <c r="BU81" s="16"/>
      <c r="BV81" s="16"/>
      <c r="BW81" s="16"/>
      <c r="BX81" s="16"/>
      <c r="BY81" s="17"/>
    </row>
    <row r="82" spans="53:86" x14ac:dyDescent="0.15">
      <c r="BA82" s="2" t="s">
        <v>196</v>
      </c>
    </row>
    <row r="84" spans="53:86" x14ac:dyDescent="0.15">
      <c r="BJ84" s="2" t="s">
        <v>197</v>
      </c>
    </row>
    <row r="85" spans="53:86" x14ac:dyDescent="0.15">
      <c r="BJ85" s="18"/>
      <c r="BK85" s="4"/>
      <c r="BL85" s="4"/>
      <c r="BM85" s="4"/>
      <c r="BN85" s="4"/>
      <c r="BO85" s="4"/>
      <c r="BP85" s="4"/>
      <c r="BQ85" s="4"/>
      <c r="BR85" s="4"/>
      <c r="BS85" s="4"/>
      <c r="BT85" s="4"/>
      <c r="BU85" s="4"/>
      <c r="BV85" s="4"/>
      <c r="BW85" s="4"/>
      <c r="BX85" s="4"/>
      <c r="BY85" s="12"/>
      <c r="CG85" s="2" t="s">
        <v>198</v>
      </c>
    </row>
    <row r="86" spans="53:86" x14ac:dyDescent="0.15">
      <c r="BJ86" s="6"/>
      <c r="BK86" s="1"/>
      <c r="BL86" s="1"/>
      <c r="BM86" s="1"/>
      <c r="BN86" s="1"/>
      <c r="BO86" s="1"/>
      <c r="BP86" s="1"/>
      <c r="BQ86" s="1"/>
      <c r="BR86" s="1"/>
      <c r="BS86" s="1"/>
      <c r="BT86" s="1"/>
      <c r="BU86" s="1"/>
      <c r="BV86" s="1"/>
      <c r="BW86" s="1"/>
      <c r="BX86" s="11"/>
      <c r="BY86" s="13"/>
    </row>
    <row r="87" spans="53:86" x14ac:dyDescent="0.15">
      <c r="BJ87" s="6"/>
      <c r="BK87" s="3"/>
      <c r="BL87" s="20"/>
      <c r="BM87" s="20"/>
      <c r="BN87" s="20"/>
      <c r="BO87" s="20"/>
      <c r="BP87" s="20"/>
      <c r="BQ87" s="12"/>
      <c r="BR87" s="1"/>
      <c r="BS87" s="16" t="s">
        <v>199</v>
      </c>
      <c r="BT87" s="16"/>
      <c r="BU87" s="16"/>
      <c r="BV87" s="16"/>
      <c r="BW87" s="16"/>
      <c r="BX87" s="9"/>
      <c r="BY87" s="13"/>
    </row>
    <row r="88" spans="53:86" x14ac:dyDescent="0.15">
      <c r="BJ88" s="6"/>
      <c r="BK88" s="14"/>
      <c r="BL88" s="1"/>
      <c r="BM88" s="1"/>
      <c r="BN88" s="1"/>
      <c r="BO88" s="1"/>
      <c r="BP88" s="1"/>
      <c r="BQ88" s="121"/>
      <c r="BR88" s="1"/>
      <c r="BS88" s="1"/>
      <c r="BT88" s="1"/>
      <c r="BU88" s="26"/>
      <c r="BV88" s="1"/>
      <c r="BW88" s="1"/>
      <c r="BX88" s="11"/>
      <c r="BY88" s="13"/>
    </row>
    <row r="89" spans="53:86" x14ac:dyDescent="0.15">
      <c r="BJ89" s="6"/>
      <c r="BK89" s="14" t="s">
        <v>200</v>
      </c>
      <c r="BL89" s="1"/>
      <c r="BM89" s="1"/>
      <c r="BN89" s="1"/>
      <c r="BO89" s="1"/>
      <c r="BP89" s="1"/>
      <c r="BQ89" s="13"/>
      <c r="BR89" s="1"/>
      <c r="BS89" s="1"/>
      <c r="BT89" s="1"/>
      <c r="BU89" s="1"/>
      <c r="BV89" s="1"/>
      <c r="BW89" s="1"/>
      <c r="BX89" s="11"/>
      <c r="BY89" s="13"/>
    </row>
    <row r="90" spans="53:86" x14ac:dyDescent="0.15">
      <c r="BJ90" s="6"/>
      <c r="BK90" s="6" t="s">
        <v>201</v>
      </c>
      <c r="BL90" s="1"/>
      <c r="BM90" s="1"/>
      <c r="BN90" s="1"/>
      <c r="BO90" s="1"/>
      <c r="BP90" s="1"/>
      <c r="BQ90" s="13"/>
      <c r="BR90" s="1"/>
      <c r="BS90" s="1"/>
      <c r="BT90" s="1"/>
      <c r="BU90" s="1"/>
      <c r="BV90" s="1"/>
      <c r="BW90" s="1"/>
      <c r="BX90" s="11"/>
      <c r="BY90" s="13"/>
      <c r="CG90" s="2" t="s">
        <v>202</v>
      </c>
    </row>
    <row r="91" spans="53:86" x14ac:dyDescent="0.15">
      <c r="BJ91" s="6"/>
      <c r="BK91" s="14"/>
      <c r="BL91" s="19" t="s">
        <v>203</v>
      </c>
      <c r="BM91" s="12"/>
      <c r="BN91" s="19" t="s">
        <v>204</v>
      </c>
      <c r="BO91" s="12"/>
      <c r="BP91" s="1"/>
      <c r="BQ91" s="13"/>
      <c r="BR91" s="1"/>
      <c r="BS91" s="1"/>
      <c r="BT91" s="1"/>
      <c r="BU91" s="1"/>
      <c r="BV91" s="1"/>
      <c r="BW91" s="1"/>
      <c r="BX91" s="11"/>
      <c r="BY91" s="13"/>
    </row>
    <row r="92" spans="53:86" x14ac:dyDescent="0.15">
      <c r="BJ92" s="6"/>
      <c r="BK92" s="14"/>
      <c r="BL92" s="14"/>
      <c r="BM92" s="13"/>
      <c r="BN92" s="14"/>
      <c r="BO92" s="13"/>
      <c r="BP92" s="1"/>
      <c r="BQ92" s="13"/>
      <c r="BR92" s="1"/>
      <c r="BS92" s="1"/>
      <c r="BT92" s="1"/>
      <c r="BU92" s="1"/>
      <c r="BV92" s="1"/>
      <c r="BW92" s="1"/>
      <c r="BX92" s="11"/>
      <c r="BY92" s="13"/>
      <c r="CG92" s="2" t="s">
        <v>205</v>
      </c>
    </row>
    <row r="93" spans="53:86" x14ac:dyDescent="0.15">
      <c r="BJ93" s="6"/>
      <c r="BK93" s="14"/>
      <c r="BL93" s="19" t="s">
        <v>206</v>
      </c>
      <c r="BM93" s="12"/>
      <c r="BN93" s="19" t="s">
        <v>207</v>
      </c>
      <c r="BO93" s="12"/>
      <c r="BP93" s="1"/>
      <c r="BQ93" s="13"/>
      <c r="BR93" s="1"/>
      <c r="BS93" s="1"/>
      <c r="BT93" s="1"/>
      <c r="BU93" s="1"/>
      <c r="BV93" s="1"/>
      <c r="BW93" s="1"/>
      <c r="BX93" s="11"/>
      <c r="BY93" s="13"/>
      <c r="CG93" s="2" t="s">
        <v>208</v>
      </c>
    </row>
    <row r="94" spans="53:86" x14ac:dyDescent="0.15">
      <c r="BJ94" s="6"/>
      <c r="BK94" s="14"/>
      <c r="BL94" s="15"/>
      <c r="BM94" s="17"/>
      <c r="BN94" s="15"/>
      <c r="BO94" s="17"/>
      <c r="BP94" s="1"/>
      <c r="BQ94" s="13"/>
      <c r="BR94" s="1"/>
      <c r="BS94" s="1"/>
      <c r="BT94" s="1"/>
      <c r="BU94" s="1"/>
      <c r="BV94" s="1"/>
      <c r="BW94" s="1"/>
      <c r="BX94" s="11"/>
      <c r="BY94" s="13"/>
    </row>
    <row r="95" spans="53:86" x14ac:dyDescent="0.15">
      <c r="BJ95" s="14"/>
      <c r="BK95" s="15"/>
      <c r="BL95" s="16"/>
      <c r="BM95" s="16"/>
      <c r="BN95" s="16"/>
      <c r="BO95" s="16"/>
      <c r="BP95" s="16"/>
      <c r="BQ95" s="17"/>
      <c r="BR95" s="1"/>
      <c r="BS95" s="1"/>
      <c r="BT95" s="1"/>
      <c r="BU95" s="1"/>
      <c r="BV95" s="1"/>
      <c r="BW95" s="1"/>
      <c r="BX95" s="1"/>
      <c r="BY95" s="13"/>
      <c r="CH95" s="64" t="s">
        <v>209</v>
      </c>
    </row>
    <row r="96" spans="53:86" x14ac:dyDescent="0.15">
      <c r="BJ96" s="14"/>
      <c r="BK96" s="11"/>
      <c r="BL96" s="11"/>
      <c r="BM96" s="1"/>
      <c r="BN96" s="1"/>
      <c r="BO96" s="1"/>
      <c r="BP96" s="1" t="s">
        <v>44</v>
      </c>
      <c r="BQ96" s="1"/>
      <c r="BR96" s="1"/>
      <c r="BS96" s="1"/>
      <c r="BT96" s="1"/>
      <c r="BU96" s="1"/>
      <c r="BV96" s="1"/>
      <c r="BW96" s="1"/>
      <c r="BX96" s="1"/>
      <c r="BY96" s="13"/>
    </row>
    <row r="97" spans="62:77" x14ac:dyDescent="0.15">
      <c r="BJ97" s="14"/>
      <c r="BK97" s="11"/>
      <c r="BL97" s="11"/>
      <c r="BM97" s="11"/>
      <c r="BN97" s="11"/>
      <c r="BO97" s="11"/>
      <c r="BP97" s="11"/>
      <c r="BQ97" s="11"/>
      <c r="BR97" s="11"/>
      <c r="BS97" s="1"/>
      <c r="BT97" s="1"/>
      <c r="BU97" s="1"/>
      <c r="BV97" s="1"/>
      <c r="BW97" s="1"/>
      <c r="BX97" s="1"/>
      <c r="BY97" s="13"/>
    </row>
    <row r="98" spans="62:77" x14ac:dyDescent="0.15">
      <c r="BJ98" s="14"/>
      <c r="BK98" s="11"/>
      <c r="BL98" s="11"/>
      <c r="BM98" s="11"/>
      <c r="BN98" s="11"/>
      <c r="BO98" s="11"/>
      <c r="BP98" s="11"/>
      <c r="BQ98" s="11"/>
      <c r="BR98" s="11"/>
      <c r="BS98" s="1"/>
      <c r="BT98" s="1"/>
      <c r="BU98" s="1"/>
      <c r="BV98" s="1"/>
      <c r="BW98" s="1"/>
      <c r="BX98" s="1"/>
      <c r="BY98" s="13"/>
    </row>
    <row r="99" spans="62:77" x14ac:dyDescent="0.15">
      <c r="BJ99" s="15"/>
      <c r="BK99" s="16"/>
      <c r="BL99" s="16"/>
      <c r="BM99" s="16"/>
      <c r="BN99" s="16"/>
      <c r="BO99" s="16"/>
      <c r="BP99" s="16"/>
      <c r="BQ99" s="16"/>
      <c r="BR99" s="16"/>
      <c r="BS99" s="16"/>
      <c r="BT99" s="16"/>
      <c r="BU99" s="16"/>
      <c r="BV99" s="16"/>
      <c r="BW99" s="16"/>
      <c r="BX99" s="16"/>
      <c r="BY99" s="17"/>
    </row>
  </sheetData>
  <phoneticPr fontId="1"/>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G78"/>
  <sheetViews>
    <sheetView topLeftCell="A4" zoomScale="145" zoomScaleNormal="145" workbookViewId="0">
      <selection activeCell="B25" sqref="B25"/>
    </sheetView>
  </sheetViews>
  <sheetFormatPr defaultColWidth="8.75" defaultRowHeight="12" x14ac:dyDescent="0.15"/>
  <cols>
    <col min="1" max="1" width="8.75" style="226"/>
    <col min="2" max="2" width="17.75" style="226" customWidth="1"/>
    <col min="3" max="3" width="13.5" style="226" customWidth="1"/>
    <col min="4" max="4" width="14.75" style="226" customWidth="1"/>
    <col min="5" max="5" width="13.5" style="226" customWidth="1"/>
    <col min="6" max="8" width="15.5" style="226" customWidth="1"/>
    <col min="9" max="16384" width="8.75" style="226"/>
  </cols>
  <sheetData>
    <row r="2" spans="1:6" x14ac:dyDescent="0.15">
      <c r="A2" s="226" t="s">
        <v>582</v>
      </c>
      <c r="B2" s="226" t="s">
        <v>617</v>
      </c>
    </row>
    <row r="3" spans="1:6" x14ac:dyDescent="0.15">
      <c r="C3" s="226" t="s">
        <v>583</v>
      </c>
    </row>
    <row r="4" spans="1:6" x14ac:dyDescent="0.15">
      <c r="C4" s="226" t="s">
        <v>584</v>
      </c>
    </row>
    <row r="6" spans="1:6" x14ac:dyDescent="0.15">
      <c r="A6" s="226" t="s">
        <v>587</v>
      </c>
    </row>
    <row r="7" spans="1:6" x14ac:dyDescent="0.15">
      <c r="B7" s="226" t="s">
        <v>585</v>
      </c>
      <c r="C7" s="226" t="s">
        <v>586</v>
      </c>
    </row>
    <row r="8" spans="1:6" s="238" customFormat="1" x14ac:dyDescent="0.15">
      <c r="B8" s="239" t="s">
        <v>524</v>
      </c>
      <c r="C8" s="238" t="s">
        <v>575</v>
      </c>
    </row>
    <row r="9" spans="1:6" s="238" customFormat="1" x14ac:dyDescent="0.15">
      <c r="B9" s="239"/>
      <c r="E9" s="238" t="s">
        <v>574</v>
      </c>
      <c r="F9" s="238" t="s">
        <v>573</v>
      </c>
    </row>
    <row r="10" spans="1:6" s="238" customFormat="1" x14ac:dyDescent="0.15">
      <c r="B10" s="239"/>
      <c r="D10" s="238" t="s">
        <v>5</v>
      </c>
      <c r="E10" s="238" t="s">
        <v>588</v>
      </c>
      <c r="F10" s="238" t="s">
        <v>589</v>
      </c>
    </row>
    <row r="11" spans="1:6" s="238" customFormat="1" x14ac:dyDescent="0.15">
      <c r="B11" s="239"/>
      <c r="D11" s="238" t="s">
        <v>40</v>
      </c>
      <c r="E11" s="238" t="s">
        <v>588</v>
      </c>
      <c r="F11" s="238" t="s">
        <v>589</v>
      </c>
    </row>
    <row r="12" spans="1:6" s="238" customFormat="1" x14ac:dyDescent="0.15">
      <c r="B12" s="239"/>
      <c r="D12" s="238" t="s">
        <v>468</v>
      </c>
      <c r="E12" s="238" t="s">
        <v>589</v>
      </c>
      <c r="F12" s="238" t="s">
        <v>588</v>
      </c>
    </row>
    <row r="13" spans="1:6" s="238" customFormat="1" x14ac:dyDescent="0.15">
      <c r="B13" s="239"/>
    </row>
    <row r="14" spans="1:6" s="236" customFormat="1" x14ac:dyDescent="0.15">
      <c r="B14" s="237"/>
      <c r="C14" s="236" t="s">
        <v>591</v>
      </c>
    </row>
    <row r="15" spans="1:6" s="236" customFormat="1" x14ac:dyDescent="0.15">
      <c r="B15" s="237"/>
      <c r="E15" s="236" t="s">
        <v>590</v>
      </c>
    </row>
    <row r="16" spans="1:6" s="236" customFormat="1" x14ac:dyDescent="0.15">
      <c r="B16" s="237"/>
      <c r="E16" s="236" t="s">
        <v>592</v>
      </c>
    </row>
    <row r="17" spans="2:6" s="236" customFormat="1" x14ac:dyDescent="0.15">
      <c r="B17" s="237"/>
      <c r="D17" s="236" t="s">
        <v>468</v>
      </c>
      <c r="E17" s="236" t="s">
        <v>593</v>
      </c>
    </row>
    <row r="18" spans="2:6" s="236" customFormat="1" x14ac:dyDescent="0.15">
      <c r="B18" s="237"/>
    </row>
    <row r="19" spans="2:6" x14ac:dyDescent="0.15">
      <c r="C19" s="226" t="s">
        <v>594</v>
      </c>
    </row>
    <row r="20" spans="2:6" ht="13.5" x14ac:dyDescent="0.15">
      <c r="D20" s="59" t="s">
        <v>557</v>
      </c>
    </row>
    <row r="21" spans="2:6" ht="13.5" x14ac:dyDescent="0.15">
      <c r="D21" s="59" t="s">
        <v>502</v>
      </c>
    </row>
    <row r="22" spans="2:6" ht="13.5" x14ac:dyDescent="0.15">
      <c r="D22" s="59" t="s">
        <v>503</v>
      </c>
    </row>
    <row r="24" spans="2:6" x14ac:dyDescent="0.15">
      <c r="B24" s="51" t="s">
        <v>576</v>
      </c>
      <c r="C24" s="226" t="s">
        <v>577</v>
      </c>
    </row>
    <row r="25" spans="2:6" x14ac:dyDescent="0.15">
      <c r="B25" s="51"/>
      <c r="E25" s="226" t="s">
        <v>595</v>
      </c>
      <c r="F25" s="226" t="s">
        <v>596</v>
      </c>
    </row>
    <row r="26" spans="2:6" x14ac:dyDescent="0.15">
      <c r="B26" s="227"/>
      <c r="D26" s="226" t="s">
        <v>578</v>
      </c>
      <c r="E26" s="226" t="s">
        <v>588</v>
      </c>
      <c r="F26" s="226" t="s">
        <v>589</v>
      </c>
    </row>
    <row r="28" spans="2:6" x14ac:dyDescent="0.15">
      <c r="B28" s="1" t="s">
        <v>160</v>
      </c>
      <c r="C28" s="226" t="s">
        <v>579</v>
      </c>
      <c r="E28" s="226" t="s">
        <v>574</v>
      </c>
      <c r="F28" s="226" t="s">
        <v>573</v>
      </c>
    </row>
    <row r="29" spans="2:6" x14ac:dyDescent="0.15">
      <c r="D29" s="226" t="s">
        <v>580</v>
      </c>
      <c r="E29" s="226" t="s">
        <v>589</v>
      </c>
      <c r="F29" s="226" t="s">
        <v>588</v>
      </c>
    </row>
    <row r="30" spans="2:6" x14ac:dyDescent="0.15">
      <c r="D30" s="226" t="s">
        <v>581</v>
      </c>
      <c r="E30" s="226" t="s">
        <v>589</v>
      </c>
      <c r="F30" s="226" t="s">
        <v>588</v>
      </c>
    </row>
    <row r="32" spans="2:6" x14ac:dyDescent="0.15">
      <c r="B32" s="226" t="s">
        <v>535</v>
      </c>
      <c r="C32" s="226" t="s">
        <v>579</v>
      </c>
      <c r="E32" s="226" t="s">
        <v>574</v>
      </c>
      <c r="F32" s="226" t="s">
        <v>573</v>
      </c>
    </row>
    <row r="33" spans="1:7" x14ac:dyDescent="0.15">
      <c r="D33" s="226" t="s">
        <v>597</v>
      </c>
      <c r="E33" s="226" t="s">
        <v>589</v>
      </c>
      <c r="F33" s="226" t="s">
        <v>588</v>
      </c>
    </row>
    <row r="34" spans="1:7" s="235" customFormat="1" x14ac:dyDescent="0.15">
      <c r="A34" s="226"/>
      <c r="B34" s="226"/>
      <c r="C34" s="226"/>
      <c r="D34" s="226"/>
      <c r="E34" s="226"/>
      <c r="F34" s="226"/>
      <c r="G34" s="226"/>
    </row>
    <row r="78" spans="3:3" x14ac:dyDescent="0.15">
      <c r="C78" s="226" t="s">
        <v>465</v>
      </c>
    </row>
  </sheetData>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1"/>
  <sheetViews>
    <sheetView tabSelected="1" zoomScaleNormal="100" workbookViewId="0">
      <selection activeCell="I14" sqref="I14"/>
    </sheetView>
  </sheetViews>
  <sheetFormatPr defaultColWidth="9" defaultRowHeight="13.5" outlineLevelCol="1" x14ac:dyDescent="0.15"/>
  <cols>
    <col min="1" max="1" width="20.25" style="57" customWidth="1"/>
    <col min="2" max="2" width="13.375" style="57" customWidth="1"/>
    <col min="3" max="3" width="13.5" style="57" hidden="1" customWidth="1"/>
    <col min="4" max="4" width="15.5" style="57" hidden="1" customWidth="1"/>
    <col min="5" max="6" width="28.75" style="57" customWidth="1"/>
    <col min="7" max="8" width="25.625" style="57" customWidth="1" outlineLevel="1"/>
    <col min="9" max="9" width="25.5" style="57" customWidth="1"/>
    <col min="10" max="10" width="9" style="57"/>
    <col min="11" max="12" width="16.125" style="57" bestFit="1" customWidth="1"/>
    <col min="13" max="16384" width="9" style="57"/>
  </cols>
  <sheetData>
    <row r="2" spans="1:12" ht="37.5" customHeight="1" x14ac:dyDescent="0.15">
      <c r="A2" s="293" t="s">
        <v>1030</v>
      </c>
      <c r="B2" s="234" t="s">
        <v>846</v>
      </c>
      <c r="C2" s="234" t="s">
        <v>850</v>
      </c>
      <c r="D2" s="234" t="s">
        <v>892</v>
      </c>
      <c r="E2" s="228" t="s">
        <v>83</v>
      </c>
      <c r="F2" s="228" t="s">
        <v>560</v>
      </c>
      <c r="G2" s="323" t="s">
        <v>1039</v>
      </c>
      <c r="H2" s="323" t="s">
        <v>1039</v>
      </c>
      <c r="I2" s="326" t="s">
        <v>1057</v>
      </c>
      <c r="J2" s="57" t="s">
        <v>1152</v>
      </c>
      <c r="K2" s="57" t="s">
        <v>1153</v>
      </c>
    </row>
    <row r="3" spans="1:12" x14ac:dyDescent="0.15">
      <c r="A3" s="273" t="s">
        <v>1034</v>
      </c>
      <c r="B3" s="273"/>
      <c r="C3" s="273" t="s">
        <v>608</v>
      </c>
      <c r="D3" s="273" t="s">
        <v>874</v>
      </c>
      <c r="E3" s="273" t="s">
        <v>511</v>
      </c>
      <c r="F3" s="273" t="s">
        <v>559</v>
      </c>
      <c r="G3" s="273" t="s">
        <v>670</v>
      </c>
      <c r="H3" s="342" t="s">
        <v>670</v>
      </c>
      <c r="I3" s="273" t="s">
        <v>670</v>
      </c>
    </row>
    <row r="4" spans="1:12" s="225" customFormat="1" x14ac:dyDescent="0.15">
      <c r="A4" s="324" t="s">
        <v>1029</v>
      </c>
      <c r="B4" s="324" t="s">
        <v>1035</v>
      </c>
      <c r="C4" s="324" t="s">
        <v>565</v>
      </c>
      <c r="D4" s="324" t="s">
        <v>875</v>
      </c>
      <c r="E4" s="276" t="s">
        <v>491</v>
      </c>
      <c r="F4" s="276" t="s">
        <v>559</v>
      </c>
      <c r="G4" s="324" t="str">
        <f t="shared" ref="G4:G24" si="0">H4&amp;"Controller"</f>
        <v>AccountManageController</v>
      </c>
      <c r="H4" s="343" t="s">
        <v>1042</v>
      </c>
      <c r="I4" s="324" t="s">
        <v>1056</v>
      </c>
      <c r="J4" s="225" t="s">
        <v>1154</v>
      </c>
      <c r="K4" s="225" t="str">
        <f>I4&amp;"/"&amp;J4</f>
        <v>/accnt/accnt_01</v>
      </c>
      <c r="L4" s="225" t="s">
        <v>1175</v>
      </c>
    </row>
    <row r="5" spans="1:12" s="225" customFormat="1" x14ac:dyDescent="0.15">
      <c r="A5" s="324" t="s">
        <v>1029</v>
      </c>
      <c r="B5" s="324" t="s">
        <v>1035</v>
      </c>
      <c r="C5" s="324" t="s">
        <v>566</v>
      </c>
      <c r="D5" s="324" t="s">
        <v>876</v>
      </c>
      <c r="E5" s="276" t="s">
        <v>556</v>
      </c>
      <c r="F5" s="276" t="s">
        <v>559</v>
      </c>
      <c r="G5" s="324" t="str">
        <f t="shared" si="0"/>
        <v>AccountManageController</v>
      </c>
      <c r="H5" s="343" t="s">
        <v>1042</v>
      </c>
      <c r="I5" s="324" t="s">
        <v>1056</v>
      </c>
      <c r="J5" s="225" t="s">
        <v>1155</v>
      </c>
      <c r="K5" s="225" t="str">
        <f t="shared" ref="K5:K24" si="1">I5&amp;"/"&amp;J5</f>
        <v>/accnt/accnt_02</v>
      </c>
      <c r="L5" s="225" t="s">
        <v>1176</v>
      </c>
    </row>
    <row r="6" spans="1:12" s="225" customFormat="1" x14ac:dyDescent="0.15">
      <c r="A6" s="324" t="s">
        <v>1029</v>
      </c>
      <c r="B6" s="324" t="s">
        <v>1035</v>
      </c>
      <c r="C6" s="324" t="s">
        <v>567</v>
      </c>
      <c r="D6" s="324" t="s">
        <v>877</v>
      </c>
      <c r="E6" s="276" t="s">
        <v>467</v>
      </c>
      <c r="F6" s="276" t="s">
        <v>559</v>
      </c>
      <c r="G6" s="324" t="str">
        <f t="shared" si="0"/>
        <v>AccountRegistController</v>
      </c>
      <c r="H6" s="343" t="s">
        <v>1040</v>
      </c>
      <c r="I6" s="324" t="s">
        <v>1056</v>
      </c>
      <c r="J6" s="225" t="s">
        <v>1156</v>
      </c>
      <c r="K6" s="225" t="str">
        <f t="shared" si="1"/>
        <v>/accnt/accnt_03</v>
      </c>
      <c r="L6" s="225" t="s">
        <v>1177</v>
      </c>
    </row>
    <row r="7" spans="1:12" s="225" customFormat="1" x14ac:dyDescent="0.15">
      <c r="A7" s="324" t="s">
        <v>1029</v>
      </c>
      <c r="B7" s="324" t="s">
        <v>1035</v>
      </c>
      <c r="C7" s="324" t="s">
        <v>609</v>
      </c>
      <c r="D7" s="324" t="s">
        <v>878</v>
      </c>
      <c r="E7" s="276" t="s">
        <v>492</v>
      </c>
      <c r="F7" s="276" t="s">
        <v>559</v>
      </c>
      <c r="G7" s="324" t="str">
        <f t="shared" si="0"/>
        <v>AccountSearchController</v>
      </c>
      <c r="H7" s="343" t="s">
        <v>1041</v>
      </c>
      <c r="I7" s="324" t="s">
        <v>1056</v>
      </c>
      <c r="J7" s="225" t="s">
        <v>1157</v>
      </c>
      <c r="K7" s="225" t="str">
        <f t="shared" si="1"/>
        <v>/accnt/accnt_04</v>
      </c>
      <c r="L7" s="225" t="s">
        <v>1178</v>
      </c>
    </row>
    <row r="8" spans="1:12" s="225" customFormat="1" x14ac:dyDescent="0.15">
      <c r="A8" s="324" t="s">
        <v>1029</v>
      </c>
      <c r="B8" s="324" t="s">
        <v>1035</v>
      </c>
      <c r="C8" s="324" t="s">
        <v>610</v>
      </c>
      <c r="D8" s="324" t="s">
        <v>879</v>
      </c>
      <c r="E8" s="276" t="s">
        <v>493</v>
      </c>
      <c r="F8" s="276" t="s">
        <v>559</v>
      </c>
      <c r="G8" s="324" t="str">
        <f t="shared" si="0"/>
        <v>AccountSearchController</v>
      </c>
      <c r="H8" s="343" t="s">
        <v>1041</v>
      </c>
      <c r="I8" s="324" t="s">
        <v>1056</v>
      </c>
      <c r="J8" s="225" t="s">
        <v>1158</v>
      </c>
      <c r="K8" s="225" t="str">
        <f t="shared" si="1"/>
        <v>/accnt/accnt_05</v>
      </c>
      <c r="L8" s="225" t="s">
        <v>1179</v>
      </c>
    </row>
    <row r="9" spans="1:12" s="225" customFormat="1" x14ac:dyDescent="0.15">
      <c r="A9" s="324" t="s">
        <v>1029</v>
      </c>
      <c r="B9" s="324" t="s">
        <v>1035</v>
      </c>
      <c r="C9" s="324" t="s">
        <v>572</v>
      </c>
      <c r="D9" s="324" t="s">
        <v>880</v>
      </c>
      <c r="E9" s="276" t="s">
        <v>521</v>
      </c>
      <c r="F9" s="276" t="s">
        <v>559</v>
      </c>
      <c r="G9" s="324" t="str">
        <f t="shared" si="0"/>
        <v>AccountManageController</v>
      </c>
      <c r="H9" s="343" t="s">
        <v>1042</v>
      </c>
      <c r="I9" s="324" t="s">
        <v>1056</v>
      </c>
      <c r="J9" s="225" t="s">
        <v>1159</v>
      </c>
      <c r="K9" s="225" t="str">
        <f t="shared" si="1"/>
        <v>/accnt/accnt_06</v>
      </c>
      <c r="L9" s="225" t="s">
        <v>1180</v>
      </c>
    </row>
    <row r="10" spans="1:12" s="225" customFormat="1" x14ac:dyDescent="0.15">
      <c r="A10" s="324" t="s">
        <v>1031</v>
      </c>
      <c r="B10" s="324" t="s">
        <v>1036</v>
      </c>
      <c r="C10" s="324" t="s">
        <v>568</v>
      </c>
      <c r="D10" s="324" t="s">
        <v>881</v>
      </c>
      <c r="E10" s="276" t="s">
        <v>494</v>
      </c>
      <c r="F10" s="276" t="s">
        <v>559</v>
      </c>
      <c r="G10" s="324" t="str">
        <f t="shared" si="0"/>
        <v>DealerRegistController</v>
      </c>
      <c r="H10" s="343" t="s">
        <v>1043</v>
      </c>
      <c r="I10" s="324" t="s">
        <v>1053</v>
      </c>
      <c r="J10" s="225" t="s">
        <v>1160</v>
      </c>
      <c r="K10" s="225" t="str">
        <f t="shared" si="1"/>
        <v>/dlr/dlr_01_01</v>
      </c>
      <c r="L10" s="225" t="s">
        <v>1181</v>
      </c>
    </row>
    <row r="11" spans="1:12" s="225" customFormat="1" x14ac:dyDescent="0.15">
      <c r="A11" s="324" t="s">
        <v>1031</v>
      </c>
      <c r="B11" s="324" t="s">
        <v>1036</v>
      </c>
      <c r="C11" s="324" t="s">
        <v>568</v>
      </c>
      <c r="D11" s="324" t="s">
        <v>881</v>
      </c>
      <c r="E11" s="276" t="s">
        <v>495</v>
      </c>
      <c r="F11" s="276" t="s">
        <v>559</v>
      </c>
      <c r="G11" s="324" t="str">
        <f t="shared" si="0"/>
        <v>DealerRegistController</v>
      </c>
      <c r="H11" s="343" t="s">
        <v>1043</v>
      </c>
      <c r="I11" s="324" t="s">
        <v>1053</v>
      </c>
      <c r="J11" s="225" t="s">
        <v>1161</v>
      </c>
      <c r="K11" s="225" t="str">
        <f t="shared" si="1"/>
        <v>/dlr/dlr_01_02</v>
      </c>
      <c r="L11" s="225" t="s">
        <v>1182</v>
      </c>
    </row>
    <row r="12" spans="1:12" s="225" customFormat="1" x14ac:dyDescent="0.15">
      <c r="A12" s="324" t="s">
        <v>1031</v>
      </c>
      <c r="B12" s="324" t="s">
        <v>1036</v>
      </c>
      <c r="C12" s="324" t="s">
        <v>568</v>
      </c>
      <c r="D12" s="324" t="s">
        <v>881</v>
      </c>
      <c r="E12" s="276" t="s">
        <v>496</v>
      </c>
      <c r="F12" s="276" t="s">
        <v>559</v>
      </c>
      <c r="G12" s="324" t="str">
        <f t="shared" si="0"/>
        <v>DealerRegistController</v>
      </c>
      <c r="H12" s="343" t="s">
        <v>1043</v>
      </c>
      <c r="I12" s="324" t="s">
        <v>1053</v>
      </c>
      <c r="J12" s="225" t="s">
        <v>1162</v>
      </c>
      <c r="K12" s="225" t="str">
        <f t="shared" si="1"/>
        <v>/dlr/dlr_02</v>
      </c>
      <c r="L12" s="225" t="s">
        <v>1183</v>
      </c>
    </row>
    <row r="13" spans="1:12" s="225" customFormat="1" x14ac:dyDescent="0.15">
      <c r="A13" s="324" t="s">
        <v>1031</v>
      </c>
      <c r="B13" s="324" t="s">
        <v>1036</v>
      </c>
      <c r="C13" s="324" t="s">
        <v>568</v>
      </c>
      <c r="D13" s="324" t="s">
        <v>881</v>
      </c>
      <c r="E13" s="276" t="s">
        <v>497</v>
      </c>
      <c r="F13" s="276" t="s">
        <v>559</v>
      </c>
      <c r="G13" s="324" t="str">
        <f t="shared" si="0"/>
        <v>DealerRegistController</v>
      </c>
      <c r="H13" s="343" t="s">
        <v>1043</v>
      </c>
      <c r="I13" s="324" t="s">
        <v>1053</v>
      </c>
      <c r="J13" s="225" t="s">
        <v>1163</v>
      </c>
      <c r="K13" s="225" t="str">
        <f t="shared" si="1"/>
        <v>/dlr/dlr_03</v>
      </c>
      <c r="L13" s="225" t="s">
        <v>1184</v>
      </c>
    </row>
    <row r="14" spans="1:12" s="225" customFormat="1" x14ac:dyDescent="0.15">
      <c r="A14" s="324" t="s">
        <v>1031</v>
      </c>
      <c r="B14" s="324" t="s">
        <v>1036</v>
      </c>
      <c r="C14" s="324" t="s">
        <v>569</v>
      </c>
      <c r="D14" s="324" t="s">
        <v>882</v>
      </c>
      <c r="E14" s="276" t="s">
        <v>615</v>
      </c>
      <c r="F14" s="276" t="s">
        <v>559</v>
      </c>
      <c r="G14" s="324" t="str">
        <f t="shared" si="0"/>
        <v>DealerRegistController</v>
      </c>
      <c r="H14" s="343" t="s">
        <v>1043</v>
      </c>
      <c r="I14" s="324" t="s">
        <v>1053</v>
      </c>
      <c r="J14" s="225" t="s">
        <v>1164</v>
      </c>
      <c r="K14" s="225" t="str">
        <f t="shared" si="1"/>
        <v>/dlr/dlr_04</v>
      </c>
      <c r="L14" s="225" t="s">
        <v>1185</v>
      </c>
    </row>
    <row r="15" spans="1:12" s="225" customFormat="1" x14ac:dyDescent="0.15">
      <c r="A15" s="324" t="s">
        <v>1031</v>
      </c>
      <c r="B15" s="324" t="s">
        <v>1036</v>
      </c>
      <c r="C15" s="324" t="s">
        <v>570</v>
      </c>
      <c r="D15" s="324" t="s">
        <v>883</v>
      </c>
      <c r="E15" s="276" t="s">
        <v>501</v>
      </c>
      <c r="F15" s="276" t="s">
        <v>559</v>
      </c>
      <c r="G15" s="324" t="str">
        <f t="shared" si="0"/>
        <v>DealerSearchController</v>
      </c>
      <c r="H15" s="343" t="s">
        <v>1044</v>
      </c>
      <c r="I15" s="324" t="s">
        <v>1053</v>
      </c>
      <c r="J15" s="225" t="s">
        <v>1165</v>
      </c>
      <c r="K15" s="225" t="str">
        <f t="shared" si="1"/>
        <v>/dlr/dlr_05</v>
      </c>
      <c r="L15" s="225" t="s">
        <v>1186</v>
      </c>
    </row>
    <row r="16" spans="1:12" s="225" customFormat="1" x14ac:dyDescent="0.15">
      <c r="A16" s="324" t="s">
        <v>1031</v>
      </c>
      <c r="B16" s="324" t="s">
        <v>1036</v>
      </c>
      <c r="C16" s="324" t="s">
        <v>611</v>
      </c>
      <c r="D16" s="324" t="s">
        <v>884</v>
      </c>
      <c r="E16" s="276" t="s">
        <v>533</v>
      </c>
      <c r="F16" s="276" t="s">
        <v>559</v>
      </c>
      <c r="G16" s="324" t="str">
        <f t="shared" si="0"/>
        <v>DealerSearchController</v>
      </c>
      <c r="H16" s="343" t="s">
        <v>1044</v>
      </c>
      <c r="I16" s="324" t="s">
        <v>1053</v>
      </c>
      <c r="J16" s="225" t="s">
        <v>1166</v>
      </c>
      <c r="K16" s="225" t="str">
        <f t="shared" si="1"/>
        <v>/dlr/dlr_06</v>
      </c>
      <c r="L16" s="225" t="s">
        <v>1187</v>
      </c>
    </row>
    <row r="17" spans="1:12" s="225" customFormat="1" x14ac:dyDescent="0.15">
      <c r="A17" s="324" t="s">
        <v>1032</v>
      </c>
      <c r="B17" s="324" t="s">
        <v>1037</v>
      </c>
      <c r="C17" s="324" t="s">
        <v>466</v>
      </c>
      <c r="D17" s="324" t="s">
        <v>1045</v>
      </c>
      <c r="E17" s="276" t="s">
        <v>498</v>
      </c>
      <c r="F17" s="276" t="s">
        <v>559</v>
      </c>
      <c r="G17" s="324" t="str">
        <f t="shared" si="0"/>
        <v>WorkRegistController</v>
      </c>
      <c r="H17" s="343" t="s">
        <v>1046</v>
      </c>
      <c r="I17" s="324" t="s">
        <v>1054</v>
      </c>
      <c r="J17" s="225" t="s">
        <v>1167</v>
      </c>
      <c r="K17" s="225" t="str">
        <f t="shared" si="1"/>
        <v>/wrk/wrk_01_01</v>
      </c>
      <c r="L17" s="225" t="s">
        <v>1188</v>
      </c>
    </row>
    <row r="18" spans="1:12" x14ac:dyDescent="0.15">
      <c r="A18" s="324" t="s">
        <v>1032</v>
      </c>
      <c r="B18" s="324" t="s">
        <v>1037</v>
      </c>
      <c r="C18" s="324" t="s">
        <v>466</v>
      </c>
      <c r="D18" s="324" t="s">
        <v>1045</v>
      </c>
      <c r="E18" s="276" t="s">
        <v>499</v>
      </c>
      <c r="F18" s="276" t="s">
        <v>559</v>
      </c>
      <c r="G18" s="324" t="str">
        <f t="shared" si="0"/>
        <v>WorkRegistController</v>
      </c>
      <c r="H18" s="343" t="s">
        <v>1046</v>
      </c>
      <c r="I18" s="324" t="s">
        <v>1054</v>
      </c>
      <c r="J18" s="225" t="s">
        <v>1168</v>
      </c>
      <c r="K18" s="225" t="str">
        <f t="shared" si="1"/>
        <v>/wrk/wrk_01_02</v>
      </c>
      <c r="L18" s="57" t="s">
        <v>1189</v>
      </c>
    </row>
    <row r="19" spans="1:12" x14ac:dyDescent="0.15">
      <c r="A19" s="324" t="s">
        <v>1032</v>
      </c>
      <c r="B19" s="324" t="s">
        <v>1037</v>
      </c>
      <c r="C19" s="324" t="s">
        <v>466</v>
      </c>
      <c r="D19" s="324" t="s">
        <v>1045</v>
      </c>
      <c r="E19" s="276" t="s">
        <v>500</v>
      </c>
      <c r="F19" s="276" t="s">
        <v>559</v>
      </c>
      <c r="G19" s="324" t="str">
        <f t="shared" si="0"/>
        <v>WorkRegistController</v>
      </c>
      <c r="H19" s="343" t="s">
        <v>1046</v>
      </c>
      <c r="I19" s="324" t="s">
        <v>1054</v>
      </c>
      <c r="J19" s="225" t="s">
        <v>1169</v>
      </c>
      <c r="K19" s="225" t="str">
        <f t="shared" si="1"/>
        <v>/wrk/wrk_02</v>
      </c>
      <c r="L19" s="57" t="s">
        <v>1190</v>
      </c>
    </row>
    <row r="20" spans="1:12" x14ac:dyDescent="0.15">
      <c r="A20" s="324" t="s">
        <v>1032</v>
      </c>
      <c r="B20" s="324" t="s">
        <v>1037</v>
      </c>
      <c r="C20" s="324" t="s">
        <v>571</v>
      </c>
      <c r="D20" s="324" t="s">
        <v>886</v>
      </c>
      <c r="E20" s="276" t="s">
        <v>616</v>
      </c>
      <c r="F20" s="276" t="s">
        <v>559</v>
      </c>
      <c r="G20" s="324" t="str">
        <f t="shared" si="0"/>
        <v>WorkRegistController</v>
      </c>
      <c r="H20" s="343" t="s">
        <v>1046</v>
      </c>
      <c r="I20" s="324" t="s">
        <v>1054</v>
      </c>
      <c r="J20" s="225" t="s">
        <v>1170</v>
      </c>
      <c r="K20" s="225" t="str">
        <f t="shared" si="1"/>
        <v>/wrk/wrk_03</v>
      </c>
      <c r="L20" s="57" t="s">
        <v>1191</v>
      </c>
    </row>
    <row r="21" spans="1:12" x14ac:dyDescent="0.15">
      <c r="A21" s="324" t="s">
        <v>1032</v>
      </c>
      <c r="B21" s="324" t="s">
        <v>1037</v>
      </c>
      <c r="C21" s="324" t="s">
        <v>464</v>
      </c>
      <c r="D21" s="324" t="s">
        <v>887</v>
      </c>
      <c r="E21" s="276" t="s">
        <v>469</v>
      </c>
      <c r="F21" s="276" t="s">
        <v>559</v>
      </c>
      <c r="G21" s="324" t="str">
        <f t="shared" si="0"/>
        <v>WorkSearchController</v>
      </c>
      <c r="H21" s="343" t="s">
        <v>1047</v>
      </c>
      <c r="I21" s="324" t="s">
        <v>1054</v>
      </c>
      <c r="J21" s="225" t="s">
        <v>1171</v>
      </c>
      <c r="K21" s="225" t="str">
        <f t="shared" si="1"/>
        <v>/wrk/wrk_04</v>
      </c>
      <c r="L21" s="57" t="s">
        <v>1192</v>
      </c>
    </row>
    <row r="22" spans="1:12" x14ac:dyDescent="0.15">
      <c r="A22" s="324" t="s">
        <v>1032</v>
      </c>
      <c r="B22" s="324" t="s">
        <v>1037</v>
      </c>
      <c r="C22" s="324" t="s">
        <v>612</v>
      </c>
      <c r="D22" s="324" t="s">
        <v>888</v>
      </c>
      <c r="E22" s="276" t="s">
        <v>535</v>
      </c>
      <c r="F22" s="276" t="s">
        <v>559</v>
      </c>
      <c r="G22" s="324" t="str">
        <f t="shared" si="0"/>
        <v>WorkSearchController</v>
      </c>
      <c r="H22" s="343" t="s">
        <v>1047</v>
      </c>
      <c r="I22" s="324" t="s">
        <v>1054</v>
      </c>
      <c r="J22" s="225" t="s">
        <v>1172</v>
      </c>
      <c r="K22" s="225" t="str">
        <f t="shared" si="1"/>
        <v>/wrk/wrk_05</v>
      </c>
      <c r="L22" s="57" t="s">
        <v>1193</v>
      </c>
    </row>
    <row r="23" spans="1:12" x14ac:dyDescent="0.15">
      <c r="A23" s="324" t="s">
        <v>1033</v>
      </c>
      <c r="B23" s="324" t="s">
        <v>1038</v>
      </c>
      <c r="C23" s="276" t="s">
        <v>613</v>
      </c>
      <c r="D23" s="276" t="s">
        <v>889</v>
      </c>
      <c r="E23" s="276" t="s">
        <v>557</v>
      </c>
      <c r="F23" s="276" t="s">
        <v>561</v>
      </c>
      <c r="G23" s="324" t="str">
        <f t="shared" si="0"/>
        <v>MapSearchController</v>
      </c>
      <c r="H23" s="344" t="s">
        <v>1048</v>
      </c>
      <c r="I23" s="324" t="s">
        <v>1055</v>
      </c>
      <c r="J23" s="225" t="s">
        <v>1173</v>
      </c>
      <c r="K23" s="225" t="str">
        <f t="shared" si="1"/>
        <v>/mp/mp_01</v>
      </c>
      <c r="L23" s="57" t="s">
        <v>1194</v>
      </c>
    </row>
    <row r="24" spans="1:12" x14ac:dyDescent="0.15">
      <c r="A24" s="324" t="s">
        <v>1032</v>
      </c>
      <c r="B24" s="324" t="s">
        <v>1037</v>
      </c>
      <c r="C24" s="276" t="s">
        <v>614</v>
      </c>
      <c r="D24" s="276" t="s">
        <v>890</v>
      </c>
      <c r="E24" s="276" t="s">
        <v>502</v>
      </c>
      <c r="F24" s="276" t="s">
        <v>561</v>
      </c>
      <c r="G24" s="324" t="str">
        <f t="shared" si="0"/>
        <v>CategoriesSearchController</v>
      </c>
      <c r="H24" s="344" t="s">
        <v>1049</v>
      </c>
      <c r="I24" s="324" t="s">
        <v>1054</v>
      </c>
      <c r="J24" s="225" t="s">
        <v>1174</v>
      </c>
      <c r="K24" s="225" t="str">
        <f t="shared" si="1"/>
        <v>/wrk/wrk_01</v>
      </c>
      <c r="L24" s="57" t="s">
        <v>1195</v>
      </c>
    </row>
    <row r="25" spans="1:12" x14ac:dyDescent="0.15">
      <c r="A25" s="276" t="s">
        <v>1034</v>
      </c>
      <c r="B25" s="276"/>
      <c r="C25" s="276" t="s">
        <v>608</v>
      </c>
      <c r="D25" s="276" t="s">
        <v>874</v>
      </c>
      <c r="E25" s="276" t="s">
        <v>503</v>
      </c>
      <c r="F25" s="276" t="s">
        <v>562</v>
      </c>
      <c r="G25" s="276" t="s">
        <v>670</v>
      </c>
      <c r="H25" s="344" t="s">
        <v>670</v>
      </c>
      <c r="I25" s="276" t="s">
        <v>670</v>
      </c>
    </row>
    <row r="26" spans="1:12" x14ac:dyDescent="0.15">
      <c r="A26" s="276" t="s">
        <v>1034</v>
      </c>
      <c r="B26" s="276"/>
      <c r="C26" s="276" t="s">
        <v>608</v>
      </c>
      <c r="D26" s="276" t="s">
        <v>874</v>
      </c>
      <c r="E26" s="276" t="s">
        <v>483</v>
      </c>
      <c r="F26" s="276" t="s">
        <v>563</v>
      </c>
      <c r="G26" s="276" t="s">
        <v>670</v>
      </c>
      <c r="H26" s="344" t="s">
        <v>670</v>
      </c>
      <c r="I26" s="276" t="s">
        <v>670</v>
      </c>
    </row>
    <row r="27" spans="1:12" x14ac:dyDescent="0.15">
      <c r="A27" s="276" t="s">
        <v>1034</v>
      </c>
      <c r="B27" s="276"/>
      <c r="C27" s="276" t="s">
        <v>608</v>
      </c>
      <c r="D27" s="276" t="s">
        <v>874</v>
      </c>
      <c r="E27" s="276" t="s">
        <v>504</v>
      </c>
      <c r="F27" s="276" t="s">
        <v>563</v>
      </c>
      <c r="G27" s="276" t="s">
        <v>670</v>
      </c>
      <c r="H27" s="344" t="s">
        <v>670</v>
      </c>
      <c r="I27" s="276" t="s">
        <v>670</v>
      </c>
    </row>
    <row r="28" spans="1:12" x14ac:dyDescent="0.15">
      <c r="A28" s="276" t="s">
        <v>1034</v>
      </c>
      <c r="B28" s="276"/>
      <c r="C28" s="276" t="s">
        <v>608</v>
      </c>
      <c r="D28" s="276" t="s">
        <v>874</v>
      </c>
      <c r="E28" s="276" t="s">
        <v>558</v>
      </c>
      <c r="F28" s="276" t="s">
        <v>563</v>
      </c>
      <c r="G28" s="276" t="s">
        <v>670</v>
      </c>
      <c r="H28" s="344" t="s">
        <v>670</v>
      </c>
      <c r="I28" s="276" t="s">
        <v>670</v>
      </c>
    </row>
    <row r="29" spans="1:12" x14ac:dyDescent="0.15">
      <c r="A29" s="276" t="s">
        <v>1034</v>
      </c>
      <c r="B29" s="276"/>
      <c r="C29" s="276" t="s">
        <v>608</v>
      </c>
      <c r="D29" s="276" t="s">
        <v>874</v>
      </c>
      <c r="E29" s="276" t="s">
        <v>530</v>
      </c>
      <c r="F29" s="276" t="s">
        <v>564</v>
      </c>
      <c r="G29" s="276" t="s">
        <v>670</v>
      </c>
      <c r="H29" s="344" t="s">
        <v>670</v>
      </c>
      <c r="I29" s="276" t="s">
        <v>670</v>
      </c>
    </row>
    <row r="30" spans="1:12" x14ac:dyDescent="0.15">
      <c r="A30" s="276"/>
      <c r="B30" s="276"/>
      <c r="C30" s="276"/>
      <c r="D30" s="276"/>
      <c r="E30" s="276"/>
      <c r="F30" s="276"/>
      <c r="G30" s="276"/>
      <c r="H30" s="344"/>
      <c r="I30" s="276"/>
    </row>
    <row r="31" spans="1:12" x14ac:dyDescent="0.15">
      <c r="A31" s="283"/>
      <c r="B31" s="283"/>
      <c r="C31" s="283"/>
      <c r="D31" s="283"/>
      <c r="E31" s="283"/>
      <c r="F31" s="283"/>
      <c r="G31" s="283"/>
      <c r="H31" s="345"/>
      <c r="I31" s="283"/>
    </row>
  </sheetData>
  <phoneticPr fontId="1"/>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1"/>
  <sheetViews>
    <sheetView zoomScaleNormal="100" workbookViewId="0">
      <selection activeCell="E2" sqref="E2"/>
    </sheetView>
  </sheetViews>
  <sheetFormatPr defaultColWidth="9" defaultRowHeight="13.5" x14ac:dyDescent="0.15"/>
  <cols>
    <col min="1" max="1" width="20.25" style="57" customWidth="1"/>
    <col min="2" max="2" width="13.375" style="57" customWidth="1"/>
    <col min="3" max="3" width="13.5" style="57" bestFit="1" customWidth="1"/>
    <col min="4" max="4" width="15.5" style="57" bestFit="1" customWidth="1"/>
    <col min="5" max="6" width="28.75" style="57" customWidth="1"/>
    <col min="7" max="7" width="64" style="58" customWidth="1"/>
    <col min="8" max="16384" width="9" style="57"/>
  </cols>
  <sheetData>
    <row r="2" spans="1:7" ht="37.5" customHeight="1" x14ac:dyDescent="0.15">
      <c r="A2" s="293" t="s">
        <v>891</v>
      </c>
      <c r="B2" s="234" t="s">
        <v>846</v>
      </c>
      <c r="C2" s="234" t="s">
        <v>850</v>
      </c>
      <c r="D2" s="234" t="s">
        <v>892</v>
      </c>
      <c r="E2" s="228" t="s">
        <v>83</v>
      </c>
      <c r="F2" s="228" t="s">
        <v>560</v>
      </c>
      <c r="G2" s="229" t="s">
        <v>84</v>
      </c>
    </row>
    <row r="3" spans="1:7" x14ac:dyDescent="0.15">
      <c r="A3" s="59" t="s">
        <v>871</v>
      </c>
      <c r="B3" s="59" t="s">
        <v>847</v>
      </c>
      <c r="C3" s="59" t="s">
        <v>608</v>
      </c>
      <c r="D3" s="59" t="s">
        <v>670</v>
      </c>
      <c r="E3" s="59" t="s">
        <v>511</v>
      </c>
      <c r="F3" s="59" t="s">
        <v>559</v>
      </c>
      <c r="G3" s="60"/>
    </row>
    <row r="4" spans="1:7" s="225" customFormat="1" x14ac:dyDescent="0.15">
      <c r="A4" s="223" t="s">
        <v>872</v>
      </c>
      <c r="B4" s="223" t="s">
        <v>848</v>
      </c>
      <c r="C4" s="223" t="s">
        <v>5</v>
      </c>
      <c r="D4" s="223" t="s">
        <v>875</v>
      </c>
      <c r="E4" s="59" t="s">
        <v>491</v>
      </c>
      <c r="F4" s="59" t="s">
        <v>559</v>
      </c>
      <c r="G4" s="224"/>
    </row>
    <row r="5" spans="1:7" s="225" customFormat="1" x14ac:dyDescent="0.15">
      <c r="A5" s="223" t="s">
        <v>872</v>
      </c>
      <c r="B5" s="223" t="s">
        <v>848</v>
      </c>
      <c r="C5" s="223" t="s">
        <v>166</v>
      </c>
      <c r="D5" s="223" t="s">
        <v>876</v>
      </c>
      <c r="E5" s="59" t="s">
        <v>556</v>
      </c>
      <c r="F5" s="59" t="s">
        <v>559</v>
      </c>
      <c r="G5" s="224"/>
    </row>
    <row r="6" spans="1:7" s="225" customFormat="1" x14ac:dyDescent="0.15">
      <c r="A6" s="223" t="s">
        <v>872</v>
      </c>
      <c r="B6" s="223" t="s">
        <v>848</v>
      </c>
      <c r="C6" s="223" t="s">
        <v>323</v>
      </c>
      <c r="D6" s="223" t="s">
        <v>877</v>
      </c>
      <c r="E6" s="59" t="s">
        <v>467</v>
      </c>
      <c r="F6" s="59" t="s">
        <v>559</v>
      </c>
      <c r="G6" s="224"/>
    </row>
    <row r="7" spans="1:7" s="225" customFormat="1" x14ac:dyDescent="0.15">
      <c r="A7" s="223" t="s">
        <v>872</v>
      </c>
      <c r="B7" s="223" t="s">
        <v>848</v>
      </c>
      <c r="C7" s="223" t="s">
        <v>609</v>
      </c>
      <c r="D7" s="223" t="s">
        <v>878</v>
      </c>
      <c r="E7" s="59" t="s">
        <v>492</v>
      </c>
      <c r="F7" s="59" t="s">
        <v>559</v>
      </c>
      <c r="G7" s="224"/>
    </row>
    <row r="8" spans="1:7" s="225" customFormat="1" x14ac:dyDescent="0.15">
      <c r="A8" s="223" t="s">
        <v>872</v>
      </c>
      <c r="B8" s="223" t="s">
        <v>848</v>
      </c>
      <c r="C8" s="223" t="s">
        <v>610</v>
      </c>
      <c r="D8" s="223" t="s">
        <v>879</v>
      </c>
      <c r="E8" s="59" t="s">
        <v>493</v>
      </c>
      <c r="F8" s="59" t="s">
        <v>559</v>
      </c>
      <c r="G8" s="224"/>
    </row>
    <row r="9" spans="1:7" s="225" customFormat="1" x14ac:dyDescent="0.15">
      <c r="A9" s="223" t="s">
        <v>872</v>
      </c>
      <c r="B9" s="223" t="s">
        <v>848</v>
      </c>
      <c r="C9" s="223" t="s">
        <v>572</v>
      </c>
      <c r="D9" s="223" t="s">
        <v>880</v>
      </c>
      <c r="E9" s="59" t="s">
        <v>521</v>
      </c>
      <c r="F9" s="59" t="s">
        <v>559</v>
      </c>
      <c r="G9" s="224"/>
    </row>
    <row r="10" spans="1:7" s="225" customFormat="1" x14ac:dyDescent="0.15">
      <c r="A10" s="223" t="s">
        <v>873</v>
      </c>
      <c r="B10" s="223" t="s">
        <v>849</v>
      </c>
      <c r="C10" s="223" t="s">
        <v>568</v>
      </c>
      <c r="D10" s="223" t="s">
        <v>881</v>
      </c>
      <c r="E10" s="59" t="s">
        <v>494</v>
      </c>
      <c r="F10" s="59" t="s">
        <v>559</v>
      </c>
      <c r="G10" s="224"/>
    </row>
    <row r="11" spans="1:7" s="225" customFormat="1" x14ac:dyDescent="0.15">
      <c r="A11" s="223" t="s">
        <v>873</v>
      </c>
      <c r="B11" s="223" t="s">
        <v>849</v>
      </c>
      <c r="C11" s="223" t="s">
        <v>568</v>
      </c>
      <c r="D11" s="223" t="s">
        <v>881</v>
      </c>
      <c r="E11" s="59" t="s">
        <v>495</v>
      </c>
      <c r="F11" s="59" t="s">
        <v>559</v>
      </c>
      <c r="G11" s="224"/>
    </row>
    <row r="12" spans="1:7" s="225" customFormat="1" x14ac:dyDescent="0.15">
      <c r="A12" s="223" t="s">
        <v>873</v>
      </c>
      <c r="B12" s="223" t="s">
        <v>849</v>
      </c>
      <c r="C12" s="223" t="s">
        <v>568</v>
      </c>
      <c r="D12" s="223" t="s">
        <v>881</v>
      </c>
      <c r="E12" s="59" t="s">
        <v>496</v>
      </c>
      <c r="F12" s="59" t="s">
        <v>559</v>
      </c>
      <c r="G12" s="224"/>
    </row>
    <row r="13" spans="1:7" s="225" customFormat="1" x14ac:dyDescent="0.15">
      <c r="A13" s="223" t="s">
        <v>873</v>
      </c>
      <c r="B13" s="223" t="s">
        <v>849</v>
      </c>
      <c r="C13" s="223" t="s">
        <v>568</v>
      </c>
      <c r="D13" s="223" t="s">
        <v>881</v>
      </c>
      <c r="E13" s="59" t="s">
        <v>497</v>
      </c>
      <c r="F13" s="59" t="s">
        <v>559</v>
      </c>
      <c r="G13" s="224"/>
    </row>
    <row r="14" spans="1:7" s="225" customFormat="1" x14ac:dyDescent="0.15">
      <c r="A14" s="223" t="s">
        <v>873</v>
      </c>
      <c r="B14" s="223" t="s">
        <v>849</v>
      </c>
      <c r="C14" s="223" t="s">
        <v>569</v>
      </c>
      <c r="D14" s="223" t="s">
        <v>882</v>
      </c>
      <c r="E14" s="59" t="s">
        <v>615</v>
      </c>
      <c r="F14" s="59" t="s">
        <v>559</v>
      </c>
      <c r="G14" s="224"/>
    </row>
    <row r="15" spans="1:7" s="225" customFormat="1" x14ac:dyDescent="0.15">
      <c r="A15" s="223" t="s">
        <v>873</v>
      </c>
      <c r="B15" s="223" t="s">
        <v>849</v>
      </c>
      <c r="C15" s="223" t="s">
        <v>389</v>
      </c>
      <c r="D15" s="223" t="s">
        <v>883</v>
      </c>
      <c r="E15" s="59" t="s">
        <v>501</v>
      </c>
      <c r="F15" s="59" t="s">
        <v>559</v>
      </c>
      <c r="G15" s="224"/>
    </row>
    <row r="16" spans="1:7" s="225" customFormat="1" x14ac:dyDescent="0.15">
      <c r="A16" s="223" t="s">
        <v>873</v>
      </c>
      <c r="B16" s="223" t="s">
        <v>849</v>
      </c>
      <c r="C16" s="223" t="s">
        <v>611</v>
      </c>
      <c r="D16" s="223" t="s">
        <v>884</v>
      </c>
      <c r="E16" s="59" t="s">
        <v>533</v>
      </c>
      <c r="F16" s="59" t="s">
        <v>559</v>
      </c>
      <c r="G16" s="224"/>
    </row>
    <row r="17" spans="1:7" s="225" customFormat="1" x14ac:dyDescent="0.15">
      <c r="A17" s="223" t="s">
        <v>873</v>
      </c>
      <c r="B17" s="223" t="s">
        <v>849</v>
      </c>
      <c r="C17" s="223" t="s">
        <v>466</v>
      </c>
      <c r="D17" s="223" t="s">
        <v>885</v>
      </c>
      <c r="E17" s="59" t="s">
        <v>498</v>
      </c>
      <c r="F17" s="59" t="s">
        <v>559</v>
      </c>
      <c r="G17" s="224"/>
    </row>
    <row r="18" spans="1:7" x14ac:dyDescent="0.15">
      <c r="A18" s="223" t="s">
        <v>873</v>
      </c>
      <c r="B18" s="223" t="s">
        <v>849</v>
      </c>
      <c r="C18" s="223" t="s">
        <v>466</v>
      </c>
      <c r="D18" s="223" t="s">
        <v>885</v>
      </c>
      <c r="E18" s="59" t="s">
        <v>499</v>
      </c>
      <c r="F18" s="59" t="s">
        <v>559</v>
      </c>
      <c r="G18" s="60"/>
    </row>
    <row r="19" spans="1:7" x14ac:dyDescent="0.15">
      <c r="A19" s="223" t="s">
        <v>873</v>
      </c>
      <c r="B19" s="223" t="s">
        <v>849</v>
      </c>
      <c r="C19" s="223" t="s">
        <v>466</v>
      </c>
      <c r="D19" s="223" t="s">
        <v>885</v>
      </c>
      <c r="E19" s="59" t="s">
        <v>500</v>
      </c>
      <c r="F19" s="59" t="s">
        <v>559</v>
      </c>
      <c r="G19" s="60"/>
    </row>
    <row r="20" spans="1:7" x14ac:dyDescent="0.15">
      <c r="A20" s="223" t="s">
        <v>873</v>
      </c>
      <c r="B20" s="223" t="s">
        <v>849</v>
      </c>
      <c r="C20" s="223" t="s">
        <v>571</v>
      </c>
      <c r="D20" s="223" t="s">
        <v>886</v>
      </c>
      <c r="E20" s="59" t="s">
        <v>616</v>
      </c>
      <c r="F20" s="59" t="s">
        <v>559</v>
      </c>
      <c r="G20" s="60"/>
    </row>
    <row r="21" spans="1:7" x14ac:dyDescent="0.15">
      <c r="A21" s="223" t="s">
        <v>873</v>
      </c>
      <c r="B21" s="223" t="s">
        <v>849</v>
      </c>
      <c r="C21" s="223" t="s">
        <v>464</v>
      </c>
      <c r="D21" s="223" t="s">
        <v>887</v>
      </c>
      <c r="E21" s="59" t="s">
        <v>469</v>
      </c>
      <c r="F21" s="59" t="s">
        <v>559</v>
      </c>
      <c r="G21" s="60"/>
    </row>
    <row r="22" spans="1:7" x14ac:dyDescent="0.15">
      <c r="A22" s="223" t="s">
        <v>873</v>
      </c>
      <c r="B22" s="223" t="s">
        <v>849</v>
      </c>
      <c r="C22" s="223" t="s">
        <v>612</v>
      </c>
      <c r="D22" s="223" t="s">
        <v>888</v>
      </c>
      <c r="E22" s="59" t="s">
        <v>535</v>
      </c>
      <c r="F22" s="59" t="s">
        <v>559</v>
      </c>
      <c r="G22" s="60"/>
    </row>
    <row r="23" spans="1:7" x14ac:dyDescent="0.15">
      <c r="A23" s="223" t="s">
        <v>873</v>
      </c>
      <c r="B23" s="223" t="s">
        <v>849</v>
      </c>
      <c r="C23" s="59" t="s">
        <v>613</v>
      </c>
      <c r="D23" s="59" t="s">
        <v>889</v>
      </c>
      <c r="E23" s="59" t="s">
        <v>557</v>
      </c>
      <c r="F23" s="59" t="s">
        <v>561</v>
      </c>
      <c r="G23" s="60"/>
    </row>
    <row r="24" spans="1:7" x14ac:dyDescent="0.15">
      <c r="A24" s="223" t="s">
        <v>873</v>
      </c>
      <c r="B24" s="223" t="s">
        <v>849</v>
      </c>
      <c r="C24" s="59" t="s">
        <v>614</v>
      </c>
      <c r="D24" s="59" t="s">
        <v>890</v>
      </c>
      <c r="E24" s="59" t="s">
        <v>502</v>
      </c>
      <c r="F24" s="59" t="s">
        <v>561</v>
      </c>
      <c r="G24" s="60"/>
    </row>
    <row r="25" spans="1:7" x14ac:dyDescent="0.15">
      <c r="A25" s="59" t="s">
        <v>869</v>
      </c>
      <c r="B25" s="59" t="s">
        <v>847</v>
      </c>
      <c r="C25" s="59" t="s">
        <v>608</v>
      </c>
      <c r="D25" s="59" t="s">
        <v>670</v>
      </c>
      <c r="E25" s="59" t="s">
        <v>503</v>
      </c>
      <c r="F25" s="59" t="s">
        <v>562</v>
      </c>
      <c r="G25" s="60"/>
    </row>
    <row r="26" spans="1:7" x14ac:dyDescent="0.15">
      <c r="A26" s="59" t="s">
        <v>869</v>
      </c>
      <c r="B26" s="59" t="s">
        <v>847</v>
      </c>
      <c r="C26" s="59" t="s">
        <v>608</v>
      </c>
      <c r="D26" s="59" t="s">
        <v>670</v>
      </c>
      <c r="E26" s="59" t="s">
        <v>483</v>
      </c>
      <c r="F26" s="59" t="s">
        <v>563</v>
      </c>
      <c r="G26" s="60"/>
    </row>
    <row r="27" spans="1:7" x14ac:dyDescent="0.15">
      <c r="A27" s="59" t="s">
        <v>869</v>
      </c>
      <c r="B27" s="59" t="s">
        <v>847</v>
      </c>
      <c r="C27" s="59" t="s">
        <v>608</v>
      </c>
      <c r="D27" s="59" t="s">
        <v>670</v>
      </c>
      <c r="E27" s="59" t="s">
        <v>504</v>
      </c>
      <c r="F27" s="59" t="s">
        <v>563</v>
      </c>
      <c r="G27" s="60"/>
    </row>
    <row r="28" spans="1:7" x14ac:dyDescent="0.15">
      <c r="A28" s="59" t="s">
        <v>869</v>
      </c>
      <c r="B28" s="59" t="s">
        <v>847</v>
      </c>
      <c r="C28" s="59" t="s">
        <v>608</v>
      </c>
      <c r="D28" s="59" t="s">
        <v>670</v>
      </c>
      <c r="E28" s="59" t="s">
        <v>558</v>
      </c>
      <c r="F28" s="59" t="s">
        <v>563</v>
      </c>
      <c r="G28" s="60"/>
    </row>
    <row r="29" spans="1:7" x14ac:dyDescent="0.15">
      <c r="A29" s="59" t="s">
        <v>869</v>
      </c>
      <c r="B29" s="59" t="s">
        <v>847</v>
      </c>
      <c r="C29" s="59" t="s">
        <v>608</v>
      </c>
      <c r="D29" s="59" t="s">
        <v>670</v>
      </c>
      <c r="E29" s="59" t="s">
        <v>530</v>
      </c>
      <c r="F29" s="59" t="s">
        <v>564</v>
      </c>
      <c r="G29" s="60"/>
    </row>
    <row r="30" spans="1:7" x14ac:dyDescent="0.15">
      <c r="A30" s="59" t="s">
        <v>869</v>
      </c>
      <c r="B30" s="59"/>
      <c r="C30" s="59"/>
      <c r="D30" s="59"/>
      <c r="E30" s="59"/>
      <c r="F30" s="59"/>
      <c r="G30" s="60"/>
    </row>
    <row r="31" spans="1:7" x14ac:dyDescent="0.15">
      <c r="A31" s="59"/>
      <c r="B31" s="59"/>
      <c r="C31" s="59"/>
      <c r="D31" s="59"/>
      <c r="E31" s="59"/>
      <c r="F31" s="59"/>
      <c r="G31" s="60"/>
    </row>
  </sheetData>
  <phoneticPr fontId="1"/>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I109"/>
  <sheetViews>
    <sheetView showGridLines="0" zoomScaleNormal="100" workbookViewId="0">
      <pane ySplit="5" topLeftCell="A6" activePane="bottomLeft" state="frozen"/>
      <selection pane="bottomLeft" activeCell="B7" sqref="B7"/>
    </sheetView>
  </sheetViews>
  <sheetFormatPr defaultColWidth="3.25" defaultRowHeight="13.5" x14ac:dyDescent="0.15"/>
  <cols>
    <col min="17" max="17" width="3.25" style="308"/>
    <col min="18" max="18" width="3.25" style="330"/>
    <col min="19" max="19" width="3.25" style="308"/>
    <col min="20" max="28" width="3.25" style="328"/>
    <col min="29" max="29" width="3.25" style="330"/>
  </cols>
  <sheetData>
    <row r="2" spans="2:35" x14ac:dyDescent="0.15">
      <c r="B2" t="s">
        <v>1021</v>
      </c>
    </row>
    <row r="3" spans="2:35" s="327" customFormat="1" ht="39.6" customHeight="1" x14ac:dyDescent="0.15">
      <c r="C3" s="327" t="s">
        <v>1050</v>
      </c>
      <c r="Q3" s="331" t="s">
        <v>560</v>
      </c>
      <c r="R3" s="333"/>
      <c r="S3" s="331" t="s">
        <v>1051</v>
      </c>
      <c r="T3" s="332"/>
      <c r="U3" s="332"/>
      <c r="V3" s="332"/>
      <c r="W3" s="332"/>
      <c r="X3" s="332"/>
      <c r="Y3" s="332"/>
      <c r="Z3" s="332"/>
      <c r="AA3" s="332"/>
      <c r="AB3" s="332"/>
      <c r="AC3" s="333"/>
      <c r="AD3" s="327" t="s">
        <v>120</v>
      </c>
    </row>
    <row r="4" spans="2:35" s="327" customFormat="1" x14ac:dyDescent="0.15">
      <c r="Q4" s="331"/>
      <c r="R4" s="333"/>
      <c r="S4" s="334" t="s">
        <v>1052</v>
      </c>
      <c r="T4" s="332"/>
      <c r="U4" s="332"/>
      <c r="V4" s="335"/>
      <c r="W4" s="332"/>
      <c r="X4" s="332"/>
      <c r="Y4" s="332"/>
      <c r="Z4" s="332"/>
      <c r="AA4" s="332"/>
      <c r="AB4" s="332"/>
      <c r="AC4" s="333"/>
    </row>
    <row r="5" spans="2:35" s="327" customFormat="1" x14ac:dyDescent="0.15">
      <c r="Q5" s="331"/>
      <c r="R5" s="333"/>
      <c r="S5" s="331"/>
      <c r="T5" s="332"/>
      <c r="U5" s="332"/>
      <c r="V5" s="335"/>
      <c r="W5" s="332"/>
      <c r="X5" s="332"/>
      <c r="Y5" s="332"/>
      <c r="Z5" s="332"/>
      <c r="AA5" s="332"/>
      <c r="AB5" s="332"/>
      <c r="AC5" s="333"/>
    </row>
    <row r="6" spans="2:35" s="249" customFormat="1" x14ac:dyDescent="0.15">
      <c r="Q6" s="337"/>
      <c r="R6" s="292"/>
      <c r="S6" s="337"/>
      <c r="T6" s="338"/>
      <c r="U6" s="338"/>
      <c r="V6" s="339"/>
      <c r="W6" s="338"/>
      <c r="X6" s="338"/>
      <c r="Y6" s="338"/>
      <c r="Z6" s="338"/>
      <c r="AA6" s="338"/>
      <c r="AB6" s="338"/>
      <c r="AC6" s="292"/>
    </row>
    <row r="7" spans="2:35" s="249" customFormat="1" x14ac:dyDescent="0.15">
      <c r="Q7" s="337"/>
      <c r="R7" s="292"/>
      <c r="S7" s="337"/>
      <c r="T7" s="338"/>
      <c r="U7" s="338"/>
      <c r="V7" s="339"/>
      <c r="W7" s="338"/>
      <c r="X7" s="338"/>
      <c r="Y7" s="338"/>
      <c r="Z7" s="338"/>
      <c r="AA7" s="338"/>
      <c r="AB7" s="338"/>
      <c r="AC7" s="292"/>
    </row>
    <row r="8" spans="2:35" x14ac:dyDescent="0.15">
      <c r="C8" s="340" t="s">
        <v>1022</v>
      </c>
      <c r="D8" s="340"/>
      <c r="E8" s="340"/>
      <c r="F8" s="340"/>
      <c r="G8" s="340"/>
      <c r="H8" s="340"/>
      <c r="I8" s="340"/>
      <c r="J8" s="340"/>
      <c r="K8" s="340"/>
      <c r="L8" s="340"/>
      <c r="M8" s="340"/>
      <c r="N8" s="340"/>
      <c r="O8" s="340"/>
      <c r="P8" s="340"/>
      <c r="S8" s="336"/>
      <c r="AD8" s="328"/>
      <c r="AE8" s="328"/>
      <c r="AF8" s="328"/>
      <c r="AG8" s="328"/>
      <c r="AH8" s="328"/>
      <c r="AI8" s="328"/>
    </row>
    <row r="9" spans="2:35" x14ac:dyDescent="0.15">
      <c r="C9" s="328"/>
      <c r="D9" s="328" t="s">
        <v>1023</v>
      </c>
      <c r="E9" s="328"/>
      <c r="F9" s="328"/>
      <c r="G9" s="328"/>
      <c r="H9" s="328"/>
      <c r="I9" s="328"/>
      <c r="J9" s="328"/>
      <c r="K9" s="328"/>
      <c r="L9" s="328"/>
      <c r="M9" s="328"/>
      <c r="N9" s="328"/>
      <c r="O9" s="328"/>
      <c r="P9" s="328"/>
      <c r="AD9" s="328"/>
      <c r="AE9" s="328"/>
      <c r="AF9" s="328"/>
      <c r="AG9" s="328"/>
      <c r="AH9" s="328"/>
      <c r="AI9" s="328"/>
    </row>
    <row r="10" spans="2:35" x14ac:dyDescent="0.15">
      <c r="C10" s="328"/>
      <c r="D10" s="328"/>
      <c r="E10" s="325" t="s">
        <v>871</v>
      </c>
      <c r="F10" s="328"/>
      <c r="G10" s="328"/>
      <c r="H10" s="328"/>
      <c r="I10" s="328"/>
      <c r="J10" s="328"/>
      <c r="K10" s="328"/>
      <c r="L10" s="328"/>
      <c r="M10" s="328"/>
      <c r="N10" s="328"/>
      <c r="O10" s="328"/>
      <c r="P10" s="328"/>
      <c r="S10" s="308" t="s">
        <v>847</v>
      </c>
      <c r="AD10" s="328"/>
      <c r="AE10" s="328"/>
      <c r="AF10" s="328"/>
      <c r="AG10" s="328"/>
      <c r="AH10" s="328"/>
      <c r="AI10" s="328"/>
    </row>
    <row r="11" spans="2:35" x14ac:dyDescent="0.15">
      <c r="C11" s="328"/>
      <c r="D11" s="328"/>
      <c r="E11" s="328"/>
      <c r="F11" s="329" t="s">
        <v>1062</v>
      </c>
      <c r="G11" s="328"/>
      <c r="H11" s="328"/>
      <c r="I11" s="328"/>
      <c r="J11" s="328"/>
      <c r="K11" s="328"/>
      <c r="L11" s="328"/>
      <c r="M11" s="328"/>
      <c r="N11" s="328"/>
      <c r="O11" s="328"/>
      <c r="P11" s="328"/>
      <c r="AD11" s="328"/>
      <c r="AE11" s="328"/>
      <c r="AF11" s="328"/>
      <c r="AG11" s="328"/>
      <c r="AH11" s="328"/>
      <c r="AI11" s="328"/>
    </row>
    <row r="12" spans="2:35" x14ac:dyDescent="0.15">
      <c r="C12" s="328"/>
      <c r="D12" s="328"/>
      <c r="E12" s="328" t="s">
        <v>1025</v>
      </c>
      <c r="F12" s="328"/>
      <c r="G12" s="328"/>
      <c r="H12" s="328"/>
      <c r="I12" s="328"/>
      <c r="J12" s="328"/>
      <c r="K12" s="328"/>
      <c r="L12" s="328"/>
      <c r="M12" s="328"/>
      <c r="N12" s="328"/>
      <c r="O12" s="328"/>
      <c r="P12" s="328"/>
      <c r="S12" s="308" t="s">
        <v>848</v>
      </c>
      <c r="AD12" s="328"/>
      <c r="AE12" s="328"/>
      <c r="AF12" s="328"/>
      <c r="AG12" s="328"/>
      <c r="AH12" s="328"/>
      <c r="AI12" s="328"/>
    </row>
    <row r="13" spans="2:35" x14ac:dyDescent="0.15">
      <c r="C13" s="328"/>
      <c r="D13" s="328"/>
      <c r="E13" s="328"/>
      <c r="F13" s="329" t="s">
        <v>1062</v>
      </c>
      <c r="G13" s="328"/>
      <c r="H13" s="328"/>
      <c r="I13" s="328"/>
      <c r="J13" s="328"/>
      <c r="K13" s="328"/>
      <c r="L13" s="328"/>
      <c r="M13" s="328"/>
      <c r="N13" s="328"/>
      <c r="O13" s="328"/>
      <c r="P13" s="328"/>
      <c r="AD13" s="328"/>
      <c r="AE13" s="328"/>
      <c r="AF13" s="328"/>
      <c r="AG13" s="328"/>
      <c r="AH13" s="328"/>
      <c r="AI13" s="328"/>
    </row>
    <row r="14" spans="2:35" x14ac:dyDescent="0.15">
      <c r="C14" s="328"/>
      <c r="D14" s="328"/>
      <c r="E14" s="328" t="s">
        <v>1027</v>
      </c>
      <c r="F14" s="328"/>
      <c r="G14" s="328"/>
      <c r="H14" s="328"/>
      <c r="I14" s="328"/>
      <c r="J14" s="328"/>
      <c r="K14" s="328"/>
      <c r="L14" s="328"/>
      <c r="M14" s="328"/>
      <c r="N14" s="328"/>
      <c r="O14" s="328"/>
      <c r="P14" s="328"/>
      <c r="S14" s="308" t="s">
        <v>1058</v>
      </c>
      <c r="AD14" s="328"/>
      <c r="AE14" s="328"/>
      <c r="AF14" s="328"/>
      <c r="AG14" s="328"/>
      <c r="AH14" s="328"/>
      <c r="AI14" s="328"/>
    </row>
    <row r="15" spans="2:35" x14ac:dyDescent="0.15">
      <c r="C15" s="328"/>
      <c r="D15" s="328"/>
      <c r="E15" s="328"/>
      <c r="F15" s="329" t="s">
        <v>1059</v>
      </c>
      <c r="G15" s="328"/>
      <c r="H15" s="328"/>
      <c r="I15" s="328"/>
      <c r="J15" s="328"/>
      <c r="K15" s="328"/>
      <c r="L15" s="328"/>
      <c r="M15" s="328"/>
      <c r="N15" s="328"/>
      <c r="O15" s="328"/>
      <c r="P15" s="328"/>
      <c r="AD15" s="328" t="s">
        <v>1063</v>
      </c>
      <c r="AE15" s="328"/>
      <c r="AF15" s="328"/>
      <c r="AG15" s="328"/>
      <c r="AH15" s="328"/>
      <c r="AI15" s="328"/>
    </row>
    <row r="16" spans="2:35" x14ac:dyDescent="0.15">
      <c r="C16" s="328"/>
      <c r="D16" s="328"/>
      <c r="E16" s="328"/>
      <c r="F16" s="329"/>
      <c r="G16" s="328" t="s">
        <v>1068</v>
      </c>
      <c r="H16" s="328"/>
      <c r="I16" s="328"/>
      <c r="J16" s="328"/>
      <c r="K16" s="328"/>
      <c r="L16" s="328"/>
      <c r="M16" s="328"/>
      <c r="N16" s="328"/>
      <c r="O16" s="328"/>
      <c r="P16" s="328"/>
      <c r="Q16" s="308" t="s">
        <v>978</v>
      </c>
      <c r="AD16" s="328"/>
      <c r="AE16" s="328"/>
      <c r="AF16" s="328"/>
      <c r="AG16" s="328"/>
      <c r="AH16" s="328"/>
      <c r="AI16" s="328"/>
    </row>
    <row r="17" spans="3:35" x14ac:dyDescent="0.15">
      <c r="C17" s="328"/>
      <c r="D17" s="328"/>
      <c r="E17" s="328"/>
      <c r="F17" s="329"/>
      <c r="G17" s="328" t="s">
        <v>1069</v>
      </c>
      <c r="H17" s="328"/>
      <c r="I17" s="328"/>
      <c r="J17" s="328"/>
      <c r="K17" s="328"/>
      <c r="L17" s="328"/>
      <c r="M17" s="328"/>
      <c r="N17" s="328"/>
      <c r="O17" s="328"/>
      <c r="P17" s="328"/>
      <c r="Q17" s="308" t="s">
        <v>978</v>
      </c>
      <c r="AD17" s="328"/>
      <c r="AE17" s="328"/>
      <c r="AF17" s="328"/>
      <c r="AG17" s="328"/>
      <c r="AH17" s="328"/>
      <c r="AI17" s="328"/>
    </row>
    <row r="18" spans="3:35" x14ac:dyDescent="0.15">
      <c r="C18" s="328"/>
      <c r="D18" s="328"/>
      <c r="E18" s="328"/>
      <c r="F18" s="329"/>
      <c r="G18" s="328" t="s">
        <v>1067</v>
      </c>
      <c r="H18" s="328"/>
      <c r="I18" s="328"/>
      <c r="J18" s="328"/>
      <c r="K18" s="328"/>
      <c r="L18" s="328"/>
      <c r="M18" s="328"/>
      <c r="N18" s="328"/>
      <c r="O18" s="328"/>
      <c r="P18" s="328"/>
      <c r="AD18" s="328" t="s">
        <v>1081</v>
      </c>
      <c r="AE18" s="328"/>
      <c r="AF18" s="328"/>
      <c r="AG18" s="328"/>
      <c r="AH18" s="328"/>
      <c r="AI18" s="328"/>
    </row>
    <row r="19" spans="3:35" x14ac:dyDescent="0.15">
      <c r="C19" s="328"/>
      <c r="D19" s="328"/>
      <c r="E19" s="328"/>
      <c r="F19" s="329"/>
      <c r="G19" s="328"/>
      <c r="H19" s="328" t="s">
        <v>1070</v>
      </c>
      <c r="I19" s="328"/>
      <c r="J19" s="328"/>
      <c r="K19" s="328"/>
      <c r="L19" s="328"/>
      <c r="M19" s="328"/>
      <c r="N19" s="328"/>
      <c r="O19" s="328"/>
      <c r="P19" s="328"/>
      <c r="Q19" s="308" t="s">
        <v>978</v>
      </c>
      <c r="AD19" s="328"/>
      <c r="AE19" s="328"/>
      <c r="AF19" s="328"/>
      <c r="AG19" s="328"/>
      <c r="AH19" s="328"/>
      <c r="AI19" s="328"/>
    </row>
    <row r="20" spans="3:35" x14ac:dyDescent="0.15">
      <c r="C20" s="328"/>
      <c r="D20" s="328"/>
      <c r="E20" s="328"/>
      <c r="F20" s="329"/>
      <c r="G20" s="328"/>
      <c r="H20" s="328" t="s">
        <v>1071</v>
      </c>
      <c r="I20" s="328"/>
      <c r="J20" s="328"/>
      <c r="K20" s="328"/>
      <c r="L20" s="328"/>
      <c r="M20" s="328"/>
      <c r="N20" s="328"/>
      <c r="O20" s="328"/>
      <c r="P20" s="328"/>
      <c r="Q20" s="308" t="s">
        <v>978</v>
      </c>
      <c r="AD20" s="328"/>
      <c r="AE20" s="328"/>
      <c r="AF20" s="328"/>
      <c r="AG20" s="328"/>
      <c r="AH20" s="328"/>
      <c r="AI20" s="328"/>
    </row>
    <row r="21" spans="3:35" x14ac:dyDescent="0.15">
      <c r="C21" s="328"/>
      <c r="D21" s="328"/>
      <c r="E21" s="328"/>
      <c r="F21" s="329" t="s">
        <v>1060</v>
      </c>
      <c r="G21" s="328"/>
      <c r="H21" s="328"/>
      <c r="I21" s="328"/>
      <c r="J21" s="328"/>
      <c r="K21" s="328"/>
      <c r="L21" s="328"/>
      <c r="M21" s="328"/>
      <c r="N21" s="328"/>
      <c r="O21" s="328"/>
      <c r="P21" s="328"/>
      <c r="AD21" s="328"/>
      <c r="AE21" s="328"/>
      <c r="AF21" s="328"/>
      <c r="AG21" s="328"/>
      <c r="AH21" s="328"/>
      <c r="AI21" s="328"/>
    </row>
    <row r="22" spans="3:35" x14ac:dyDescent="0.15">
      <c r="C22" s="328"/>
      <c r="D22" s="328"/>
      <c r="E22" s="328"/>
      <c r="F22" s="329"/>
      <c r="G22" s="328" t="s">
        <v>1072</v>
      </c>
      <c r="H22" s="328"/>
      <c r="I22" s="328"/>
      <c r="J22" s="328"/>
      <c r="K22" s="328"/>
      <c r="L22" s="328"/>
      <c r="M22" s="328"/>
      <c r="N22" s="328"/>
      <c r="O22" s="328"/>
      <c r="P22" s="328"/>
      <c r="Q22" s="308" t="s">
        <v>900</v>
      </c>
      <c r="AD22" s="328"/>
      <c r="AE22" s="328"/>
      <c r="AF22" s="328"/>
      <c r="AG22" s="328"/>
      <c r="AH22" s="328"/>
      <c r="AI22" s="328"/>
    </row>
    <row r="23" spans="3:35" x14ac:dyDescent="0.15">
      <c r="C23" s="328"/>
      <c r="D23" s="328"/>
      <c r="E23" s="328"/>
      <c r="F23" s="329"/>
      <c r="G23" s="328" t="s">
        <v>1066</v>
      </c>
      <c r="H23" s="328"/>
      <c r="I23" s="328"/>
      <c r="J23" s="328"/>
      <c r="K23" s="328"/>
      <c r="L23" s="328"/>
      <c r="M23" s="328"/>
      <c r="N23" s="328"/>
      <c r="O23" s="328"/>
      <c r="P23" s="328"/>
      <c r="AD23" s="328"/>
      <c r="AE23" s="328"/>
      <c r="AF23" s="328"/>
      <c r="AG23" s="328"/>
      <c r="AH23" s="328"/>
      <c r="AI23" s="328"/>
    </row>
    <row r="24" spans="3:35" x14ac:dyDescent="0.15">
      <c r="C24" s="328"/>
      <c r="D24" s="328"/>
      <c r="E24" s="328"/>
      <c r="F24" s="329"/>
      <c r="G24" s="328"/>
      <c r="H24" s="328" t="s">
        <v>1073</v>
      </c>
      <c r="I24" s="328"/>
      <c r="J24" s="328"/>
      <c r="K24" s="328"/>
      <c r="L24" s="328"/>
      <c r="M24" s="328"/>
      <c r="N24" s="328"/>
      <c r="O24" s="328"/>
      <c r="P24" s="328"/>
      <c r="Q24" s="308" t="s">
        <v>978</v>
      </c>
      <c r="AD24" s="328"/>
      <c r="AE24" s="328"/>
      <c r="AF24" s="328"/>
      <c r="AG24" s="328"/>
      <c r="AH24" s="328"/>
      <c r="AI24" s="328"/>
    </row>
    <row r="25" spans="3:35" x14ac:dyDescent="0.15">
      <c r="C25" s="328"/>
      <c r="D25" s="328"/>
      <c r="E25" s="328"/>
      <c r="F25" s="329"/>
      <c r="G25" s="328"/>
      <c r="H25" s="328"/>
      <c r="I25" s="328"/>
      <c r="J25" s="328"/>
      <c r="K25" s="328"/>
      <c r="L25" s="328"/>
      <c r="M25" s="328"/>
      <c r="N25" s="328"/>
      <c r="O25" s="328"/>
      <c r="P25" s="328"/>
      <c r="AD25" s="328"/>
      <c r="AE25" s="328"/>
      <c r="AF25" s="328"/>
      <c r="AG25" s="328"/>
      <c r="AH25" s="328"/>
      <c r="AI25" s="328"/>
    </row>
    <row r="26" spans="3:35" x14ac:dyDescent="0.15">
      <c r="E26" s="328"/>
      <c r="F26" s="329" t="s">
        <v>1061</v>
      </c>
      <c r="G26" s="328"/>
      <c r="H26" s="328"/>
      <c r="I26" s="328"/>
      <c r="J26" s="328"/>
    </row>
    <row r="27" spans="3:35" x14ac:dyDescent="0.15">
      <c r="E27" s="328"/>
      <c r="F27" s="329"/>
      <c r="G27" s="328" t="s">
        <v>1064</v>
      </c>
      <c r="H27" s="328"/>
      <c r="I27" s="328"/>
      <c r="J27" s="328"/>
    </row>
    <row r="28" spans="3:35" x14ac:dyDescent="0.15">
      <c r="E28" s="328"/>
      <c r="F28" s="329"/>
      <c r="G28" s="328"/>
      <c r="H28" s="328" t="s">
        <v>1074</v>
      </c>
      <c r="I28" s="328"/>
      <c r="J28" s="328"/>
      <c r="Q28" s="308" t="s">
        <v>900</v>
      </c>
    </row>
    <row r="29" spans="3:35" x14ac:dyDescent="0.15">
      <c r="E29" s="328"/>
      <c r="F29" s="329"/>
      <c r="G29" s="328" t="s">
        <v>1065</v>
      </c>
      <c r="H29" s="328"/>
      <c r="I29" s="328"/>
      <c r="J29" s="328"/>
    </row>
    <row r="30" spans="3:35" x14ac:dyDescent="0.15">
      <c r="E30" s="328"/>
      <c r="F30" s="329"/>
      <c r="G30" s="328"/>
      <c r="H30" s="328" t="s">
        <v>1075</v>
      </c>
      <c r="I30" s="328"/>
      <c r="J30" s="328"/>
      <c r="Q30" s="308" t="s">
        <v>978</v>
      </c>
    </row>
    <row r="31" spans="3:35" x14ac:dyDescent="0.15">
      <c r="E31" s="328"/>
      <c r="F31" s="329"/>
      <c r="G31" s="328"/>
      <c r="H31" s="328"/>
      <c r="I31" s="328"/>
      <c r="J31" s="328"/>
    </row>
    <row r="32" spans="3:35" x14ac:dyDescent="0.15">
      <c r="E32" s="328" t="s">
        <v>1028</v>
      </c>
      <c r="F32" s="328"/>
      <c r="G32" s="328"/>
      <c r="H32" s="328"/>
      <c r="I32" s="328"/>
      <c r="J32" s="328"/>
      <c r="S32" s="308" t="s">
        <v>4</v>
      </c>
    </row>
    <row r="33" spans="3:30" x14ac:dyDescent="0.15">
      <c r="E33" s="328"/>
      <c r="F33" s="329" t="s">
        <v>1062</v>
      </c>
      <c r="G33" s="328"/>
      <c r="H33" s="328"/>
      <c r="I33" s="328"/>
      <c r="J33" s="328"/>
    </row>
    <row r="34" spans="3:30" s="249" customFormat="1" x14ac:dyDescent="0.15">
      <c r="E34" s="338" t="s">
        <v>1082</v>
      </c>
      <c r="F34" s="338"/>
      <c r="G34" s="338"/>
      <c r="H34" s="338"/>
      <c r="I34" s="338"/>
      <c r="J34" s="338"/>
      <c r="Q34" s="337"/>
      <c r="R34" s="292"/>
      <c r="S34" s="337"/>
      <c r="T34" s="338"/>
      <c r="U34" s="338"/>
      <c r="V34" s="338"/>
      <c r="W34" s="338"/>
      <c r="X34" s="338"/>
      <c r="Y34" s="338"/>
      <c r="Z34" s="338"/>
      <c r="AA34" s="338"/>
      <c r="AB34" s="338"/>
      <c r="AC34" s="292"/>
    </row>
    <row r="35" spans="3:30" s="249" customFormat="1" x14ac:dyDescent="0.15">
      <c r="E35" s="338"/>
      <c r="F35" s="329" t="s">
        <v>1062</v>
      </c>
      <c r="G35" s="338"/>
      <c r="H35" s="338"/>
      <c r="I35" s="338"/>
      <c r="J35" s="338"/>
      <c r="Q35" s="337"/>
      <c r="R35" s="292"/>
      <c r="S35" s="337"/>
      <c r="T35" s="338"/>
      <c r="U35" s="338"/>
      <c r="V35" s="338"/>
      <c r="W35" s="338"/>
      <c r="X35" s="338"/>
      <c r="Y35" s="338"/>
      <c r="Z35" s="338"/>
      <c r="AA35" s="338"/>
      <c r="AB35" s="338"/>
      <c r="AC35" s="292"/>
    </row>
    <row r="36" spans="3:30" s="249" customFormat="1" x14ac:dyDescent="0.15">
      <c r="E36" s="338"/>
      <c r="F36" s="338"/>
      <c r="G36" s="338"/>
      <c r="H36" s="338"/>
      <c r="I36" s="338"/>
      <c r="J36" s="338"/>
      <c r="Q36" s="337"/>
      <c r="R36" s="292"/>
      <c r="S36" s="337"/>
      <c r="T36" s="338"/>
      <c r="U36" s="338"/>
      <c r="V36" s="338"/>
      <c r="W36" s="338"/>
      <c r="X36" s="338"/>
      <c r="Y36" s="338"/>
      <c r="Z36" s="338"/>
      <c r="AA36" s="338"/>
      <c r="AB36" s="338"/>
      <c r="AC36" s="292"/>
    </row>
    <row r="37" spans="3:30" s="249" customFormat="1" x14ac:dyDescent="0.15">
      <c r="E37" s="338"/>
      <c r="F37" s="338"/>
      <c r="G37" s="338"/>
      <c r="H37" s="338"/>
      <c r="I37" s="338"/>
      <c r="J37" s="338"/>
      <c r="Q37" s="337"/>
      <c r="R37" s="292"/>
      <c r="S37" s="337"/>
      <c r="T37" s="338"/>
      <c r="U37" s="338"/>
      <c r="V37" s="338"/>
      <c r="W37" s="338"/>
      <c r="X37" s="338"/>
      <c r="Y37" s="338"/>
      <c r="Z37" s="338"/>
      <c r="AA37" s="338"/>
      <c r="AB37" s="338"/>
      <c r="AC37" s="292"/>
    </row>
    <row r="38" spans="3:30" x14ac:dyDescent="0.15">
      <c r="E38" s="328" t="s">
        <v>1026</v>
      </c>
      <c r="F38" s="328"/>
      <c r="G38" s="328"/>
      <c r="H38" s="328"/>
      <c r="I38" s="328"/>
      <c r="J38" s="328"/>
      <c r="AD38" t="s">
        <v>1077</v>
      </c>
    </row>
    <row r="39" spans="3:30" x14ac:dyDescent="0.15">
      <c r="E39" s="328"/>
      <c r="F39" s="341" t="s">
        <v>1062</v>
      </c>
      <c r="G39" s="328"/>
      <c r="H39" s="328"/>
      <c r="I39" s="328"/>
      <c r="J39" s="328"/>
      <c r="AD39" t="s">
        <v>1078</v>
      </c>
    </row>
    <row r="40" spans="3:30" x14ac:dyDescent="0.15">
      <c r="E40" s="328"/>
      <c r="F40" s="328" t="s">
        <v>1024</v>
      </c>
      <c r="G40" s="328"/>
      <c r="H40" s="328"/>
      <c r="I40" s="328"/>
      <c r="J40" s="328"/>
      <c r="S40" t="s">
        <v>1080</v>
      </c>
    </row>
    <row r="41" spans="3:30" x14ac:dyDescent="0.15">
      <c r="E41" s="328"/>
      <c r="F41" s="328"/>
      <c r="G41" s="328" t="s">
        <v>1076</v>
      </c>
      <c r="H41" s="328"/>
      <c r="I41" s="328"/>
      <c r="J41" s="328"/>
      <c r="S41"/>
    </row>
    <row r="42" spans="3:30" x14ac:dyDescent="0.15">
      <c r="E42" s="328"/>
      <c r="F42" s="328" t="s">
        <v>918</v>
      </c>
      <c r="G42" s="328"/>
      <c r="H42" s="328"/>
      <c r="I42" s="328"/>
      <c r="J42" s="328"/>
      <c r="S42" t="s">
        <v>1079</v>
      </c>
    </row>
    <row r="43" spans="3:30" x14ac:dyDescent="0.15">
      <c r="E43" s="328"/>
      <c r="F43" s="328"/>
      <c r="G43" s="328"/>
      <c r="H43" s="328"/>
      <c r="I43" s="328"/>
      <c r="J43" s="328"/>
    </row>
    <row r="44" spans="3:30" x14ac:dyDescent="0.15">
      <c r="E44" s="328"/>
      <c r="F44" s="328" t="s">
        <v>1084</v>
      </c>
      <c r="G44" s="328"/>
      <c r="H44" s="328"/>
      <c r="I44" s="328"/>
      <c r="J44" s="328"/>
    </row>
    <row r="45" spans="3:30" x14ac:dyDescent="0.15">
      <c r="E45" s="328"/>
      <c r="F45" s="328"/>
      <c r="G45" s="328" t="s">
        <v>1085</v>
      </c>
      <c r="H45" s="328"/>
      <c r="I45" s="328"/>
      <c r="J45" s="328"/>
      <c r="S45" t="s">
        <v>1087</v>
      </c>
      <c r="AD45" t="s">
        <v>1088</v>
      </c>
    </row>
    <row r="46" spans="3:30" x14ac:dyDescent="0.15">
      <c r="E46" s="328"/>
      <c r="F46" s="328"/>
      <c r="G46" s="328" t="s">
        <v>1086</v>
      </c>
      <c r="H46" s="328"/>
      <c r="I46" s="328"/>
      <c r="J46" s="328"/>
      <c r="S46" t="s">
        <v>1089</v>
      </c>
    </row>
    <row r="47" spans="3:30" x14ac:dyDescent="0.15">
      <c r="E47" s="328"/>
      <c r="F47" s="328"/>
      <c r="G47" s="328"/>
      <c r="H47" s="328"/>
      <c r="I47" s="328"/>
      <c r="J47" s="328"/>
    </row>
    <row r="48" spans="3:30" x14ac:dyDescent="0.15">
      <c r="C48" s="340" t="s">
        <v>1083</v>
      </c>
      <c r="D48" s="340"/>
      <c r="E48" s="340"/>
      <c r="F48" s="340"/>
      <c r="G48" s="340"/>
      <c r="H48" s="340"/>
      <c r="I48" s="340"/>
      <c r="J48" s="340"/>
      <c r="K48" s="340"/>
      <c r="L48" s="340"/>
      <c r="M48" s="340"/>
      <c r="N48" s="340"/>
      <c r="O48" s="340"/>
      <c r="P48" s="340"/>
    </row>
    <row r="49" spans="4:19" x14ac:dyDescent="0.15">
      <c r="D49" t="s">
        <v>1061</v>
      </c>
      <c r="E49" s="328"/>
      <c r="F49" s="328"/>
      <c r="G49" s="328"/>
      <c r="H49" s="328"/>
      <c r="I49" s="328"/>
      <c r="J49" s="328"/>
    </row>
    <row r="50" spans="4:19" x14ac:dyDescent="0.15">
      <c r="E50" s="325" t="s">
        <v>871</v>
      </c>
      <c r="F50" s="328"/>
      <c r="G50" s="328"/>
      <c r="H50" s="328"/>
      <c r="I50" s="328"/>
      <c r="J50" s="328"/>
    </row>
    <row r="51" spans="4:19" x14ac:dyDescent="0.15">
      <c r="E51" s="328"/>
      <c r="F51" s="328" t="s">
        <v>1064</v>
      </c>
      <c r="G51" s="328"/>
      <c r="H51" s="328"/>
      <c r="I51" s="328"/>
      <c r="J51" s="328"/>
      <c r="S51" s="308" t="s">
        <v>1092</v>
      </c>
    </row>
    <row r="52" spans="4:19" x14ac:dyDescent="0.15">
      <c r="E52" s="328" t="s">
        <v>1025</v>
      </c>
      <c r="F52" s="328"/>
      <c r="G52" s="328"/>
      <c r="H52" s="328"/>
      <c r="I52" s="328"/>
      <c r="J52" s="328"/>
      <c r="S52" s="308" t="s">
        <v>1093</v>
      </c>
    </row>
    <row r="53" spans="4:19" x14ac:dyDescent="0.15">
      <c r="E53" s="328"/>
      <c r="F53" s="328" t="s">
        <v>1064</v>
      </c>
      <c r="G53" s="328"/>
      <c r="H53" s="328"/>
      <c r="I53" s="328"/>
      <c r="J53" s="328"/>
    </row>
    <row r="54" spans="4:19" x14ac:dyDescent="0.15">
      <c r="E54" s="328" t="s">
        <v>1027</v>
      </c>
      <c r="F54" s="328"/>
      <c r="G54" s="328"/>
      <c r="H54" s="328"/>
      <c r="I54" s="328"/>
      <c r="J54" s="328"/>
    </row>
    <row r="55" spans="4:19" x14ac:dyDescent="0.15">
      <c r="E55" s="328"/>
      <c r="F55" s="328" t="s">
        <v>1064</v>
      </c>
      <c r="G55" s="328"/>
      <c r="H55" s="328"/>
      <c r="I55" s="328"/>
      <c r="J55" s="328"/>
    </row>
    <row r="56" spans="4:19" x14ac:dyDescent="0.15">
      <c r="E56" s="328"/>
      <c r="F56" s="328"/>
      <c r="G56" s="328" t="s">
        <v>1098</v>
      </c>
      <c r="H56" s="328"/>
      <c r="I56" s="328"/>
      <c r="J56" s="328"/>
      <c r="Q56" s="308" t="s">
        <v>1099</v>
      </c>
    </row>
    <row r="57" spans="4:19" x14ac:dyDescent="0.15">
      <c r="E57" s="338" t="s">
        <v>6</v>
      </c>
      <c r="F57" s="328"/>
      <c r="G57" s="328"/>
      <c r="H57" s="328"/>
      <c r="I57" s="328"/>
      <c r="J57" s="328"/>
    </row>
    <row r="58" spans="4:19" x14ac:dyDescent="0.15">
      <c r="D58" t="s">
        <v>1090</v>
      </c>
      <c r="E58" s="328"/>
      <c r="F58" s="328"/>
      <c r="G58" s="328"/>
      <c r="H58" s="328"/>
      <c r="I58" s="328"/>
      <c r="J58" s="328"/>
    </row>
    <row r="59" spans="4:19" x14ac:dyDescent="0.15">
      <c r="E59" s="328"/>
      <c r="F59" s="328"/>
      <c r="G59" s="328"/>
      <c r="H59" s="328"/>
      <c r="I59" s="328"/>
      <c r="J59" s="328"/>
      <c r="Q59" s="308" t="s">
        <v>1100</v>
      </c>
      <c r="S59" s="308" t="s">
        <v>1094</v>
      </c>
    </row>
    <row r="60" spans="4:19" x14ac:dyDescent="0.15">
      <c r="D60" t="s">
        <v>1091</v>
      </c>
      <c r="E60" s="328"/>
      <c r="F60" s="328"/>
      <c r="G60" s="328"/>
      <c r="H60" s="328"/>
      <c r="I60" s="328"/>
      <c r="J60" s="328"/>
    </row>
    <row r="61" spans="4:19" x14ac:dyDescent="0.15">
      <c r="E61" s="328"/>
      <c r="F61" s="328"/>
      <c r="G61" s="328"/>
      <c r="H61" s="328"/>
      <c r="I61" s="328"/>
      <c r="J61" s="328"/>
      <c r="Q61" s="308" t="s">
        <v>1100</v>
      </c>
      <c r="S61" s="308" t="s">
        <v>1095</v>
      </c>
    </row>
    <row r="62" spans="4:19" x14ac:dyDescent="0.15">
      <c r="E62" s="328"/>
      <c r="F62" s="328"/>
      <c r="G62" s="328"/>
      <c r="H62" s="328"/>
      <c r="I62" s="328"/>
      <c r="J62" s="328"/>
    </row>
    <row r="63" spans="4:19" x14ac:dyDescent="0.15">
      <c r="D63" t="s">
        <v>1096</v>
      </c>
      <c r="E63" s="328"/>
      <c r="F63" s="328"/>
      <c r="G63" s="328"/>
      <c r="H63" s="328"/>
      <c r="I63" s="328"/>
      <c r="J63" s="328"/>
    </row>
    <row r="64" spans="4:19" x14ac:dyDescent="0.15">
      <c r="E64" s="328"/>
      <c r="F64" s="328"/>
      <c r="G64" s="328"/>
      <c r="H64" s="328"/>
      <c r="I64" s="328"/>
      <c r="J64" s="328"/>
      <c r="Q64" s="308" t="s">
        <v>1099</v>
      </c>
      <c r="S64" s="308" t="s">
        <v>1097</v>
      </c>
    </row>
    <row r="65" spans="3:19" x14ac:dyDescent="0.15">
      <c r="E65" s="328"/>
      <c r="F65" s="328"/>
      <c r="G65" s="328"/>
      <c r="H65" s="328"/>
      <c r="I65" s="328"/>
      <c r="J65" s="328"/>
    </row>
    <row r="66" spans="3:19" x14ac:dyDescent="0.15">
      <c r="E66" s="328"/>
      <c r="F66" s="328"/>
      <c r="G66" s="328"/>
      <c r="H66" s="328"/>
      <c r="I66" s="328"/>
      <c r="J66" s="328"/>
    </row>
    <row r="67" spans="3:19" x14ac:dyDescent="0.15">
      <c r="E67" s="328"/>
      <c r="F67" s="328"/>
      <c r="G67" s="328"/>
      <c r="H67" s="328"/>
      <c r="I67" s="328"/>
      <c r="J67" s="328"/>
    </row>
    <row r="68" spans="3:19" x14ac:dyDescent="0.15">
      <c r="C68" s="340" t="s">
        <v>1101</v>
      </c>
      <c r="D68" s="340"/>
      <c r="E68" s="340"/>
      <c r="F68" s="340"/>
      <c r="G68" s="340"/>
      <c r="H68" s="340"/>
      <c r="I68" s="340"/>
      <c r="J68" s="340"/>
      <c r="K68" s="340"/>
      <c r="L68" s="340"/>
      <c r="M68" s="340"/>
      <c r="N68" s="340"/>
      <c r="O68" s="340"/>
      <c r="P68" s="340"/>
      <c r="Q68" s="308" t="s">
        <v>1102</v>
      </c>
    </row>
    <row r="69" spans="3:19" x14ac:dyDescent="0.15">
      <c r="E69" s="328"/>
      <c r="F69" s="328"/>
      <c r="G69" s="328"/>
      <c r="H69" s="328"/>
      <c r="I69" s="328"/>
      <c r="J69" s="328"/>
    </row>
    <row r="70" spans="3:19" x14ac:dyDescent="0.15">
      <c r="E70" s="328"/>
      <c r="F70" s="328"/>
      <c r="G70" s="328"/>
      <c r="H70" s="328"/>
      <c r="I70" s="328"/>
      <c r="J70" s="328"/>
    </row>
    <row r="71" spans="3:19" x14ac:dyDescent="0.15">
      <c r="C71" s="340" t="s">
        <v>1103</v>
      </c>
      <c r="D71" s="340"/>
      <c r="E71" s="340"/>
      <c r="F71" s="340"/>
      <c r="G71" s="340"/>
      <c r="H71" s="340"/>
      <c r="I71" s="340"/>
      <c r="J71" s="340"/>
      <c r="K71" s="340"/>
      <c r="L71" s="340"/>
      <c r="M71" s="340"/>
      <c r="N71" s="340"/>
      <c r="O71" s="340"/>
      <c r="P71" s="340"/>
      <c r="Q71" s="308" t="s">
        <v>1102</v>
      </c>
    </row>
    <row r="72" spans="3:19" x14ac:dyDescent="0.15">
      <c r="E72" s="328"/>
      <c r="F72" s="328"/>
      <c r="G72" s="328"/>
      <c r="H72" s="328"/>
      <c r="I72" s="328"/>
      <c r="J72" s="328"/>
    </row>
    <row r="73" spans="3:19" x14ac:dyDescent="0.15">
      <c r="D73" t="s">
        <v>1104</v>
      </c>
      <c r="E73" s="328"/>
      <c r="F73" s="328"/>
      <c r="G73" s="328"/>
      <c r="H73" s="328"/>
      <c r="I73" s="328"/>
      <c r="J73" s="328"/>
    </row>
    <row r="74" spans="3:19" x14ac:dyDescent="0.15">
      <c r="E74" s="328" t="s">
        <v>1105</v>
      </c>
      <c r="F74" s="328"/>
      <c r="G74" s="328"/>
      <c r="H74" s="328"/>
      <c r="I74" s="328"/>
      <c r="J74" s="328"/>
      <c r="S74" s="308" t="s">
        <v>1112</v>
      </c>
    </row>
    <row r="75" spans="3:19" x14ac:dyDescent="0.15">
      <c r="E75" s="328" t="s">
        <v>1106</v>
      </c>
      <c r="F75" s="328"/>
      <c r="G75" s="328"/>
      <c r="H75" s="328"/>
      <c r="I75" s="328"/>
      <c r="J75" s="328"/>
    </row>
    <row r="76" spans="3:19" x14ac:dyDescent="0.15">
      <c r="E76" s="328" t="s">
        <v>918</v>
      </c>
      <c r="F76" s="328"/>
      <c r="G76" s="328"/>
      <c r="H76" s="328"/>
      <c r="I76" s="328"/>
      <c r="J76" s="328"/>
    </row>
    <row r="77" spans="3:19" x14ac:dyDescent="0.15">
      <c r="E77" s="328" t="s">
        <v>1107</v>
      </c>
      <c r="F77" s="328"/>
      <c r="G77" s="328"/>
      <c r="H77" s="328"/>
      <c r="I77" s="328"/>
      <c r="J77" s="328"/>
      <c r="S77" s="308" t="s">
        <v>1112</v>
      </c>
    </row>
    <row r="78" spans="3:19" x14ac:dyDescent="0.15">
      <c r="E78" s="328" t="s">
        <v>1108</v>
      </c>
      <c r="F78" s="328"/>
      <c r="G78" s="328"/>
      <c r="H78" s="328"/>
      <c r="I78" s="328"/>
      <c r="J78" s="328"/>
    </row>
    <row r="79" spans="3:19" x14ac:dyDescent="0.15">
      <c r="E79" s="328" t="s">
        <v>1109</v>
      </c>
      <c r="F79" s="328"/>
      <c r="G79" s="328"/>
      <c r="H79" s="328"/>
      <c r="I79" s="328"/>
      <c r="J79" s="328"/>
    </row>
    <row r="80" spans="3:19" x14ac:dyDescent="0.15">
      <c r="E80" s="328"/>
      <c r="F80" s="328" t="s">
        <v>1148</v>
      </c>
      <c r="G80" s="328"/>
      <c r="H80" s="328"/>
      <c r="I80" s="328"/>
      <c r="J80" s="328"/>
      <c r="S80" s="308" t="s">
        <v>1151</v>
      </c>
    </row>
    <row r="81" spans="4:19" x14ac:dyDescent="0.15">
      <c r="E81" s="328"/>
      <c r="F81" s="328" t="s">
        <v>1149</v>
      </c>
      <c r="G81" s="328"/>
      <c r="H81" s="328"/>
      <c r="I81" s="328"/>
      <c r="J81" s="328"/>
      <c r="S81" s="308" t="s">
        <v>1150</v>
      </c>
    </row>
    <row r="82" spans="4:19" x14ac:dyDescent="0.15">
      <c r="E82" s="328" t="s">
        <v>1110</v>
      </c>
      <c r="F82" s="328"/>
      <c r="G82" s="328"/>
      <c r="H82" s="328"/>
      <c r="I82" s="328"/>
      <c r="J82" s="328"/>
      <c r="Q82" s="308" t="s">
        <v>1099</v>
      </c>
    </row>
    <row r="83" spans="4:19" x14ac:dyDescent="0.15">
      <c r="E83" s="328" t="s">
        <v>1111</v>
      </c>
      <c r="F83" s="328"/>
      <c r="G83" s="328"/>
      <c r="H83" s="328"/>
      <c r="I83" s="328"/>
      <c r="J83" s="328"/>
      <c r="Q83" s="308" t="s">
        <v>1099</v>
      </c>
    </row>
    <row r="84" spans="4:19" x14ac:dyDescent="0.15">
      <c r="E84" s="328"/>
      <c r="F84" s="328"/>
      <c r="G84" s="328"/>
      <c r="H84" s="328"/>
      <c r="I84" s="328"/>
      <c r="J84" s="328"/>
    </row>
    <row r="85" spans="4:19" x14ac:dyDescent="0.15">
      <c r="E85" s="328"/>
      <c r="F85" s="328"/>
      <c r="G85" s="328"/>
      <c r="H85" s="328"/>
      <c r="I85" s="328"/>
      <c r="J85" s="328"/>
    </row>
    <row r="86" spans="4:19" x14ac:dyDescent="0.15">
      <c r="D86" t="s">
        <v>86</v>
      </c>
      <c r="E86" s="328"/>
      <c r="F86" s="328"/>
      <c r="G86" s="328"/>
      <c r="H86" s="328"/>
      <c r="I86" s="328"/>
      <c r="J86" s="328"/>
    </row>
    <row r="87" spans="4:19" x14ac:dyDescent="0.15">
      <c r="E87" s="328"/>
      <c r="F87" s="328"/>
      <c r="G87" s="328"/>
      <c r="H87" s="328"/>
      <c r="I87" s="328"/>
      <c r="J87" s="328"/>
    </row>
    <row r="88" spans="4:19" x14ac:dyDescent="0.15">
      <c r="E88" s="328"/>
      <c r="F88" s="328"/>
      <c r="G88" s="328"/>
      <c r="H88" s="328"/>
      <c r="I88" s="328"/>
      <c r="J88" s="328"/>
    </row>
    <row r="89" spans="4:19" x14ac:dyDescent="0.15">
      <c r="E89" s="328"/>
      <c r="F89" s="328"/>
      <c r="G89" s="328"/>
      <c r="H89" s="328"/>
      <c r="I89" s="328"/>
      <c r="J89" s="328"/>
    </row>
    <row r="90" spans="4:19" x14ac:dyDescent="0.15">
      <c r="E90" s="328"/>
      <c r="F90" s="328"/>
      <c r="G90" s="328"/>
      <c r="H90" s="328"/>
      <c r="I90" s="328"/>
      <c r="J90" s="328"/>
    </row>
    <row r="91" spans="4:19" x14ac:dyDescent="0.15">
      <c r="E91" s="328"/>
      <c r="F91" s="328"/>
      <c r="G91" s="328"/>
      <c r="H91" s="328"/>
      <c r="I91" s="328"/>
      <c r="J91" s="328"/>
    </row>
    <row r="92" spans="4:19" x14ac:dyDescent="0.15">
      <c r="E92" s="328"/>
      <c r="F92" s="328"/>
      <c r="G92" s="328"/>
      <c r="H92" s="328"/>
      <c r="I92" s="328"/>
      <c r="J92" s="328"/>
    </row>
    <row r="93" spans="4:19" x14ac:dyDescent="0.15">
      <c r="E93" s="328"/>
      <c r="F93" s="328"/>
      <c r="G93" s="328"/>
      <c r="H93" s="328"/>
      <c r="I93" s="328"/>
      <c r="J93" s="328"/>
    </row>
    <row r="94" spans="4:19" x14ac:dyDescent="0.15">
      <c r="E94" s="328"/>
      <c r="F94" s="328"/>
      <c r="G94" s="328"/>
      <c r="H94" s="328"/>
      <c r="I94" s="328"/>
      <c r="J94" s="328"/>
    </row>
    <row r="95" spans="4:19" x14ac:dyDescent="0.15">
      <c r="E95" s="328"/>
      <c r="F95" s="328"/>
      <c r="G95" s="328"/>
      <c r="H95" s="328"/>
      <c r="I95" s="328"/>
      <c r="J95" s="328"/>
    </row>
    <row r="96" spans="4:19" x14ac:dyDescent="0.15">
      <c r="E96" s="328"/>
      <c r="F96" s="328"/>
      <c r="G96" s="328"/>
      <c r="H96" s="328"/>
      <c r="I96" s="328"/>
      <c r="J96" s="328"/>
    </row>
    <row r="97" spans="5:10" x14ac:dyDescent="0.15">
      <c r="E97" s="328"/>
      <c r="F97" s="328"/>
      <c r="G97" s="328"/>
      <c r="H97" s="328"/>
      <c r="I97" s="328"/>
      <c r="J97" s="328"/>
    </row>
    <row r="98" spans="5:10" x14ac:dyDescent="0.15">
      <c r="E98" s="328"/>
      <c r="F98" s="328"/>
      <c r="G98" s="328"/>
      <c r="H98" s="328"/>
      <c r="I98" s="328"/>
      <c r="J98" s="328"/>
    </row>
    <row r="99" spans="5:10" x14ac:dyDescent="0.15">
      <c r="E99" s="328"/>
      <c r="F99" s="328"/>
      <c r="G99" s="328"/>
      <c r="H99" s="328"/>
      <c r="I99" s="328"/>
      <c r="J99" s="328"/>
    </row>
    <row r="100" spans="5:10" x14ac:dyDescent="0.15">
      <c r="E100" s="328"/>
      <c r="F100" s="328"/>
      <c r="G100" s="328"/>
      <c r="H100" s="328"/>
      <c r="I100" s="328"/>
      <c r="J100" s="328"/>
    </row>
    <row r="101" spans="5:10" x14ac:dyDescent="0.15">
      <c r="E101" s="328"/>
      <c r="F101" s="328"/>
      <c r="G101" s="328"/>
      <c r="H101" s="328"/>
      <c r="I101" s="328"/>
      <c r="J101" s="328"/>
    </row>
    <row r="102" spans="5:10" x14ac:dyDescent="0.15">
      <c r="E102" s="328"/>
      <c r="F102" s="328"/>
      <c r="G102" s="328"/>
      <c r="H102" s="328"/>
      <c r="I102" s="328"/>
      <c r="J102" s="328"/>
    </row>
    <row r="103" spans="5:10" x14ac:dyDescent="0.15">
      <c r="E103" s="328"/>
      <c r="F103" s="328"/>
      <c r="G103" s="328"/>
      <c r="H103" s="328"/>
      <c r="I103" s="328"/>
      <c r="J103" s="328"/>
    </row>
    <row r="104" spans="5:10" x14ac:dyDescent="0.15">
      <c r="E104" s="328"/>
      <c r="F104" s="328"/>
      <c r="G104" s="328"/>
      <c r="H104" s="328"/>
      <c r="I104" s="328"/>
      <c r="J104" s="328"/>
    </row>
    <row r="105" spans="5:10" x14ac:dyDescent="0.15">
      <c r="E105" s="328"/>
      <c r="F105" s="328"/>
      <c r="G105" s="328"/>
      <c r="H105" s="328"/>
      <c r="I105" s="328"/>
      <c r="J105" s="328"/>
    </row>
    <row r="106" spans="5:10" x14ac:dyDescent="0.15">
      <c r="E106" s="328"/>
      <c r="F106" s="328"/>
      <c r="G106" s="328"/>
      <c r="H106" s="328"/>
      <c r="I106" s="328"/>
      <c r="J106" s="328"/>
    </row>
    <row r="107" spans="5:10" x14ac:dyDescent="0.15">
      <c r="E107" s="328"/>
      <c r="F107" s="328"/>
      <c r="G107" s="328"/>
      <c r="H107" s="328"/>
      <c r="I107" s="328"/>
      <c r="J107" s="328"/>
    </row>
    <row r="108" spans="5:10" x14ac:dyDescent="0.15">
      <c r="E108" s="328"/>
      <c r="F108" s="328"/>
      <c r="G108" s="328"/>
      <c r="H108" s="328"/>
      <c r="I108" s="328"/>
      <c r="J108" s="328"/>
    </row>
    <row r="109" spans="5:10" x14ac:dyDescent="0.15">
      <c r="E109" s="328"/>
      <c r="F109" s="328"/>
      <c r="G109" s="328"/>
      <c r="H109" s="328"/>
      <c r="I109" s="328"/>
      <c r="J109" s="328"/>
    </row>
  </sheetData>
  <phoneticPr fontId="1"/>
  <hyperlinks>
    <hyperlink ref="S4" location="'機能一覧＆画面一覧'!A1" display="'機能一覧＆画面一覧'!A1"/>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5"/>
  <sheetViews>
    <sheetView zoomScaleNormal="100" workbookViewId="0">
      <pane ySplit="6" topLeftCell="A7" activePane="bottomLeft" state="frozen"/>
      <selection pane="bottomLeft" activeCell="A7" sqref="A7"/>
    </sheetView>
  </sheetViews>
  <sheetFormatPr defaultRowHeight="13.5" x14ac:dyDescent="0.15"/>
  <cols>
    <col min="1" max="1" width="2.875" customWidth="1"/>
    <col min="2" max="2" width="3.75" bestFit="1" customWidth="1"/>
    <col min="6" max="6" width="39.875" customWidth="1"/>
    <col min="7" max="7" width="16" customWidth="1"/>
    <col min="8" max="8" width="16" style="299" customWidth="1"/>
    <col min="9" max="9" width="30.625" customWidth="1"/>
  </cols>
  <sheetData>
    <row r="1" spans="2:9" x14ac:dyDescent="0.15">
      <c r="B1" t="s">
        <v>1017</v>
      </c>
    </row>
    <row r="2" spans="2:9" x14ac:dyDescent="0.15">
      <c r="C2" s="123" t="s">
        <v>560</v>
      </c>
      <c r="D2" t="s">
        <v>895</v>
      </c>
    </row>
    <row r="3" spans="2:9" x14ac:dyDescent="0.15">
      <c r="C3" s="123" t="s">
        <v>846</v>
      </c>
      <c r="D3" t="s">
        <v>896</v>
      </c>
    </row>
    <row r="4" spans="2:9" x14ac:dyDescent="0.15">
      <c r="C4" s="123" t="s">
        <v>894</v>
      </c>
      <c r="D4" t="s">
        <v>903</v>
      </c>
    </row>
    <row r="6" spans="2:9" ht="44.25" customHeight="1" x14ac:dyDescent="0.15">
      <c r="B6" s="303" t="s">
        <v>866</v>
      </c>
      <c r="C6" s="302" t="s">
        <v>560</v>
      </c>
      <c r="D6" s="302" t="s">
        <v>846</v>
      </c>
      <c r="E6" s="302" t="s">
        <v>894</v>
      </c>
      <c r="F6" s="302" t="s">
        <v>867</v>
      </c>
      <c r="G6" s="303" t="s">
        <v>602</v>
      </c>
      <c r="H6" s="301" t="s">
        <v>893</v>
      </c>
      <c r="I6" s="302" t="s">
        <v>893</v>
      </c>
    </row>
    <row r="7" spans="2:9" x14ac:dyDescent="0.15">
      <c r="B7" s="231">
        <v>1</v>
      </c>
      <c r="C7" s="231" t="s">
        <v>899</v>
      </c>
      <c r="D7" s="223" t="s">
        <v>897</v>
      </c>
      <c r="E7" s="231">
        <v>1</v>
      </c>
      <c r="F7" s="231" t="s">
        <v>904</v>
      </c>
      <c r="G7" s="231" t="s">
        <v>898</v>
      </c>
      <c r="H7" s="301" t="str">
        <f>IF($C7&lt;&gt;"", "wfs.msg."&amp;$C7&amp;"."&amp;$D7&amp;$E7,"")</f>
        <v>wfs.msg.e.cmmn1</v>
      </c>
      <c r="I7" s="304" t="str">
        <f>IF($H7&lt;&gt;"",$H7&amp;"="&amp;$F7,"")</f>
        <v>wfs.msg.e.cmmn1={0} に成功しました</v>
      </c>
    </row>
    <row r="8" spans="2:9" x14ac:dyDescent="0.15">
      <c r="B8" s="231">
        <f>B7+1</f>
        <v>2</v>
      </c>
      <c r="C8" s="231" t="s">
        <v>899</v>
      </c>
      <c r="D8" s="223" t="s">
        <v>870</v>
      </c>
      <c r="E8" s="231">
        <v>2</v>
      </c>
      <c r="F8" s="231" t="s">
        <v>905</v>
      </c>
      <c r="G8" s="231" t="s">
        <v>898</v>
      </c>
      <c r="H8" s="301" t="str">
        <f t="shared" ref="H8:H25" si="0">IF($C8&lt;&gt;"", "wfs.msg."&amp;$C8&amp;"."&amp;$D8&amp;$E8,"")</f>
        <v>wfs.msg.e.cmmn2</v>
      </c>
      <c r="I8" s="304" t="str">
        <f t="shared" ref="I8:I25" si="1">IF($H8&lt;&gt;"",$H8&amp;"="&amp;$F8,"")</f>
        <v>wfs.msg.e.cmmn2={0} に失敗しました</v>
      </c>
    </row>
    <row r="9" spans="2:9" x14ac:dyDescent="0.15">
      <c r="B9" s="231">
        <f>B8+1</f>
        <v>3</v>
      </c>
      <c r="C9" s="231" t="s">
        <v>899</v>
      </c>
      <c r="D9" s="223" t="s">
        <v>868</v>
      </c>
      <c r="E9" s="231">
        <v>1</v>
      </c>
      <c r="F9" s="231" t="s">
        <v>912</v>
      </c>
      <c r="G9" s="231"/>
      <c r="H9" s="301" t="str">
        <f t="shared" si="0"/>
        <v>wfs.msg.e.accnt1</v>
      </c>
      <c r="I9" s="304" t="str">
        <f t="shared" si="1"/>
        <v>wfs.msg.e.accnt1=アカウント情報はすでに登録されています。</v>
      </c>
    </row>
    <row r="10" spans="2:9" x14ac:dyDescent="0.15">
      <c r="B10" s="231">
        <f t="shared" ref="B10:B25" si="2">B9+1</f>
        <v>4</v>
      </c>
      <c r="C10" s="231" t="s">
        <v>1015</v>
      </c>
      <c r="D10" s="223" t="s">
        <v>1016</v>
      </c>
      <c r="E10" s="231">
        <v>3</v>
      </c>
      <c r="F10" s="231" t="s">
        <v>1020</v>
      </c>
      <c r="G10" s="231" t="s">
        <v>898</v>
      </c>
      <c r="H10" s="301" t="str">
        <f t="shared" si="0"/>
        <v>wfs.msg.e.comm3</v>
      </c>
      <c r="I10" s="304" t="str">
        <f t="shared" si="1"/>
        <v>wfs.msg.e.comm3=ファイルサイズは{0} byte以下にしてください</v>
      </c>
    </row>
    <row r="11" spans="2:9" x14ac:dyDescent="0.15">
      <c r="B11" s="231">
        <f t="shared" si="2"/>
        <v>5</v>
      </c>
      <c r="C11" s="231" t="s">
        <v>1015</v>
      </c>
      <c r="D11" s="223" t="s">
        <v>1016</v>
      </c>
      <c r="E11" s="231">
        <v>4</v>
      </c>
      <c r="F11" s="231" t="s">
        <v>1018</v>
      </c>
      <c r="G11" s="231"/>
      <c r="H11" s="301" t="str">
        <f t="shared" si="0"/>
        <v>wfs.msg.e.comm4</v>
      </c>
      <c r="I11" s="304" t="str">
        <f t="shared" si="1"/>
        <v>wfs.msg.e.comm4=画像ファイルが存在しません</v>
      </c>
    </row>
    <row r="12" spans="2:9" x14ac:dyDescent="0.15">
      <c r="B12" s="231">
        <f t="shared" si="2"/>
        <v>6</v>
      </c>
      <c r="C12" s="231"/>
      <c r="D12" s="223"/>
      <c r="E12" s="231"/>
      <c r="F12" s="231"/>
      <c r="G12" s="231"/>
      <c r="H12" s="301" t="str">
        <f t="shared" si="0"/>
        <v/>
      </c>
      <c r="I12" s="304" t="str">
        <f t="shared" si="1"/>
        <v/>
      </c>
    </row>
    <row r="13" spans="2:9" x14ac:dyDescent="0.15">
      <c r="B13" s="231">
        <f t="shared" si="2"/>
        <v>7</v>
      </c>
      <c r="C13" s="231"/>
      <c r="D13" s="223"/>
      <c r="E13" s="231"/>
      <c r="F13" s="231"/>
      <c r="G13" s="231"/>
      <c r="H13" s="301" t="str">
        <f t="shared" si="0"/>
        <v/>
      </c>
      <c r="I13" s="304" t="str">
        <f t="shared" si="1"/>
        <v/>
      </c>
    </row>
    <row r="14" spans="2:9" x14ac:dyDescent="0.15">
      <c r="B14" s="231">
        <f t="shared" si="2"/>
        <v>8</v>
      </c>
      <c r="C14" s="231"/>
      <c r="D14" s="223"/>
      <c r="E14" s="231"/>
      <c r="F14" s="231"/>
      <c r="G14" s="231"/>
      <c r="H14" s="301" t="str">
        <f t="shared" si="0"/>
        <v/>
      </c>
      <c r="I14" s="304" t="str">
        <f t="shared" si="1"/>
        <v/>
      </c>
    </row>
    <row r="15" spans="2:9" x14ac:dyDescent="0.15">
      <c r="B15" s="231">
        <f t="shared" si="2"/>
        <v>9</v>
      </c>
      <c r="C15" s="231"/>
      <c r="D15" s="223"/>
      <c r="E15" s="231"/>
      <c r="F15" s="231"/>
      <c r="G15" s="231"/>
      <c r="H15" s="301" t="str">
        <f t="shared" si="0"/>
        <v/>
      </c>
      <c r="I15" s="304" t="str">
        <f t="shared" si="1"/>
        <v/>
      </c>
    </row>
    <row r="16" spans="2:9" x14ac:dyDescent="0.15">
      <c r="B16" s="231">
        <f t="shared" si="2"/>
        <v>10</v>
      </c>
      <c r="C16" s="231"/>
      <c r="D16" s="223"/>
      <c r="E16" s="231"/>
      <c r="F16" s="231"/>
      <c r="G16" s="231"/>
      <c r="H16" s="301" t="str">
        <f t="shared" si="0"/>
        <v/>
      </c>
      <c r="I16" s="304" t="str">
        <f t="shared" si="1"/>
        <v/>
      </c>
    </row>
    <row r="17" spans="2:9" x14ac:dyDescent="0.15">
      <c r="B17" s="231">
        <f t="shared" si="2"/>
        <v>11</v>
      </c>
      <c r="C17" s="231"/>
      <c r="D17" s="223"/>
      <c r="E17" s="231"/>
      <c r="F17" s="231"/>
      <c r="G17" s="231"/>
      <c r="H17" s="301" t="str">
        <f t="shared" si="0"/>
        <v/>
      </c>
      <c r="I17" s="304" t="str">
        <f t="shared" si="1"/>
        <v/>
      </c>
    </row>
    <row r="18" spans="2:9" x14ac:dyDescent="0.15">
      <c r="B18" s="231">
        <f t="shared" si="2"/>
        <v>12</v>
      </c>
      <c r="C18" s="231"/>
      <c r="D18" s="223"/>
      <c r="E18" s="231"/>
      <c r="F18" s="231"/>
      <c r="G18" s="231"/>
      <c r="H18" s="301" t="str">
        <f t="shared" si="0"/>
        <v/>
      </c>
      <c r="I18" s="304" t="str">
        <f t="shared" si="1"/>
        <v/>
      </c>
    </row>
    <row r="19" spans="2:9" x14ac:dyDescent="0.15">
      <c r="B19" s="231">
        <f t="shared" si="2"/>
        <v>13</v>
      </c>
      <c r="C19" s="231"/>
      <c r="D19" s="223"/>
      <c r="E19" s="231"/>
      <c r="F19" s="231"/>
      <c r="G19" s="231"/>
      <c r="H19" s="301" t="str">
        <f t="shared" si="0"/>
        <v/>
      </c>
      <c r="I19" s="304" t="str">
        <f t="shared" si="1"/>
        <v/>
      </c>
    </row>
    <row r="20" spans="2:9" x14ac:dyDescent="0.15">
      <c r="B20" s="231">
        <f t="shared" si="2"/>
        <v>14</v>
      </c>
      <c r="C20" s="231"/>
      <c r="D20" s="223"/>
      <c r="E20" s="231"/>
      <c r="F20" s="231"/>
      <c r="G20" s="231"/>
      <c r="H20" s="301" t="str">
        <f t="shared" si="0"/>
        <v/>
      </c>
      <c r="I20" s="304" t="str">
        <f t="shared" si="1"/>
        <v/>
      </c>
    </row>
    <row r="21" spans="2:9" x14ac:dyDescent="0.15">
      <c r="B21" s="231">
        <f t="shared" si="2"/>
        <v>15</v>
      </c>
      <c r="C21" s="231"/>
      <c r="D21" s="223"/>
      <c r="E21" s="231"/>
      <c r="F21" s="231"/>
      <c r="G21" s="231"/>
      <c r="H21" s="301" t="str">
        <f t="shared" si="0"/>
        <v/>
      </c>
      <c r="I21" s="304" t="str">
        <f t="shared" si="1"/>
        <v/>
      </c>
    </row>
    <row r="22" spans="2:9" x14ac:dyDescent="0.15">
      <c r="B22" s="231">
        <f t="shared" si="2"/>
        <v>16</v>
      </c>
      <c r="C22" s="231"/>
      <c r="D22" s="223"/>
      <c r="E22" s="231"/>
      <c r="F22" s="231"/>
      <c r="G22" s="231"/>
      <c r="H22" s="301" t="str">
        <f t="shared" si="0"/>
        <v/>
      </c>
      <c r="I22" s="304" t="str">
        <f t="shared" si="1"/>
        <v/>
      </c>
    </row>
    <row r="23" spans="2:9" x14ac:dyDescent="0.15">
      <c r="B23" s="231">
        <f t="shared" si="2"/>
        <v>17</v>
      </c>
      <c r="C23" s="231"/>
      <c r="D23" s="223"/>
      <c r="E23" s="231"/>
      <c r="F23" s="231"/>
      <c r="G23" s="231"/>
      <c r="H23" s="301" t="str">
        <f t="shared" si="0"/>
        <v/>
      </c>
      <c r="I23" s="304" t="str">
        <f t="shared" si="1"/>
        <v/>
      </c>
    </row>
    <row r="24" spans="2:9" x14ac:dyDescent="0.15">
      <c r="B24" s="231">
        <f t="shared" si="2"/>
        <v>18</v>
      </c>
      <c r="C24" s="231"/>
      <c r="D24" s="223"/>
      <c r="E24" s="231"/>
      <c r="F24" s="231"/>
      <c r="G24" s="231"/>
      <c r="H24" s="301" t="str">
        <f t="shared" si="0"/>
        <v/>
      </c>
      <c r="I24" s="304" t="str">
        <f t="shared" si="1"/>
        <v/>
      </c>
    </row>
    <row r="25" spans="2:9" x14ac:dyDescent="0.15">
      <c r="B25" s="231">
        <f t="shared" si="2"/>
        <v>19</v>
      </c>
      <c r="C25" s="231"/>
      <c r="D25" s="223"/>
      <c r="E25" s="231"/>
      <c r="F25" s="231"/>
      <c r="G25" s="231"/>
      <c r="H25" s="301" t="str">
        <f t="shared" si="0"/>
        <v/>
      </c>
      <c r="I25" s="304" t="str">
        <f t="shared" si="1"/>
        <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メッセージ一覧_value!$C$5:$C$9</xm:f>
          </x14:formula1>
          <xm:sqref>C7:C25</xm:sqref>
        </x14:dataValidation>
        <x14:dataValidation type="list" allowBlank="1" showInputMessage="1" showErrorMessage="1">
          <x14:formula1>
            <xm:f>メッセージ一覧_value!$B$5:$B$12</xm:f>
          </x14:formula1>
          <xm:sqref>D7:D25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7"/>
  <sheetViews>
    <sheetView zoomScaleNormal="100" workbookViewId="0">
      <selection activeCell="C1" sqref="C1"/>
    </sheetView>
  </sheetViews>
  <sheetFormatPr defaultRowHeight="13.5" x14ac:dyDescent="0.15"/>
  <cols>
    <col min="1" max="1" width="4" bestFit="1" customWidth="1"/>
    <col min="2" max="2" width="10.5" bestFit="1" customWidth="1"/>
    <col min="3" max="3" width="44.25" customWidth="1"/>
    <col min="4" max="4" width="56.875" customWidth="1"/>
    <col min="5" max="5" width="32.625" customWidth="1"/>
  </cols>
  <sheetData>
    <row r="2" spans="1:5" x14ac:dyDescent="0.15">
      <c r="A2" s="230" t="s">
        <v>598</v>
      </c>
      <c r="B2" s="230" t="s">
        <v>599</v>
      </c>
      <c r="C2" s="230" t="s">
        <v>600</v>
      </c>
      <c r="D2" s="230" t="s">
        <v>601</v>
      </c>
      <c r="E2" s="230" t="s">
        <v>602</v>
      </c>
    </row>
    <row r="3" spans="1:5" x14ac:dyDescent="0.15">
      <c r="A3" s="231" t="s">
        <v>604</v>
      </c>
      <c r="B3" s="232">
        <v>43276</v>
      </c>
      <c r="C3" s="231" t="s">
        <v>603</v>
      </c>
      <c r="D3" s="231"/>
      <c r="E3" s="231"/>
    </row>
    <row r="4" spans="1:5" ht="40.5" x14ac:dyDescent="0.15">
      <c r="A4" s="231" t="s">
        <v>605</v>
      </c>
      <c r="B4" s="232">
        <v>43276</v>
      </c>
      <c r="C4" s="231" t="s">
        <v>606</v>
      </c>
      <c r="D4" s="233" t="s">
        <v>607</v>
      </c>
      <c r="E4" s="231"/>
    </row>
    <row r="5" spans="1:5" ht="27" x14ac:dyDescent="0.15">
      <c r="A5" s="231" t="s">
        <v>785</v>
      </c>
      <c r="B5" s="232">
        <v>43281</v>
      </c>
      <c r="C5" s="231" t="s">
        <v>606</v>
      </c>
      <c r="D5" s="233" t="s">
        <v>786</v>
      </c>
      <c r="E5" s="231"/>
    </row>
    <row r="6" spans="1:5" ht="40.5" x14ac:dyDescent="0.15">
      <c r="A6" s="231" t="s">
        <v>789</v>
      </c>
      <c r="B6" s="232">
        <v>43281</v>
      </c>
      <c r="C6" s="231" t="s">
        <v>790</v>
      </c>
      <c r="D6" s="233" t="s">
        <v>788</v>
      </c>
      <c r="E6" s="231"/>
    </row>
    <row r="7" spans="1:5" ht="40.5" x14ac:dyDescent="0.15">
      <c r="A7" s="231" t="s">
        <v>863</v>
      </c>
      <c r="B7" s="232">
        <v>43282</v>
      </c>
      <c r="C7" s="231" t="s">
        <v>864</v>
      </c>
      <c r="D7" s="233" t="s">
        <v>865</v>
      </c>
      <c r="E7" s="231"/>
    </row>
    <row r="8" spans="1:5" x14ac:dyDescent="0.15">
      <c r="A8" s="231" t="s">
        <v>906</v>
      </c>
      <c r="B8" s="232">
        <v>43289</v>
      </c>
      <c r="C8" s="231" t="s">
        <v>907</v>
      </c>
      <c r="D8" s="233" t="s">
        <v>908</v>
      </c>
      <c r="E8" s="231"/>
    </row>
    <row r="9" spans="1:5" ht="40.5" x14ac:dyDescent="0.15">
      <c r="A9" s="231" t="s">
        <v>914</v>
      </c>
      <c r="B9" s="232">
        <v>43289</v>
      </c>
      <c r="C9" s="231" t="s">
        <v>915</v>
      </c>
      <c r="D9" s="233" t="s">
        <v>916</v>
      </c>
      <c r="E9" s="231"/>
    </row>
    <row r="10" spans="1:5" ht="27" x14ac:dyDescent="0.15">
      <c r="A10" s="231" t="s">
        <v>975</v>
      </c>
      <c r="B10" s="232">
        <v>43311</v>
      </c>
      <c r="C10" s="231" t="s">
        <v>973</v>
      </c>
      <c r="D10" s="233" t="s">
        <v>974</v>
      </c>
      <c r="E10" s="231"/>
    </row>
    <row r="11" spans="1:5" x14ac:dyDescent="0.15">
      <c r="A11" s="231" t="s">
        <v>980</v>
      </c>
      <c r="B11" s="232">
        <v>43314</v>
      </c>
      <c r="C11" s="231" t="s">
        <v>981</v>
      </c>
      <c r="D11" s="231" t="s">
        <v>982</v>
      </c>
      <c r="E11" s="231"/>
    </row>
    <row r="12" spans="1:5" x14ac:dyDescent="0.15">
      <c r="A12" s="231" t="s">
        <v>1006</v>
      </c>
      <c r="B12" s="232">
        <v>43315</v>
      </c>
      <c r="C12" s="231" t="s">
        <v>1007</v>
      </c>
      <c r="D12" s="231" t="s">
        <v>1008</v>
      </c>
      <c r="E12" s="231"/>
    </row>
    <row r="13" spans="1:5" ht="27" x14ac:dyDescent="0.15">
      <c r="A13" s="231" t="s">
        <v>1113</v>
      </c>
      <c r="B13" s="232">
        <v>43331</v>
      </c>
      <c r="C13" s="231" t="s">
        <v>1114</v>
      </c>
      <c r="D13" s="233" t="s">
        <v>1115</v>
      </c>
      <c r="E13" s="231"/>
    </row>
    <row r="14" spans="1:5" x14ac:dyDescent="0.15">
      <c r="A14" s="231" t="s">
        <v>1138</v>
      </c>
      <c r="B14" s="232">
        <v>43331</v>
      </c>
      <c r="C14" s="231" t="s">
        <v>1139</v>
      </c>
      <c r="D14" s="231" t="s">
        <v>1140</v>
      </c>
      <c r="E14" s="231"/>
    </row>
    <row r="15" spans="1:5" x14ac:dyDescent="0.15">
      <c r="A15" s="231" t="s">
        <v>1143</v>
      </c>
      <c r="B15" s="232">
        <v>43373</v>
      </c>
      <c r="C15" s="231" t="s">
        <v>1141</v>
      </c>
      <c r="D15" s="231" t="s">
        <v>1142</v>
      </c>
      <c r="E15" s="231"/>
    </row>
    <row r="16" spans="1:5" x14ac:dyDescent="0.15">
      <c r="A16" s="231"/>
      <c r="B16" s="231"/>
      <c r="C16" s="231"/>
      <c r="D16" s="231"/>
      <c r="E16" s="231"/>
    </row>
    <row r="17" spans="1:5" x14ac:dyDescent="0.15">
      <c r="A17" s="231"/>
      <c r="B17" s="231"/>
      <c r="C17" s="231"/>
      <c r="D17" s="231"/>
      <c r="E17" s="231"/>
    </row>
    <row r="18" spans="1:5" x14ac:dyDescent="0.15">
      <c r="A18" s="231"/>
      <c r="B18" s="231"/>
      <c r="C18" s="231"/>
      <c r="D18" s="231"/>
      <c r="E18" s="231"/>
    </row>
    <row r="19" spans="1:5" x14ac:dyDescent="0.15">
      <c r="A19" s="231"/>
      <c r="B19" s="231"/>
      <c r="C19" s="231"/>
      <c r="D19" s="231"/>
      <c r="E19" s="231"/>
    </row>
    <row r="20" spans="1:5" x14ac:dyDescent="0.15">
      <c r="A20" s="231"/>
      <c r="B20" s="231"/>
      <c r="C20" s="231"/>
      <c r="D20" s="231"/>
      <c r="E20" s="231"/>
    </row>
    <row r="21" spans="1:5" x14ac:dyDescent="0.15">
      <c r="A21" s="231"/>
      <c r="B21" s="231"/>
      <c r="C21" s="231"/>
      <c r="D21" s="231"/>
      <c r="E21" s="231"/>
    </row>
    <row r="22" spans="1:5" x14ac:dyDescent="0.15">
      <c r="A22" s="231"/>
      <c r="B22" s="231"/>
      <c r="C22" s="231"/>
      <c r="D22" s="231"/>
      <c r="E22" s="231"/>
    </row>
    <row r="23" spans="1:5" x14ac:dyDescent="0.15">
      <c r="A23" s="231"/>
      <c r="B23" s="231"/>
      <c r="C23" s="231"/>
      <c r="D23" s="231"/>
      <c r="E23" s="231"/>
    </row>
    <row r="24" spans="1:5" x14ac:dyDescent="0.15">
      <c r="A24" s="231"/>
      <c r="B24" s="231"/>
      <c r="C24" s="231"/>
      <c r="D24" s="231"/>
      <c r="E24" s="231"/>
    </row>
    <row r="25" spans="1:5" x14ac:dyDescent="0.15">
      <c r="A25" s="231"/>
      <c r="B25" s="231"/>
      <c r="C25" s="231"/>
      <c r="D25" s="231"/>
      <c r="E25" s="231"/>
    </row>
    <row r="26" spans="1:5" x14ac:dyDescent="0.15">
      <c r="A26" s="231"/>
      <c r="B26" s="231"/>
      <c r="C26" s="231"/>
      <c r="D26" s="231"/>
      <c r="E26" s="231"/>
    </row>
    <row r="27" spans="1:5" x14ac:dyDescent="0.15">
      <c r="A27" s="231"/>
      <c r="B27" s="231"/>
      <c r="C27" s="231"/>
      <c r="D27" s="231"/>
      <c r="E27" s="231"/>
    </row>
  </sheetData>
  <phoneticPr fontId="1"/>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12"/>
  <sheetViews>
    <sheetView zoomScale="145" zoomScaleNormal="145" workbookViewId="0"/>
  </sheetViews>
  <sheetFormatPr defaultRowHeight="13.5" x14ac:dyDescent="0.15"/>
  <sheetData>
    <row r="4" spans="2:3" x14ac:dyDescent="0.15">
      <c r="B4" t="s">
        <v>851</v>
      </c>
      <c r="C4" t="s">
        <v>560</v>
      </c>
    </row>
    <row r="5" spans="2:3" x14ac:dyDescent="0.15">
      <c r="B5" s="294" t="s">
        <v>871</v>
      </c>
      <c r="C5" s="300" t="s">
        <v>902</v>
      </c>
    </row>
    <row r="6" spans="2:3" x14ac:dyDescent="0.15">
      <c r="B6" s="295" t="s">
        <v>872</v>
      </c>
      <c r="C6" s="297" t="s">
        <v>900</v>
      </c>
    </row>
    <row r="7" spans="2:3" x14ac:dyDescent="0.15">
      <c r="B7" s="295" t="s">
        <v>873</v>
      </c>
      <c r="C7" s="297" t="s">
        <v>901</v>
      </c>
    </row>
    <row r="8" spans="2:3" x14ac:dyDescent="0.15">
      <c r="B8" s="296" t="s">
        <v>869</v>
      </c>
      <c r="C8" s="297"/>
    </row>
    <row r="9" spans="2:3" x14ac:dyDescent="0.15">
      <c r="B9" s="297"/>
      <c r="C9" s="298"/>
    </row>
    <row r="10" spans="2:3" x14ac:dyDescent="0.15">
      <c r="B10" s="297"/>
    </row>
    <row r="11" spans="2:3" x14ac:dyDescent="0.15">
      <c r="B11" s="297"/>
    </row>
    <row r="12" spans="2:3" x14ac:dyDescent="0.15">
      <c r="B12" s="298"/>
    </row>
  </sheetData>
  <phoneticPr fontId="1"/>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0"/>
  <sheetViews>
    <sheetView showGridLines="0" zoomScale="115" zoomScaleNormal="115" workbookViewId="0"/>
  </sheetViews>
  <sheetFormatPr defaultColWidth="4.625" defaultRowHeight="13.5" x14ac:dyDescent="0.15"/>
  <cols>
    <col min="1" max="1" width="4.625" style="123"/>
  </cols>
  <sheetData>
    <row r="3" spans="1:3" x14ac:dyDescent="0.15">
      <c r="A3" s="123" t="s">
        <v>917</v>
      </c>
    </row>
    <row r="4" spans="1:3" x14ac:dyDescent="0.15">
      <c r="B4" t="s">
        <v>1132</v>
      </c>
    </row>
    <row r="6" spans="1:3" x14ac:dyDescent="0.15">
      <c r="B6" t="s">
        <v>1130</v>
      </c>
    </row>
    <row r="7" spans="1:3" x14ac:dyDescent="0.15">
      <c r="C7" t="s">
        <v>1118</v>
      </c>
    </row>
    <row r="9" spans="1:3" x14ac:dyDescent="0.15">
      <c r="B9" t="s">
        <v>1131</v>
      </c>
    </row>
    <row r="10" spans="1:3" x14ac:dyDescent="0.15">
      <c r="C10" t="s">
        <v>1119</v>
      </c>
    </row>
    <row r="11" spans="1:3" x14ac:dyDescent="0.15">
      <c r="C11" t="s">
        <v>1120</v>
      </c>
    </row>
    <row r="12" spans="1:3" x14ac:dyDescent="0.15">
      <c r="C12" t="s">
        <v>1121</v>
      </c>
    </row>
    <row r="13" spans="1:3" x14ac:dyDescent="0.15">
      <c r="C13" t="s">
        <v>1122</v>
      </c>
    </row>
    <row r="14" spans="1:3" x14ac:dyDescent="0.15">
      <c r="C14" t="s">
        <v>1123</v>
      </c>
    </row>
    <row r="15" spans="1:3" x14ac:dyDescent="0.15">
      <c r="C15" t="s">
        <v>1124</v>
      </c>
    </row>
    <row r="16" spans="1:3" x14ac:dyDescent="0.15">
      <c r="C16" t="s">
        <v>1125</v>
      </c>
    </row>
    <row r="17" spans="1:5" x14ac:dyDescent="0.15">
      <c r="D17" t="s">
        <v>1126</v>
      </c>
    </row>
    <row r="18" spans="1:5" x14ac:dyDescent="0.15">
      <c r="E18" t="s">
        <v>1127</v>
      </c>
    </row>
    <row r="19" spans="1:5" x14ac:dyDescent="0.15">
      <c r="D19" t="s">
        <v>1128</v>
      </c>
    </row>
    <row r="20" spans="1:5" x14ac:dyDescent="0.15">
      <c r="E20" t="s">
        <v>1129</v>
      </c>
    </row>
    <row r="22" spans="1:5" x14ac:dyDescent="0.15">
      <c r="A22" s="123" t="s">
        <v>1116</v>
      </c>
    </row>
    <row r="23" spans="1:5" x14ac:dyDescent="0.15">
      <c r="B23" t="s">
        <v>1132</v>
      </c>
    </row>
    <row r="24" spans="1:5" x14ac:dyDescent="0.15">
      <c r="C24" t="s">
        <v>1133</v>
      </c>
    </row>
    <row r="25" spans="1:5" x14ac:dyDescent="0.15">
      <c r="C25" t="s">
        <v>1134</v>
      </c>
    </row>
    <row r="27" spans="1:5" x14ac:dyDescent="0.15">
      <c r="A27" s="123" t="s">
        <v>1117</v>
      </c>
    </row>
    <row r="28" spans="1:5" x14ac:dyDescent="0.15">
      <c r="B28" t="s">
        <v>1135</v>
      </c>
    </row>
    <row r="29" spans="1:5" x14ac:dyDescent="0.15">
      <c r="B29" t="s">
        <v>1136</v>
      </c>
    </row>
    <row r="30" spans="1:5" x14ac:dyDescent="0.15">
      <c r="B30" t="s">
        <v>1137</v>
      </c>
    </row>
  </sheetData>
  <phoneticPr fontId="1"/>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9"/>
  <sheetViews>
    <sheetView topLeftCell="B1" zoomScale="110" zoomScaleNormal="110" workbookViewId="0">
      <selection activeCell="B5" sqref="B5"/>
    </sheetView>
  </sheetViews>
  <sheetFormatPr defaultRowHeight="13.5" x14ac:dyDescent="0.15"/>
  <cols>
    <col min="1" max="1" width="3.75" customWidth="1"/>
    <col min="2" max="2" width="28.5" customWidth="1"/>
    <col min="3" max="3" width="21.875" style="316" customWidth="1"/>
    <col min="4" max="4" width="24.25" customWidth="1"/>
    <col min="5" max="5" width="36.125" customWidth="1"/>
    <col min="6" max="6" width="11.625" customWidth="1"/>
    <col min="7" max="7" width="20.625" customWidth="1"/>
    <col min="8" max="8" width="25.125" customWidth="1"/>
    <col min="9" max="9" width="20.625" customWidth="1"/>
    <col min="10" max="10" width="9" style="321"/>
    <col min="11" max="11" width="9" style="319"/>
  </cols>
  <sheetData>
    <row r="2" spans="2:11" x14ac:dyDescent="0.15">
      <c r="J2" s="321" t="s">
        <v>1004</v>
      </c>
    </row>
    <row r="3" spans="2:11" ht="45.75" customHeight="1" x14ac:dyDescent="0.15">
      <c r="B3" s="230" t="s">
        <v>983</v>
      </c>
      <c r="C3" s="315" t="s">
        <v>986</v>
      </c>
      <c r="D3" s="230" t="s">
        <v>984</v>
      </c>
      <c r="E3" s="230" t="s">
        <v>985</v>
      </c>
      <c r="F3" s="230" t="s">
        <v>602</v>
      </c>
      <c r="G3" s="318" t="s">
        <v>1011</v>
      </c>
      <c r="H3" s="318" t="s">
        <v>1009</v>
      </c>
      <c r="I3" s="318"/>
      <c r="J3" s="322" t="s">
        <v>1005</v>
      </c>
    </row>
    <row r="4" spans="2:11" x14ac:dyDescent="0.15">
      <c r="B4" s="231" t="s">
        <v>1010</v>
      </c>
      <c r="C4" s="233" t="s">
        <v>991</v>
      </c>
      <c r="D4" s="313" t="s">
        <v>987</v>
      </c>
      <c r="E4" s="314" t="s">
        <v>988</v>
      </c>
      <c r="F4" s="231"/>
      <c r="G4" s="304" t="str">
        <f>$D4&amp;"="&amp;$E4</f>
        <v>wfs.url=http://localhost:8080/WonFesSys/</v>
      </c>
      <c r="H4" s="320" t="s">
        <v>1003</v>
      </c>
      <c r="I4" s="304" t="str">
        <f>IF(H4&lt;&gt;"",IF($D4&lt;&gt;"",SUBSTITUTE($J$3,"KEY",$D4)&amp;" "&amp;"private"&amp;" "&amp;$H4&amp;" "&amp;$K4&amp;";",""),"型を入力してください")</f>
        <v>@Value("${wfs.url}") private String wfsUrl;</v>
      </c>
      <c r="J4" s="321" t="str">
        <f>SUBSTITUTE($D4,".","_")</f>
        <v>wfs_url</v>
      </c>
      <c r="K4" s="319" t="str">
        <f>LOWER(LEFT($J4,1))&amp;MID(SUBSTITUTE(PROPER($J4),"_",""),2,LEN($J4))</f>
        <v>wfsUrl</v>
      </c>
    </row>
    <row r="5" spans="2:11" ht="27" x14ac:dyDescent="0.15">
      <c r="B5" s="317" t="s">
        <v>1002</v>
      </c>
      <c r="C5" s="233" t="s">
        <v>992</v>
      </c>
      <c r="D5" s="313" t="s">
        <v>989</v>
      </c>
      <c r="E5" s="313" t="s">
        <v>990</v>
      </c>
      <c r="F5" s="231"/>
      <c r="G5" s="304" t="str">
        <f t="shared" ref="G5:G9" si="0">$D5&amp;"="&amp;$E5</f>
        <v>wfs.img.url=http://localhost:81/wfs/img/icon/</v>
      </c>
      <c r="H5" s="320" t="s">
        <v>1003</v>
      </c>
      <c r="I5" s="304" t="str">
        <f t="shared" ref="I5:I19" si="1">IF(H5&lt;&gt;"",IF($D5&lt;&gt;"",SUBSTITUTE($J$3,"KEY",$D5)&amp;" "&amp;"private"&amp;" "&amp;$H5&amp;" "&amp;$K5&amp;";",""),"型を入力してください")</f>
        <v>@Value("${wfs.img.url}") private String wfsImgUrl;</v>
      </c>
      <c r="J5" s="321" t="str">
        <f t="shared" ref="J5:J19" si="2">SUBSTITUTE($D5,".","_")</f>
        <v>wfs_img_url</v>
      </c>
      <c r="K5" s="319" t="str">
        <f t="shared" ref="K5:K19" si="3">LOWER(LEFT($J5,1))&amp;MID(SUBSTITUTE(PROPER($J5),"_",""),2,LEN($J5))</f>
        <v>wfsImgUrl</v>
      </c>
    </row>
    <row r="6" spans="2:11" ht="27" x14ac:dyDescent="0.15">
      <c r="B6" s="317" t="s">
        <v>1002</v>
      </c>
      <c r="C6" s="233" t="s">
        <v>995</v>
      </c>
      <c r="D6" s="313" t="s">
        <v>993</v>
      </c>
      <c r="E6" s="313" t="s">
        <v>994</v>
      </c>
      <c r="F6" s="231"/>
      <c r="G6" s="304" t="str">
        <f t="shared" si="0"/>
        <v>wfs.img.path=/var/www/html/wfs/img/icon/</v>
      </c>
      <c r="H6" s="320" t="s">
        <v>1003</v>
      </c>
      <c r="I6" s="304" t="str">
        <f t="shared" si="1"/>
        <v>@Value("${wfs.img.path}") private String wfsImgPath;</v>
      </c>
      <c r="J6" s="321" t="str">
        <f t="shared" si="2"/>
        <v>wfs_img_path</v>
      </c>
      <c r="K6" s="319" t="str">
        <f t="shared" si="3"/>
        <v>wfsImgPath</v>
      </c>
    </row>
    <row r="7" spans="2:11" ht="27" x14ac:dyDescent="0.15">
      <c r="B7" s="317" t="s">
        <v>1002</v>
      </c>
      <c r="C7" s="233" t="s">
        <v>996</v>
      </c>
      <c r="D7" s="313" t="s">
        <v>998</v>
      </c>
      <c r="E7" s="313" t="s">
        <v>999</v>
      </c>
      <c r="F7" s="231"/>
      <c r="G7" s="304" t="str">
        <f t="shared" si="0"/>
        <v>wfs.img.default.folder=default</v>
      </c>
      <c r="H7" s="320" t="s">
        <v>1003</v>
      </c>
      <c r="I7" s="304" t="str">
        <f t="shared" si="1"/>
        <v>@Value("${wfs.img.default.folder}") private String wfsImgDefaultFolder;</v>
      </c>
      <c r="J7" s="321" t="str">
        <f t="shared" si="2"/>
        <v>wfs_img_default_folder</v>
      </c>
      <c r="K7" s="319" t="str">
        <f t="shared" si="3"/>
        <v>wfsImgDefaultFolder</v>
      </c>
    </row>
    <row r="8" spans="2:11" ht="27" x14ac:dyDescent="0.15">
      <c r="B8" s="317" t="s">
        <v>1002</v>
      </c>
      <c r="C8" s="233" t="s">
        <v>997</v>
      </c>
      <c r="D8" s="313" t="s">
        <v>1000</v>
      </c>
      <c r="E8" s="313" t="s">
        <v>1001</v>
      </c>
      <c r="F8" s="231"/>
      <c r="G8" s="304" t="str">
        <f t="shared" si="0"/>
        <v>wfs.img.default.file=default_1.jpg</v>
      </c>
      <c r="H8" s="320" t="s">
        <v>1003</v>
      </c>
      <c r="I8" s="304" t="str">
        <f t="shared" si="1"/>
        <v>@Value("${wfs.img.default.file}") private String wfsImgDefaultFile;</v>
      </c>
      <c r="J8" s="321" t="str">
        <f t="shared" si="2"/>
        <v>wfs_img_default_file</v>
      </c>
      <c r="K8" s="319" t="str">
        <f t="shared" si="3"/>
        <v>wfsImgDefaultFile</v>
      </c>
    </row>
    <row r="9" spans="2:11" ht="27" x14ac:dyDescent="0.15">
      <c r="B9" s="317" t="s">
        <v>1002</v>
      </c>
      <c r="C9" s="233" t="s">
        <v>1014</v>
      </c>
      <c r="D9" s="313" t="s">
        <v>1012</v>
      </c>
      <c r="E9" s="313" t="s">
        <v>1013</v>
      </c>
      <c r="F9" s="231"/>
      <c r="G9" s="304" t="str">
        <f t="shared" si="0"/>
        <v>wfs.img.maxsize=500000</v>
      </c>
      <c r="H9" s="320" t="s">
        <v>1019</v>
      </c>
      <c r="I9" s="304" t="str">
        <f t="shared" si="1"/>
        <v>@Value("${wfs.img.maxsize}") private Long wfsImgMaxsize;</v>
      </c>
      <c r="J9" s="321" t="str">
        <f t="shared" si="2"/>
        <v>wfs_img_maxsize</v>
      </c>
      <c r="K9" s="319" t="str">
        <f t="shared" si="3"/>
        <v>wfsImgMaxsize</v>
      </c>
    </row>
    <row r="10" spans="2:11" x14ac:dyDescent="0.15">
      <c r="B10" s="231"/>
      <c r="C10" s="233"/>
      <c r="D10" s="313"/>
      <c r="E10" s="313"/>
      <c r="F10" s="231"/>
      <c r="G10" s="304" t="str">
        <f t="shared" ref="G10:G19" si="4">IF($D10&lt;&gt;"",SUBSTITUTE($J$3,"KEY",$D10)&amp;" "&amp;"private"&amp;" "&amp;$H10&amp;" "&amp;$K10&amp;";","")</f>
        <v/>
      </c>
      <c r="H10" s="320"/>
      <c r="I10" s="304" t="str">
        <f t="shared" si="1"/>
        <v>型を入力してください</v>
      </c>
      <c r="J10" s="321" t="str">
        <f t="shared" si="2"/>
        <v/>
      </c>
      <c r="K10" s="319" t="str">
        <f t="shared" si="3"/>
        <v/>
      </c>
    </row>
    <row r="11" spans="2:11" x14ac:dyDescent="0.15">
      <c r="B11" s="231"/>
      <c r="C11" s="233"/>
      <c r="D11" s="313"/>
      <c r="E11" s="313"/>
      <c r="F11" s="231"/>
      <c r="G11" s="304" t="str">
        <f t="shared" si="4"/>
        <v/>
      </c>
      <c r="H11" s="320"/>
      <c r="I11" s="304" t="str">
        <f t="shared" si="1"/>
        <v>型を入力してください</v>
      </c>
      <c r="J11" s="321" t="str">
        <f t="shared" si="2"/>
        <v/>
      </c>
      <c r="K11" s="319" t="str">
        <f t="shared" si="3"/>
        <v/>
      </c>
    </row>
    <row r="12" spans="2:11" x14ac:dyDescent="0.15">
      <c r="B12" s="231"/>
      <c r="C12" s="233"/>
      <c r="D12" s="313"/>
      <c r="E12" s="313"/>
      <c r="F12" s="231"/>
      <c r="G12" s="304" t="str">
        <f t="shared" si="4"/>
        <v/>
      </c>
      <c r="H12" s="320"/>
      <c r="I12" s="304" t="str">
        <f t="shared" si="1"/>
        <v>型を入力してください</v>
      </c>
      <c r="J12" s="321" t="str">
        <f t="shared" si="2"/>
        <v/>
      </c>
      <c r="K12" s="319" t="str">
        <f t="shared" si="3"/>
        <v/>
      </c>
    </row>
    <row r="13" spans="2:11" x14ac:dyDescent="0.15">
      <c r="B13" s="231"/>
      <c r="C13" s="233"/>
      <c r="D13" s="313"/>
      <c r="E13" s="313"/>
      <c r="F13" s="231"/>
      <c r="G13" s="304" t="str">
        <f t="shared" si="4"/>
        <v/>
      </c>
      <c r="H13" s="320"/>
      <c r="I13" s="304" t="str">
        <f t="shared" si="1"/>
        <v>型を入力してください</v>
      </c>
      <c r="J13" s="321" t="str">
        <f t="shared" si="2"/>
        <v/>
      </c>
      <c r="K13" s="319" t="str">
        <f t="shared" si="3"/>
        <v/>
      </c>
    </row>
    <row r="14" spans="2:11" x14ac:dyDescent="0.15">
      <c r="B14" s="231"/>
      <c r="C14" s="233"/>
      <c r="D14" s="313"/>
      <c r="E14" s="313"/>
      <c r="F14" s="231"/>
      <c r="G14" s="304" t="str">
        <f t="shared" si="4"/>
        <v/>
      </c>
      <c r="H14" s="320"/>
      <c r="I14" s="304" t="str">
        <f t="shared" si="1"/>
        <v>型を入力してください</v>
      </c>
      <c r="J14" s="321" t="str">
        <f t="shared" si="2"/>
        <v/>
      </c>
      <c r="K14" s="319" t="str">
        <f t="shared" si="3"/>
        <v/>
      </c>
    </row>
    <row r="15" spans="2:11" x14ac:dyDescent="0.15">
      <c r="B15" s="231"/>
      <c r="C15" s="233"/>
      <c r="D15" s="313"/>
      <c r="E15" s="313"/>
      <c r="F15" s="231"/>
      <c r="G15" s="304" t="str">
        <f t="shared" si="4"/>
        <v/>
      </c>
      <c r="H15" s="320"/>
      <c r="I15" s="304" t="str">
        <f t="shared" si="1"/>
        <v>型を入力してください</v>
      </c>
      <c r="J15" s="321" t="str">
        <f t="shared" si="2"/>
        <v/>
      </c>
      <c r="K15" s="319" t="str">
        <f t="shared" si="3"/>
        <v/>
      </c>
    </row>
    <row r="16" spans="2:11" x14ac:dyDescent="0.15">
      <c r="B16" s="231"/>
      <c r="C16" s="233"/>
      <c r="D16" s="313"/>
      <c r="E16" s="313"/>
      <c r="F16" s="231"/>
      <c r="G16" s="304" t="str">
        <f t="shared" si="4"/>
        <v/>
      </c>
      <c r="H16" s="320"/>
      <c r="I16" s="304" t="str">
        <f t="shared" si="1"/>
        <v>型を入力してください</v>
      </c>
      <c r="J16" s="321" t="str">
        <f t="shared" si="2"/>
        <v/>
      </c>
      <c r="K16" s="319" t="str">
        <f t="shared" si="3"/>
        <v/>
      </c>
    </row>
    <row r="17" spans="2:11" x14ac:dyDescent="0.15">
      <c r="B17" s="231"/>
      <c r="C17" s="233"/>
      <c r="D17" s="313"/>
      <c r="E17" s="313"/>
      <c r="F17" s="231"/>
      <c r="G17" s="304" t="str">
        <f t="shared" si="4"/>
        <v/>
      </c>
      <c r="H17" s="320"/>
      <c r="I17" s="304" t="str">
        <f t="shared" si="1"/>
        <v>型を入力してください</v>
      </c>
      <c r="J17" s="321" t="str">
        <f t="shared" si="2"/>
        <v/>
      </c>
      <c r="K17" s="319" t="str">
        <f t="shared" si="3"/>
        <v/>
      </c>
    </row>
    <row r="18" spans="2:11" x14ac:dyDescent="0.15">
      <c r="B18" s="231"/>
      <c r="C18" s="233"/>
      <c r="D18" s="313"/>
      <c r="E18" s="313"/>
      <c r="F18" s="231"/>
      <c r="G18" s="304" t="str">
        <f t="shared" si="4"/>
        <v/>
      </c>
      <c r="H18" s="320"/>
      <c r="I18" s="304" t="str">
        <f t="shared" si="1"/>
        <v>型を入力してください</v>
      </c>
      <c r="J18" s="321" t="str">
        <f t="shared" si="2"/>
        <v/>
      </c>
      <c r="K18" s="319" t="str">
        <f t="shared" si="3"/>
        <v/>
      </c>
    </row>
    <row r="19" spans="2:11" x14ac:dyDescent="0.15">
      <c r="B19" s="231"/>
      <c r="C19" s="233"/>
      <c r="D19" s="313"/>
      <c r="E19" s="313"/>
      <c r="F19" s="231"/>
      <c r="G19" s="304" t="str">
        <f t="shared" si="4"/>
        <v/>
      </c>
      <c r="H19" s="320"/>
      <c r="I19" s="304" t="str">
        <f t="shared" si="1"/>
        <v>型を入力してください</v>
      </c>
      <c r="J19" s="321" t="str">
        <f t="shared" si="2"/>
        <v/>
      </c>
      <c r="K19" s="319" t="str">
        <f t="shared" si="3"/>
        <v/>
      </c>
    </row>
  </sheetData>
  <phoneticPr fontId="1"/>
  <hyperlinks>
    <hyperlink ref="E4" r:id="rId1"/>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15" zoomScaleNormal="115" workbookViewId="0"/>
  </sheetViews>
  <sheetFormatPr defaultRowHeight="13.5" x14ac:dyDescent="0.15"/>
  <sheetData/>
  <phoneticPr fontId="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Z40"/>
  <sheetViews>
    <sheetView zoomScale="115" zoomScaleNormal="115" workbookViewId="0"/>
  </sheetViews>
  <sheetFormatPr defaultColWidth="2.625" defaultRowHeight="13.5" x14ac:dyDescent="0.15"/>
  <sheetData>
    <row r="1" spans="2:48" x14ac:dyDescent="0.15">
      <c r="B1" t="s">
        <v>236</v>
      </c>
      <c r="V1" t="s">
        <v>255</v>
      </c>
      <c r="Y1" t="s">
        <v>239</v>
      </c>
    </row>
    <row r="2" spans="2:48" x14ac:dyDescent="0.15">
      <c r="B2">
        <v>1</v>
      </c>
      <c r="C2" t="s">
        <v>237</v>
      </c>
      <c r="V2" t="s">
        <v>256</v>
      </c>
      <c r="Y2" t="s">
        <v>240</v>
      </c>
    </row>
    <row r="3" spans="2:48" x14ac:dyDescent="0.15">
      <c r="D3" t="s">
        <v>238</v>
      </c>
    </row>
    <row r="6" spans="2:48" s="125" customFormat="1" x14ac:dyDescent="0.15"/>
    <row r="7" spans="2:48" x14ac:dyDescent="0.15">
      <c r="B7" t="s">
        <v>214</v>
      </c>
      <c r="AU7" t="s">
        <v>221</v>
      </c>
    </row>
    <row r="9" spans="2:48" x14ac:dyDescent="0.15">
      <c r="C9" t="s">
        <v>261</v>
      </c>
      <c r="I9" t="s">
        <v>264</v>
      </c>
      <c r="Q9" t="s">
        <v>215</v>
      </c>
      <c r="AU9" t="s">
        <v>227</v>
      </c>
    </row>
    <row r="10" spans="2:48" x14ac:dyDescent="0.15">
      <c r="D10" s="123" t="s">
        <v>210</v>
      </c>
      <c r="J10" s="123" t="s">
        <v>210</v>
      </c>
      <c r="R10" s="123" t="s">
        <v>216</v>
      </c>
      <c r="AV10" s="123" t="s">
        <v>226</v>
      </c>
    </row>
    <row r="11" spans="2:48" x14ac:dyDescent="0.15">
      <c r="D11" t="s">
        <v>211</v>
      </c>
      <c r="J11" s="123" t="s">
        <v>213</v>
      </c>
      <c r="R11" t="s">
        <v>217</v>
      </c>
      <c r="AV11" t="s">
        <v>228</v>
      </c>
    </row>
    <row r="12" spans="2:48" x14ac:dyDescent="0.15">
      <c r="D12" t="s">
        <v>212</v>
      </c>
      <c r="R12" t="s">
        <v>218</v>
      </c>
    </row>
    <row r="13" spans="2:48" x14ac:dyDescent="0.15">
      <c r="R13" t="s">
        <v>219</v>
      </c>
      <c r="Y13" t="s">
        <v>220</v>
      </c>
    </row>
    <row r="14" spans="2:48" x14ac:dyDescent="0.15">
      <c r="R14" s="124" t="s">
        <v>257</v>
      </c>
      <c r="Y14" t="s">
        <v>246</v>
      </c>
    </row>
    <row r="15" spans="2:48" x14ac:dyDescent="0.15">
      <c r="C15" t="s">
        <v>262</v>
      </c>
      <c r="R15" s="124" t="s">
        <v>247</v>
      </c>
      <c r="Y15" t="s">
        <v>242</v>
      </c>
    </row>
    <row r="16" spans="2:48" x14ac:dyDescent="0.15">
      <c r="D16" s="123" t="s">
        <v>210</v>
      </c>
      <c r="Z16" t="s">
        <v>252</v>
      </c>
      <c r="AU16" t="s">
        <v>231</v>
      </c>
    </row>
    <row r="17" spans="3:52" x14ac:dyDescent="0.15">
      <c r="D17" s="123" t="s">
        <v>216</v>
      </c>
      <c r="R17" s="124" t="s">
        <v>253</v>
      </c>
      <c r="AV17" s="123" t="s">
        <v>232</v>
      </c>
    </row>
    <row r="18" spans="3:52" x14ac:dyDescent="0.15">
      <c r="D18" s="123" t="s">
        <v>222</v>
      </c>
      <c r="R18" s="124" t="s">
        <v>254</v>
      </c>
      <c r="AV18" t="s">
        <v>233</v>
      </c>
      <c r="AZ18" t="s">
        <v>234</v>
      </c>
    </row>
    <row r="19" spans="3:52" x14ac:dyDescent="0.15">
      <c r="AV19" t="s">
        <v>260</v>
      </c>
      <c r="AZ19" t="s">
        <v>235</v>
      </c>
    </row>
    <row r="20" spans="3:52" x14ac:dyDescent="0.15">
      <c r="C20" t="s">
        <v>263</v>
      </c>
    </row>
    <row r="21" spans="3:52" x14ac:dyDescent="0.15">
      <c r="D21" s="123" t="s">
        <v>210</v>
      </c>
      <c r="Q21" t="s">
        <v>224</v>
      </c>
      <c r="Y21" t="s">
        <v>225</v>
      </c>
    </row>
    <row r="22" spans="3:52" x14ac:dyDescent="0.15">
      <c r="D22" s="123" t="s">
        <v>216</v>
      </c>
      <c r="R22" s="123" t="s">
        <v>216</v>
      </c>
      <c r="Y22" s="123" t="s">
        <v>216</v>
      </c>
    </row>
    <row r="23" spans="3:52" x14ac:dyDescent="0.15">
      <c r="D23" s="123"/>
      <c r="R23" s="123" t="s">
        <v>226</v>
      </c>
      <c r="Y23" s="123" t="s">
        <v>222</v>
      </c>
    </row>
    <row r="24" spans="3:52" x14ac:dyDescent="0.15">
      <c r="Y24" s="124" t="s">
        <v>223</v>
      </c>
    </row>
    <row r="25" spans="3:52" x14ac:dyDescent="0.15">
      <c r="Y25" s="124" t="s">
        <v>91</v>
      </c>
    </row>
    <row r="26" spans="3:52" x14ac:dyDescent="0.15">
      <c r="Y26" s="124" t="s">
        <v>229</v>
      </c>
    </row>
    <row r="27" spans="3:52" x14ac:dyDescent="0.15">
      <c r="Y27" s="124" t="s">
        <v>230</v>
      </c>
    </row>
    <row r="29" spans="3:52" x14ac:dyDescent="0.15">
      <c r="Y29" t="s">
        <v>258</v>
      </c>
      <c r="AH29" t="s">
        <v>241</v>
      </c>
    </row>
    <row r="30" spans="3:52" x14ac:dyDescent="0.15">
      <c r="Y30" s="123" t="s">
        <v>216</v>
      </c>
      <c r="AH30" s="123" t="s">
        <v>216</v>
      </c>
    </row>
    <row r="31" spans="3:52" x14ac:dyDescent="0.15">
      <c r="Y31" s="123" t="s">
        <v>222</v>
      </c>
      <c r="AH31" s="123" t="s">
        <v>222</v>
      </c>
    </row>
    <row r="32" spans="3:52" x14ac:dyDescent="0.15">
      <c r="Y32" s="123" t="s">
        <v>232</v>
      </c>
      <c r="AH32" s="123" t="s">
        <v>259</v>
      </c>
    </row>
    <row r="33" spans="25:39" x14ac:dyDescent="0.15">
      <c r="Y33" s="124"/>
      <c r="AL33" t="s">
        <v>242</v>
      </c>
    </row>
    <row r="34" spans="25:39" x14ac:dyDescent="0.15">
      <c r="Y34" s="124"/>
      <c r="AM34" t="s">
        <v>248</v>
      </c>
    </row>
    <row r="35" spans="25:39" x14ac:dyDescent="0.15">
      <c r="Y35" s="124"/>
      <c r="AM35" t="s">
        <v>249</v>
      </c>
    </row>
    <row r="36" spans="25:39" x14ac:dyDescent="0.15">
      <c r="AL36" t="s">
        <v>243</v>
      </c>
    </row>
    <row r="37" spans="25:39" x14ac:dyDescent="0.15">
      <c r="AL37" t="s">
        <v>244</v>
      </c>
    </row>
    <row r="38" spans="25:39" x14ac:dyDescent="0.15">
      <c r="AM38" t="s">
        <v>250</v>
      </c>
    </row>
    <row r="39" spans="25:39" x14ac:dyDescent="0.15">
      <c r="AM39" t="s">
        <v>251</v>
      </c>
    </row>
    <row r="40" spans="25:39" x14ac:dyDescent="0.15">
      <c r="AL40" t="s">
        <v>245</v>
      </c>
    </row>
  </sheetData>
  <phoneticPr fontId="1"/>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27"/>
  <sheetViews>
    <sheetView showGridLines="0" zoomScale="130" zoomScaleNormal="130" workbookViewId="0"/>
  </sheetViews>
  <sheetFormatPr defaultRowHeight="13.5" x14ac:dyDescent="0.15"/>
  <cols>
    <col min="13" max="13" width="9" style="308"/>
  </cols>
  <sheetData>
    <row r="3" spans="1:13" s="307" customFormat="1" x14ac:dyDescent="0.15">
      <c r="A3" s="307" t="s">
        <v>943</v>
      </c>
      <c r="M3" s="309" t="s">
        <v>120</v>
      </c>
    </row>
    <row r="5" spans="1:13" x14ac:dyDescent="0.15">
      <c r="B5" t="s">
        <v>948</v>
      </c>
    </row>
    <row r="6" spans="1:13" x14ac:dyDescent="0.15">
      <c r="C6" t="s">
        <v>946</v>
      </c>
    </row>
    <row r="7" spans="1:13" x14ac:dyDescent="0.15">
      <c r="D7" t="s">
        <v>951</v>
      </c>
    </row>
    <row r="8" spans="1:13" x14ac:dyDescent="0.15">
      <c r="D8" t="s">
        <v>957</v>
      </c>
    </row>
    <row r="12" spans="1:13" x14ac:dyDescent="0.15">
      <c r="C12" t="s">
        <v>947</v>
      </c>
    </row>
    <row r="13" spans="1:13" x14ac:dyDescent="0.15">
      <c r="D13" t="s">
        <v>952</v>
      </c>
    </row>
    <row r="14" spans="1:13" x14ac:dyDescent="0.15">
      <c r="D14" t="s">
        <v>953</v>
      </c>
    </row>
    <row r="15" spans="1:13" x14ac:dyDescent="0.15">
      <c r="D15" t="s">
        <v>959</v>
      </c>
      <c r="M15" s="311" t="s">
        <v>949</v>
      </c>
    </row>
    <row r="16" spans="1:13" x14ac:dyDescent="0.15">
      <c r="D16" t="s">
        <v>954</v>
      </c>
    </row>
    <row r="17" spans="2:11" x14ac:dyDescent="0.15">
      <c r="D17" t="s">
        <v>955</v>
      </c>
      <c r="K17" t="s">
        <v>956</v>
      </c>
    </row>
    <row r="20" spans="2:11" x14ac:dyDescent="0.15">
      <c r="B20" t="s">
        <v>945</v>
      </c>
    </row>
    <row r="21" spans="2:11" x14ac:dyDescent="0.15">
      <c r="C21" s="310" t="s">
        <v>949</v>
      </c>
    </row>
    <row r="22" spans="2:11" x14ac:dyDescent="0.15">
      <c r="C22" t="s">
        <v>958</v>
      </c>
    </row>
    <row r="24" spans="2:11" x14ac:dyDescent="0.15">
      <c r="B24" t="s">
        <v>950</v>
      </c>
    </row>
    <row r="25" spans="2:11" x14ac:dyDescent="0.15">
      <c r="C25" t="s">
        <v>972</v>
      </c>
    </row>
    <row r="27" spans="2:11" x14ac:dyDescent="0.15">
      <c r="B27" t="s">
        <v>608</v>
      </c>
      <c r="C27" t="s">
        <v>944</v>
      </c>
    </row>
  </sheetData>
  <phoneticPr fontId="1"/>
  <hyperlinks>
    <hyperlink ref="C21" location="画像保存＿フォルダ構成!A1" display="画像保存＿フォルダ構成!A1"/>
    <hyperlink ref="M15" location="画像保存＿フォルダ構成!A1" display="画像保存＿フォルダ構成!A1"/>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48"/>
  <sheetViews>
    <sheetView showGridLines="0" zoomScale="130" zoomScaleNormal="130" workbookViewId="0"/>
  </sheetViews>
  <sheetFormatPr defaultColWidth="2.625" defaultRowHeight="13.5" x14ac:dyDescent="0.15"/>
  <cols>
    <col min="24" max="24" width="2.625" style="308"/>
  </cols>
  <sheetData>
    <row r="2" spans="1:27" ht="15.75" customHeight="1" x14ac:dyDescent="0.15"/>
    <row r="3" spans="1:27" s="307" customFormat="1" x14ac:dyDescent="0.15">
      <c r="A3" s="307" t="s">
        <v>945</v>
      </c>
      <c r="X3" s="309" t="s">
        <v>934</v>
      </c>
    </row>
    <row r="5" spans="1:27" x14ac:dyDescent="0.15">
      <c r="B5" s="305" t="s">
        <v>920</v>
      </c>
      <c r="C5" s="305"/>
      <c r="D5" s="305"/>
      <c r="E5" s="305"/>
      <c r="F5" s="305"/>
      <c r="G5" s="305"/>
      <c r="H5" s="305"/>
      <c r="I5" s="305"/>
      <c r="J5" s="305"/>
      <c r="K5" s="305"/>
      <c r="L5" s="305"/>
      <c r="M5" s="305"/>
      <c r="N5" s="305"/>
    </row>
    <row r="6" spans="1:27" x14ac:dyDescent="0.15">
      <c r="B6" s="305"/>
      <c r="C6" s="306" t="s">
        <v>921</v>
      </c>
      <c r="D6" s="305"/>
      <c r="E6" s="305"/>
      <c r="F6" s="305"/>
      <c r="G6" s="305"/>
      <c r="H6" s="305"/>
      <c r="I6" s="305"/>
      <c r="J6" s="305"/>
      <c r="K6" s="305"/>
      <c r="L6" s="305"/>
      <c r="M6" s="305"/>
      <c r="N6" s="305"/>
    </row>
    <row r="7" spans="1:27" x14ac:dyDescent="0.15">
      <c r="B7" s="305"/>
      <c r="C7" s="305" t="s">
        <v>922</v>
      </c>
      <c r="D7" s="305"/>
      <c r="E7" s="305"/>
      <c r="F7" s="305"/>
      <c r="G7" s="305"/>
      <c r="H7" s="305"/>
      <c r="I7" s="305"/>
      <c r="J7" s="305"/>
      <c r="K7" s="305"/>
      <c r="L7" s="305"/>
      <c r="M7" s="305"/>
      <c r="N7" s="305"/>
    </row>
    <row r="8" spans="1:27" x14ac:dyDescent="0.15">
      <c r="B8" s="305"/>
      <c r="C8" s="305"/>
      <c r="D8" s="305"/>
      <c r="E8" s="305"/>
      <c r="F8" s="305"/>
      <c r="G8" s="305"/>
      <c r="H8" s="305"/>
      <c r="I8" s="305"/>
      <c r="J8" s="305"/>
      <c r="K8" s="305"/>
      <c r="L8" s="305"/>
      <c r="M8" s="305"/>
      <c r="N8" s="305"/>
    </row>
    <row r="11" spans="1:27" x14ac:dyDescent="0.15">
      <c r="B11" s="123" t="s">
        <v>918</v>
      </c>
    </row>
    <row r="12" spans="1:27" x14ac:dyDescent="0.15">
      <c r="C12" s="123" t="s">
        <v>930</v>
      </c>
    </row>
    <row r="13" spans="1:27" x14ac:dyDescent="0.15">
      <c r="D13" s="123" t="s">
        <v>919</v>
      </c>
    </row>
    <row r="14" spans="1:27" x14ac:dyDescent="0.15">
      <c r="E14" s="123" t="s">
        <v>931</v>
      </c>
      <c r="X14" s="308" t="s">
        <v>941</v>
      </c>
    </row>
    <row r="15" spans="1:27" x14ac:dyDescent="0.15">
      <c r="F15" t="s">
        <v>923</v>
      </c>
      <c r="Y15" t="s">
        <v>932</v>
      </c>
      <c r="AA15" t="s">
        <v>935</v>
      </c>
    </row>
    <row r="17" spans="1:27" x14ac:dyDescent="0.15">
      <c r="E17" s="123" t="s">
        <v>924</v>
      </c>
      <c r="X17" s="308" t="s">
        <v>942</v>
      </c>
    </row>
    <row r="18" spans="1:27" x14ac:dyDescent="0.15">
      <c r="F18" t="s">
        <v>933</v>
      </c>
      <c r="Y18" t="s">
        <v>929</v>
      </c>
    </row>
    <row r="19" spans="1:27" x14ac:dyDescent="0.15">
      <c r="Y19" t="s">
        <v>932</v>
      </c>
      <c r="AA19" t="s">
        <v>925</v>
      </c>
    </row>
    <row r="20" spans="1:27" x14ac:dyDescent="0.15">
      <c r="AA20" t="s">
        <v>926</v>
      </c>
    </row>
    <row r="21" spans="1:27" x14ac:dyDescent="0.15">
      <c r="AA21" t="s">
        <v>927</v>
      </c>
    </row>
    <row r="22" spans="1:27" x14ac:dyDescent="0.15">
      <c r="AA22" t="s">
        <v>928</v>
      </c>
    </row>
    <row r="24" spans="1:27" x14ac:dyDescent="0.15">
      <c r="Y24" t="s">
        <v>936</v>
      </c>
    </row>
    <row r="25" spans="1:27" x14ac:dyDescent="0.15">
      <c r="Y25" t="s">
        <v>937</v>
      </c>
    </row>
    <row r="27" spans="1:27" s="307" customFormat="1" x14ac:dyDescent="0.15">
      <c r="A27" s="307" t="s">
        <v>960</v>
      </c>
      <c r="X27" s="309" t="s">
        <v>934</v>
      </c>
    </row>
    <row r="29" spans="1:27" x14ac:dyDescent="0.15">
      <c r="B29" s="123" t="s">
        <v>938</v>
      </c>
      <c r="X29" s="308" t="s">
        <v>963</v>
      </c>
    </row>
    <row r="30" spans="1:27" x14ac:dyDescent="0.15">
      <c r="C30" t="s">
        <v>966</v>
      </c>
      <c r="X30" s="308" t="s">
        <v>964</v>
      </c>
    </row>
    <row r="31" spans="1:27" x14ac:dyDescent="0.15">
      <c r="D31" t="s">
        <v>970</v>
      </c>
    </row>
    <row r="32" spans="1:27" x14ac:dyDescent="0.15">
      <c r="D32" t="s">
        <v>971</v>
      </c>
    </row>
    <row r="33" spans="2:17" x14ac:dyDescent="0.15">
      <c r="C33" t="s">
        <v>965</v>
      </c>
    </row>
    <row r="34" spans="2:17" x14ac:dyDescent="0.15">
      <c r="D34" s="310" t="s">
        <v>940</v>
      </c>
    </row>
    <row r="35" spans="2:17" x14ac:dyDescent="0.15">
      <c r="B35" s="123" t="s">
        <v>939</v>
      </c>
    </row>
    <row r="36" spans="2:17" x14ac:dyDescent="0.15">
      <c r="C36" t="s">
        <v>966</v>
      </c>
    </row>
    <row r="37" spans="2:17" x14ac:dyDescent="0.15">
      <c r="D37" t="s">
        <v>969</v>
      </c>
    </row>
    <row r="38" spans="2:17" x14ac:dyDescent="0.15">
      <c r="D38" t="s">
        <v>962</v>
      </c>
    </row>
    <row r="39" spans="2:17" x14ac:dyDescent="0.15">
      <c r="E39" s="312" t="s">
        <v>968</v>
      </c>
    </row>
    <row r="40" spans="2:17" x14ac:dyDescent="0.15">
      <c r="C40" t="s">
        <v>965</v>
      </c>
    </row>
    <row r="41" spans="2:17" x14ac:dyDescent="0.15">
      <c r="D41" s="310" t="s">
        <v>961</v>
      </c>
    </row>
    <row r="42" spans="2:17" x14ac:dyDescent="0.15">
      <c r="D42" t="s">
        <v>962</v>
      </c>
    </row>
    <row r="43" spans="2:17" x14ac:dyDescent="0.15">
      <c r="E43" s="310" t="s">
        <v>967</v>
      </c>
    </row>
    <row r="47" spans="2:17" x14ac:dyDescent="0.15">
      <c r="P47" t="s">
        <v>976</v>
      </c>
      <c r="Q47" t="s">
        <v>978</v>
      </c>
    </row>
    <row r="48" spans="2:17" x14ac:dyDescent="0.15">
      <c r="P48" t="s">
        <v>977</v>
      </c>
      <c r="Q48" t="s">
        <v>979</v>
      </c>
    </row>
  </sheetData>
  <phoneticPr fontId="1"/>
  <hyperlinks>
    <hyperlink ref="D34" r:id="rId1"/>
    <hyperlink ref="D41" r:id="rId2"/>
    <hyperlink ref="E43" r:id="rId3"/>
  </hyperlinks>
  <pageMargins left="0.7" right="0.7" top="0.75" bottom="0.75" header="0.3" footer="0.3"/>
  <pageSetup paperSize="9"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9"/>
  <sheetViews>
    <sheetView showGridLines="0" zoomScale="115" zoomScaleNormal="115" workbookViewId="0">
      <selection activeCell="C11" sqref="C11"/>
    </sheetView>
  </sheetViews>
  <sheetFormatPr defaultRowHeight="13.5" x14ac:dyDescent="0.15"/>
  <cols>
    <col min="2" max="2" width="20.75" customWidth="1"/>
    <col min="3" max="3" width="41.125" customWidth="1"/>
    <col min="4" max="4" width="50.625" bestFit="1" customWidth="1"/>
  </cols>
  <sheetData>
    <row r="3" spans="1:4" x14ac:dyDescent="0.15">
      <c r="A3" t="s">
        <v>830</v>
      </c>
    </row>
    <row r="4" spans="1:4" x14ac:dyDescent="0.15">
      <c r="B4" s="291" t="s">
        <v>854</v>
      </c>
      <c r="C4" s="291" t="s">
        <v>855</v>
      </c>
      <c r="D4" s="291" t="s">
        <v>602</v>
      </c>
    </row>
    <row r="5" spans="1:4" x14ac:dyDescent="0.15">
      <c r="B5" s="231" t="s">
        <v>831</v>
      </c>
      <c r="C5" s="231" t="s">
        <v>845</v>
      </c>
      <c r="D5" s="231"/>
    </row>
    <row r="6" spans="1:4" x14ac:dyDescent="0.15">
      <c r="B6" s="231" t="s">
        <v>832</v>
      </c>
      <c r="C6" s="231" t="s">
        <v>861</v>
      </c>
      <c r="D6" s="231"/>
    </row>
    <row r="7" spans="1:4" x14ac:dyDescent="0.15">
      <c r="B7" s="231" t="s">
        <v>833</v>
      </c>
      <c r="C7" s="231" t="s">
        <v>845</v>
      </c>
      <c r="D7" s="231" t="s">
        <v>860</v>
      </c>
    </row>
    <row r="8" spans="1:4" x14ac:dyDescent="0.15">
      <c r="B8" s="231" t="s">
        <v>834</v>
      </c>
      <c r="C8" s="231" t="s">
        <v>177</v>
      </c>
      <c r="D8" s="231" t="s">
        <v>858</v>
      </c>
    </row>
    <row r="9" spans="1:4" x14ac:dyDescent="0.15">
      <c r="B9" s="231" t="s">
        <v>835</v>
      </c>
      <c r="C9" s="231" t="s">
        <v>862</v>
      </c>
      <c r="D9" s="231"/>
    </row>
    <row r="10" spans="1:4" x14ac:dyDescent="0.15">
      <c r="B10" s="231" t="s">
        <v>837</v>
      </c>
      <c r="C10" s="231" t="s">
        <v>177</v>
      </c>
      <c r="D10" s="231" t="s">
        <v>859</v>
      </c>
    </row>
    <row r="11" spans="1:4" x14ac:dyDescent="0.15">
      <c r="B11" s="231" t="s">
        <v>836</v>
      </c>
      <c r="C11" s="231" t="s">
        <v>177</v>
      </c>
      <c r="D11" s="231" t="s">
        <v>858</v>
      </c>
    </row>
    <row r="12" spans="1:4" x14ac:dyDescent="0.15">
      <c r="B12" s="231" t="s">
        <v>843</v>
      </c>
      <c r="C12" s="231" t="s">
        <v>852</v>
      </c>
      <c r="D12" s="231"/>
    </row>
    <row r="13" spans="1:4" x14ac:dyDescent="0.15">
      <c r="B13" s="231" t="s">
        <v>844</v>
      </c>
      <c r="C13" s="231" t="s">
        <v>852</v>
      </c>
      <c r="D13" s="231"/>
    </row>
    <row r="14" spans="1:4" x14ac:dyDescent="0.15">
      <c r="B14" s="231" t="s">
        <v>838</v>
      </c>
      <c r="C14" s="231" t="s">
        <v>853</v>
      </c>
      <c r="D14" s="231"/>
    </row>
    <row r="15" spans="1:4" x14ac:dyDescent="0.15">
      <c r="B15" s="231" t="s">
        <v>842</v>
      </c>
      <c r="C15" s="231" t="s">
        <v>857</v>
      </c>
      <c r="D15" s="231" t="s">
        <v>856</v>
      </c>
    </row>
    <row r="16" spans="1:4" x14ac:dyDescent="0.15">
      <c r="B16" s="231" t="s">
        <v>839</v>
      </c>
      <c r="C16" s="231" t="s">
        <v>857</v>
      </c>
      <c r="D16" s="231" t="s">
        <v>856</v>
      </c>
    </row>
    <row r="17" spans="2:4" x14ac:dyDescent="0.15">
      <c r="B17" s="231" t="s">
        <v>841</v>
      </c>
      <c r="C17" s="231" t="s">
        <v>177</v>
      </c>
      <c r="D17" s="231" t="s">
        <v>858</v>
      </c>
    </row>
    <row r="18" spans="2:4" x14ac:dyDescent="0.15">
      <c r="B18" s="231" t="s">
        <v>840</v>
      </c>
      <c r="C18" s="231" t="s">
        <v>177</v>
      </c>
      <c r="D18" s="231" t="s">
        <v>858</v>
      </c>
    </row>
    <row r="19" spans="2:4" x14ac:dyDescent="0.15">
      <c r="B19" s="231"/>
      <c r="C19" s="231"/>
      <c r="D19" s="231"/>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171"/>
  <sheetViews>
    <sheetView showGridLines="0" topLeftCell="A111" zoomScale="145" zoomScaleNormal="145" workbookViewId="0">
      <selection activeCell="A111" sqref="A111"/>
    </sheetView>
  </sheetViews>
  <sheetFormatPr defaultColWidth="2.625" defaultRowHeight="10.5" x14ac:dyDescent="0.1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s="64" customFormat="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1" t="s">
        <v>329</v>
      </c>
      <c r="V3" s="51"/>
      <c r="W3" s="52"/>
      <c r="X3" s="51"/>
      <c r="Y3" s="347" t="s">
        <v>84</v>
      </c>
      <c r="Z3" s="346"/>
      <c r="AA3" s="346"/>
      <c r="AB3" s="346"/>
      <c r="AC3" s="346"/>
      <c r="AD3" s="346"/>
      <c r="AE3" s="346"/>
      <c r="AF3" s="346"/>
      <c r="AG3" s="346"/>
      <c r="AH3" s="346"/>
      <c r="AI3" s="346"/>
      <c r="AJ3" s="346"/>
      <c r="AK3" s="346"/>
      <c r="AL3" s="346"/>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171" t="s">
        <v>805</v>
      </c>
      <c r="E4" s="142"/>
      <c r="F4" s="142"/>
      <c r="G4" s="142"/>
      <c r="H4" s="142"/>
      <c r="I4" s="142"/>
      <c r="J4" s="142"/>
      <c r="K4" s="142"/>
      <c r="L4" s="167"/>
      <c r="M4" s="51"/>
      <c r="N4" s="51"/>
      <c r="O4" s="51"/>
      <c r="V4" s="51"/>
      <c r="W4" s="52"/>
      <c r="X4" s="51"/>
      <c r="Y4" s="348"/>
      <c r="Z4" s="346" t="s">
        <v>286</v>
      </c>
      <c r="AA4" s="346"/>
      <c r="AB4" s="346"/>
      <c r="AC4" s="346"/>
      <c r="AD4" s="346"/>
      <c r="AE4" s="346"/>
      <c r="AF4" s="346"/>
      <c r="AG4" s="346"/>
      <c r="AH4" s="346"/>
      <c r="AI4" s="346"/>
      <c r="AJ4" s="346"/>
      <c r="AK4" s="346"/>
      <c r="AL4" s="346"/>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A5" s="50"/>
      <c r="B5" s="51"/>
      <c r="C5" s="51"/>
      <c r="D5" s="153"/>
      <c r="E5" s="51"/>
      <c r="F5" s="51"/>
      <c r="G5" s="51"/>
      <c r="H5" s="51"/>
      <c r="I5" s="51"/>
      <c r="J5" s="51"/>
      <c r="K5" s="51"/>
      <c r="L5" s="52"/>
      <c r="M5" s="51"/>
      <c r="N5" s="51"/>
      <c r="O5" s="51"/>
      <c r="V5" s="51"/>
      <c r="W5" s="52"/>
      <c r="X5" s="51"/>
      <c r="Y5" s="348"/>
      <c r="Z5" s="346"/>
      <c r="AA5" s="346"/>
      <c r="AB5" s="346"/>
      <c r="AC5" s="346"/>
      <c r="AD5" s="346"/>
      <c r="AE5" s="346"/>
      <c r="AF5" s="346"/>
      <c r="AG5" s="346"/>
      <c r="AH5" s="346"/>
      <c r="AI5" s="346"/>
      <c r="AJ5" s="346"/>
      <c r="AK5" s="346"/>
      <c r="AL5" s="346"/>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51"/>
      <c r="D6" s="153"/>
      <c r="E6" s="55" t="s">
        <v>184</v>
      </c>
      <c r="F6" s="51"/>
      <c r="G6" s="51"/>
      <c r="H6" s="51"/>
      <c r="I6" s="51"/>
      <c r="J6" s="51"/>
      <c r="K6" s="51"/>
      <c r="L6" s="52"/>
      <c r="M6" s="51"/>
      <c r="N6" s="51"/>
      <c r="O6" s="51"/>
      <c r="V6" s="51"/>
      <c r="W6" s="52"/>
      <c r="X6" s="51"/>
      <c r="Y6" s="346"/>
      <c r="Z6" s="346"/>
      <c r="AA6" s="346"/>
      <c r="AB6" s="346"/>
      <c r="AC6" s="346"/>
      <c r="AD6" s="346"/>
      <c r="AE6" s="346"/>
      <c r="AF6" s="346"/>
      <c r="AG6" s="346"/>
      <c r="AH6" s="346"/>
      <c r="AI6" s="346"/>
      <c r="AJ6" s="346"/>
      <c r="AK6" s="346"/>
      <c r="AL6" s="346"/>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1"/>
      <c r="D7" s="153"/>
      <c r="E7" s="51"/>
      <c r="F7" s="51"/>
      <c r="G7" s="51"/>
      <c r="H7" s="51"/>
      <c r="I7" s="51"/>
      <c r="J7" s="51"/>
      <c r="K7" s="51"/>
      <c r="L7" s="52"/>
      <c r="M7" s="51"/>
      <c r="N7" s="51"/>
      <c r="O7" s="51"/>
      <c r="V7" s="51"/>
      <c r="W7" s="52"/>
      <c r="X7" s="51"/>
      <c r="Y7" s="348"/>
      <c r="Z7" s="348"/>
      <c r="AA7" s="346"/>
      <c r="AB7" s="347"/>
      <c r="AC7" s="346"/>
      <c r="AD7" s="346"/>
      <c r="AE7" s="346"/>
      <c r="AF7" s="346"/>
      <c r="AG7" s="346"/>
      <c r="AH7" s="346"/>
      <c r="AI7" s="346"/>
      <c r="AJ7" s="346"/>
      <c r="AK7" s="346"/>
      <c r="AL7" s="346"/>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1"/>
      <c r="D8" s="153"/>
      <c r="E8" s="51" t="s">
        <v>327</v>
      </c>
      <c r="F8" s="51"/>
      <c r="G8" s="51"/>
      <c r="H8" s="51"/>
      <c r="I8" s="51" t="s">
        <v>328</v>
      </c>
      <c r="J8" s="51"/>
      <c r="K8" s="51"/>
      <c r="L8" s="52"/>
      <c r="M8" s="51"/>
      <c r="N8" s="51"/>
      <c r="O8" s="51"/>
      <c r="V8" s="51"/>
      <c r="W8" s="52"/>
      <c r="X8" s="51"/>
      <c r="Y8" s="347" t="s">
        <v>317</v>
      </c>
      <c r="Z8" s="346"/>
      <c r="AA8" s="346"/>
      <c r="AB8" s="346"/>
      <c r="AC8" s="346"/>
      <c r="AD8" s="346"/>
      <c r="AE8" s="346"/>
      <c r="AF8" s="346"/>
      <c r="AG8" s="346"/>
      <c r="AH8" s="346"/>
      <c r="AI8" s="346"/>
      <c r="AJ8" s="346"/>
      <c r="AK8" s="346"/>
      <c r="AL8" s="346"/>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A9" s="50"/>
      <c r="B9" s="51"/>
      <c r="C9" s="51"/>
      <c r="D9" s="153"/>
      <c r="E9" s="51"/>
      <c r="F9" s="51"/>
      <c r="G9" s="51"/>
      <c r="H9" s="51"/>
      <c r="I9" s="51"/>
      <c r="J9" s="51"/>
      <c r="K9" s="51"/>
      <c r="L9" s="52"/>
      <c r="M9" s="51"/>
      <c r="N9" s="51"/>
      <c r="O9" s="51"/>
      <c r="V9" s="51"/>
      <c r="W9" s="52"/>
      <c r="X9" s="51"/>
      <c r="Y9" s="348"/>
      <c r="Z9" s="346" t="s">
        <v>330</v>
      </c>
      <c r="AA9" s="346"/>
      <c r="AB9" s="346"/>
      <c r="AC9" s="346"/>
      <c r="AD9" s="346"/>
      <c r="AE9" s="346"/>
      <c r="AF9" s="346"/>
      <c r="AG9" s="346"/>
      <c r="AH9" s="346"/>
      <c r="AI9" s="346"/>
      <c r="AJ9" s="346"/>
      <c r="AK9" s="346"/>
      <c r="AL9" s="346"/>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1"/>
      <c r="D10" s="168"/>
      <c r="E10" s="170"/>
      <c r="F10" s="53"/>
      <c r="G10" s="53"/>
      <c r="H10" s="169"/>
      <c r="I10" s="53"/>
      <c r="J10" s="53"/>
      <c r="K10" s="53"/>
      <c r="L10" s="54"/>
      <c r="M10" s="51"/>
      <c r="N10" s="51"/>
      <c r="O10" s="51"/>
      <c r="V10" s="51"/>
      <c r="W10" s="52"/>
      <c r="X10" s="51"/>
      <c r="Y10" s="348"/>
      <c r="Z10" s="346" t="s">
        <v>331</v>
      </c>
      <c r="AA10" s="346"/>
      <c r="AB10" s="346"/>
      <c r="AC10" s="346"/>
      <c r="AD10" s="346"/>
      <c r="AE10" s="346"/>
      <c r="AF10" s="346"/>
      <c r="AG10" s="346"/>
      <c r="AH10" s="346"/>
      <c r="AI10" s="346"/>
      <c r="AJ10" s="346"/>
      <c r="AK10" s="346"/>
      <c r="AL10" s="346"/>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1"/>
      <c r="D11" s="51"/>
      <c r="E11" s="51"/>
      <c r="F11" s="51"/>
      <c r="G11" s="51"/>
      <c r="H11" s="51"/>
      <c r="I11" s="51"/>
      <c r="J11" s="51"/>
      <c r="K11" s="51"/>
      <c r="L11" s="51"/>
      <c r="M11" s="51"/>
      <c r="N11" s="51"/>
      <c r="O11" s="51"/>
      <c r="V11" s="51"/>
      <c r="W11" s="52"/>
      <c r="X11" s="51"/>
      <c r="Y11" s="346"/>
      <c r="Z11" s="346" t="s">
        <v>806</v>
      </c>
      <c r="AA11" s="346"/>
      <c r="AB11" s="347"/>
      <c r="AC11" s="346"/>
      <c r="AD11" s="346"/>
      <c r="AE11" s="346"/>
      <c r="AF11" s="346"/>
      <c r="AG11" s="346"/>
      <c r="AH11" s="346"/>
      <c r="AI11" s="346"/>
      <c r="AJ11" s="346"/>
      <c r="AK11" s="346"/>
      <c r="AL11" s="346"/>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1"/>
      <c r="D12" s="51"/>
      <c r="E12" s="51"/>
      <c r="F12" s="51"/>
      <c r="G12" s="51"/>
      <c r="H12" s="51"/>
      <c r="I12" s="51"/>
      <c r="J12" s="51"/>
      <c r="K12" s="51"/>
      <c r="L12" s="51"/>
      <c r="M12" s="51"/>
      <c r="N12" s="51"/>
      <c r="O12" s="51"/>
      <c r="V12" s="51"/>
      <c r="W12" s="52"/>
      <c r="X12" s="51"/>
      <c r="Y12" s="346"/>
      <c r="Z12" s="346"/>
      <c r="AA12" s="348" t="s">
        <v>807</v>
      </c>
      <c r="AB12" s="347"/>
      <c r="AC12" s="346"/>
      <c r="AD12" s="348"/>
      <c r="AE12" s="346"/>
      <c r="AF12" s="346"/>
      <c r="AG12" s="346" t="s">
        <v>811</v>
      </c>
      <c r="AH12" s="346"/>
      <c r="AI12" s="346"/>
      <c r="AJ12" s="346"/>
      <c r="AK12" s="346"/>
      <c r="AL12" s="346"/>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1"/>
      <c r="D13" s="51"/>
      <c r="E13" s="51"/>
      <c r="F13" s="51"/>
      <c r="G13" s="51"/>
      <c r="H13" s="51"/>
      <c r="I13" s="51"/>
      <c r="J13" s="51"/>
      <c r="K13" s="51"/>
      <c r="L13" s="51"/>
      <c r="M13" s="51"/>
      <c r="N13" s="51"/>
      <c r="O13" s="51"/>
      <c r="V13" s="51"/>
      <c r="W13" s="52"/>
      <c r="X13" s="51"/>
      <c r="Y13" s="346"/>
      <c r="Z13" s="346"/>
      <c r="AA13" s="348" t="s">
        <v>290</v>
      </c>
      <c r="AB13" s="347"/>
      <c r="AC13" s="346"/>
      <c r="AD13" s="348"/>
      <c r="AE13" s="346"/>
      <c r="AF13" s="346"/>
      <c r="AG13" s="346" t="s">
        <v>808</v>
      </c>
      <c r="AH13" s="346"/>
      <c r="AI13" s="346"/>
      <c r="AJ13" s="346"/>
      <c r="AK13" s="346"/>
      <c r="AL13" s="346"/>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1"/>
      <c r="D14" s="51"/>
      <c r="E14" s="51"/>
      <c r="F14" s="51"/>
      <c r="G14" s="51"/>
      <c r="H14" s="51"/>
      <c r="I14" s="51"/>
      <c r="J14" s="51"/>
      <c r="K14" s="51"/>
      <c r="L14" s="51"/>
      <c r="M14" s="51"/>
      <c r="N14" s="51"/>
      <c r="O14" s="51"/>
      <c r="V14" s="51"/>
      <c r="W14" s="52"/>
      <c r="X14" s="51"/>
      <c r="Y14" s="346"/>
      <c r="Z14" s="346"/>
      <c r="AA14" s="346" t="s">
        <v>702</v>
      </c>
      <c r="AB14" s="347"/>
      <c r="AC14" s="346"/>
      <c r="AD14" s="348"/>
      <c r="AE14" s="346"/>
      <c r="AF14" s="346"/>
      <c r="AG14" s="346" t="s">
        <v>809</v>
      </c>
      <c r="AH14" s="346"/>
      <c r="AI14" s="346"/>
      <c r="AJ14" s="346"/>
      <c r="AK14" s="346"/>
      <c r="AL14" s="346"/>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1"/>
      <c r="D15" s="51"/>
      <c r="E15" s="51"/>
      <c r="F15" s="51"/>
      <c r="G15" s="51"/>
      <c r="H15" s="51"/>
      <c r="I15" s="51"/>
      <c r="J15" s="51"/>
      <c r="K15" s="51"/>
      <c r="L15" s="51"/>
      <c r="M15" s="51"/>
      <c r="N15" s="51"/>
      <c r="O15" s="51"/>
      <c r="V15" s="51"/>
      <c r="W15" s="52"/>
      <c r="X15" s="51"/>
      <c r="Y15" s="346"/>
      <c r="Z15" s="346"/>
      <c r="AA15" s="346" t="s">
        <v>466</v>
      </c>
      <c r="AB15" s="347"/>
      <c r="AC15" s="346"/>
      <c r="AD15" s="348"/>
      <c r="AE15" s="346"/>
      <c r="AF15" s="346"/>
      <c r="AG15" s="346" t="s">
        <v>810</v>
      </c>
      <c r="AH15" s="346"/>
      <c r="AI15" s="346"/>
      <c r="AJ15" s="346"/>
      <c r="AK15" s="346"/>
      <c r="AL15" s="346"/>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51"/>
      <c r="E16" s="51"/>
      <c r="F16" s="51"/>
      <c r="G16" s="51"/>
      <c r="H16" s="51"/>
      <c r="I16" s="51"/>
      <c r="J16" s="51"/>
      <c r="K16" s="51"/>
      <c r="L16" s="51"/>
      <c r="M16" s="51"/>
      <c r="N16" s="51"/>
      <c r="O16" s="51"/>
      <c r="V16" s="51"/>
      <c r="W16" s="52"/>
      <c r="X16" s="51"/>
      <c r="Y16" s="346"/>
      <c r="Z16" s="346"/>
      <c r="AA16" s="346"/>
      <c r="AB16" s="347"/>
      <c r="AC16" s="346"/>
      <c r="AD16" s="346"/>
      <c r="AE16" s="346"/>
      <c r="AF16" s="346"/>
      <c r="AG16" s="346"/>
      <c r="AH16" s="346"/>
      <c r="AI16" s="346"/>
      <c r="AJ16" s="346"/>
      <c r="AK16" s="346"/>
      <c r="AL16" s="346"/>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51"/>
      <c r="E17" s="51"/>
      <c r="F17" s="51"/>
      <c r="G17" s="51"/>
      <c r="H17" s="51"/>
      <c r="I17" s="51"/>
      <c r="J17" s="51"/>
      <c r="K17" s="51"/>
      <c r="L17" s="51"/>
      <c r="M17" s="51"/>
      <c r="N17" s="51"/>
      <c r="O17" s="51"/>
      <c r="V17" s="51"/>
      <c r="W17" s="52"/>
      <c r="X17" s="51"/>
      <c r="Y17" s="51"/>
      <c r="Z17" s="51"/>
      <c r="AA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1" t="s">
        <v>443</v>
      </c>
      <c r="V18" s="51"/>
      <c r="W18" s="52"/>
      <c r="X18" s="51"/>
      <c r="Y18" s="165" t="s">
        <v>84</v>
      </c>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141"/>
      <c r="E19" s="142"/>
      <c r="F19" s="142"/>
      <c r="G19" s="142"/>
      <c r="H19" s="142"/>
      <c r="I19" s="142"/>
      <c r="J19" s="142"/>
      <c r="K19" s="142"/>
      <c r="L19" s="142"/>
      <c r="M19" s="142"/>
      <c r="N19" s="142"/>
      <c r="O19" s="142"/>
      <c r="P19" s="142"/>
      <c r="Q19" s="142"/>
      <c r="R19" s="142"/>
      <c r="S19" s="143"/>
      <c r="V19" s="51"/>
      <c r="W19" s="52"/>
      <c r="X19" s="51"/>
      <c r="Z19" s="51" t="s">
        <v>441</v>
      </c>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6"/>
      <c r="CU19" s="126"/>
      <c r="CV19" s="126"/>
      <c r="CW19" s="126"/>
      <c r="CX19" s="126"/>
      <c r="CY19" s="126"/>
      <c r="CZ19" s="126"/>
      <c r="DA19" s="126"/>
      <c r="DB19" s="126"/>
      <c r="DC19" s="126"/>
      <c r="DD19" s="126"/>
      <c r="DE19" s="126"/>
      <c r="DF19" s="126"/>
      <c r="DG19" s="126"/>
      <c r="DH19" s="126"/>
      <c r="DI19" s="126"/>
      <c r="DJ19" s="126"/>
      <c r="DK19" s="126"/>
      <c r="DL19" s="126"/>
      <c r="DM19" s="126"/>
      <c r="DN19" s="126"/>
      <c r="DO19" s="126"/>
      <c r="DP19" s="126"/>
      <c r="DQ19" s="126"/>
      <c r="DR19" s="126"/>
      <c r="DS19" s="126"/>
      <c r="DT19" s="126"/>
      <c r="DU19" s="126"/>
      <c r="DV19" s="126"/>
      <c r="DW19" s="126"/>
      <c r="DX19" s="126"/>
      <c r="DY19" s="126"/>
      <c r="DZ19" s="126"/>
      <c r="EA19" s="126"/>
      <c r="EB19" s="126"/>
      <c r="EC19" s="126"/>
      <c r="ED19" s="126"/>
      <c r="EE19" s="126"/>
      <c r="EF19" s="126"/>
      <c r="EG19" s="126"/>
      <c r="EH19" s="126"/>
      <c r="EI19" s="126"/>
      <c r="EJ19" s="126"/>
      <c r="EK19" s="126"/>
      <c r="EL19" s="126"/>
      <c r="EM19" s="126"/>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0"/>
      <c r="B20" s="51"/>
      <c r="C20" s="51"/>
      <c r="D20" s="144"/>
      <c r="E20" s="145"/>
      <c r="F20" s="145"/>
      <c r="G20" s="145"/>
      <c r="H20" s="145"/>
      <c r="I20" s="145"/>
      <c r="J20" s="145"/>
      <c r="K20" s="145"/>
      <c r="L20" s="145"/>
      <c r="M20" s="145"/>
      <c r="N20" s="145"/>
      <c r="O20" s="145"/>
      <c r="P20" s="145"/>
      <c r="Q20" s="145"/>
      <c r="R20" s="146"/>
      <c r="S20" s="147"/>
      <c r="T20" s="1"/>
      <c r="U20" s="51"/>
      <c r="V20" s="51"/>
      <c r="W20" s="52"/>
      <c r="X20" s="51"/>
      <c r="Y20" s="2"/>
      <c r="Z20" s="51" t="s">
        <v>442</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6"/>
      <c r="CI20" s="126"/>
      <c r="CJ20" s="126"/>
      <c r="CK20" s="126"/>
      <c r="CL20" s="126"/>
      <c r="CM20" s="126"/>
      <c r="CN20" s="126"/>
      <c r="CO20" s="126"/>
      <c r="CP20" s="126"/>
      <c r="CQ20" s="126"/>
      <c r="CR20" s="126"/>
      <c r="CS20" s="126"/>
      <c r="CT20" s="126"/>
      <c r="CU20" s="126"/>
      <c r="CV20" s="126"/>
      <c r="CW20" s="126"/>
      <c r="CX20" s="126"/>
      <c r="CY20" s="126"/>
      <c r="CZ20" s="126"/>
      <c r="DA20" s="126"/>
      <c r="DB20" s="126"/>
      <c r="DC20" s="126"/>
      <c r="DD20" s="126"/>
      <c r="DE20" s="126"/>
      <c r="DF20" s="126"/>
      <c r="DG20" s="126"/>
      <c r="DH20" s="126"/>
      <c r="DI20" s="126"/>
      <c r="DJ20" s="126"/>
      <c r="DK20" s="126"/>
      <c r="DL20" s="126"/>
      <c r="DM20" s="126"/>
      <c r="DN20" s="126"/>
      <c r="DO20" s="126"/>
      <c r="DP20" s="126"/>
      <c r="DQ20" s="126"/>
      <c r="DR20" s="126"/>
      <c r="DS20" s="126"/>
      <c r="DT20" s="126"/>
      <c r="DU20" s="126"/>
      <c r="DV20" s="126"/>
      <c r="DW20" s="126"/>
      <c r="DX20" s="126"/>
      <c r="DY20" s="126"/>
      <c r="DZ20" s="126"/>
      <c r="EA20" s="126"/>
      <c r="EB20" s="126"/>
      <c r="EC20" s="126"/>
      <c r="ED20" s="126"/>
      <c r="EE20" s="126"/>
      <c r="EF20" s="126"/>
      <c r="EG20" s="126"/>
      <c r="EH20" s="126"/>
      <c r="EI20" s="126"/>
      <c r="EJ20" s="126"/>
      <c r="EK20" s="126"/>
      <c r="EL20" s="126"/>
      <c r="EM20" s="126"/>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0"/>
      <c r="B21" s="51"/>
      <c r="C21" s="51"/>
      <c r="D21" s="144"/>
      <c r="E21" s="145"/>
      <c r="F21" s="145"/>
      <c r="G21" s="145"/>
      <c r="H21" s="145"/>
      <c r="I21" s="145"/>
      <c r="J21" s="145"/>
      <c r="K21" s="145"/>
      <c r="L21" s="145"/>
      <c r="M21" s="145"/>
      <c r="N21" s="145"/>
      <c r="O21" s="145"/>
      <c r="P21" s="145"/>
      <c r="Q21" s="145"/>
      <c r="R21" s="146"/>
      <c r="S21" s="147"/>
      <c r="T21" s="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6"/>
      <c r="CI21" s="126"/>
      <c r="CJ21" s="126"/>
      <c r="CK21" s="126"/>
      <c r="CL21" s="126"/>
      <c r="CM21" s="126"/>
      <c r="CN21" s="126"/>
      <c r="CO21" s="126"/>
      <c r="CP21" s="126"/>
      <c r="CQ21" s="126"/>
      <c r="CR21" s="126"/>
      <c r="CS21" s="126"/>
      <c r="CT21" s="126"/>
      <c r="CU21" s="126"/>
      <c r="CV21" s="126"/>
      <c r="CW21" s="126"/>
      <c r="CX21" s="126"/>
      <c r="CY21" s="126"/>
      <c r="CZ21" s="126"/>
      <c r="DA21" s="126"/>
      <c r="DB21" s="126"/>
      <c r="DC21" s="126"/>
      <c r="DD21" s="126"/>
      <c r="DE21" s="126"/>
      <c r="DF21" s="126"/>
      <c r="DG21" s="126"/>
      <c r="DH21" s="126"/>
      <c r="DI21" s="126"/>
      <c r="DJ21" s="126"/>
      <c r="DK21" s="126"/>
      <c r="DL21" s="126"/>
      <c r="DM21" s="126"/>
      <c r="DN21" s="126"/>
      <c r="DO21" s="126"/>
      <c r="DP21" s="126"/>
      <c r="DQ21" s="126"/>
      <c r="DR21" s="126"/>
      <c r="DS21" s="126"/>
      <c r="DT21" s="126"/>
      <c r="DU21" s="126"/>
      <c r="DV21" s="126"/>
      <c r="DW21" s="126"/>
      <c r="DX21" s="126"/>
      <c r="DY21" s="126"/>
      <c r="DZ21" s="126"/>
      <c r="EA21" s="126"/>
      <c r="EB21" s="126"/>
      <c r="EC21" s="126"/>
      <c r="ED21" s="126"/>
      <c r="EE21" s="126"/>
      <c r="EF21" s="126"/>
      <c r="EG21" s="126"/>
      <c r="EH21" s="126"/>
      <c r="EI21" s="126"/>
      <c r="EJ21" s="126"/>
      <c r="EK21" s="126"/>
      <c r="EL21" s="126"/>
      <c r="EM21" s="126"/>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0"/>
      <c r="B22" s="51"/>
      <c r="C22" s="51"/>
      <c r="D22" s="153"/>
      <c r="E22" s="51"/>
      <c r="F22" s="51"/>
      <c r="G22" s="51"/>
      <c r="H22" s="51"/>
      <c r="I22" s="51"/>
      <c r="J22" s="51"/>
      <c r="K22" s="51"/>
      <c r="L22" s="51"/>
      <c r="M22" s="51"/>
      <c r="N22" s="51"/>
      <c r="O22" s="51"/>
      <c r="P22" s="51"/>
      <c r="Q22" s="51"/>
      <c r="R22" s="55"/>
      <c r="S22" s="52"/>
      <c r="T22" s="1"/>
      <c r="U22" s="51"/>
      <c r="V22" s="51"/>
      <c r="W22" s="52"/>
      <c r="X22" s="51"/>
      <c r="Y22" s="165" t="s">
        <v>317</v>
      </c>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6"/>
      <c r="CI22" s="126"/>
      <c r="CJ22" s="126"/>
      <c r="CK22" s="126"/>
      <c r="CL22" s="126"/>
      <c r="CM22" s="126"/>
      <c r="CN22" s="126"/>
      <c r="CO22" s="126"/>
      <c r="CP22" s="126"/>
      <c r="CQ22" s="126"/>
      <c r="CR22" s="126"/>
      <c r="CS22" s="126"/>
      <c r="CT22" s="127"/>
      <c r="CU22" s="127"/>
      <c r="CV22" s="127"/>
      <c r="CW22" s="127"/>
      <c r="CX22" s="127"/>
      <c r="CY22" s="126"/>
      <c r="CZ22" s="126"/>
      <c r="DA22" s="126"/>
      <c r="DB22" s="126"/>
      <c r="DC22" s="126"/>
      <c r="DD22" s="126"/>
      <c r="DE22" s="126"/>
      <c r="DF22" s="126"/>
      <c r="DG22" s="126"/>
      <c r="DH22" s="126"/>
      <c r="DI22" s="126"/>
      <c r="DJ22" s="126"/>
      <c r="DK22" s="127"/>
      <c r="DL22" s="127"/>
      <c r="DM22" s="127"/>
      <c r="DN22" s="127"/>
      <c r="DO22" s="127"/>
      <c r="DP22" s="126"/>
      <c r="DQ22" s="126"/>
      <c r="DR22" s="126"/>
      <c r="DS22" s="126"/>
      <c r="DT22" s="126"/>
      <c r="DU22" s="126"/>
      <c r="DV22" s="126"/>
      <c r="DW22" s="126"/>
      <c r="DX22" s="126"/>
      <c r="DY22" s="126"/>
      <c r="DZ22" s="126"/>
      <c r="EA22" s="126"/>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x14ac:dyDescent="0.15">
      <c r="A23" s="50"/>
      <c r="B23" s="51"/>
      <c r="C23" s="128"/>
      <c r="D23" s="6"/>
      <c r="E23" s="1"/>
      <c r="F23" s="1"/>
      <c r="G23" s="1"/>
      <c r="H23" s="1"/>
      <c r="I23" s="1"/>
      <c r="J23" s="1"/>
      <c r="K23" s="1"/>
      <c r="L23" s="1"/>
      <c r="M23" s="1"/>
      <c r="N23" s="1"/>
      <c r="O23" s="1"/>
      <c r="P23" s="1"/>
      <c r="Q23" s="1"/>
      <c r="R23" s="1"/>
      <c r="S23" s="13"/>
      <c r="T23" s="1"/>
      <c r="U23" s="128"/>
      <c r="V23" s="55"/>
      <c r="W23" s="154"/>
      <c r="X23" s="55"/>
      <c r="Y23" s="55"/>
      <c r="Z23" s="1" t="s">
        <v>452</v>
      </c>
      <c r="AA23" s="55"/>
      <c r="AB23" s="55"/>
      <c r="AC23" s="55"/>
      <c r="AD23" s="55"/>
      <c r="AE23" s="55"/>
      <c r="AF23" s="55"/>
      <c r="AG23" s="55"/>
      <c r="AH23" s="55"/>
      <c r="AI23" s="55"/>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128"/>
      <c r="BK23" s="55"/>
      <c r="BL23" s="55"/>
      <c r="BM23" s="55"/>
      <c r="BN23" s="55"/>
      <c r="BO23" s="55"/>
      <c r="BP23" s="55"/>
      <c r="BQ23" s="55"/>
      <c r="BR23" s="55"/>
      <c r="BS23" s="55"/>
      <c r="BT23" s="55"/>
      <c r="BU23" s="55"/>
      <c r="BV23" s="55"/>
      <c r="BW23" s="55"/>
      <c r="BX23" s="55"/>
      <c r="BY23" s="51"/>
      <c r="BZ23" s="51"/>
      <c r="CA23" s="51"/>
      <c r="CB23" s="51"/>
      <c r="CC23" s="51"/>
      <c r="CD23" s="51"/>
      <c r="CE23" s="51"/>
      <c r="CF23" s="51"/>
      <c r="CG23" s="51"/>
      <c r="CH23" s="129"/>
      <c r="CI23" s="127"/>
      <c r="CJ23" s="127"/>
      <c r="CK23" s="127"/>
      <c r="CL23" s="127"/>
      <c r="CM23" s="127"/>
      <c r="CN23" s="127"/>
      <c r="CO23" s="127"/>
      <c r="CP23" s="127"/>
      <c r="CQ23" s="127"/>
      <c r="CR23" s="127"/>
      <c r="CS23" s="127"/>
      <c r="CT23" s="127"/>
      <c r="CU23" s="127"/>
      <c r="CV23" s="127"/>
      <c r="CW23" s="127"/>
      <c r="CX23" s="127"/>
      <c r="CY23" s="129"/>
      <c r="CZ23" s="127"/>
      <c r="DA23" s="127"/>
      <c r="DB23" s="127"/>
      <c r="DC23" s="127"/>
      <c r="DD23" s="127"/>
      <c r="DE23" s="127"/>
      <c r="DF23" s="127"/>
      <c r="DG23" s="127"/>
      <c r="DH23" s="127"/>
      <c r="DI23" s="127"/>
      <c r="DJ23" s="127"/>
      <c r="DK23" s="127"/>
      <c r="DL23" s="127"/>
      <c r="DM23" s="127"/>
      <c r="DN23" s="127"/>
      <c r="DO23" s="127"/>
      <c r="DP23" s="129"/>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0"/>
      <c r="B24" s="51"/>
      <c r="C24" s="55"/>
      <c r="D24" s="6"/>
      <c r="E24" s="1" t="s">
        <v>114</v>
      </c>
      <c r="F24" s="1"/>
      <c r="G24" s="1"/>
      <c r="H24" s="1"/>
      <c r="I24" s="1"/>
      <c r="J24" s="1"/>
      <c r="K24" s="1"/>
      <c r="L24" s="1"/>
      <c r="M24" s="1"/>
      <c r="N24" s="1"/>
      <c r="O24" s="1"/>
      <c r="P24" s="1"/>
      <c r="Q24" s="1"/>
      <c r="R24" s="1"/>
      <c r="S24" s="13"/>
      <c r="T24" s="1"/>
      <c r="U24" s="55"/>
      <c r="V24" s="51"/>
      <c r="W24" s="52"/>
      <c r="X24" s="51"/>
      <c r="Y24" s="51"/>
      <c r="Z24" s="51"/>
      <c r="AA24" s="51" t="s">
        <v>453</v>
      </c>
      <c r="AB24" s="51"/>
      <c r="AC24" s="51"/>
      <c r="AD24" s="51"/>
      <c r="AE24" s="51"/>
      <c r="AF24" s="51"/>
      <c r="AG24" s="51"/>
      <c r="AH24" s="51"/>
      <c r="AI24" s="55"/>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1"/>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7"/>
      <c r="CW24" s="127"/>
      <c r="CX24" s="127"/>
      <c r="CY24" s="127"/>
      <c r="CZ24" s="126"/>
      <c r="DA24" s="126"/>
      <c r="DB24" s="126"/>
      <c r="DC24" s="126"/>
      <c r="DD24" s="126"/>
      <c r="DE24" s="126"/>
      <c r="DF24" s="126"/>
      <c r="DG24" s="126"/>
      <c r="DH24" s="126"/>
      <c r="DI24" s="126"/>
      <c r="DJ24" s="126"/>
      <c r="DK24" s="126"/>
      <c r="DL24" s="126"/>
      <c r="DM24" s="127"/>
      <c r="DN24" s="127"/>
      <c r="DO24" s="127"/>
      <c r="DP24" s="127"/>
      <c r="DQ24" s="126"/>
      <c r="DR24" s="126"/>
      <c r="DS24" s="126"/>
      <c r="DT24" s="126"/>
      <c r="DU24" s="126"/>
      <c r="DV24" s="126"/>
      <c r="DW24" s="126"/>
      <c r="DX24" s="126"/>
      <c r="DY24" s="126"/>
      <c r="DZ24" s="126"/>
      <c r="EA24" s="126"/>
      <c r="EB24" s="126"/>
      <c r="EC24" s="126"/>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0"/>
      <c r="B25" s="51"/>
      <c r="C25" s="55"/>
      <c r="D25" s="6"/>
      <c r="E25" s="1" t="s">
        <v>448</v>
      </c>
      <c r="F25" s="1"/>
      <c r="G25" s="1"/>
      <c r="H25" s="1"/>
      <c r="I25" s="1"/>
      <c r="J25" s="1"/>
      <c r="K25" s="1"/>
      <c r="L25" s="1"/>
      <c r="M25" s="1"/>
      <c r="N25" s="1"/>
      <c r="O25" s="1"/>
      <c r="P25" s="1"/>
      <c r="Q25" s="1"/>
      <c r="R25" s="1"/>
      <c r="S25" s="13"/>
      <c r="T25" s="1"/>
      <c r="U25" s="55"/>
      <c r="V25" s="55"/>
      <c r="W25" s="52"/>
      <c r="X25" s="51"/>
      <c r="Y25" s="51"/>
      <c r="Z25" s="51"/>
      <c r="AA25" s="51"/>
      <c r="AB25" s="51"/>
      <c r="AC25" s="51"/>
      <c r="AD25" s="51"/>
      <c r="AE25" s="51"/>
      <c r="AF25" s="51"/>
      <c r="AG25" s="51"/>
      <c r="AH25" s="51"/>
      <c r="AI25" s="55"/>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5"/>
      <c r="BK25" s="55"/>
      <c r="BL25" s="51"/>
      <c r="BM25" s="51"/>
      <c r="BN25" s="51"/>
      <c r="BO25" s="51"/>
      <c r="BP25" s="51"/>
      <c r="BQ25" s="51"/>
      <c r="BR25" s="51"/>
      <c r="BS25" s="51"/>
      <c r="BT25" s="51"/>
      <c r="BU25" s="51"/>
      <c r="BV25" s="51"/>
      <c r="BW25" s="51"/>
      <c r="BX25" s="55"/>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7"/>
      <c r="DB25" s="126"/>
      <c r="DC25" s="126"/>
      <c r="DD25" s="126"/>
      <c r="DE25" s="126"/>
      <c r="DF25" s="126"/>
      <c r="DG25" s="126"/>
      <c r="DH25" s="126"/>
      <c r="DI25" s="127"/>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0"/>
      <c r="B26" s="51"/>
      <c r="C26" s="55"/>
      <c r="D26" s="6"/>
      <c r="E26" s="1"/>
      <c r="F26" s="1"/>
      <c r="G26" s="1"/>
      <c r="H26" s="1"/>
      <c r="I26" s="1"/>
      <c r="J26" s="1"/>
      <c r="K26" s="1"/>
      <c r="L26" s="1"/>
      <c r="M26" s="1"/>
      <c r="N26" s="1"/>
      <c r="O26" s="1"/>
      <c r="P26" s="1"/>
      <c r="Q26" s="1"/>
      <c r="R26" s="1"/>
      <c r="S26" s="13"/>
      <c r="T26" s="1"/>
      <c r="U26" s="55"/>
      <c r="V26" s="51"/>
      <c r="W26" s="52"/>
      <c r="X26" s="51"/>
      <c r="Y26" s="51"/>
      <c r="Z26" s="51"/>
      <c r="AA26" s="51"/>
      <c r="AB26" s="51"/>
      <c r="AC26" s="51"/>
      <c r="AD26" s="51"/>
      <c r="AE26" s="51"/>
      <c r="AF26" s="51"/>
      <c r="AG26" s="51"/>
      <c r="AH26" s="51"/>
      <c r="AI26" s="55"/>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5"/>
      <c r="BK26" s="51"/>
      <c r="BL26" s="51"/>
      <c r="BM26" s="51"/>
      <c r="BN26" s="51"/>
      <c r="BO26" s="51"/>
      <c r="BP26" s="51"/>
      <c r="BQ26" s="51"/>
      <c r="BR26" s="51"/>
      <c r="BS26" s="51"/>
      <c r="BT26" s="51"/>
      <c r="BU26" s="51"/>
      <c r="BV26" s="51"/>
      <c r="BW26" s="51"/>
      <c r="BX26" s="55"/>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7"/>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0"/>
      <c r="B27" s="51"/>
      <c r="C27" s="55"/>
      <c r="D27" s="6"/>
      <c r="E27" s="1" t="s">
        <v>370</v>
      </c>
      <c r="F27" s="1"/>
      <c r="G27" s="1"/>
      <c r="H27" s="1"/>
      <c r="I27" s="1"/>
      <c r="J27" s="1"/>
      <c r="K27" s="1"/>
      <c r="L27" s="1"/>
      <c r="M27" s="1"/>
      <c r="N27" s="1"/>
      <c r="O27" s="1"/>
      <c r="P27" s="1"/>
      <c r="Q27" s="1"/>
      <c r="R27" s="1"/>
      <c r="S27" s="13"/>
      <c r="T27" s="1"/>
      <c r="U27" s="55"/>
      <c r="V27" s="51"/>
      <c r="W27" s="52"/>
      <c r="X27" s="51"/>
      <c r="Y27" s="51"/>
      <c r="Z27" s="51"/>
      <c r="AA27" s="51"/>
      <c r="AB27" s="51"/>
      <c r="AC27" s="51"/>
      <c r="AD27" s="51"/>
      <c r="AE27" s="51"/>
      <c r="AF27" s="51"/>
      <c r="AG27" s="51"/>
      <c r="AH27" s="51"/>
      <c r="AI27" s="55"/>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5"/>
      <c r="BK27" s="55"/>
      <c r="BL27" s="51"/>
      <c r="BM27" s="51"/>
      <c r="BN27" s="51"/>
      <c r="BO27" s="51"/>
      <c r="BP27" s="51"/>
      <c r="BQ27" s="51"/>
      <c r="BR27" s="51"/>
      <c r="BS27" s="51"/>
      <c r="BT27" s="51"/>
      <c r="BU27" s="51"/>
      <c r="BV27" s="51"/>
      <c r="BW27" s="51"/>
      <c r="BX27" s="55"/>
      <c r="BY27" s="51"/>
      <c r="BZ27" s="51"/>
      <c r="CA27" s="51"/>
      <c r="CB27" s="51"/>
      <c r="CC27" s="51"/>
      <c r="CD27" s="51"/>
      <c r="CE27" s="51"/>
      <c r="CF27" s="51"/>
      <c r="CG27" s="51"/>
      <c r="CH27" s="127"/>
      <c r="CI27" s="126"/>
      <c r="CJ27" s="126"/>
      <c r="CK27" s="126"/>
      <c r="CL27" s="126"/>
      <c r="CM27" s="126"/>
      <c r="CN27" s="126"/>
      <c r="CO27" s="126"/>
      <c r="CP27" s="126"/>
      <c r="CQ27" s="126"/>
      <c r="CR27" s="126"/>
      <c r="CS27" s="126"/>
      <c r="CT27" s="126"/>
      <c r="CU27" s="126"/>
      <c r="CV27" s="126"/>
      <c r="CW27" s="127"/>
      <c r="CX27" s="127"/>
      <c r="CY27" s="127"/>
      <c r="CZ27" s="126"/>
      <c r="DA27" s="126"/>
      <c r="DB27" s="126"/>
      <c r="DC27" s="126"/>
      <c r="DD27" s="126"/>
      <c r="DE27" s="126"/>
      <c r="DF27" s="126"/>
      <c r="DG27" s="126"/>
      <c r="DH27" s="126"/>
      <c r="DI27" s="126"/>
      <c r="DJ27" s="126"/>
      <c r="DK27" s="126"/>
      <c r="DL27" s="126"/>
      <c r="DM27" s="126"/>
      <c r="DN27" s="127"/>
      <c r="DO27" s="127"/>
      <c r="DP27" s="127"/>
      <c r="DQ27" s="126"/>
      <c r="DR27" s="126"/>
      <c r="DS27" s="126"/>
      <c r="DT27" s="126"/>
      <c r="DU27" s="126"/>
      <c r="DV27" s="126"/>
      <c r="DW27" s="126"/>
      <c r="DX27" s="126"/>
      <c r="DY27" s="126"/>
      <c r="DZ27" s="126"/>
      <c r="EA27" s="126"/>
      <c r="EB27" s="126"/>
      <c r="EC27" s="126"/>
      <c r="ED27" s="126"/>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0"/>
      <c r="B28" s="51"/>
      <c r="C28" s="51"/>
      <c r="D28" s="14"/>
      <c r="E28" s="1"/>
      <c r="F28" s="1"/>
      <c r="G28" s="1"/>
      <c r="H28" s="1"/>
      <c r="I28" s="1"/>
      <c r="J28" s="1"/>
      <c r="K28" s="1"/>
      <c r="L28" s="1"/>
      <c r="M28" s="1"/>
      <c r="N28" s="1"/>
      <c r="O28" s="1"/>
      <c r="P28" s="1"/>
      <c r="Q28" s="1"/>
      <c r="R28" s="1"/>
      <c r="S28" s="13"/>
      <c r="T28" s="1"/>
      <c r="U28" s="51"/>
      <c r="V28" s="55"/>
      <c r="W28" s="154"/>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6"/>
      <c r="CJ28" s="126"/>
      <c r="CK28" s="126"/>
      <c r="CL28" s="126"/>
      <c r="CM28" s="126"/>
      <c r="CN28" s="126"/>
      <c r="CO28" s="126"/>
      <c r="CP28" s="126"/>
      <c r="CQ28" s="126"/>
      <c r="CR28" s="126"/>
      <c r="CS28" s="126"/>
      <c r="CT28" s="126"/>
      <c r="CU28" s="126"/>
      <c r="CV28" s="126"/>
      <c r="CW28" s="127"/>
      <c r="CX28" s="127"/>
      <c r="CY28" s="127"/>
      <c r="CZ28" s="126"/>
      <c r="DA28" s="126"/>
      <c r="DB28" s="126"/>
      <c r="DC28" s="126"/>
      <c r="DD28" s="126"/>
      <c r="DE28" s="126"/>
      <c r="DF28" s="126"/>
      <c r="DG28" s="126"/>
      <c r="DH28" s="126"/>
      <c r="DI28" s="126"/>
      <c r="DJ28" s="126"/>
      <c r="DK28" s="126"/>
      <c r="DL28" s="126"/>
      <c r="DM28" s="126"/>
      <c r="DN28" s="127"/>
      <c r="DO28" s="127"/>
      <c r="DP28" s="127"/>
      <c r="DQ28" s="126"/>
      <c r="DR28" s="126"/>
      <c r="DS28" s="126"/>
      <c r="DT28" s="126"/>
      <c r="DU28" s="126"/>
      <c r="DV28" s="126"/>
      <c r="DW28" s="126"/>
      <c r="DX28" s="126"/>
      <c r="DY28" s="126"/>
      <c r="DZ28" s="126"/>
      <c r="EA28" s="126"/>
      <c r="EB28" s="126"/>
      <c r="EC28" s="126"/>
      <c r="ED28" s="126"/>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0"/>
      <c r="B29" s="51"/>
      <c r="C29" s="51"/>
      <c r="D29" s="50"/>
      <c r="E29" s="55"/>
      <c r="F29" s="55"/>
      <c r="G29" s="51"/>
      <c r="H29" s="51"/>
      <c r="I29" s="51"/>
      <c r="J29" s="51"/>
      <c r="K29" s="51"/>
      <c r="L29" s="51"/>
      <c r="M29" s="1"/>
      <c r="N29" s="51"/>
      <c r="O29" s="51"/>
      <c r="P29" s="51"/>
      <c r="Q29" s="51"/>
      <c r="R29" s="51"/>
      <c r="S29" s="52"/>
      <c r="T29" s="1"/>
      <c r="U29" s="51"/>
      <c r="V29" s="55"/>
      <c r="W29" s="154"/>
      <c r="X29" s="55"/>
      <c r="Y29" s="55"/>
      <c r="Z29" s="55"/>
      <c r="AA29" s="55"/>
      <c r="AB29" s="55"/>
      <c r="AC29" s="55"/>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5"/>
      <c r="BS29" s="51"/>
      <c r="BT29" s="51"/>
      <c r="BU29" s="51"/>
      <c r="BV29" s="51"/>
      <c r="BW29" s="131"/>
      <c r="BX29" s="51"/>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6"/>
      <c r="CW29" s="127"/>
      <c r="CX29" s="127"/>
      <c r="CY29" s="127"/>
      <c r="CZ29" s="126"/>
      <c r="DA29" s="126"/>
      <c r="DB29" s="126"/>
      <c r="DC29" s="126"/>
      <c r="DD29" s="126"/>
      <c r="DE29" s="126"/>
      <c r="DF29" s="126"/>
      <c r="DG29" s="126"/>
      <c r="DH29" s="126"/>
      <c r="DI29" s="126"/>
      <c r="DJ29" s="126"/>
      <c r="DK29" s="126"/>
      <c r="DL29" s="126"/>
      <c r="DM29" s="126"/>
      <c r="DN29" s="127"/>
      <c r="DO29" s="127"/>
      <c r="DP29" s="127"/>
      <c r="DQ29" s="126"/>
      <c r="DR29" s="126"/>
      <c r="DS29" s="126"/>
      <c r="DT29" s="126"/>
      <c r="DU29" s="126"/>
      <c r="DV29" s="126"/>
      <c r="DW29" s="126"/>
      <c r="DX29" s="126"/>
      <c r="DY29" s="126"/>
      <c r="DZ29" s="126"/>
      <c r="EA29" s="126"/>
      <c r="EB29" s="126"/>
      <c r="EC29" s="126"/>
      <c r="ED29" s="126"/>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0"/>
      <c r="B30" s="51"/>
      <c r="C30" s="51"/>
      <c r="D30" s="50"/>
      <c r="E30" s="55"/>
      <c r="F30" s="55"/>
      <c r="G30" s="55"/>
      <c r="H30" s="55"/>
      <c r="I30" s="55"/>
      <c r="J30" s="55"/>
      <c r="K30" s="55"/>
      <c r="L30" s="55"/>
      <c r="M30" s="51"/>
      <c r="N30" s="51"/>
      <c r="O30" s="51"/>
      <c r="P30" s="51"/>
      <c r="Q30" s="51"/>
      <c r="R30" s="51"/>
      <c r="S30" s="52"/>
      <c r="T30" s="1"/>
      <c r="U30" s="51"/>
      <c r="V30" s="51"/>
      <c r="W30" s="52"/>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0"/>
      <c r="B31" s="51"/>
      <c r="C31" s="51"/>
      <c r="D31" s="149"/>
      <c r="E31" s="150"/>
      <c r="F31" s="150"/>
      <c r="G31" s="150"/>
      <c r="H31" s="150"/>
      <c r="I31" s="150"/>
      <c r="J31" s="150"/>
      <c r="K31" s="150"/>
      <c r="L31" s="150"/>
      <c r="M31" s="150"/>
      <c r="N31" s="150"/>
      <c r="O31" s="150"/>
      <c r="P31" s="150"/>
      <c r="Q31" s="150"/>
      <c r="R31" s="150"/>
      <c r="S31" s="151"/>
      <c r="T31" s="1"/>
      <c r="U31" s="51"/>
      <c r="V31" s="51"/>
      <c r="W31" s="52"/>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0"/>
      <c r="B32" s="51"/>
      <c r="C32" s="51"/>
      <c r="D32" s="51"/>
      <c r="E32" s="51"/>
      <c r="F32" s="51"/>
      <c r="G32" s="51"/>
      <c r="H32" s="51"/>
      <c r="I32" s="51"/>
      <c r="J32" s="51"/>
      <c r="K32" s="51"/>
      <c r="L32" s="51"/>
      <c r="M32" s="51"/>
      <c r="N32" s="51"/>
      <c r="O32" s="51"/>
      <c r="P32" s="51"/>
      <c r="Q32" s="51"/>
      <c r="R32" s="51"/>
      <c r="S32" s="51"/>
      <c r="T32" s="51"/>
      <c r="U32" s="51"/>
      <c r="V32" s="51"/>
      <c r="W32" s="52"/>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0"/>
      <c r="B33" s="51"/>
      <c r="C33" s="51"/>
      <c r="D33" s="51"/>
      <c r="E33" s="51"/>
      <c r="F33" s="51"/>
      <c r="G33" s="51"/>
      <c r="H33" s="51"/>
      <c r="I33" s="51"/>
      <c r="J33" s="51"/>
      <c r="K33" s="51"/>
      <c r="L33" s="51"/>
      <c r="M33" s="51"/>
      <c r="N33" s="51"/>
      <c r="O33" s="51"/>
      <c r="P33" s="51"/>
      <c r="Q33" s="51"/>
      <c r="R33" s="51"/>
      <c r="S33" s="51"/>
      <c r="T33" s="51"/>
      <c r="U33" s="51"/>
      <c r="V33" s="51"/>
      <c r="W33" s="52"/>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0"/>
      <c r="B34" s="51"/>
      <c r="C34" s="51"/>
      <c r="D34" s="1" t="s">
        <v>446</v>
      </c>
      <c r="E34" s="1"/>
      <c r="F34" s="1"/>
      <c r="G34" s="1"/>
      <c r="H34" s="1"/>
      <c r="I34" s="1"/>
      <c r="J34" s="1"/>
      <c r="K34" s="1"/>
      <c r="L34" s="1"/>
      <c r="M34" s="1"/>
      <c r="N34" s="1"/>
      <c r="O34" s="1"/>
      <c r="P34" s="1"/>
      <c r="Q34" s="1"/>
      <c r="R34" s="1"/>
      <c r="S34" s="1"/>
      <c r="T34" s="51"/>
      <c r="U34" s="51"/>
      <c r="V34" s="51"/>
      <c r="W34" s="52"/>
      <c r="X34" s="51"/>
      <c r="Y34" s="165" t="s">
        <v>84</v>
      </c>
      <c r="Z34" s="51"/>
      <c r="AA34" s="51"/>
      <c r="AB34" s="51"/>
      <c r="AC34" s="51"/>
      <c r="AD34" s="51"/>
      <c r="AE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7"/>
      <c r="CI34" s="127"/>
      <c r="CJ34" s="127"/>
      <c r="CK34" s="127"/>
      <c r="CL34" s="127"/>
      <c r="CM34" s="127"/>
      <c r="CN34" s="127"/>
      <c r="CO34" s="127"/>
      <c r="CP34" s="127"/>
      <c r="CQ34" s="127"/>
      <c r="CR34" s="127"/>
      <c r="CS34" s="127"/>
      <c r="CT34" s="127"/>
      <c r="CU34" s="127"/>
      <c r="CV34" s="127"/>
      <c r="CW34" s="127"/>
      <c r="CX34" s="127"/>
      <c r="CY34" s="127"/>
      <c r="CZ34" s="127"/>
      <c r="DA34" s="127"/>
      <c r="DB34" s="127"/>
      <c r="DC34" s="127"/>
      <c r="DD34" s="127"/>
      <c r="DE34" s="127"/>
      <c r="DF34" s="127"/>
      <c r="DG34" s="127"/>
      <c r="DH34" s="127"/>
      <c r="DI34" s="127"/>
      <c r="DJ34" s="127"/>
      <c r="DK34" s="127"/>
      <c r="DL34" s="127"/>
      <c r="DM34" s="127"/>
      <c r="DN34" s="127"/>
      <c r="DO34" s="127"/>
      <c r="DP34" s="127"/>
      <c r="DQ34" s="127"/>
      <c r="DR34" s="127"/>
      <c r="DS34" s="127"/>
      <c r="DT34" s="127"/>
      <c r="DU34" s="127"/>
      <c r="DV34" s="127"/>
      <c r="DW34" s="127"/>
      <c r="DX34" s="127"/>
      <c r="DY34" s="127"/>
      <c r="DZ34" s="127"/>
      <c r="EA34" s="127"/>
      <c r="EB34" s="127"/>
      <c r="EC34" s="127"/>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0"/>
      <c r="B35" s="51"/>
      <c r="C35" s="51"/>
      <c r="D35" s="141"/>
      <c r="E35" s="142"/>
      <c r="F35" s="142"/>
      <c r="G35" s="142"/>
      <c r="H35" s="142"/>
      <c r="I35" s="142"/>
      <c r="J35" s="142"/>
      <c r="K35" s="142"/>
      <c r="L35" s="142"/>
      <c r="M35" s="142"/>
      <c r="N35" s="142"/>
      <c r="O35" s="142"/>
      <c r="P35" s="142"/>
      <c r="Q35" s="142"/>
      <c r="R35" s="142"/>
      <c r="S35" s="143"/>
      <c r="T35" s="51"/>
      <c r="U35" s="51"/>
      <c r="V35" s="51"/>
      <c r="W35" s="52"/>
      <c r="X35" s="51"/>
      <c r="Y35" s="2"/>
      <c r="Z35" s="51" t="s">
        <v>441</v>
      </c>
      <c r="AA35" s="51"/>
      <c r="AB35" s="51"/>
      <c r="AC35" s="51"/>
      <c r="AD35" s="51"/>
      <c r="AE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127"/>
      <c r="CI35" s="127"/>
      <c r="CJ35" s="127"/>
      <c r="CK35" s="127"/>
      <c r="CL35" s="127"/>
      <c r="CM35" s="127"/>
      <c r="CN35" s="127"/>
      <c r="CO35" s="127"/>
      <c r="CP35" s="127"/>
      <c r="CQ35" s="127"/>
      <c r="CR35" s="127"/>
      <c r="CS35" s="127"/>
      <c r="CT35" s="127"/>
      <c r="CU35" s="127"/>
      <c r="CV35" s="127"/>
      <c r="CW35" s="127"/>
      <c r="CX35" s="127"/>
      <c r="CY35" s="127"/>
      <c r="CZ35" s="127"/>
      <c r="DA35" s="127"/>
      <c r="DB35" s="127"/>
      <c r="DC35" s="127"/>
      <c r="DD35" s="127"/>
      <c r="DE35" s="127"/>
      <c r="DF35" s="127"/>
      <c r="DG35" s="127"/>
      <c r="DH35" s="127"/>
      <c r="DI35" s="127"/>
      <c r="DJ35" s="127"/>
      <c r="DK35" s="127"/>
      <c r="DL35" s="127"/>
      <c r="DM35" s="127"/>
      <c r="DN35" s="127"/>
      <c r="DO35" s="127"/>
      <c r="DP35" s="127"/>
      <c r="DQ35" s="127"/>
      <c r="DR35" s="127"/>
      <c r="DS35" s="127"/>
      <c r="DT35" s="127"/>
      <c r="DU35" s="127"/>
      <c r="DV35" s="127"/>
      <c r="DW35" s="127"/>
      <c r="DX35" s="127"/>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0"/>
      <c r="B36" s="51"/>
      <c r="C36" s="51"/>
      <c r="D36" s="144"/>
      <c r="E36" s="145"/>
      <c r="F36" s="145"/>
      <c r="G36" s="145"/>
      <c r="H36" s="145"/>
      <c r="I36" s="145"/>
      <c r="J36" s="145"/>
      <c r="K36" s="145"/>
      <c r="L36" s="145"/>
      <c r="M36" s="145"/>
      <c r="N36" s="145"/>
      <c r="O36" s="145"/>
      <c r="P36" s="145"/>
      <c r="Q36" s="145"/>
      <c r="R36" s="146"/>
      <c r="S36" s="147"/>
      <c r="T36" s="51"/>
      <c r="U36" s="51"/>
      <c r="V36" s="51"/>
      <c r="W36" s="52"/>
      <c r="X36" s="51"/>
      <c r="Y36" s="2"/>
      <c r="Z36" s="51" t="s">
        <v>442</v>
      </c>
      <c r="AA36" s="51"/>
      <c r="AB36" s="51"/>
      <c r="AC36" s="51"/>
      <c r="AD36" s="51"/>
      <c r="AE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7"/>
      <c r="CT36" s="127"/>
      <c r="CU36" s="127"/>
      <c r="CV36" s="127"/>
      <c r="CW36" s="127"/>
      <c r="CX36" s="127"/>
      <c r="CY36" s="127"/>
      <c r="CZ36" s="127"/>
      <c r="DA36" s="127"/>
      <c r="DB36" s="127"/>
      <c r="DC36" s="127"/>
      <c r="DD36" s="127"/>
      <c r="DE36" s="127"/>
      <c r="DF36" s="127"/>
      <c r="DG36" s="127"/>
      <c r="DH36" s="127"/>
      <c r="DI36" s="127"/>
      <c r="DJ36" s="127"/>
      <c r="DK36" s="127"/>
      <c r="DL36" s="127"/>
      <c r="DM36" s="127"/>
      <c r="DN36" s="127"/>
      <c r="DO36" s="127"/>
      <c r="DP36" s="127"/>
      <c r="DQ36" s="127"/>
      <c r="DR36" s="127"/>
      <c r="DS36" s="127"/>
      <c r="DT36" s="127"/>
      <c r="DU36" s="127"/>
      <c r="DV36" s="127"/>
      <c r="DW36" s="127"/>
      <c r="DX36" s="127"/>
      <c r="DY36" s="127"/>
      <c r="DZ36" s="127"/>
      <c r="EA36" s="127"/>
      <c r="EB36" s="127"/>
      <c r="EC36" s="127"/>
      <c r="ED36" s="127"/>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s="64" customFormat="1" x14ac:dyDescent="0.15">
      <c r="A37" s="50"/>
      <c r="B37" s="51"/>
      <c r="C37" s="51"/>
      <c r="D37" s="144"/>
      <c r="E37" s="145"/>
      <c r="F37" s="145"/>
      <c r="G37" s="145"/>
      <c r="H37" s="145"/>
      <c r="I37" s="145"/>
      <c r="J37" s="145"/>
      <c r="K37" s="145"/>
      <c r="L37" s="145"/>
      <c r="M37" s="145"/>
      <c r="N37" s="145"/>
      <c r="O37" s="145"/>
      <c r="P37" s="145"/>
      <c r="Q37" s="145"/>
      <c r="R37" s="146"/>
      <c r="S37" s="147"/>
      <c r="T37" s="51"/>
      <c r="U37" s="51"/>
      <c r="V37" s="51"/>
      <c r="W37" s="52"/>
      <c r="X37" s="51"/>
      <c r="Y37" s="51"/>
      <c r="Z37" s="51"/>
      <c r="AA37" s="51"/>
      <c r="AB37" s="51"/>
      <c r="AC37" s="51"/>
      <c r="AD37" s="51"/>
      <c r="AE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7"/>
      <c r="CU37" s="127"/>
      <c r="CV37" s="127"/>
      <c r="CW37" s="127"/>
      <c r="CX37" s="127"/>
      <c r="CY37" s="127"/>
      <c r="CZ37" s="127"/>
      <c r="DA37" s="127"/>
      <c r="DB37" s="127"/>
      <c r="DC37" s="127"/>
      <c r="DD37" s="127"/>
      <c r="DE37" s="127"/>
      <c r="DF37" s="127"/>
      <c r="DG37" s="126"/>
      <c r="DH37" s="126"/>
      <c r="DI37" s="126"/>
      <c r="DJ37" s="126"/>
      <c r="DK37" s="126"/>
      <c r="DL37" s="126"/>
      <c r="DM37" s="126"/>
      <c r="DN37" s="126"/>
      <c r="DO37" s="126"/>
      <c r="DP37" s="126"/>
      <c r="DQ37" s="126"/>
      <c r="DR37" s="126"/>
      <c r="DS37" s="127"/>
      <c r="DT37" s="127"/>
      <c r="DU37" s="127"/>
      <c r="DV37" s="127"/>
      <c r="DW37" s="127"/>
      <c r="DX37" s="126"/>
      <c r="DY37" s="126"/>
      <c r="DZ37" s="126"/>
      <c r="EA37" s="126"/>
      <c r="EB37" s="126"/>
      <c r="EC37" s="126"/>
      <c r="ED37" s="126"/>
      <c r="EE37" s="126"/>
      <c r="EF37" s="126"/>
      <c r="EG37" s="126"/>
      <c r="EH37" s="126"/>
      <c r="EI37" s="126"/>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0"/>
      <c r="B38" s="51"/>
      <c r="C38" s="51"/>
      <c r="D38" s="153"/>
      <c r="E38" s="51"/>
      <c r="F38" s="51"/>
      <c r="G38" s="51"/>
      <c r="H38" s="51"/>
      <c r="I38" s="51"/>
      <c r="J38" s="51"/>
      <c r="K38" s="51"/>
      <c r="L38" s="51"/>
      <c r="M38" s="51"/>
      <c r="N38" s="51"/>
      <c r="O38" s="51"/>
      <c r="P38" s="51"/>
      <c r="Q38" s="51"/>
      <c r="R38" s="55"/>
      <c r="S38" s="52"/>
      <c r="T38" s="51"/>
      <c r="U38" s="128"/>
      <c r="V38" s="55"/>
      <c r="W38" s="154"/>
      <c r="X38" s="55"/>
      <c r="Y38" s="165" t="s">
        <v>317</v>
      </c>
      <c r="Z38" s="51"/>
      <c r="AA38" s="51"/>
      <c r="AB38" s="51"/>
      <c r="AC38" s="51"/>
      <c r="AD38" s="51"/>
      <c r="AE38" s="55"/>
      <c r="AH38" s="55"/>
      <c r="AI38" s="55"/>
      <c r="AJ38" s="51"/>
      <c r="AK38" s="51"/>
      <c r="AL38" s="51"/>
      <c r="AM38" s="51"/>
      <c r="AN38" s="128"/>
      <c r="AO38" s="55"/>
      <c r="AP38" s="55"/>
      <c r="AQ38" s="55"/>
      <c r="AR38" s="55"/>
      <c r="AS38" s="55"/>
      <c r="AT38" s="55"/>
      <c r="AU38" s="55"/>
      <c r="AV38" s="55"/>
      <c r="AW38" s="55"/>
      <c r="AX38" s="55"/>
      <c r="AY38" s="55"/>
      <c r="AZ38" s="55"/>
      <c r="BA38" s="55"/>
      <c r="BB38" s="55"/>
      <c r="BC38" s="51"/>
      <c r="BD38" s="51"/>
      <c r="BE38" s="51"/>
      <c r="BF38" s="51"/>
      <c r="BG38" s="51"/>
      <c r="BH38" s="51"/>
      <c r="BI38" s="51"/>
      <c r="BJ38" s="128"/>
      <c r="BK38" s="55"/>
      <c r="BL38" s="55"/>
      <c r="BM38" s="55"/>
      <c r="BN38" s="55"/>
      <c r="BO38" s="55"/>
      <c r="BP38" s="55"/>
      <c r="BQ38" s="55"/>
      <c r="BR38" s="55"/>
      <c r="BS38" s="55"/>
      <c r="BT38" s="55"/>
      <c r="BU38" s="55"/>
      <c r="BV38" s="55"/>
      <c r="BW38" s="55"/>
      <c r="BX38" s="55"/>
      <c r="BY38" s="51"/>
      <c r="BZ38" s="51"/>
      <c r="CA38" s="51"/>
      <c r="CB38" s="51"/>
      <c r="CC38" s="51"/>
      <c r="CD38" s="51"/>
      <c r="CE38" s="51"/>
      <c r="CF38" s="51"/>
      <c r="CG38" s="51"/>
      <c r="CH38" s="129"/>
      <c r="CI38" s="127"/>
      <c r="CJ38" s="127"/>
      <c r="CK38" s="127"/>
      <c r="CL38" s="127"/>
      <c r="CM38" s="127"/>
      <c r="CN38" s="127"/>
      <c r="CO38" s="127"/>
      <c r="CP38" s="127"/>
      <c r="CQ38" s="127"/>
      <c r="CR38" s="127"/>
      <c r="CS38" s="127"/>
      <c r="CT38" s="127"/>
      <c r="CU38" s="127"/>
      <c r="CV38" s="127"/>
      <c r="CW38" s="127"/>
      <c r="CX38" s="127"/>
      <c r="CY38" s="129"/>
      <c r="CZ38" s="127"/>
      <c r="DA38" s="127"/>
      <c r="DB38" s="127"/>
      <c r="DC38" s="127"/>
      <c r="DD38" s="127"/>
      <c r="DE38" s="127"/>
      <c r="DF38" s="127"/>
      <c r="DG38" s="129"/>
      <c r="DH38" s="127"/>
      <c r="DI38" s="127"/>
      <c r="DJ38" s="127"/>
      <c r="DK38" s="127"/>
      <c r="DL38" s="127"/>
      <c r="DM38" s="127"/>
      <c r="DN38" s="127"/>
      <c r="DO38" s="127"/>
      <c r="DP38" s="127"/>
      <c r="DQ38" s="127"/>
      <c r="DR38" s="127"/>
      <c r="DS38" s="127"/>
      <c r="DT38" s="127"/>
      <c r="DU38" s="127"/>
      <c r="DV38" s="127"/>
      <c r="DW38" s="127"/>
      <c r="DX38" s="129"/>
      <c r="DY38" s="127"/>
      <c r="DZ38" s="127"/>
      <c r="EA38" s="127"/>
      <c r="EB38" s="127"/>
      <c r="EC38" s="127"/>
      <c r="ED38" s="127"/>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s="64" customFormat="1" x14ac:dyDescent="0.15">
      <c r="A39" s="50"/>
      <c r="B39" s="51"/>
      <c r="C39" s="51"/>
      <c r="D39" s="6"/>
      <c r="E39" s="1"/>
      <c r="F39" s="1"/>
      <c r="G39" s="1"/>
      <c r="H39" s="1"/>
      <c r="I39" s="1"/>
      <c r="J39" s="1"/>
      <c r="K39" s="1"/>
      <c r="L39" s="1"/>
      <c r="M39" s="1"/>
      <c r="N39" s="1"/>
      <c r="O39" s="1"/>
      <c r="P39" s="1"/>
      <c r="Q39" s="1"/>
      <c r="R39" s="1"/>
      <c r="S39" s="13"/>
      <c r="T39" s="51"/>
      <c r="U39" s="55"/>
      <c r="V39" s="51"/>
      <c r="W39" s="52"/>
      <c r="X39" s="51"/>
      <c r="Y39" s="55"/>
      <c r="Z39" s="1" t="s">
        <v>451</v>
      </c>
      <c r="AA39" s="55"/>
      <c r="AB39" s="55"/>
      <c r="AC39" s="55"/>
      <c r="AD39" s="55"/>
      <c r="AE39" s="51"/>
      <c r="AH39" s="51"/>
      <c r="AI39" s="55"/>
      <c r="AJ39" s="51"/>
      <c r="AK39" s="51"/>
      <c r="AL39" s="51"/>
      <c r="AM39" s="51"/>
      <c r="AN39" s="55"/>
      <c r="AO39" s="51"/>
      <c r="AP39" s="51"/>
      <c r="AQ39" s="51"/>
      <c r="AR39" s="51"/>
      <c r="AS39" s="51"/>
      <c r="AT39" s="131"/>
      <c r="AU39" s="51"/>
      <c r="AV39" s="51"/>
      <c r="AW39" s="51"/>
      <c r="AX39" s="51"/>
      <c r="AY39" s="131"/>
      <c r="AZ39" s="51"/>
      <c r="BA39" s="51"/>
      <c r="BB39" s="55"/>
      <c r="BC39" s="51"/>
      <c r="BD39" s="51"/>
      <c r="BE39" s="51"/>
      <c r="BF39" s="51"/>
      <c r="BG39" s="51"/>
      <c r="BH39" s="51"/>
      <c r="BI39" s="51"/>
      <c r="BJ39" s="55"/>
      <c r="BK39" s="51"/>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7"/>
      <c r="CW39" s="127"/>
      <c r="CX39" s="127"/>
      <c r="CY39" s="127"/>
      <c r="CZ39" s="126"/>
      <c r="DA39" s="126"/>
      <c r="DB39" s="126"/>
      <c r="DC39" s="126"/>
      <c r="DD39" s="126"/>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s="64" customFormat="1" x14ac:dyDescent="0.15">
      <c r="A40" s="50"/>
      <c r="B40" s="51"/>
      <c r="C40" s="51"/>
      <c r="D40" s="6"/>
      <c r="E40" s="1" t="s">
        <v>447</v>
      </c>
      <c r="F40" s="1"/>
      <c r="G40" s="1"/>
      <c r="H40" s="1"/>
      <c r="I40" s="1"/>
      <c r="J40" s="1"/>
      <c r="K40" s="1"/>
      <c r="L40" s="1"/>
      <c r="M40" s="1"/>
      <c r="N40" s="1"/>
      <c r="O40" s="1"/>
      <c r="P40" s="1"/>
      <c r="Q40" s="1"/>
      <c r="R40" s="1"/>
      <c r="S40" s="13"/>
      <c r="T40" s="51"/>
      <c r="U40" s="55"/>
      <c r="V40" s="55"/>
      <c r="W40" s="52"/>
      <c r="X40" s="51"/>
      <c r="Y40" s="51"/>
      <c r="Z40" s="51"/>
      <c r="AA40" s="51"/>
      <c r="AB40" s="51"/>
      <c r="AC40" s="51"/>
      <c r="AD40" s="51"/>
      <c r="AE40" s="51"/>
      <c r="AF40" s="51"/>
      <c r="AG40" s="51"/>
      <c r="AH40" s="51"/>
      <c r="AI40" s="55"/>
      <c r="AJ40" s="51"/>
      <c r="AK40" s="51"/>
      <c r="AL40" s="51"/>
      <c r="AM40" s="51"/>
      <c r="AN40" s="55"/>
      <c r="AO40" s="55"/>
      <c r="AP40" s="51"/>
      <c r="AQ40" s="51"/>
      <c r="AR40" s="51"/>
      <c r="AS40" s="51"/>
      <c r="AT40" s="131"/>
      <c r="AU40" s="51"/>
      <c r="AV40" s="51"/>
      <c r="AW40" s="51"/>
      <c r="AX40" s="51"/>
      <c r="AY40" s="131"/>
      <c r="AZ40" s="51"/>
      <c r="BA40" s="51"/>
      <c r="BB40" s="55"/>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7"/>
      <c r="CJ40" s="127"/>
      <c r="CK40" s="127"/>
      <c r="CL40" s="127"/>
      <c r="CM40" s="127"/>
      <c r="CN40" s="127"/>
      <c r="CO40" s="127"/>
      <c r="CP40" s="126"/>
      <c r="CQ40" s="126"/>
      <c r="CR40" s="126"/>
      <c r="CS40" s="126"/>
      <c r="CT40" s="126"/>
      <c r="CU40" s="127"/>
      <c r="CV40" s="127"/>
      <c r="CW40" s="127"/>
      <c r="CX40" s="127"/>
      <c r="CY40" s="127"/>
      <c r="CZ40" s="127"/>
      <c r="DA40" s="126"/>
      <c r="DB40" s="126"/>
      <c r="DC40" s="126"/>
      <c r="DD40" s="126"/>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s="64" customFormat="1" x14ac:dyDescent="0.15">
      <c r="A41" s="50"/>
      <c r="B41" s="51"/>
      <c r="C41" s="51"/>
      <c r="D41" s="6"/>
      <c r="E41" s="1" t="s">
        <v>449</v>
      </c>
      <c r="F41" s="1"/>
      <c r="G41" s="1"/>
      <c r="H41" s="1"/>
      <c r="I41" s="1"/>
      <c r="J41" s="1"/>
      <c r="K41" s="1"/>
      <c r="L41" s="1"/>
      <c r="M41" s="1"/>
      <c r="N41" s="1"/>
      <c r="O41" s="1"/>
      <c r="P41" s="1"/>
      <c r="Q41" s="1"/>
      <c r="R41" s="1"/>
      <c r="S41" s="13"/>
      <c r="T41" s="51"/>
      <c r="U41" s="55"/>
      <c r="V41" s="51"/>
      <c r="W41" s="52"/>
      <c r="X41" s="51"/>
      <c r="Y41" s="51"/>
      <c r="Z41" s="51"/>
      <c r="AA41" s="51"/>
      <c r="AB41" s="51"/>
      <c r="AC41" s="51"/>
      <c r="AD41" s="51"/>
      <c r="AE41" s="51"/>
      <c r="AF41" s="51"/>
      <c r="AG41" s="51"/>
      <c r="AH41" s="51"/>
      <c r="AI41" s="55"/>
      <c r="AJ41" s="51"/>
      <c r="AK41" s="51"/>
      <c r="AL41" s="51"/>
      <c r="AM41" s="51"/>
      <c r="AN41" s="55"/>
      <c r="AO41" s="51"/>
      <c r="AP41" s="51"/>
      <c r="AQ41" s="51"/>
      <c r="AR41" s="51"/>
      <c r="AS41" s="51"/>
      <c r="AT41" s="51"/>
      <c r="AU41" s="51"/>
      <c r="AV41" s="51"/>
      <c r="AW41" s="51"/>
      <c r="AX41" s="51"/>
      <c r="AY41" s="131"/>
      <c r="AZ41" s="51"/>
      <c r="BA41" s="51"/>
      <c r="BB41" s="51"/>
      <c r="BC41" s="51"/>
      <c r="BD41" s="51"/>
      <c r="BE41" s="51"/>
      <c r="BF41" s="51"/>
      <c r="BG41" s="51"/>
      <c r="BH41" s="51"/>
      <c r="BI41" s="51"/>
      <c r="BJ41" s="55"/>
      <c r="BK41" s="51"/>
      <c r="BL41" s="51"/>
      <c r="BM41" s="51"/>
      <c r="BN41" s="51"/>
      <c r="BO41" s="51"/>
      <c r="BP41" s="51"/>
      <c r="BQ41" s="51"/>
      <c r="BR41" s="51"/>
      <c r="BS41" s="51"/>
      <c r="BT41" s="51"/>
      <c r="BU41" s="51"/>
      <c r="BV41" s="51"/>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7"/>
      <c r="CV41" s="127"/>
      <c r="CW41" s="127"/>
      <c r="CX41" s="127"/>
      <c r="CY41" s="127"/>
      <c r="CZ41" s="126"/>
      <c r="DA41" s="126"/>
      <c r="DB41" s="126"/>
      <c r="DC41" s="126"/>
      <c r="DD41" s="126"/>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s="64" customFormat="1" x14ac:dyDescent="0.15">
      <c r="A42" s="50"/>
      <c r="B42" s="51"/>
      <c r="C42" s="51"/>
      <c r="D42" s="6"/>
      <c r="E42" s="1"/>
      <c r="F42" s="1"/>
      <c r="G42" s="1"/>
      <c r="H42" s="1"/>
      <c r="I42" s="1"/>
      <c r="J42" s="1"/>
      <c r="K42" s="1"/>
      <c r="L42" s="1"/>
      <c r="M42" s="1"/>
      <c r="N42" s="1"/>
      <c r="O42" s="1"/>
      <c r="P42" s="1"/>
      <c r="Q42" s="1"/>
      <c r="R42" s="1"/>
      <c r="S42" s="13"/>
      <c r="T42" s="51"/>
      <c r="U42" s="55"/>
      <c r="V42" s="51"/>
      <c r="W42" s="52"/>
      <c r="X42" s="51"/>
      <c r="Y42" s="51"/>
      <c r="Z42" s="51"/>
      <c r="AA42" s="51"/>
      <c r="AB42" s="51"/>
      <c r="AC42" s="51"/>
      <c r="AD42" s="51"/>
      <c r="AE42" s="51"/>
      <c r="AF42" s="51"/>
      <c r="AG42" s="51"/>
      <c r="AH42" s="51"/>
      <c r="AI42" s="55"/>
      <c r="AJ42" s="51"/>
      <c r="AK42" s="51"/>
      <c r="AL42" s="51"/>
      <c r="AM42" s="51"/>
      <c r="AN42" s="55"/>
      <c r="AO42" s="51"/>
      <c r="AP42" s="51"/>
      <c r="AQ42" s="51"/>
      <c r="AR42" s="51"/>
      <c r="AS42" s="51"/>
      <c r="AT42" s="51"/>
      <c r="AU42" s="51"/>
      <c r="AV42" s="51"/>
      <c r="AW42" s="51"/>
      <c r="AX42" s="51"/>
      <c r="AY42" s="132"/>
      <c r="AZ42" s="51"/>
      <c r="BA42" s="51"/>
      <c r="BB42" s="55"/>
      <c r="BC42" s="51"/>
      <c r="BD42" s="51"/>
      <c r="BE42" s="51"/>
      <c r="BF42" s="51"/>
      <c r="BG42" s="51"/>
      <c r="BH42" s="51"/>
      <c r="BI42" s="51"/>
      <c r="BJ42" s="55"/>
      <c r="BK42" s="51"/>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7"/>
      <c r="CJ42" s="127"/>
      <c r="CK42" s="127"/>
      <c r="CL42" s="127"/>
      <c r="CM42" s="127"/>
      <c r="CN42" s="127"/>
      <c r="CO42" s="127"/>
      <c r="CP42" s="126"/>
      <c r="CQ42" s="126"/>
      <c r="CR42" s="126"/>
      <c r="CS42" s="126"/>
      <c r="CT42" s="126"/>
      <c r="CU42" s="127"/>
      <c r="CV42" s="127"/>
      <c r="CW42" s="127"/>
      <c r="CX42" s="127"/>
      <c r="CY42" s="127"/>
      <c r="CZ42" s="133"/>
      <c r="DA42" s="126"/>
      <c r="DB42" s="126"/>
      <c r="DC42" s="126"/>
      <c r="DD42" s="126"/>
      <c r="DE42" s="127"/>
      <c r="DF42" s="127"/>
      <c r="DG42" s="127"/>
      <c r="DH42" s="126"/>
      <c r="DI42" s="126"/>
      <c r="DJ42" s="126"/>
      <c r="DK42" s="126"/>
      <c r="DL42" s="126"/>
      <c r="DM42" s="126"/>
      <c r="DN42" s="126"/>
      <c r="DO42" s="126"/>
      <c r="DP42" s="126"/>
      <c r="DQ42" s="126"/>
      <c r="DR42" s="126"/>
      <c r="DS42" s="126"/>
      <c r="DT42" s="126"/>
      <c r="DU42" s="126"/>
      <c r="DV42" s="127"/>
      <c r="DW42" s="127"/>
      <c r="DX42" s="127"/>
      <c r="DY42" s="126"/>
      <c r="DZ42" s="126"/>
      <c r="EA42" s="126"/>
      <c r="EB42" s="126"/>
      <c r="EC42" s="126"/>
      <c r="ED42" s="126"/>
      <c r="EE42" s="126"/>
      <c r="EF42" s="126"/>
      <c r="EG42" s="126"/>
      <c r="EH42" s="126"/>
      <c r="EI42" s="126"/>
      <c r="EJ42" s="126"/>
      <c r="EK42" s="126"/>
      <c r="EL42" s="126"/>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s="64" customFormat="1" x14ac:dyDescent="0.15">
      <c r="A43" s="50"/>
      <c r="B43" s="51"/>
      <c r="C43" s="51"/>
      <c r="D43" s="6"/>
      <c r="E43" s="1" t="s">
        <v>450</v>
      </c>
      <c r="F43" s="1"/>
      <c r="G43" s="1"/>
      <c r="H43" s="1"/>
      <c r="I43" s="1"/>
      <c r="J43" s="1"/>
      <c r="K43" s="1"/>
      <c r="L43" s="1"/>
      <c r="M43" s="1"/>
      <c r="N43" s="1"/>
      <c r="O43" s="1"/>
      <c r="P43" s="1"/>
      <c r="Q43" s="1"/>
      <c r="R43" s="1"/>
      <c r="S43" s="13"/>
      <c r="T43" s="51"/>
      <c r="U43" s="55"/>
      <c r="V43" s="51"/>
      <c r="W43" s="52"/>
      <c r="X43" s="51"/>
      <c r="Y43" s="51"/>
      <c r="Z43" s="51"/>
      <c r="AA43" s="51"/>
      <c r="AB43" s="51"/>
      <c r="AC43" s="51"/>
      <c r="AD43" s="51"/>
      <c r="AE43" s="51"/>
      <c r="AF43" s="51"/>
      <c r="AG43" s="51"/>
      <c r="AH43" s="51"/>
      <c r="AI43" s="55"/>
      <c r="AJ43" s="51"/>
      <c r="AK43" s="51"/>
      <c r="AL43" s="51"/>
      <c r="AM43" s="51"/>
      <c r="AN43" s="55"/>
      <c r="AO43" s="51"/>
      <c r="AP43" s="51"/>
      <c r="AQ43" s="51"/>
      <c r="AR43" s="51"/>
      <c r="AS43" s="51"/>
      <c r="AT43" s="51"/>
      <c r="AU43" s="51"/>
      <c r="AV43" s="51"/>
      <c r="AW43" s="51"/>
      <c r="AX43" s="51"/>
      <c r="AY43" s="51"/>
      <c r="AZ43" s="51"/>
      <c r="BA43" s="51"/>
      <c r="BB43" s="55"/>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7"/>
      <c r="CJ43" s="126"/>
      <c r="CK43" s="126"/>
      <c r="CL43" s="126"/>
      <c r="CM43" s="126"/>
      <c r="CN43" s="126"/>
      <c r="CO43" s="126"/>
      <c r="CP43" s="126"/>
      <c r="CQ43" s="126"/>
      <c r="CR43" s="126"/>
      <c r="CS43" s="126"/>
      <c r="CT43" s="126"/>
      <c r="CU43" s="126"/>
      <c r="CV43" s="127"/>
      <c r="CW43" s="127"/>
      <c r="CX43" s="127"/>
      <c r="CY43" s="127"/>
      <c r="CZ43" s="127"/>
      <c r="DA43" s="127"/>
      <c r="DB43" s="127"/>
      <c r="DC43" s="127"/>
      <c r="DD43" s="127"/>
      <c r="DE43" s="127"/>
      <c r="DF43" s="127"/>
      <c r="DG43" s="127"/>
      <c r="DH43" s="126"/>
      <c r="DI43" s="126"/>
      <c r="DJ43" s="129"/>
      <c r="DK43" s="126"/>
      <c r="DL43" s="126"/>
      <c r="DM43" s="126"/>
      <c r="DN43" s="126"/>
      <c r="DO43" s="126"/>
      <c r="DP43" s="126"/>
      <c r="DQ43" s="126"/>
      <c r="DR43" s="126"/>
      <c r="DS43" s="126"/>
      <c r="DT43" s="126"/>
      <c r="DU43" s="126"/>
      <c r="DV43" s="127"/>
      <c r="DW43" s="127"/>
      <c r="DX43" s="127"/>
      <c r="DY43" s="126"/>
      <c r="DZ43" s="126"/>
      <c r="EA43" s="126"/>
      <c r="EB43" s="126"/>
      <c r="EC43" s="126"/>
      <c r="ED43" s="126"/>
      <c r="EE43" s="126"/>
      <c r="EF43" s="126"/>
      <c r="EG43" s="126"/>
      <c r="EH43" s="126"/>
      <c r="EI43" s="126"/>
      <c r="EJ43" s="126"/>
      <c r="EK43" s="126"/>
      <c r="EL43" s="126"/>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64" customFormat="1" x14ac:dyDescent="0.15">
      <c r="A44" s="50"/>
      <c r="B44" s="51"/>
      <c r="C44" s="51"/>
      <c r="D44" s="14"/>
      <c r="E44" s="1"/>
      <c r="F44" s="1"/>
      <c r="G44" s="1"/>
      <c r="H44" s="1"/>
      <c r="I44" s="1"/>
      <c r="J44" s="1"/>
      <c r="K44" s="1"/>
      <c r="L44" s="1"/>
      <c r="M44" s="1"/>
      <c r="N44" s="1"/>
      <c r="O44" s="1"/>
      <c r="P44" s="1"/>
      <c r="Q44" s="1"/>
      <c r="R44" s="1"/>
      <c r="S44" s="13"/>
      <c r="T44" s="51"/>
      <c r="U44" s="55"/>
      <c r="V44" s="55"/>
      <c r="W44" s="52"/>
      <c r="X44" s="51"/>
      <c r="Y44" s="51"/>
      <c r="Z44" s="51"/>
      <c r="AA44" s="51"/>
      <c r="AB44" s="51"/>
      <c r="AC44" s="51"/>
      <c r="AD44" s="51"/>
      <c r="AE44" s="51"/>
      <c r="AF44" s="51"/>
      <c r="AG44" s="51"/>
      <c r="AH44" s="51"/>
      <c r="AI44" s="55"/>
      <c r="AJ44" s="51"/>
      <c r="AK44" s="51"/>
      <c r="AL44" s="51"/>
      <c r="AM44" s="51"/>
      <c r="AN44" s="55"/>
      <c r="AO44" s="128"/>
      <c r="AP44" s="51"/>
      <c r="AQ44" s="51"/>
      <c r="AR44" s="134"/>
      <c r="AS44" s="51"/>
      <c r="AT44" s="51"/>
      <c r="AU44" s="51"/>
      <c r="AV44" s="131"/>
      <c r="AW44" s="51"/>
      <c r="AX44" s="51"/>
      <c r="AY44" s="131"/>
      <c r="AZ44" s="51"/>
      <c r="BA44" s="51"/>
      <c r="BB44" s="55"/>
      <c r="BC44" s="51"/>
      <c r="BD44" s="51"/>
      <c r="BE44" s="51"/>
      <c r="BF44" s="51"/>
      <c r="BG44" s="51"/>
      <c r="BH44" s="51"/>
      <c r="BI44" s="51"/>
      <c r="BJ44" s="55"/>
      <c r="BK44" s="55"/>
      <c r="BL44" s="51"/>
      <c r="BM44" s="51"/>
      <c r="BN44" s="51"/>
      <c r="BO44" s="51"/>
      <c r="BP44" s="51"/>
      <c r="BQ44" s="51"/>
      <c r="BR44" s="51"/>
      <c r="BS44" s="51"/>
      <c r="BT44" s="51"/>
      <c r="BU44" s="51"/>
      <c r="BV44" s="51"/>
      <c r="BW44" s="51"/>
      <c r="BX44" s="55"/>
      <c r="BY44" s="51"/>
      <c r="BZ44" s="51"/>
      <c r="CA44" s="51"/>
      <c r="CB44" s="51"/>
      <c r="CC44" s="51"/>
      <c r="CD44" s="51"/>
      <c r="CE44" s="51"/>
      <c r="CF44" s="51"/>
      <c r="CG44" s="51"/>
      <c r="CH44" s="127"/>
      <c r="CI44" s="127"/>
      <c r="CJ44" s="126"/>
      <c r="CK44" s="126"/>
      <c r="CL44" s="126"/>
      <c r="CM44" s="126"/>
      <c r="CN44" s="126"/>
      <c r="CO44" s="126"/>
      <c r="CP44" s="126"/>
      <c r="CQ44" s="126"/>
      <c r="CR44" s="126"/>
      <c r="CS44" s="126"/>
      <c r="CT44" s="126"/>
      <c r="CU44" s="126"/>
      <c r="CV44" s="127"/>
      <c r="CW44" s="127"/>
      <c r="CX44" s="127"/>
      <c r="CY44" s="127"/>
      <c r="CZ44" s="127"/>
      <c r="DA44" s="127"/>
      <c r="DB44" s="127"/>
      <c r="DC44" s="127"/>
      <c r="DD44" s="127"/>
      <c r="DE44" s="127"/>
      <c r="DF44" s="127"/>
      <c r="DG44" s="127"/>
      <c r="DH44" s="126"/>
      <c r="DI44" s="126"/>
      <c r="DJ44" s="126"/>
      <c r="DK44" s="126"/>
      <c r="DL44" s="126"/>
      <c r="DM44" s="126"/>
      <c r="DN44" s="126"/>
      <c r="DO44" s="126"/>
      <c r="DP44" s="126"/>
      <c r="DQ44" s="126"/>
      <c r="DR44" s="126"/>
      <c r="DS44" s="126"/>
      <c r="DT44" s="126"/>
      <c r="DU44" s="126"/>
      <c r="DV44" s="127"/>
      <c r="DW44" s="127"/>
      <c r="DX44" s="127"/>
      <c r="DY44" s="126"/>
      <c r="DZ44" s="126"/>
      <c r="EA44" s="129"/>
      <c r="EB44" s="126"/>
      <c r="EC44" s="126"/>
      <c r="ED44" s="126"/>
      <c r="EE44" s="126"/>
      <c r="EF44" s="126"/>
      <c r="EG44" s="126"/>
      <c r="EH44" s="126"/>
      <c r="EI44" s="126"/>
      <c r="EJ44" s="126"/>
      <c r="EK44" s="126"/>
      <c r="EL44" s="126"/>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s="64" customFormat="1" x14ac:dyDescent="0.15">
      <c r="A45" s="50"/>
      <c r="B45" s="51"/>
      <c r="C45" s="51"/>
      <c r="D45" s="50"/>
      <c r="E45" s="55"/>
      <c r="F45" s="55"/>
      <c r="G45" s="51"/>
      <c r="H45" s="51"/>
      <c r="I45" s="51"/>
      <c r="J45" s="51"/>
      <c r="K45" s="51"/>
      <c r="L45" s="51"/>
      <c r="M45" s="1"/>
      <c r="N45" s="51"/>
      <c r="O45" s="51"/>
      <c r="P45" s="51"/>
      <c r="Q45" s="51"/>
      <c r="R45" s="51"/>
      <c r="S45" s="52"/>
      <c r="T45" s="51"/>
      <c r="U45" s="55"/>
      <c r="V45" s="55"/>
      <c r="W45" s="52"/>
      <c r="X45" s="51"/>
      <c r="Y45" s="51"/>
      <c r="Z45" s="51"/>
      <c r="AA45" s="51"/>
      <c r="AB45" s="51"/>
      <c r="AC45" s="51"/>
      <c r="AD45" s="51"/>
      <c r="AE45" s="51"/>
      <c r="AF45" s="51"/>
      <c r="AG45" s="51"/>
      <c r="AH45" s="51"/>
      <c r="AI45" s="55"/>
      <c r="AJ45" s="51"/>
      <c r="AK45" s="51"/>
      <c r="AL45" s="51"/>
      <c r="AM45" s="51"/>
      <c r="AN45" s="55"/>
      <c r="AO45" s="128"/>
      <c r="AP45" s="51"/>
      <c r="AQ45" s="51"/>
      <c r="AR45" s="134"/>
      <c r="AS45" s="51"/>
      <c r="AT45" s="51"/>
      <c r="AU45" s="51"/>
      <c r="AV45" s="131"/>
      <c r="AW45" s="51"/>
      <c r="AX45" s="51"/>
      <c r="AY45" s="131"/>
      <c r="AZ45" s="51"/>
      <c r="BA45" s="51"/>
      <c r="BB45" s="55"/>
      <c r="BC45" s="51"/>
      <c r="BD45" s="51"/>
      <c r="BE45" s="51"/>
      <c r="BF45" s="51"/>
      <c r="BG45" s="51"/>
      <c r="BH45" s="51"/>
      <c r="BI45" s="51"/>
      <c r="BJ45" s="55"/>
      <c r="BK45" s="55"/>
      <c r="BL45" s="51"/>
      <c r="BM45" s="51"/>
      <c r="BN45" s="51"/>
      <c r="BO45" s="51"/>
      <c r="BP45" s="51"/>
      <c r="BQ45" s="51"/>
      <c r="BR45" s="51"/>
      <c r="BS45" s="51"/>
      <c r="BT45" s="51"/>
      <c r="BU45" s="51"/>
      <c r="BV45" s="51"/>
      <c r="BW45" s="51"/>
      <c r="BX45" s="55"/>
      <c r="BY45" s="51"/>
      <c r="BZ45" s="51"/>
      <c r="CA45" s="51"/>
      <c r="CB45" s="51"/>
      <c r="CC45" s="51"/>
      <c r="CD45" s="51"/>
      <c r="CE45" s="51"/>
      <c r="CF45" s="51"/>
      <c r="CG45" s="51"/>
      <c r="CH45" s="127"/>
      <c r="CI45" s="127"/>
      <c r="CJ45" s="127"/>
      <c r="CK45" s="127"/>
      <c r="CL45" s="127"/>
      <c r="CM45" s="127"/>
      <c r="CN45" s="127"/>
      <c r="CO45" s="127"/>
      <c r="CP45" s="127"/>
      <c r="CQ45" s="127"/>
      <c r="CR45" s="127"/>
      <c r="CS45" s="126"/>
      <c r="CT45" s="127"/>
      <c r="CU45" s="126"/>
      <c r="CV45" s="127"/>
      <c r="CW45" s="127"/>
      <c r="CX45" s="127"/>
      <c r="CY45" s="127"/>
      <c r="CZ45" s="127"/>
      <c r="DA45" s="127"/>
      <c r="DB45" s="127"/>
      <c r="DC45" s="127"/>
      <c r="DD45" s="127"/>
      <c r="DE45" s="127"/>
      <c r="DF45" s="127"/>
      <c r="DG45" s="127"/>
      <c r="DH45" s="126"/>
      <c r="DI45" s="126"/>
      <c r="DJ45" s="126"/>
      <c r="DK45" s="126"/>
      <c r="DL45" s="126"/>
      <c r="DM45" s="126"/>
      <c r="DN45" s="126"/>
      <c r="DO45" s="126"/>
      <c r="DP45" s="126"/>
      <c r="DQ45" s="126"/>
      <c r="DR45" s="126"/>
      <c r="DS45" s="126"/>
      <c r="DT45" s="126"/>
      <c r="DU45" s="126"/>
      <c r="DV45" s="127"/>
      <c r="DW45" s="127"/>
      <c r="DX45" s="127"/>
      <c r="DY45" s="126"/>
      <c r="DZ45" s="126"/>
      <c r="EA45" s="126"/>
      <c r="EB45" s="126"/>
      <c r="EC45" s="126"/>
      <c r="ED45" s="126"/>
      <c r="EE45" s="126"/>
      <c r="EF45" s="126"/>
      <c r="EG45" s="126"/>
      <c r="EH45" s="126"/>
      <c r="EI45" s="126"/>
      <c r="EJ45" s="126"/>
      <c r="EK45" s="126"/>
      <c r="EL45" s="126"/>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s="64" customFormat="1" x14ac:dyDescent="0.15">
      <c r="A46" s="50"/>
      <c r="B46" s="51"/>
      <c r="C46" s="51"/>
      <c r="D46" s="50"/>
      <c r="E46" s="55"/>
      <c r="F46" s="55"/>
      <c r="G46" s="55"/>
      <c r="H46" s="55"/>
      <c r="I46" s="55"/>
      <c r="J46" s="55"/>
      <c r="K46" s="55"/>
      <c r="L46" s="55"/>
      <c r="M46" s="51"/>
      <c r="N46" s="51"/>
      <c r="O46" s="51"/>
      <c r="P46" s="51"/>
      <c r="Q46" s="51"/>
      <c r="R46" s="51"/>
      <c r="S46" s="52"/>
      <c r="T46" s="51"/>
      <c r="U46" s="55"/>
      <c r="V46" s="55"/>
      <c r="W46" s="52"/>
      <c r="X46" s="51"/>
      <c r="Y46" s="51"/>
      <c r="Z46" s="51"/>
      <c r="AA46" s="51"/>
      <c r="AB46" s="51"/>
      <c r="AC46" s="51"/>
      <c r="AD46" s="51"/>
      <c r="AE46" s="51"/>
      <c r="AF46" s="51"/>
      <c r="AG46" s="51"/>
      <c r="AH46" s="51"/>
      <c r="AI46" s="55"/>
      <c r="AJ46" s="51"/>
      <c r="AK46" s="51"/>
      <c r="AL46" s="51"/>
      <c r="AM46" s="51"/>
      <c r="AN46" s="55"/>
      <c r="AO46" s="128"/>
      <c r="AP46" s="51"/>
      <c r="AQ46" s="51"/>
      <c r="AR46" s="134"/>
      <c r="AS46" s="51"/>
      <c r="AT46" s="51"/>
      <c r="AU46" s="51"/>
      <c r="AV46" s="131"/>
      <c r="AW46" s="51"/>
      <c r="AX46" s="51"/>
      <c r="AY46" s="131"/>
      <c r="AZ46" s="51"/>
      <c r="BA46" s="51"/>
      <c r="BB46" s="55"/>
      <c r="BC46" s="51"/>
      <c r="BD46" s="51"/>
      <c r="BE46" s="51"/>
      <c r="BF46" s="51"/>
      <c r="BG46" s="51"/>
      <c r="BH46" s="51"/>
      <c r="BI46" s="51"/>
      <c r="BJ46" s="55"/>
      <c r="BK46" s="55"/>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7"/>
      <c r="CJ46" s="127"/>
      <c r="CK46" s="127"/>
      <c r="CL46" s="127"/>
      <c r="CM46" s="127"/>
      <c r="CN46" s="127"/>
      <c r="CO46" s="127"/>
      <c r="CP46" s="127"/>
      <c r="CQ46" s="127"/>
      <c r="CR46" s="127"/>
      <c r="CS46" s="126"/>
      <c r="CT46" s="126"/>
      <c r="CU46" s="126"/>
      <c r="CV46" s="127"/>
      <c r="CW46" s="127"/>
      <c r="CX46" s="127"/>
      <c r="CY46" s="127"/>
      <c r="CZ46" s="127"/>
      <c r="DA46" s="127"/>
      <c r="DB46" s="127"/>
      <c r="DC46" s="127"/>
      <c r="DD46" s="127"/>
      <c r="DE46" s="127"/>
      <c r="DF46" s="127"/>
      <c r="DG46" s="127"/>
      <c r="DH46" s="126"/>
      <c r="DI46" s="126"/>
      <c r="DJ46" s="126"/>
      <c r="DK46" s="126"/>
      <c r="DL46" s="126"/>
      <c r="DM46" s="126"/>
      <c r="DN46" s="126"/>
      <c r="DO46" s="126"/>
      <c r="DP46" s="126"/>
      <c r="DQ46" s="126"/>
      <c r="DR46" s="126"/>
      <c r="DS46" s="126"/>
      <c r="DT46" s="126"/>
      <c r="DU46" s="126"/>
      <c r="DV46" s="127"/>
      <c r="DW46" s="127"/>
      <c r="DX46" s="127"/>
      <c r="DY46" s="126"/>
      <c r="DZ46" s="126"/>
      <c r="EA46" s="126"/>
      <c r="EB46" s="126"/>
      <c r="EC46" s="126"/>
      <c r="ED46" s="126"/>
      <c r="EE46" s="126"/>
      <c r="EF46" s="126"/>
      <c r="EG46" s="126"/>
      <c r="EH46" s="126"/>
      <c r="EI46" s="126"/>
      <c r="EJ46" s="126"/>
      <c r="EK46" s="126"/>
      <c r="EL46" s="126"/>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s="64" customFormat="1" x14ac:dyDescent="0.15">
      <c r="A47" s="50"/>
      <c r="B47" s="51"/>
      <c r="C47" s="51"/>
      <c r="D47" s="149"/>
      <c r="E47" s="150"/>
      <c r="F47" s="150"/>
      <c r="G47" s="150"/>
      <c r="H47" s="150"/>
      <c r="I47" s="150"/>
      <c r="J47" s="150"/>
      <c r="K47" s="150"/>
      <c r="L47" s="150"/>
      <c r="M47" s="150"/>
      <c r="N47" s="150"/>
      <c r="O47" s="150"/>
      <c r="P47" s="150"/>
      <c r="Q47" s="150"/>
      <c r="R47" s="150"/>
      <c r="S47" s="151"/>
      <c r="T47" s="51"/>
      <c r="U47" s="55"/>
      <c r="V47" s="55"/>
      <c r="W47" s="154"/>
      <c r="X47" s="51"/>
      <c r="Y47" s="51"/>
      <c r="Z47" s="51"/>
      <c r="AA47" s="51"/>
      <c r="AB47" s="51"/>
      <c r="AC47" s="51"/>
      <c r="AD47" s="55"/>
      <c r="AE47" s="55"/>
      <c r="AF47" s="55"/>
      <c r="AG47" s="55"/>
      <c r="AH47" s="55"/>
      <c r="AI47" s="55"/>
      <c r="AJ47" s="51"/>
      <c r="AK47" s="51"/>
      <c r="AL47" s="51"/>
      <c r="AM47" s="51"/>
      <c r="AN47" s="55"/>
      <c r="AO47" s="51"/>
      <c r="AP47" s="51"/>
      <c r="AQ47" s="51"/>
      <c r="AR47" s="51"/>
      <c r="AS47" s="51"/>
      <c r="AT47" s="51"/>
      <c r="AU47" s="51"/>
      <c r="AV47" s="51"/>
      <c r="AW47" s="51"/>
      <c r="AX47" s="51"/>
      <c r="AY47" s="51"/>
      <c r="AZ47" s="51"/>
      <c r="BA47" s="51"/>
      <c r="BB47" s="55"/>
      <c r="BC47" s="51"/>
      <c r="BD47" s="51"/>
      <c r="BE47" s="51"/>
      <c r="BF47" s="51"/>
      <c r="BG47" s="51"/>
      <c r="BH47" s="51"/>
      <c r="BI47" s="51"/>
      <c r="BJ47" s="55"/>
      <c r="BK47" s="135"/>
      <c r="BL47" s="55"/>
      <c r="BM47" s="51"/>
      <c r="BN47" s="51"/>
      <c r="BO47" s="51"/>
      <c r="BP47" s="51"/>
      <c r="BQ47" s="51"/>
      <c r="BR47" s="136"/>
      <c r="BS47" s="55"/>
      <c r="BT47" s="55"/>
      <c r="BU47" s="55"/>
      <c r="BV47" s="137"/>
      <c r="BW47" s="55"/>
      <c r="BX47" s="128"/>
      <c r="BY47" s="51"/>
      <c r="BZ47" s="51"/>
      <c r="CA47" s="51"/>
      <c r="CB47" s="51"/>
      <c r="CC47" s="51"/>
      <c r="CD47" s="51"/>
      <c r="CE47" s="51"/>
      <c r="CF47" s="51"/>
      <c r="CG47" s="51"/>
      <c r="CH47" s="127"/>
      <c r="CI47" s="127"/>
      <c r="CJ47" s="127"/>
      <c r="CK47" s="127"/>
      <c r="CL47" s="127"/>
      <c r="CM47" s="127"/>
      <c r="CN47" s="127"/>
      <c r="CO47" s="127"/>
      <c r="CP47" s="127"/>
      <c r="CQ47" s="127"/>
      <c r="CR47" s="127"/>
      <c r="CS47" s="126"/>
      <c r="CT47" s="126"/>
      <c r="CU47" s="126"/>
      <c r="CV47" s="127"/>
      <c r="CW47" s="127"/>
      <c r="CX47" s="127"/>
      <c r="CY47" s="127"/>
      <c r="CZ47" s="127"/>
      <c r="DA47" s="127"/>
      <c r="DB47" s="127"/>
      <c r="DC47" s="127"/>
      <c r="DD47" s="127"/>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9"/>
      <c r="EB47" s="126"/>
      <c r="EC47" s="126"/>
      <c r="ED47" s="126"/>
      <c r="EE47" s="126"/>
      <c r="EF47" s="126"/>
      <c r="EG47" s="126"/>
      <c r="EH47" s="126"/>
      <c r="EI47" s="126"/>
      <c r="EJ47" s="126"/>
      <c r="EK47" s="126"/>
      <c r="EL47" s="126"/>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s="64" customFormat="1" x14ac:dyDescent="0.15">
      <c r="A48" s="50"/>
      <c r="B48" s="51"/>
      <c r="C48" s="51"/>
      <c r="D48" s="51"/>
      <c r="E48" s="51"/>
      <c r="F48" s="51"/>
      <c r="G48" s="51"/>
      <c r="H48" s="51"/>
      <c r="I48" s="51"/>
      <c r="J48" s="51"/>
      <c r="K48" s="51"/>
      <c r="L48" s="51"/>
      <c r="M48" s="51"/>
      <c r="N48" s="51"/>
      <c r="O48" s="51"/>
      <c r="P48" s="51"/>
      <c r="Q48" s="51"/>
      <c r="R48" s="51"/>
      <c r="S48" s="51"/>
      <c r="T48" s="51"/>
      <c r="U48" s="51"/>
      <c r="V48" s="55"/>
      <c r="W48" s="154"/>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5"/>
      <c r="AX48" s="55"/>
      <c r="AY48" s="55"/>
      <c r="AZ48" s="55"/>
      <c r="BA48" s="55"/>
      <c r="BB48" s="55"/>
      <c r="BC48" s="51"/>
      <c r="BD48" s="51"/>
      <c r="BE48" s="51"/>
      <c r="BF48" s="51"/>
      <c r="BG48" s="51"/>
      <c r="BH48" s="51"/>
      <c r="BI48" s="51"/>
      <c r="BJ48" s="51"/>
      <c r="BK48" s="55"/>
      <c r="BL48" s="55"/>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6"/>
      <c r="CT48" s="127"/>
      <c r="CU48" s="127"/>
      <c r="CV48" s="126"/>
      <c r="CW48" s="127"/>
      <c r="CX48" s="127"/>
      <c r="CY48" s="127"/>
      <c r="CZ48" s="127"/>
      <c r="DA48" s="127"/>
      <c r="DB48" s="127"/>
      <c r="DC48" s="127"/>
      <c r="DD48" s="127"/>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5" x14ac:dyDescent="0.15">
      <c r="A49" s="50"/>
      <c r="B49" s="51"/>
      <c r="C49" s="51"/>
      <c r="D49" s="1" t="s">
        <v>368</v>
      </c>
      <c r="T49" s="51"/>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5" x14ac:dyDescent="0.15">
      <c r="A50" s="50"/>
      <c r="B50" s="51"/>
      <c r="C50" s="51"/>
      <c r="D50" s="141"/>
      <c r="E50" s="142"/>
      <c r="F50" s="142"/>
      <c r="G50" s="142"/>
      <c r="H50" s="142"/>
      <c r="I50" s="142"/>
      <c r="J50" s="142"/>
      <c r="K50" s="142"/>
      <c r="L50" s="142"/>
      <c r="M50" s="142"/>
      <c r="N50" s="142"/>
      <c r="O50" s="142"/>
      <c r="P50" s="142"/>
      <c r="Q50" s="142"/>
      <c r="R50" s="142"/>
      <c r="S50" s="143"/>
      <c r="T50" s="51"/>
      <c r="U50" s="51"/>
      <c r="V50" s="51"/>
      <c r="W50" s="52"/>
      <c r="X50" s="51"/>
      <c r="Y50" s="165" t="s">
        <v>84</v>
      </c>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5"/>
      <c r="BK50" s="55"/>
      <c r="BL50" s="51"/>
      <c r="BM50" s="51"/>
      <c r="BN50" s="51"/>
      <c r="BO50" s="51"/>
      <c r="BP50" s="51"/>
      <c r="BQ50" s="51"/>
      <c r="BR50" s="51"/>
      <c r="BS50" s="51"/>
      <c r="BT50" s="51"/>
      <c r="BU50" s="51"/>
      <c r="BV50" s="51"/>
      <c r="BW50" s="51"/>
      <c r="BX50" s="55"/>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5" x14ac:dyDescent="0.15">
      <c r="A51" s="50"/>
      <c r="B51" s="51"/>
      <c r="C51" s="51"/>
      <c r="D51" s="144"/>
      <c r="E51" s="145"/>
      <c r="F51" s="145"/>
      <c r="G51" s="145"/>
      <c r="H51" s="145"/>
      <c r="I51" s="145"/>
      <c r="J51" s="145"/>
      <c r="K51" s="145"/>
      <c r="L51" s="145"/>
      <c r="M51" s="145"/>
      <c r="N51" s="145"/>
      <c r="O51" s="145"/>
      <c r="P51" s="145"/>
      <c r="Q51" s="145"/>
      <c r="R51" s="146"/>
      <c r="S51" s="147"/>
      <c r="T51" s="51"/>
      <c r="U51" s="51"/>
      <c r="V51" s="51"/>
      <c r="W51" s="52"/>
      <c r="X51" s="51"/>
      <c r="Y51" s="51"/>
      <c r="Z51" s="51" t="s">
        <v>454</v>
      </c>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5"/>
      <c r="BK51" s="51"/>
      <c r="BL51" s="51"/>
      <c r="BM51" s="51"/>
      <c r="BN51" s="51"/>
      <c r="BO51" s="51"/>
      <c r="BP51" s="51"/>
      <c r="BQ51" s="131"/>
      <c r="BR51" s="51"/>
      <c r="BS51" s="51"/>
      <c r="BT51" s="51"/>
      <c r="BU51" s="131"/>
      <c r="BV51" s="51"/>
      <c r="BW51" s="51"/>
      <c r="BX51" s="55"/>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5" x14ac:dyDescent="0.15">
      <c r="A52" s="50"/>
      <c r="B52" s="51"/>
      <c r="C52" s="51"/>
      <c r="D52" s="144"/>
      <c r="E52" s="145"/>
      <c r="F52" s="145"/>
      <c r="G52" s="145"/>
      <c r="H52" s="145"/>
      <c r="I52" s="145"/>
      <c r="J52" s="145"/>
      <c r="K52" s="145"/>
      <c r="L52" s="145"/>
      <c r="M52" s="145"/>
      <c r="N52" s="145"/>
      <c r="O52" s="145"/>
      <c r="P52" s="145"/>
      <c r="Q52" s="145"/>
      <c r="R52" s="146"/>
      <c r="S52" s="147"/>
      <c r="T52" s="51"/>
      <c r="U52" s="51"/>
      <c r="V52" s="51"/>
      <c r="W52" s="52"/>
      <c r="X52" s="51"/>
      <c r="Y52" s="51"/>
      <c r="Z52" s="51"/>
      <c r="AA52" s="51" t="s">
        <v>812</v>
      </c>
      <c r="AB52" s="55"/>
      <c r="AC52" s="55"/>
      <c r="AD52" s="55"/>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5"/>
      <c r="BK52" s="51"/>
      <c r="BL52" s="51"/>
      <c r="BM52" s="51"/>
      <c r="BN52" s="51"/>
      <c r="BO52" s="51"/>
      <c r="BP52" s="51"/>
      <c r="BQ52" s="51"/>
      <c r="BR52" s="51"/>
      <c r="BS52" s="51"/>
      <c r="BT52" s="51"/>
      <c r="BU52" s="51"/>
      <c r="BV52" s="51"/>
      <c r="BW52" s="51"/>
      <c r="BX52" s="55"/>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5" s="197" customFormat="1" x14ac:dyDescent="0.15">
      <c r="A53" s="50"/>
      <c r="B53" s="51"/>
      <c r="C53" s="55"/>
      <c r="D53" s="153"/>
      <c r="E53" s="51" t="s">
        <v>465</v>
      </c>
      <c r="F53" s="51"/>
      <c r="G53" s="51"/>
      <c r="H53" s="51"/>
      <c r="I53" s="51"/>
      <c r="J53" s="51"/>
      <c r="K53" s="51"/>
      <c r="L53" s="51"/>
      <c r="M53" s="51"/>
      <c r="N53" s="51"/>
      <c r="O53" s="51"/>
      <c r="P53" s="51"/>
      <c r="Q53" s="51"/>
      <c r="R53" s="55"/>
      <c r="S53" s="52"/>
      <c r="T53" s="51"/>
      <c r="U53" s="55"/>
      <c r="V53" s="51"/>
      <c r="W53" s="52"/>
      <c r="X53" s="51"/>
      <c r="Y53" s="51"/>
      <c r="Z53" s="55"/>
      <c r="AB53" s="55"/>
      <c r="AC53" s="55"/>
      <c r="AD53" s="55"/>
      <c r="AE53" s="55"/>
      <c r="AF53" s="51"/>
      <c r="AG53" s="51"/>
      <c r="AH53" s="51"/>
      <c r="AI53" s="55"/>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5"/>
      <c r="BK53" s="51"/>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6"/>
      <c r="CJ53" s="126"/>
      <c r="CK53" s="126"/>
      <c r="CL53" s="126"/>
      <c r="CM53" s="126"/>
      <c r="CN53" s="126"/>
      <c r="CO53" s="126"/>
      <c r="CP53" s="126"/>
      <c r="CQ53" s="126"/>
      <c r="CR53" s="126"/>
      <c r="CS53" s="126"/>
      <c r="CT53" s="126"/>
      <c r="CU53" s="126"/>
      <c r="CV53" s="127"/>
      <c r="CW53" s="127"/>
      <c r="CX53" s="127"/>
      <c r="CY53" s="127"/>
      <c r="CZ53" s="126"/>
      <c r="DA53" s="126"/>
      <c r="DB53" s="126"/>
      <c r="DC53" s="126"/>
      <c r="DD53" s="126"/>
      <c r="DE53" s="126"/>
      <c r="DF53" s="126"/>
      <c r="DG53" s="126"/>
      <c r="DH53" s="126"/>
      <c r="DI53" s="126"/>
      <c r="DJ53" s="126"/>
      <c r="DK53" s="126"/>
      <c r="DL53" s="126"/>
      <c r="DM53" s="127"/>
      <c r="DN53" s="127"/>
      <c r="DO53" s="127"/>
      <c r="DP53" s="127"/>
      <c r="DQ53" s="126"/>
      <c r="DR53" s="126"/>
      <c r="DS53" s="126"/>
      <c r="DT53" s="126"/>
      <c r="DU53" s="126"/>
      <c r="DV53" s="126"/>
      <c r="DW53" s="126"/>
      <c r="DX53" s="126"/>
      <c r="DY53" s="126"/>
      <c r="DZ53" s="126"/>
      <c r="EA53" s="126"/>
      <c r="EB53" s="126"/>
      <c r="EC53" s="126"/>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c r="GT53" s="152"/>
      <c r="GU53" s="152"/>
      <c r="GV53" s="152"/>
      <c r="GW53" s="152"/>
    </row>
    <row r="54" spans="1:205" s="197" customFormat="1" x14ac:dyDescent="0.15">
      <c r="A54" s="50"/>
      <c r="B54" s="51"/>
      <c r="C54" s="55"/>
      <c r="D54" s="153"/>
      <c r="E54" s="55" t="s">
        <v>475</v>
      </c>
      <c r="F54" s="51"/>
      <c r="G54" s="51"/>
      <c r="H54" s="51"/>
      <c r="I54" s="51"/>
      <c r="J54" s="51"/>
      <c r="K54" s="51"/>
      <c r="L54" s="51"/>
      <c r="M54" s="51"/>
      <c r="N54" s="51"/>
      <c r="O54" s="51"/>
      <c r="P54" s="51"/>
      <c r="Q54" s="51"/>
      <c r="R54" s="55"/>
      <c r="S54" s="52"/>
      <c r="T54" s="51"/>
      <c r="U54" s="55"/>
      <c r="V54" s="51"/>
      <c r="W54" s="52"/>
      <c r="X54" s="51"/>
      <c r="Y54" s="51"/>
      <c r="Z54" s="55"/>
      <c r="AB54" s="55"/>
      <c r="AC54" s="55"/>
      <c r="AD54" s="55"/>
      <c r="AE54" s="55"/>
      <c r="AF54" s="51"/>
      <c r="AG54" s="51"/>
      <c r="AH54" s="51"/>
      <c r="AI54" s="55"/>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5"/>
      <c r="BK54" s="51"/>
      <c r="BL54" s="51"/>
      <c r="BM54" s="51"/>
      <c r="BN54" s="51"/>
      <c r="BO54" s="51"/>
      <c r="BP54" s="51"/>
      <c r="BQ54" s="51"/>
      <c r="BR54" s="51"/>
      <c r="BS54" s="51"/>
      <c r="BT54" s="51"/>
      <c r="BU54" s="51"/>
      <c r="BV54" s="51"/>
      <c r="BW54" s="51"/>
      <c r="BX54" s="55"/>
      <c r="BY54" s="51"/>
      <c r="BZ54" s="51"/>
      <c r="CA54" s="51"/>
      <c r="CB54" s="51"/>
      <c r="CC54" s="51"/>
      <c r="CD54" s="51"/>
      <c r="CE54" s="51"/>
      <c r="CF54" s="51"/>
      <c r="CG54" s="51"/>
      <c r="CH54" s="127"/>
      <c r="CI54" s="126"/>
      <c r="CJ54" s="126"/>
      <c r="CK54" s="126"/>
      <c r="CL54" s="126"/>
      <c r="CM54" s="126"/>
      <c r="CN54" s="126"/>
      <c r="CO54" s="126"/>
      <c r="CP54" s="126"/>
      <c r="CQ54" s="126"/>
      <c r="CR54" s="126"/>
      <c r="CS54" s="126"/>
      <c r="CT54" s="126"/>
      <c r="CU54" s="126"/>
      <c r="CV54" s="127"/>
      <c r="CW54" s="127"/>
      <c r="CX54" s="127"/>
      <c r="CY54" s="127"/>
      <c r="CZ54" s="126"/>
      <c r="DA54" s="126"/>
      <c r="DB54" s="126"/>
      <c r="DC54" s="126"/>
      <c r="DD54" s="126"/>
      <c r="DE54" s="126"/>
      <c r="DF54" s="126"/>
      <c r="DG54" s="126"/>
      <c r="DH54" s="126"/>
      <c r="DI54" s="126"/>
      <c r="DJ54" s="126"/>
      <c r="DK54" s="126"/>
      <c r="DL54" s="126"/>
      <c r="DM54" s="127"/>
      <c r="DN54" s="127"/>
      <c r="DO54" s="127"/>
      <c r="DP54" s="127"/>
      <c r="DQ54" s="126"/>
      <c r="DR54" s="126"/>
      <c r="DS54" s="126"/>
      <c r="DT54" s="126"/>
      <c r="DU54" s="126"/>
      <c r="DV54" s="126"/>
      <c r="DW54" s="126"/>
      <c r="DX54" s="126"/>
      <c r="DY54" s="126"/>
      <c r="DZ54" s="126"/>
      <c r="EA54" s="126"/>
      <c r="EB54" s="126"/>
      <c r="EC54" s="126"/>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c r="GT54" s="152"/>
      <c r="GU54" s="152"/>
      <c r="GV54" s="152"/>
      <c r="GW54" s="152"/>
    </row>
    <row r="55" spans="1:205" s="197" customFormat="1" x14ac:dyDescent="0.15">
      <c r="A55" s="50"/>
      <c r="B55" s="51"/>
      <c r="C55" s="55"/>
      <c r="D55" s="153"/>
      <c r="E55" s="51"/>
      <c r="F55" s="51"/>
      <c r="G55" s="51"/>
      <c r="H55" s="51"/>
      <c r="I55" s="51"/>
      <c r="J55" s="51"/>
      <c r="K55" s="51"/>
      <c r="L55" s="51"/>
      <c r="M55" s="51"/>
      <c r="N55" s="51"/>
      <c r="O55" s="51"/>
      <c r="P55" s="51"/>
      <c r="Q55" s="51"/>
      <c r="R55" s="55"/>
      <c r="S55" s="52"/>
      <c r="T55" s="51"/>
      <c r="U55" s="55"/>
      <c r="V55" s="51"/>
      <c r="W55" s="52"/>
      <c r="X55" s="51"/>
      <c r="Y55" s="51"/>
      <c r="Z55" s="55"/>
      <c r="AA55" s="51"/>
      <c r="AB55" s="55"/>
      <c r="AC55" s="55"/>
      <c r="AD55" s="55"/>
      <c r="AE55" s="55"/>
      <c r="AF55" s="51"/>
      <c r="AG55" s="51"/>
      <c r="AH55" s="51"/>
      <c r="AI55" s="55"/>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c r="GT55" s="152"/>
      <c r="GU55" s="152"/>
      <c r="GV55" s="152"/>
      <c r="GW55" s="152"/>
    </row>
    <row r="56" spans="1:205" x14ac:dyDescent="0.15">
      <c r="A56" s="50"/>
      <c r="B56" s="51"/>
      <c r="C56" s="51"/>
      <c r="D56" s="153"/>
      <c r="E56" s="51"/>
      <c r="F56" s="51"/>
      <c r="G56" s="51"/>
      <c r="H56" s="51"/>
      <c r="I56" s="51"/>
      <c r="J56" s="51"/>
      <c r="K56" s="51"/>
      <c r="L56" s="51"/>
      <c r="M56" s="51"/>
      <c r="N56" s="51"/>
      <c r="O56" s="51"/>
      <c r="P56" s="51"/>
      <c r="Q56" s="51"/>
      <c r="R56" s="55"/>
      <c r="S56" s="52"/>
      <c r="T56" s="51"/>
      <c r="U56" s="51"/>
      <c r="V56" s="51"/>
      <c r="W56" s="52"/>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6"/>
      <c r="CI56" s="126"/>
      <c r="CJ56" s="126"/>
      <c r="CK56" s="126"/>
      <c r="CL56" s="126"/>
      <c r="CM56" s="126"/>
      <c r="CN56" s="126"/>
      <c r="CO56" s="126"/>
      <c r="CP56" s="126"/>
      <c r="CQ56" s="126"/>
      <c r="CR56" s="126"/>
      <c r="CS56" s="126"/>
      <c r="CT56" s="126"/>
      <c r="CU56" s="126"/>
      <c r="CV56" s="126"/>
      <c r="CW56" s="126"/>
      <c r="CX56" s="126"/>
      <c r="CY56" s="126"/>
      <c r="CZ56" s="126"/>
      <c r="DA56" s="126"/>
      <c r="DB56" s="126"/>
      <c r="DC56" s="126"/>
      <c r="DD56" s="126"/>
      <c r="DE56" s="126"/>
      <c r="DF56" s="126"/>
      <c r="DG56" s="126"/>
      <c r="DH56" s="126"/>
      <c r="DI56" s="126"/>
      <c r="DJ56" s="126"/>
      <c r="DK56" s="126"/>
      <c r="DL56" s="126"/>
      <c r="DM56" s="126"/>
      <c r="DN56" s="126"/>
      <c r="DO56" s="126"/>
      <c r="DP56" s="126"/>
      <c r="DQ56" s="126"/>
      <c r="DR56" s="126"/>
      <c r="DS56" s="126"/>
      <c r="DT56" s="126"/>
      <c r="DU56" s="126"/>
      <c r="DV56" s="126"/>
      <c r="DW56" s="126"/>
      <c r="DX56" s="126"/>
      <c r="DY56" s="126"/>
      <c r="DZ56" s="126"/>
      <c r="EA56" s="126"/>
      <c r="EB56" s="126"/>
      <c r="EC56" s="126"/>
      <c r="ED56" s="126"/>
      <c r="EE56" s="126"/>
      <c r="EF56" s="126"/>
      <c r="EG56" s="126"/>
      <c r="EH56" s="126"/>
      <c r="EI56" s="126"/>
      <c r="EJ56" s="126"/>
      <c r="EK56" s="126"/>
      <c r="EL56" s="126"/>
      <c r="EM56" s="126"/>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5" x14ac:dyDescent="0.15">
      <c r="A57" s="50"/>
      <c r="B57" s="51"/>
      <c r="C57" s="51"/>
      <c r="D57" s="6"/>
      <c r="E57" s="51" t="s">
        <v>97</v>
      </c>
      <c r="F57" s="51"/>
      <c r="G57" s="51"/>
      <c r="H57" s="51"/>
      <c r="I57" s="51"/>
      <c r="J57" s="51"/>
      <c r="K57" s="51"/>
      <c r="L57" s="51"/>
      <c r="M57" s="51"/>
      <c r="N57" s="51"/>
      <c r="O57" s="51"/>
      <c r="P57" s="51"/>
      <c r="Q57" s="51"/>
      <c r="R57" s="55"/>
      <c r="S57" s="13"/>
      <c r="T57" s="51"/>
      <c r="U57" s="51"/>
      <c r="V57" s="51"/>
      <c r="W57" s="52"/>
      <c r="X57" s="51"/>
      <c r="Y57" s="165"/>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6"/>
      <c r="CI57" s="126"/>
      <c r="CJ57" s="126"/>
      <c r="CK57" s="126"/>
      <c r="CL57" s="126"/>
      <c r="CM57" s="126"/>
      <c r="CN57" s="126"/>
      <c r="CO57" s="126"/>
      <c r="CP57" s="126"/>
      <c r="CQ57" s="126"/>
      <c r="CR57" s="126"/>
      <c r="CS57" s="126"/>
      <c r="CT57" s="126"/>
      <c r="CU57" s="126"/>
      <c r="CV57" s="126"/>
      <c r="CW57" s="126"/>
      <c r="CX57" s="126"/>
      <c r="CY57" s="126"/>
      <c r="CZ57" s="126"/>
      <c r="DA57" s="126"/>
      <c r="DB57" s="126"/>
      <c r="DC57" s="126"/>
      <c r="DD57" s="126"/>
      <c r="DE57" s="126"/>
      <c r="DF57" s="126"/>
      <c r="DG57" s="126"/>
      <c r="DH57" s="126"/>
      <c r="DI57" s="126"/>
      <c r="DJ57" s="126"/>
      <c r="DK57" s="126"/>
      <c r="DL57" s="126"/>
      <c r="DM57" s="126"/>
      <c r="DN57" s="126"/>
      <c r="DO57" s="126"/>
      <c r="DP57" s="126"/>
      <c r="DQ57" s="126"/>
      <c r="DR57" s="126"/>
      <c r="DS57" s="126"/>
      <c r="DT57" s="126"/>
      <c r="DU57" s="126"/>
      <c r="DV57" s="126"/>
      <c r="DW57" s="126"/>
      <c r="DX57" s="126"/>
      <c r="DY57" s="126"/>
      <c r="DZ57" s="126"/>
      <c r="EA57" s="126"/>
      <c r="EB57" s="126"/>
      <c r="EC57" s="126"/>
      <c r="ED57" s="126"/>
      <c r="EE57" s="126"/>
      <c r="EF57" s="126"/>
      <c r="EG57" s="126"/>
      <c r="EH57" s="126"/>
      <c r="EI57" s="126"/>
      <c r="EJ57" s="126"/>
      <c r="EK57" s="126"/>
      <c r="EL57" s="126"/>
      <c r="EM57" s="126"/>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5" x14ac:dyDescent="0.15">
      <c r="A58" s="50"/>
      <c r="B58" s="51"/>
      <c r="C58" s="51"/>
      <c r="D58" s="6"/>
      <c r="E58" s="51"/>
      <c r="F58" s="51"/>
      <c r="G58" s="51"/>
      <c r="H58" s="51"/>
      <c r="I58" s="51"/>
      <c r="J58" s="51"/>
      <c r="K58" s="51"/>
      <c r="L58" s="51"/>
      <c r="M58" s="51"/>
      <c r="N58" s="51"/>
      <c r="O58" s="51"/>
      <c r="P58" s="51"/>
      <c r="Q58" s="51"/>
      <c r="R58" s="55"/>
      <c r="S58" s="13"/>
      <c r="T58" s="51"/>
      <c r="U58" s="51"/>
      <c r="V58" s="51"/>
      <c r="W58" s="52"/>
      <c r="X58" s="51"/>
      <c r="Y58" s="165" t="s">
        <v>317</v>
      </c>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1"/>
      <c r="BL58" s="51"/>
      <c r="BM58" s="51"/>
      <c r="BN58" s="51"/>
      <c r="BO58" s="51"/>
      <c r="BP58" s="51"/>
      <c r="BQ58" s="51"/>
      <c r="BR58" s="51"/>
      <c r="BS58" s="51"/>
      <c r="BT58" s="51"/>
      <c r="BU58" s="51"/>
      <c r="BV58" s="51"/>
      <c r="BW58" s="51"/>
      <c r="BX58" s="55"/>
      <c r="BY58" s="51"/>
      <c r="BZ58" s="51"/>
      <c r="CA58" s="51"/>
      <c r="CB58" s="51"/>
      <c r="CC58" s="51"/>
      <c r="CD58" s="51"/>
      <c r="CE58" s="51"/>
      <c r="CF58" s="51"/>
      <c r="CG58" s="51"/>
      <c r="CH58" s="126"/>
      <c r="CI58" s="126"/>
      <c r="CJ58" s="126"/>
      <c r="CK58" s="126"/>
      <c r="CL58" s="126"/>
      <c r="CM58" s="126"/>
      <c r="CN58" s="126"/>
      <c r="CO58" s="126"/>
      <c r="CP58" s="126"/>
      <c r="CQ58" s="126"/>
      <c r="CR58" s="126"/>
      <c r="CS58" s="126"/>
      <c r="CT58" s="126"/>
      <c r="CU58" s="126"/>
      <c r="CV58" s="126"/>
      <c r="CW58" s="126"/>
      <c r="CX58" s="126"/>
      <c r="CY58" s="126"/>
      <c r="CZ58" s="126"/>
      <c r="DA58" s="126"/>
      <c r="DB58" s="126"/>
      <c r="DC58" s="126"/>
      <c r="DD58" s="126"/>
      <c r="DE58" s="126"/>
      <c r="DF58" s="126"/>
      <c r="DG58" s="126"/>
      <c r="DH58" s="126"/>
      <c r="DI58" s="126"/>
      <c r="DJ58" s="126"/>
      <c r="DK58" s="126"/>
      <c r="DL58" s="126"/>
      <c r="DM58" s="126"/>
      <c r="DN58" s="126"/>
      <c r="DO58" s="126"/>
      <c r="DP58" s="126"/>
      <c r="DQ58" s="126"/>
      <c r="DR58" s="126"/>
      <c r="DS58" s="126"/>
      <c r="DT58" s="126"/>
      <c r="DU58" s="126"/>
      <c r="DV58" s="126"/>
      <c r="DW58" s="126"/>
      <c r="DX58" s="126"/>
      <c r="DY58" s="126"/>
      <c r="DZ58" s="126"/>
      <c r="EA58" s="126"/>
      <c r="EB58" s="126"/>
      <c r="EC58" s="126"/>
      <c r="ED58" s="126"/>
      <c r="EE58" s="126"/>
      <c r="EF58" s="126"/>
      <c r="EG58" s="126"/>
      <c r="EH58" s="126"/>
      <c r="EI58" s="126"/>
      <c r="EJ58" s="126"/>
      <c r="EK58" s="126"/>
      <c r="EL58" s="126"/>
      <c r="EM58" s="126"/>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5" x14ac:dyDescent="0.15">
      <c r="A59" s="50"/>
      <c r="B59" s="51"/>
      <c r="C59" s="51"/>
      <c r="D59" s="6"/>
      <c r="E59" s="55" t="s">
        <v>98</v>
      </c>
      <c r="F59" s="51"/>
      <c r="G59" s="51"/>
      <c r="H59" s="51"/>
      <c r="I59" s="51"/>
      <c r="J59" s="51"/>
      <c r="K59" s="51"/>
      <c r="L59" s="51"/>
      <c r="M59" s="51"/>
      <c r="N59" s="51"/>
      <c r="O59" s="51"/>
      <c r="P59" s="51"/>
      <c r="Q59" s="51"/>
      <c r="R59" s="55"/>
      <c r="S59" s="13"/>
      <c r="T59" s="51"/>
      <c r="U59" s="51"/>
      <c r="V59" s="51"/>
      <c r="W59" s="52"/>
      <c r="X59" s="51"/>
      <c r="Y59" s="51"/>
      <c r="Z59" s="51" t="s">
        <v>434</v>
      </c>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6"/>
      <c r="CI59" s="126"/>
      <c r="CJ59" s="126"/>
      <c r="CK59" s="126"/>
      <c r="CL59" s="126"/>
      <c r="CM59" s="126"/>
      <c r="CN59" s="126"/>
      <c r="CO59" s="126"/>
      <c r="CP59" s="126"/>
      <c r="CQ59" s="126"/>
      <c r="CR59" s="126"/>
      <c r="CS59" s="126"/>
      <c r="CT59" s="126"/>
      <c r="CU59" s="126"/>
      <c r="CV59" s="126"/>
      <c r="CW59" s="126"/>
      <c r="CX59" s="126"/>
      <c r="CY59" s="126"/>
      <c r="CZ59" s="126"/>
      <c r="DA59" s="126"/>
      <c r="DB59" s="126"/>
      <c r="DC59" s="126"/>
      <c r="DD59" s="126"/>
      <c r="DE59" s="126"/>
      <c r="DF59" s="126"/>
      <c r="DG59" s="126"/>
      <c r="DH59" s="126"/>
      <c r="DI59" s="126"/>
      <c r="DJ59" s="126"/>
      <c r="DK59" s="126"/>
      <c r="DL59" s="126"/>
      <c r="DM59" s="126"/>
      <c r="DN59" s="126"/>
      <c r="DO59" s="126"/>
      <c r="DP59" s="126"/>
      <c r="DQ59" s="126"/>
      <c r="DR59" s="126"/>
      <c r="DS59" s="126"/>
      <c r="DT59" s="126"/>
      <c r="DU59" s="126"/>
      <c r="DV59" s="126"/>
      <c r="DW59" s="126"/>
      <c r="DX59" s="126"/>
      <c r="DY59" s="126"/>
      <c r="DZ59" s="126"/>
      <c r="EA59" s="126"/>
      <c r="EB59" s="126"/>
      <c r="EC59" s="126"/>
      <c r="ED59" s="126"/>
      <c r="EE59" s="126"/>
      <c r="EF59" s="126"/>
      <c r="EG59" s="126"/>
      <c r="EH59" s="126"/>
      <c r="EI59" s="126"/>
      <c r="EJ59" s="126"/>
      <c r="EK59" s="126"/>
      <c r="EL59" s="126"/>
      <c r="EM59" s="126"/>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5" x14ac:dyDescent="0.15">
      <c r="A60" s="50"/>
      <c r="B60" s="51"/>
      <c r="C60" s="51"/>
      <c r="D60" s="6"/>
      <c r="E60" s="55" t="s">
        <v>99</v>
      </c>
      <c r="F60" s="51"/>
      <c r="G60" s="51"/>
      <c r="H60" s="51"/>
      <c r="I60" s="51"/>
      <c r="J60" s="51"/>
      <c r="K60" s="51"/>
      <c r="L60" s="51"/>
      <c r="M60" s="51"/>
      <c r="N60" s="51"/>
      <c r="O60" s="51"/>
      <c r="P60" s="51"/>
      <c r="Q60" s="51"/>
      <c r="R60" s="55"/>
      <c r="S60" s="13"/>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6"/>
      <c r="CI60" s="126"/>
      <c r="CJ60" s="126"/>
      <c r="CK60" s="126"/>
      <c r="CL60" s="126"/>
      <c r="CM60" s="126"/>
      <c r="CN60" s="126"/>
      <c r="CO60" s="126"/>
      <c r="CP60" s="126"/>
      <c r="CQ60" s="126"/>
      <c r="CR60" s="126"/>
      <c r="CS60" s="126"/>
      <c r="CT60" s="126"/>
      <c r="CU60" s="126"/>
      <c r="CV60" s="126"/>
      <c r="CW60" s="126"/>
      <c r="CX60" s="126"/>
      <c r="CY60" s="126"/>
      <c r="CZ60" s="126"/>
      <c r="DA60" s="126"/>
      <c r="DB60" s="126"/>
      <c r="DC60" s="126"/>
      <c r="DD60" s="126"/>
      <c r="DE60" s="126"/>
      <c r="DF60" s="126"/>
      <c r="DG60" s="126"/>
      <c r="DH60" s="126"/>
      <c r="DI60" s="126"/>
      <c r="DJ60" s="126"/>
      <c r="DK60" s="126"/>
      <c r="DL60" s="126"/>
      <c r="DM60" s="126"/>
      <c r="DN60" s="126"/>
      <c r="DO60" s="126"/>
      <c r="DP60" s="126"/>
      <c r="DQ60" s="126"/>
      <c r="DR60" s="126"/>
      <c r="DS60" s="126"/>
      <c r="DT60" s="126"/>
      <c r="DU60" s="126"/>
      <c r="DV60" s="126"/>
      <c r="DW60" s="126"/>
      <c r="DX60" s="126"/>
      <c r="DY60" s="126"/>
      <c r="DZ60" s="126"/>
      <c r="EA60" s="126"/>
      <c r="EB60" s="126"/>
      <c r="EC60" s="126"/>
      <c r="ED60" s="126"/>
      <c r="EE60" s="126"/>
      <c r="EF60" s="126"/>
      <c r="EG60" s="126"/>
      <c r="EH60" s="126"/>
      <c r="EI60" s="126"/>
      <c r="EJ60" s="126"/>
      <c r="EK60" s="126"/>
      <c r="EL60" s="126"/>
      <c r="EM60" s="126"/>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5" x14ac:dyDescent="0.15">
      <c r="A61" s="50"/>
      <c r="B61" s="51"/>
      <c r="C61" s="51"/>
      <c r="D61" s="6"/>
      <c r="E61" s="55"/>
      <c r="F61" s="51" t="s">
        <v>369</v>
      </c>
      <c r="G61" s="51"/>
      <c r="H61" s="51"/>
      <c r="I61" s="51"/>
      <c r="J61" s="51"/>
      <c r="K61" s="51"/>
      <c r="L61" s="51"/>
      <c r="M61" s="51"/>
      <c r="N61" s="51"/>
      <c r="O61" s="51"/>
      <c r="P61" s="51"/>
      <c r="Q61" s="51"/>
      <c r="R61" s="55"/>
      <c r="S61" s="13"/>
      <c r="T61" s="51"/>
      <c r="U61" s="51"/>
      <c r="V61" s="51"/>
      <c r="W61" s="52"/>
      <c r="X61" s="51"/>
      <c r="Z61" s="349" t="s">
        <v>476</v>
      </c>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5" x14ac:dyDescent="0.15">
      <c r="A62" s="50"/>
      <c r="B62" s="51"/>
      <c r="C62" s="51"/>
      <c r="D62" s="6"/>
      <c r="E62" s="51"/>
      <c r="F62" s="51"/>
      <c r="G62" s="51"/>
      <c r="H62" s="51"/>
      <c r="I62" s="51"/>
      <c r="J62" s="51"/>
      <c r="K62" s="51"/>
      <c r="L62" s="51"/>
      <c r="M62" s="51"/>
      <c r="N62" s="51"/>
      <c r="O62" s="51"/>
      <c r="P62" s="51"/>
      <c r="Q62" s="51"/>
      <c r="R62" s="51"/>
      <c r="S62" s="13"/>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5" x14ac:dyDescent="0.15">
      <c r="A63" s="50"/>
      <c r="B63" s="51"/>
      <c r="C63" s="51"/>
      <c r="D63" s="14"/>
      <c r="E63" s="51"/>
      <c r="F63" s="51"/>
      <c r="G63" s="51"/>
      <c r="H63" s="51"/>
      <c r="I63" s="51"/>
      <c r="J63" s="51"/>
      <c r="K63" s="51"/>
      <c r="L63" s="51"/>
      <c r="M63" s="51"/>
      <c r="N63" s="51"/>
      <c r="O63" s="51"/>
      <c r="P63" s="51"/>
      <c r="Q63" s="51"/>
      <c r="R63" s="51"/>
      <c r="S63" s="13"/>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128"/>
      <c r="BK63" s="55"/>
      <c r="BL63" s="55"/>
      <c r="BM63" s="55"/>
      <c r="BN63" s="55"/>
      <c r="BO63" s="55"/>
      <c r="BP63" s="55"/>
      <c r="BQ63" s="55"/>
      <c r="BR63" s="55"/>
      <c r="BS63" s="55"/>
      <c r="BT63" s="55"/>
      <c r="BU63" s="55"/>
      <c r="BV63" s="55"/>
      <c r="BW63" s="55"/>
      <c r="BX63" s="55"/>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5" x14ac:dyDescent="0.15">
      <c r="A64" s="50"/>
      <c r="B64" s="51"/>
      <c r="C64" s="51"/>
      <c r="D64" s="50"/>
      <c r="E64" s="55"/>
      <c r="F64" s="55"/>
      <c r="G64" s="51"/>
      <c r="H64" s="51"/>
      <c r="I64" s="51"/>
      <c r="J64" s="51"/>
      <c r="K64" s="51"/>
      <c r="L64" s="51"/>
      <c r="M64" s="51"/>
      <c r="N64" s="51"/>
      <c r="O64" s="51"/>
      <c r="P64" s="51"/>
      <c r="Q64" s="51"/>
      <c r="R64" s="51"/>
      <c r="S64" s="52"/>
      <c r="T64" s="51"/>
      <c r="U64" s="51"/>
      <c r="V64" s="51"/>
      <c r="W64" s="52"/>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5"/>
      <c r="BK64" s="51"/>
      <c r="BL64" s="51"/>
      <c r="BM64" s="51"/>
      <c r="BN64" s="51"/>
      <c r="BO64" s="51"/>
      <c r="BP64" s="51"/>
      <c r="BQ64" s="51"/>
      <c r="BR64" s="51"/>
      <c r="BS64" s="51"/>
      <c r="BT64" s="51"/>
      <c r="BU64" s="51"/>
      <c r="BV64" s="51"/>
      <c r="BW64" s="51"/>
      <c r="BX64" s="55"/>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50"/>
      <c r="E65" s="55"/>
      <c r="F65" s="55"/>
      <c r="G65" s="55"/>
      <c r="H65" s="55"/>
      <c r="I65" s="55"/>
      <c r="J65" s="55"/>
      <c r="K65" s="55"/>
      <c r="L65" s="55"/>
      <c r="M65" s="51"/>
      <c r="N65" s="51"/>
      <c r="O65" s="51"/>
      <c r="P65" s="51"/>
      <c r="Q65" s="51"/>
      <c r="R65" s="51"/>
      <c r="S65" s="52"/>
      <c r="T65" s="51"/>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5"/>
      <c r="BK65" s="55"/>
      <c r="BL65" s="51"/>
      <c r="BM65" s="51"/>
      <c r="BN65" s="51"/>
      <c r="BO65" s="51"/>
      <c r="BP65" s="51"/>
      <c r="BQ65" s="51"/>
      <c r="BR65" s="51"/>
      <c r="BS65" s="51"/>
      <c r="BT65" s="51"/>
      <c r="BU65" s="51"/>
      <c r="BV65" s="51"/>
      <c r="BW65" s="51"/>
      <c r="BX65" s="55"/>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9"/>
      <c r="E66" s="150"/>
      <c r="F66" s="150"/>
      <c r="G66" s="150"/>
      <c r="H66" s="150"/>
      <c r="I66" s="150"/>
      <c r="J66" s="150"/>
      <c r="K66" s="150"/>
      <c r="L66" s="150"/>
      <c r="M66" s="150"/>
      <c r="N66" s="150"/>
      <c r="O66" s="150"/>
      <c r="P66" s="150"/>
      <c r="Q66" s="150"/>
      <c r="R66" s="150"/>
      <c r="S66" s="151"/>
      <c r="T66" s="51"/>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5"/>
      <c r="BK66" s="51"/>
      <c r="BL66" s="51"/>
      <c r="BM66" s="51"/>
      <c r="BN66" s="51"/>
      <c r="BO66" s="51"/>
      <c r="BP66" s="51"/>
      <c r="BQ66" s="131"/>
      <c r="BR66" s="51"/>
      <c r="BS66" s="51"/>
      <c r="BT66" s="51"/>
      <c r="BU66" s="131"/>
      <c r="BV66" s="51"/>
      <c r="BW66" s="51"/>
      <c r="BX66" s="55"/>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x14ac:dyDescent="0.15">
      <c r="A67" s="50"/>
      <c r="B67" s="51"/>
      <c r="C67" s="51"/>
      <c r="D67" s="51"/>
      <c r="E67" s="51"/>
      <c r="F67" s="51"/>
      <c r="G67" s="51"/>
      <c r="H67" s="51"/>
      <c r="I67" s="51"/>
      <c r="J67" s="51"/>
      <c r="K67" s="51"/>
      <c r="L67" s="51"/>
      <c r="M67" s="51"/>
      <c r="N67" s="51"/>
      <c r="O67" s="51"/>
      <c r="P67" s="51"/>
      <c r="Q67" s="51"/>
      <c r="R67" s="51"/>
      <c r="S67" s="51"/>
      <c r="T67" s="5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5"/>
      <c r="BK67" s="51"/>
      <c r="BL67" s="51"/>
      <c r="BM67" s="51"/>
      <c r="BN67" s="51"/>
      <c r="BO67" s="51"/>
      <c r="BP67" s="51"/>
      <c r="BQ67" s="51"/>
      <c r="BR67" s="51"/>
      <c r="BS67" s="51"/>
      <c r="BT67" s="51"/>
      <c r="BU67" s="51"/>
      <c r="BV67" s="51"/>
      <c r="BW67" s="51"/>
      <c r="BX67" s="55"/>
      <c r="BY67" s="51"/>
      <c r="BZ67" s="51"/>
      <c r="CA67" s="51"/>
      <c r="CB67" s="51"/>
      <c r="CC67" s="51"/>
      <c r="CD67" s="51"/>
      <c r="CE67" s="51"/>
      <c r="CF67" s="51"/>
      <c r="CG67" s="51"/>
      <c r="CH67" s="126"/>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51"/>
      <c r="E68" s="51"/>
      <c r="F68" s="51"/>
      <c r="G68" s="51"/>
      <c r="H68" s="51"/>
      <c r="I68" s="51"/>
      <c r="J68" s="51"/>
      <c r="K68" s="51"/>
      <c r="L68" s="51"/>
      <c r="M68" s="51"/>
      <c r="N68" s="51"/>
      <c r="O68" s="51"/>
      <c r="P68" s="51"/>
      <c r="Q68" s="51"/>
      <c r="R68" s="51"/>
      <c r="S68" s="51"/>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7"/>
      <c r="CU68" s="129"/>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x14ac:dyDescent="0.15">
      <c r="A69" s="50"/>
      <c r="B69" s="51"/>
      <c r="C69" s="51"/>
      <c r="D69" s="51"/>
      <c r="E69" s="51"/>
      <c r="F69" s="51"/>
      <c r="G69" s="51"/>
      <c r="H69" s="51"/>
      <c r="I69" s="51"/>
      <c r="J69" s="51"/>
      <c r="K69" s="51"/>
      <c r="L69" s="51"/>
      <c r="M69" s="51"/>
      <c r="N69" s="51"/>
      <c r="O69" s="51"/>
      <c r="P69" s="51"/>
      <c r="Q69" s="51"/>
      <c r="R69" s="51"/>
      <c r="S69" s="51"/>
      <c r="T69" s="51"/>
      <c r="U69" s="51"/>
      <c r="V69" s="51"/>
      <c r="W69" s="52"/>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x14ac:dyDescent="0.15">
      <c r="A70" s="50"/>
      <c r="B70" s="51"/>
      <c r="C70" s="51"/>
      <c r="D70" s="1" t="s">
        <v>383</v>
      </c>
      <c r="T70" s="51"/>
      <c r="U70" s="51"/>
      <c r="V70" s="51"/>
      <c r="W70" s="52"/>
      <c r="X70" s="51"/>
      <c r="Y70" s="165" t="s">
        <v>84</v>
      </c>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x14ac:dyDescent="0.15">
      <c r="A71" s="50"/>
      <c r="B71" s="51"/>
      <c r="C71" s="51"/>
      <c r="D71" s="141"/>
      <c r="E71" s="142"/>
      <c r="F71" s="142"/>
      <c r="G71" s="142"/>
      <c r="H71" s="142"/>
      <c r="I71" s="142"/>
      <c r="J71" s="142"/>
      <c r="K71" s="142"/>
      <c r="L71" s="142"/>
      <c r="M71" s="142"/>
      <c r="N71" s="142"/>
      <c r="O71" s="142"/>
      <c r="P71" s="142"/>
      <c r="Q71" s="142"/>
      <c r="R71" s="142"/>
      <c r="S71" s="143"/>
      <c r="T71" s="51"/>
      <c r="U71" s="51"/>
      <c r="V71" s="51"/>
      <c r="W71" s="52"/>
      <c r="X71" s="51"/>
      <c r="Y71" s="51"/>
      <c r="Z71" s="51" t="s">
        <v>454</v>
      </c>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x14ac:dyDescent="0.15">
      <c r="A72" s="50"/>
      <c r="B72" s="51"/>
      <c r="C72" s="51"/>
      <c r="D72" s="144"/>
      <c r="E72" s="145"/>
      <c r="F72" s="145"/>
      <c r="G72" s="145"/>
      <c r="H72" s="145"/>
      <c r="I72" s="145"/>
      <c r="J72" s="145"/>
      <c r="K72" s="145"/>
      <c r="L72" s="145"/>
      <c r="M72" s="145"/>
      <c r="N72" s="145"/>
      <c r="O72" s="145"/>
      <c r="P72" s="145"/>
      <c r="Q72" s="145"/>
      <c r="R72" s="146"/>
      <c r="S72" s="147"/>
      <c r="T72" s="51"/>
      <c r="U72" s="51"/>
      <c r="V72" s="51"/>
      <c r="W72" s="52"/>
      <c r="X72" s="51"/>
      <c r="Y72" s="51"/>
      <c r="Z72" s="51"/>
      <c r="AA72" s="51" t="s">
        <v>812</v>
      </c>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x14ac:dyDescent="0.15">
      <c r="A73" s="50"/>
      <c r="B73" s="51"/>
      <c r="C73" s="51"/>
      <c r="D73" s="144"/>
      <c r="E73" s="145"/>
      <c r="F73" s="145"/>
      <c r="G73" s="145"/>
      <c r="H73" s="145"/>
      <c r="I73" s="145"/>
      <c r="J73" s="145"/>
      <c r="K73" s="145"/>
      <c r="L73" s="145"/>
      <c r="M73" s="145"/>
      <c r="N73" s="145"/>
      <c r="O73" s="145"/>
      <c r="P73" s="145"/>
      <c r="Q73" s="145"/>
      <c r="R73" s="146"/>
      <c r="S73" s="147"/>
      <c r="T73" s="51"/>
      <c r="U73" s="51"/>
      <c r="V73" s="51"/>
      <c r="W73" s="52"/>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x14ac:dyDescent="0.15">
      <c r="A74" s="50"/>
      <c r="B74" s="51"/>
      <c r="C74" s="51"/>
      <c r="D74" s="153"/>
      <c r="E74" s="51"/>
      <c r="F74" s="51"/>
      <c r="G74" s="51"/>
      <c r="H74" s="51"/>
      <c r="I74" s="51"/>
      <c r="J74" s="51"/>
      <c r="K74" s="51"/>
      <c r="L74" s="51"/>
      <c r="M74" s="51"/>
      <c r="N74" s="51"/>
      <c r="O74" s="51"/>
      <c r="P74" s="51"/>
      <c r="Q74" s="51"/>
      <c r="R74" s="55"/>
      <c r="S74" s="52"/>
      <c r="T74" s="51"/>
      <c r="U74" s="51"/>
      <c r="V74" s="51"/>
      <c r="W74" s="52"/>
      <c r="X74" s="51"/>
      <c r="Y74" s="165"/>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x14ac:dyDescent="0.15">
      <c r="A75" s="50"/>
      <c r="B75" s="51"/>
      <c r="C75" s="51"/>
      <c r="D75" s="6"/>
      <c r="E75" s="65" t="s">
        <v>103</v>
      </c>
      <c r="F75" s="65"/>
      <c r="G75" s="65"/>
      <c r="H75" s="65"/>
      <c r="I75" s="65"/>
      <c r="J75" s="65"/>
      <c r="K75" s="65"/>
      <c r="L75" s="65"/>
      <c r="M75" s="65"/>
      <c r="N75" s="65"/>
      <c r="O75" s="65"/>
      <c r="P75" s="65"/>
      <c r="Q75" s="65"/>
      <c r="R75" s="65"/>
      <c r="S75" s="13"/>
      <c r="T75" s="51"/>
      <c r="U75" s="51"/>
      <c r="V75" s="51"/>
      <c r="W75" s="52"/>
      <c r="X75" s="51"/>
      <c r="Y75" s="165" t="s">
        <v>317</v>
      </c>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x14ac:dyDescent="0.15">
      <c r="A76" s="50"/>
      <c r="B76" s="51"/>
      <c r="C76" s="51"/>
      <c r="D76" s="6"/>
      <c r="E76" s="65" t="s">
        <v>104</v>
      </c>
      <c r="F76" s="65"/>
      <c r="G76" s="65"/>
      <c r="H76" s="65"/>
      <c r="I76" s="65"/>
      <c r="J76" s="65"/>
      <c r="K76" s="65"/>
      <c r="M76" s="65"/>
      <c r="N76" s="65"/>
      <c r="O76" s="65"/>
      <c r="P76" s="65"/>
      <c r="Q76" s="65"/>
      <c r="R76" s="65"/>
      <c r="S76" s="13"/>
      <c r="T76" s="51"/>
      <c r="U76" s="51"/>
      <c r="V76" s="51"/>
      <c r="W76" s="52"/>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x14ac:dyDescent="0.15">
      <c r="A77" s="50"/>
      <c r="B77" s="51"/>
      <c r="C77" s="51"/>
      <c r="D77" s="6"/>
      <c r="E77" s="65"/>
      <c r="F77" s="71" t="s">
        <v>369</v>
      </c>
      <c r="G77" s="65"/>
      <c r="H77" s="65"/>
      <c r="I77" s="65"/>
      <c r="J77" s="65"/>
      <c r="K77" s="65"/>
      <c r="M77" s="65"/>
      <c r="N77" s="65"/>
      <c r="O77" s="65"/>
      <c r="P77" s="65"/>
      <c r="Q77" s="65"/>
      <c r="R77" s="65"/>
      <c r="S77" s="13"/>
      <c r="T77" s="51"/>
      <c r="U77" s="51"/>
      <c r="V77" s="51"/>
      <c r="W77" s="52"/>
      <c r="X77" s="51"/>
      <c r="Y77" s="51"/>
      <c r="Z77" s="71" t="s">
        <v>434</v>
      </c>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126"/>
      <c r="CI77" s="126"/>
      <c r="CJ77" s="126"/>
      <c r="CK77" s="126"/>
      <c r="CL77" s="126"/>
      <c r="CM77" s="126"/>
      <c r="CN77" s="126"/>
      <c r="CO77" s="126"/>
      <c r="CP77" s="126"/>
      <c r="CQ77" s="126"/>
      <c r="CR77" s="126"/>
      <c r="CS77" s="126"/>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x14ac:dyDescent="0.15">
      <c r="A78" s="50"/>
      <c r="B78" s="51"/>
      <c r="C78" s="51"/>
      <c r="D78" s="6"/>
      <c r="E78" s="65"/>
      <c r="F78" s="65"/>
      <c r="G78" s="65"/>
      <c r="H78" s="65"/>
      <c r="I78" s="65"/>
      <c r="J78" s="65"/>
      <c r="K78" s="65"/>
      <c r="M78" s="65"/>
      <c r="N78" s="65"/>
      <c r="O78" s="65"/>
      <c r="P78" s="65"/>
      <c r="Q78" s="65"/>
      <c r="R78" s="65"/>
      <c r="S78" s="13"/>
      <c r="T78" s="51"/>
      <c r="U78" s="51"/>
      <c r="V78" s="51"/>
      <c r="W78" s="52"/>
      <c r="X78" s="51"/>
      <c r="Y78" s="51"/>
      <c r="Z78" s="51"/>
      <c r="AA78" s="51" t="s">
        <v>386</v>
      </c>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x14ac:dyDescent="0.15">
      <c r="A79" s="50"/>
      <c r="B79" s="51"/>
      <c r="C79" s="51"/>
      <c r="D79" s="6"/>
      <c r="E79" s="65" t="s">
        <v>384</v>
      </c>
      <c r="F79" s="65"/>
      <c r="G79" s="65"/>
      <c r="H79" s="65"/>
      <c r="I79" s="65"/>
      <c r="J79" s="65"/>
      <c r="K79" s="65"/>
      <c r="M79" s="65"/>
      <c r="N79" s="65"/>
      <c r="O79" s="65"/>
      <c r="P79" s="65"/>
      <c r="Q79" s="65"/>
      <c r="R79" s="65"/>
      <c r="S79" s="13"/>
      <c r="T79" s="51"/>
      <c r="U79" s="51"/>
      <c r="V79" s="51"/>
      <c r="W79" s="52"/>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x14ac:dyDescent="0.15">
      <c r="A80" s="50"/>
      <c r="B80" s="51"/>
      <c r="C80" s="51"/>
      <c r="D80" s="6"/>
      <c r="E80" s="65"/>
      <c r="F80" s="71" t="s">
        <v>385</v>
      </c>
      <c r="G80" s="65"/>
      <c r="H80" s="65"/>
      <c r="I80" s="65"/>
      <c r="J80" s="65"/>
      <c r="K80" s="65"/>
      <c r="M80" s="65"/>
      <c r="N80" s="65"/>
      <c r="O80" s="65"/>
      <c r="P80" s="65"/>
      <c r="Q80" s="65"/>
      <c r="R80" s="65"/>
      <c r="S80" s="13"/>
      <c r="T80" s="51"/>
      <c r="U80" s="51"/>
      <c r="V80" s="51"/>
      <c r="W80" s="52"/>
      <c r="X80" s="51"/>
      <c r="Y80" s="51"/>
      <c r="Z80" s="71" t="s">
        <v>385</v>
      </c>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14"/>
      <c r="E81" s="65"/>
      <c r="M81" s="65"/>
      <c r="N81" s="65"/>
      <c r="O81" s="65"/>
      <c r="P81" s="65"/>
      <c r="Q81" s="65"/>
      <c r="R81" s="65"/>
      <c r="S81" s="13"/>
      <c r="T81" s="51"/>
      <c r="U81" s="51"/>
      <c r="V81" s="51"/>
      <c r="W81" s="52"/>
      <c r="X81" s="51"/>
      <c r="Y81" s="51"/>
      <c r="Z81" s="51"/>
      <c r="AA81" s="51" t="s">
        <v>387</v>
      </c>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D82" s="50"/>
      <c r="E82" s="65"/>
      <c r="F82" s="65"/>
      <c r="G82" s="81"/>
      <c r="H82" s="65"/>
      <c r="I82" s="65"/>
      <c r="J82" s="65"/>
      <c r="K82" s="65"/>
      <c r="L82" s="65"/>
      <c r="M82" s="65"/>
      <c r="N82" s="65"/>
      <c r="O82" s="65"/>
      <c r="P82" s="65"/>
      <c r="Q82" s="65"/>
      <c r="R82" s="65"/>
      <c r="S82" s="52"/>
    </row>
    <row r="83" spans="1:201" x14ac:dyDescent="0.15">
      <c r="D83" s="50"/>
      <c r="E83" s="55"/>
      <c r="F83" s="55"/>
      <c r="G83" s="55"/>
      <c r="H83" s="55"/>
      <c r="I83" s="55"/>
      <c r="J83" s="55"/>
      <c r="K83" s="55"/>
      <c r="L83" s="55"/>
      <c r="M83" s="51"/>
      <c r="N83" s="51"/>
      <c r="O83" s="51"/>
      <c r="P83" s="51"/>
      <c r="Q83" s="51"/>
      <c r="R83" s="51"/>
      <c r="S83" s="52"/>
    </row>
    <row r="84" spans="1:201" x14ac:dyDescent="0.15">
      <c r="D84" s="149"/>
      <c r="E84" s="150"/>
      <c r="F84" s="150"/>
      <c r="G84" s="150"/>
      <c r="H84" s="150"/>
      <c r="I84" s="150"/>
      <c r="J84" s="150"/>
      <c r="K84" s="150"/>
      <c r="L84" s="150"/>
      <c r="M84" s="150"/>
      <c r="N84" s="150"/>
      <c r="O84" s="150"/>
      <c r="P84" s="150"/>
      <c r="Q84" s="150"/>
      <c r="R84" s="150"/>
      <c r="S84" s="151"/>
    </row>
    <row r="86" spans="1:201" s="64" customFormat="1" x14ac:dyDescent="0.15">
      <c r="A86" s="50"/>
      <c r="B86" s="51"/>
      <c r="C86" s="51"/>
      <c r="D86" s="51"/>
      <c r="E86" s="51"/>
      <c r="F86" s="51"/>
      <c r="G86" s="51"/>
      <c r="H86" s="51"/>
      <c r="I86" s="51"/>
      <c r="J86" s="51"/>
      <c r="K86" s="51"/>
      <c r="L86" s="51"/>
      <c r="M86" s="51"/>
      <c r="N86" s="51"/>
      <c r="O86" s="51"/>
      <c r="P86" s="51"/>
      <c r="Q86" s="51"/>
      <c r="R86" s="51"/>
      <c r="S86" s="51"/>
      <c r="T86" s="51"/>
      <c r="U86" s="51"/>
      <c r="V86" s="55"/>
      <c r="W86" s="154"/>
      <c r="X86" s="51"/>
      <c r="Y86" s="51"/>
      <c r="Z86" s="51"/>
      <c r="AA86" s="51"/>
      <c r="AB86" s="51"/>
      <c r="AC86" s="51"/>
      <c r="AD86" s="51"/>
      <c r="AE86" s="51"/>
      <c r="AF86" s="51"/>
      <c r="AG86" s="51"/>
      <c r="AH86" s="51"/>
      <c r="AI86" s="51"/>
      <c r="AJ86" s="51"/>
      <c r="AK86" s="51"/>
      <c r="AL86" s="51"/>
      <c r="AM86" s="51"/>
      <c r="AN86" s="51"/>
      <c r="AO86" s="55"/>
      <c r="AP86" s="55"/>
      <c r="AQ86" s="51"/>
      <c r="AR86" s="51"/>
      <c r="AS86" s="51"/>
      <c r="AT86" s="51"/>
      <c r="AU86" s="51"/>
      <c r="AV86" s="51"/>
      <c r="AW86" s="51"/>
      <c r="AX86" s="51"/>
      <c r="AY86" s="51"/>
      <c r="AZ86" s="51"/>
      <c r="BA86" s="51"/>
      <c r="BB86" s="51"/>
      <c r="BC86" s="51"/>
      <c r="BD86" s="51"/>
      <c r="BE86" s="51"/>
      <c r="BF86" s="51"/>
      <c r="BG86" s="51"/>
      <c r="BH86" s="51"/>
      <c r="BI86" s="51"/>
      <c r="BJ86" s="51"/>
      <c r="BK86" s="55"/>
      <c r="BL86" s="55"/>
      <c r="BM86" s="51"/>
      <c r="BN86" s="51"/>
      <c r="BO86" s="51"/>
      <c r="BP86" s="51"/>
      <c r="BQ86" s="51"/>
      <c r="BR86" s="51"/>
      <c r="BS86" s="51"/>
      <c r="BT86" s="51"/>
      <c r="BU86" s="51"/>
      <c r="BV86" s="51"/>
      <c r="BW86" s="51"/>
      <c r="BX86" s="51"/>
      <c r="BY86" s="51"/>
      <c r="BZ86" s="51"/>
      <c r="CA86" s="51"/>
      <c r="CB86" s="51"/>
      <c r="CC86" s="51"/>
      <c r="CD86" s="51"/>
      <c r="CE86" s="51"/>
      <c r="CF86" s="51"/>
      <c r="CG86" s="51"/>
      <c r="CH86" s="127"/>
      <c r="CI86" s="126"/>
      <c r="CJ86" s="126"/>
      <c r="CK86" s="126"/>
      <c r="CL86" s="126"/>
      <c r="CM86" s="126"/>
      <c r="CN86" s="126"/>
      <c r="CO86" s="126"/>
      <c r="CP86" s="126"/>
      <c r="CQ86" s="126"/>
      <c r="CR86" s="126"/>
      <c r="CS86" s="126"/>
      <c r="CT86" s="126"/>
      <c r="CU86" s="127"/>
      <c r="CV86" s="126"/>
      <c r="CW86" s="127"/>
      <c r="CX86" s="127"/>
      <c r="CY86" s="127"/>
      <c r="CZ86" s="127"/>
      <c r="DA86" s="127"/>
      <c r="DB86" s="127"/>
      <c r="DC86" s="127"/>
      <c r="DD86" s="127"/>
      <c r="DE86" s="127"/>
      <c r="DF86" s="127"/>
      <c r="DG86" s="127"/>
      <c r="DH86" s="126"/>
      <c r="DI86" s="126"/>
      <c r="DJ86" s="126"/>
      <c r="DK86" s="126"/>
      <c r="DL86" s="126"/>
      <c r="DM86" s="126"/>
      <c r="DN86" s="126"/>
      <c r="DO86" s="126"/>
      <c r="DP86" s="126"/>
      <c r="DQ86" s="126"/>
      <c r="DR86" s="126"/>
      <c r="DS86" s="126"/>
      <c r="DT86" s="126"/>
      <c r="DU86" s="126"/>
      <c r="DV86" s="127"/>
      <c r="DW86" s="127"/>
      <c r="DX86" s="127"/>
      <c r="DY86" s="126"/>
      <c r="DZ86" s="126"/>
      <c r="EA86" s="126"/>
      <c r="EB86" s="126"/>
      <c r="EC86" s="126"/>
      <c r="ED86" s="126"/>
      <c r="EE86" s="126"/>
      <c r="EF86" s="126"/>
      <c r="EG86" s="126"/>
      <c r="EH86" s="126"/>
      <c r="EI86" s="126"/>
      <c r="EJ86" s="126"/>
      <c r="EK86" s="126"/>
      <c r="EL86" s="126"/>
      <c r="EM86" s="127"/>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s="64" customFormat="1" x14ac:dyDescent="0.15">
      <c r="A87" s="50"/>
      <c r="B87" s="51"/>
      <c r="C87" s="51"/>
      <c r="D87" s="51"/>
      <c r="E87" s="51"/>
      <c r="F87" s="51"/>
      <c r="G87" s="51"/>
      <c r="H87" s="51"/>
      <c r="I87" s="51"/>
      <c r="J87" s="51"/>
      <c r="K87" s="51"/>
      <c r="L87" s="51"/>
      <c r="M87" s="51"/>
      <c r="N87" s="51"/>
      <c r="O87" s="51"/>
      <c r="P87" s="51"/>
      <c r="Q87" s="51"/>
      <c r="R87" s="51"/>
      <c r="S87" s="51"/>
      <c r="T87" s="51"/>
      <c r="U87" s="51"/>
      <c r="V87" s="55"/>
      <c r="W87" s="154"/>
      <c r="X87" s="55"/>
      <c r="Y87" s="55"/>
      <c r="Z87" s="55"/>
      <c r="AA87" s="55"/>
      <c r="AB87" s="55"/>
      <c r="AC87" s="55"/>
      <c r="AD87" s="51"/>
      <c r="AE87" s="51"/>
      <c r="AF87" s="51"/>
      <c r="AG87" s="51"/>
      <c r="AH87" s="51"/>
      <c r="AI87" s="51"/>
      <c r="AJ87" s="51"/>
      <c r="AK87" s="51"/>
      <c r="AL87" s="51"/>
      <c r="AM87" s="51"/>
      <c r="AN87" s="51"/>
      <c r="AO87" s="55"/>
      <c r="AP87" s="55"/>
      <c r="AQ87" s="55"/>
      <c r="AR87" s="55"/>
      <c r="AS87" s="55"/>
      <c r="AT87" s="55"/>
      <c r="AU87" s="55"/>
      <c r="AV87" s="55"/>
      <c r="AW87" s="51"/>
      <c r="AX87" s="51"/>
      <c r="AY87" s="51"/>
      <c r="AZ87" s="51"/>
      <c r="BA87" s="51"/>
      <c r="BB87" s="51"/>
      <c r="BC87" s="51"/>
      <c r="BD87" s="51"/>
      <c r="BE87" s="51"/>
      <c r="BF87" s="51"/>
      <c r="BG87" s="51"/>
      <c r="BH87" s="51"/>
      <c r="BI87" s="51"/>
      <c r="BJ87" s="51"/>
      <c r="BK87" s="55"/>
      <c r="BL87" s="55"/>
      <c r="BM87" s="55"/>
      <c r="BN87" s="55"/>
      <c r="BO87" s="55"/>
      <c r="BP87" s="55"/>
      <c r="BQ87" s="55"/>
      <c r="BR87" s="55"/>
      <c r="BS87" s="51"/>
      <c r="BT87" s="51"/>
      <c r="BU87" s="51"/>
      <c r="BV87" s="51"/>
      <c r="BW87" s="51"/>
      <c r="BX87" s="51"/>
      <c r="BY87" s="51"/>
      <c r="BZ87" s="51"/>
      <c r="CA87" s="51"/>
      <c r="CB87" s="51"/>
      <c r="CC87" s="51"/>
      <c r="CD87" s="51"/>
      <c r="CE87" s="51"/>
      <c r="CF87" s="51"/>
      <c r="CG87" s="51"/>
      <c r="CH87" s="127"/>
      <c r="CI87" s="126"/>
      <c r="CJ87" s="126"/>
      <c r="CK87" s="126"/>
      <c r="CL87" s="126"/>
      <c r="CM87" s="126"/>
      <c r="CN87" s="126"/>
      <c r="CO87" s="126"/>
      <c r="CP87" s="127"/>
      <c r="CQ87" s="126"/>
      <c r="CR87" s="126"/>
      <c r="CS87" s="126"/>
      <c r="CT87" s="126"/>
      <c r="CU87" s="129"/>
      <c r="CV87" s="126"/>
      <c r="CW87" s="127"/>
      <c r="CX87" s="127"/>
      <c r="CY87" s="127"/>
      <c r="CZ87" s="127"/>
      <c r="DA87" s="127"/>
      <c r="DB87" s="127"/>
      <c r="DC87" s="127"/>
      <c r="DD87" s="127"/>
      <c r="DE87" s="127"/>
      <c r="DF87" s="127"/>
      <c r="DG87" s="127"/>
      <c r="DH87" s="126"/>
      <c r="DI87" s="126"/>
      <c r="DJ87" s="126"/>
      <c r="DK87" s="126"/>
      <c r="DL87" s="126"/>
      <c r="DM87" s="126"/>
      <c r="DN87" s="126"/>
      <c r="DO87" s="126"/>
      <c r="DP87" s="126"/>
      <c r="DQ87" s="126"/>
      <c r="DR87" s="126"/>
      <c r="DS87" s="126"/>
      <c r="DT87" s="126"/>
      <c r="DU87" s="126"/>
      <c r="DV87" s="127"/>
      <c r="DW87" s="127"/>
      <c r="DX87" s="127"/>
      <c r="DY87" s="126"/>
      <c r="DZ87" s="126"/>
      <c r="EA87" s="126"/>
      <c r="EB87" s="126"/>
      <c r="EC87" s="126"/>
      <c r="ED87" s="126"/>
      <c r="EE87" s="126"/>
      <c r="EF87" s="126"/>
      <c r="EG87" s="126"/>
      <c r="EH87" s="126"/>
      <c r="EI87" s="126"/>
      <c r="EJ87" s="126"/>
      <c r="EK87" s="126"/>
      <c r="EL87" s="126"/>
      <c r="EM87" s="127"/>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s="64" customFormat="1" x14ac:dyDescent="0.15">
      <c r="A88" s="50"/>
      <c r="B88" s="51"/>
      <c r="C88" s="51"/>
      <c r="D88" s="51"/>
      <c r="E88" s="51"/>
      <c r="F88" s="51"/>
      <c r="G88" s="51"/>
      <c r="H88" s="51"/>
      <c r="I88" s="51"/>
      <c r="J88" s="51"/>
      <c r="K88" s="51"/>
      <c r="L88" s="51"/>
      <c r="M88" s="51"/>
      <c r="N88" s="51"/>
      <c r="O88" s="51"/>
      <c r="P88" s="51"/>
      <c r="Q88" s="51"/>
      <c r="R88" s="51"/>
      <c r="S88" s="51"/>
      <c r="T88" s="51"/>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7"/>
      <c r="CI88" s="127"/>
      <c r="CJ88" s="127"/>
      <c r="CK88" s="127"/>
      <c r="CL88" s="127"/>
      <c r="CM88" s="127"/>
      <c r="CN88" s="127"/>
      <c r="CO88" s="127"/>
      <c r="CP88" s="127"/>
      <c r="CQ88" s="127"/>
      <c r="CR88" s="127"/>
      <c r="CS88" s="127"/>
      <c r="CT88" s="127"/>
      <c r="CU88" s="127"/>
      <c r="CV88" s="127"/>
      <c r="CW88" s="127"/>
      <c r="CX88" s="127"/>
      <c r="CY88" s="127"/>
      <c r="CZ88" s="127"/>
      <c r="DA88" s="127"/>
      <c r="DB88" s="127"/>
      <c r="DC88" s="127"/>
      <c r="DD88" s="127"/>
      <c r="DE88" s="127"/>
      <c r="DF88" s="127"/>
      <c r="DG88" s="127"/>
      <c r="DH88" s="127"/>
      <c r="DI88" s="127"/>
      <c r="DJ88" s="127"/>
      <c r="DK88" s="127"/>
      <c r="DL88" s="127"/>
      <c r="DM88" s="127"/>
      <c r="DN88" s="127"/>
      <c r="DO88" s="127"/>
      <c r="DP88" s="127"/>
      <c r="DQ88" s="127"/>
      <c r="DR88" s="127"/>
      <c r="DS88" s="127"/>
      <c r="DT88" s="127"/>
      <c r="DU88" s="127"/>
      <c r="DV88" s="127"/>
      <c r="DW88" s="127"/>
      <c r="DX88" s="127"/>
      <c r="DY88" s="127"/>
      <c r="DZ88" s="127"/>
      <c r="EA88" s="127"/>
      <c r="EB88" s="127"/>
      <c r="EC88" s="127"/>
      <c r="ED88" s="127"/>
      <c r="EE88" s="127"/>
      <c r="EF88" s="127"/>
      <c r="EG88" s="127"/>
      <c r="EH88" s="127"/>
      <c r="EI88" s="127"/>
      <c r="EJ88" s="127"/>
      <c r="EK88" s="127"/>
      <c r="EL88" s="127"/>
      <c r="EM88" s="127"/>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 t="s">
        <v>484</v>
      </c>
      <c r="E89" s="1"/>
      <c r="F89" s="1"/>
      <c r="G89" s="1"/>
      <c r="H89" s="1"/>
      <c r="I89" s="1"/>
      <c r="J89" s="1"/>
      <c r="K89" s="1"/>
      <c r="L89" s="1"/>
      <c r="M89" s="1"/>
      <c r="N89" s="1"/>
      <c r="O89" s="1"/>
      <c r="P89" s="1"/>
      <c r="Q89" s="1"/>
      <c r="R89" s="1"/>
      <c r="S89" s="1"/>
      <c r="T89" s="51"/>
      <c r="U89" s="51"/>
      <c r="V89" s="51"/>
      <c r="W89" s="52"/>
      <c r="X89" s="51"/>
      <c r="Y89" s="51"/>
      <c r="Z89" s="165"/>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41"/>
      <c r="E90" s="142"/>
      <c r="F90" s="142"/>
      <c r="G90" s="142"/>
      <c r="H90" s="142"/>
      <c r="I90" s="142"/>
      <c r="J90" s="142"/>
      <c r="K90" s="142"/>
      <c r="L90" s="142"/>
      <c r="M90" s="142"/>
      <c r="N90" s="142"/>
      <c r="O90" s="142"/>
      <c r="P90" s="142"/>
      <c r="Q90" s="142"/>
      <c r="R90" s="142"/>
      <c r="S90" s="143"/>
      <c r="T90" s="51"/>
      <c r="U90" s="51"/>
      <c r="V90" s="51"/>
      <c r="W90" s="52"/>
      <c r="X90" s="51"/>
      <c r="Y90" s="51"/>
      <c r="Z90" s="51" t="s">
        <v>485</v>
      </c>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6"/>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ht="13.5" x14ac:dyDescent="0.15">
      <c r="A91" s="50"/>
      <c r="B91" s="51"/>
      <c r="C91" s="51"/>
      <c r="D91" s="144"/>
      <c r="E91" s="145"/>
      <c r="F91" s="145"/>
      <c r="G91" s="145"/>
      <c r="H91" s="145"/>
      <c r="I91" s="145"/>
      <c r="J91" s="145"/>
      <c r="K91" s="145"/>
      <c r="L91" s="145"/>
      <c r="M91" s="145"/>
      <c r="N91" s="145"/>
      <c r="O91" s="145"/>
      <c r="P91" s="145"/>
      <c r="Q91" s="145"/>
      <c r="R91" s="146"/>
      <c r="S91" s="147"/>
      <c r="T91" s="51"/>
      <c r="U91" s="51"/>
      <c r="V91" s="51"/>
      <c r="W91" s="52"/>
      <c r="X91" s="51"/>
      <c r="Y91" s="51"/>
      <c r="Z91" s="205" t="s">
        <v>486</v>
      </c>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144"/>
      <c r="E92" s="145"/>
      <c r="F92" s="145"/>
      <c r="G92" s="145"/>
      <c r="H92" s="145"/>
      <c r="I92" s="145"/>
      <c r="J92" s="145"/>
      <c r="K92" s="145"/>
      <c r="L92" s="145"/>
      <c r="M92" s="145"/>
      <c r="N92" s="145"/>
      <c r="O92" s="145"/>
      <c r="P92" s="145"/>
      <c r="Q92" s="145"/>
      <c r="R92" s="146"/>
      <c r="S92" s="147"/>
      <c r="T92" s="5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153"/>
      <c r="E93" s="51"/>
      <c r="F93" s="51"/>
      <c r="G93" s="51"/>
      <c r="H93" s="51"/>
      <c r="I93" s="51"/>
      <c r="J93" s="51"/>
      <c r="K93" s="51"/>
      <c r="L93" s="51"/>
      <c r="M93" s="51"/>
      <c r="N93" s="51"/>
      <c r="O93" s="51"/>
      <c r="P93" s="51"/>
      <c r="Q93" s="51"/>
      <c r="R93" s="55"/>
      <c r="S93" s="52"/>
      <c r="T93" s="51"/>
      <c r="U93" s="51"/>
      <c r="V93" s="51"/>
      <c r="W93" s="52"/>
      <c r="X93" s="51"/>
      <c r="Y93" s="51"/>
      <c r="Z93" s="165"/>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51"/>
      <c r="C94" s="51"/>
      <c r="D94" s="6"/>
      <c r="E94" s="65"/>
      <c r="F94" s="65"/>
      <c r="G94" s="65"/>
      <c r="H94" s="65"/>
      <c r="I94" s="65"/>
      <c r="J94" s="65"/>
      <c r="K94" s="65"/>
      <c r="L94" s="65"/>
      <c r="M94" s="65"/>
      <c r="N94" s="65"/>
      <c r="O94" s="65"/>
      <c r="P94" s="65"/>
      <c r="Q94" s="65"/>
      <c r="R94" s="65"/>
      <c r="S94" s="13"/>
      <c r="T94" s="51"/>
      <c r="U94" s="51"/>
      <c r="V94" s="51"/>
      <c r="W94" s="52"/>
      <c r="X94" s="51"/>
      <c r="Y94" s="51"/>
      <c r="Z94" s="165"/>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1"/>
      <c r="C95" s="51"/>
      <c r="D95" s="6"/>
      <c r="E95" s="65"/>
      <c r="F95" s="65"/>
      <c r="G95" s="65"/>
      <c r="H95" s="65"/>
      <c r="I95" s="65"/>
      <c r="J95" s="65"/>
      <c r="K95" s="65"/>
      <c r="L95" s="1"/>
      <c r="M95" s="65"/>
      <c r="N95" s="65"/>
      <c r="O95" s="65"/>
      <c r="P95" s="65"/>
      <c r="Q95" s="65"/>
      <c r="R95" s="65"/>
      <c r="S95" s="13"/>
      <c r="T95" s="51"/>
      <c r="U95" s="51"/>
      <c r="V95" s="51"/>
      <c r="W95" s="52"/>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7"/>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1"/>
      <c r="C96" s="51"/>
      <c r="D96" s="6"/>
      <c r="E96" s="65"/>
      <c r="F96" s="71"/>
      <c r="G96" s="65"/>
      <c r="H96" s="65"/>
      <c r="I96" s="65"/>
      <c r="J96" s="65"/>
      <c r="K96" s="65"/>
      <c r="L96" s="1"/>
      <c r="M96" s="65"/>
      <c r="N96" s="65"/>
      <c r="O96" s="65"/>
      <c r="P96" s="65"/>
      <c r="Q96" s="65"/>
      <c r="R96" s="65"/>
      <c r="S96" s="13"/>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128"/>
      <c r="BK96" s="55"/>
      <c r="BL96" s="55"/>
      <c r="BM96" s="55"/>
      <c r="BN96" s="55"/>
      <c r="BO96" s="55"/>
      <c r="BP96" s="55"/>
      <c r="BQ96" s="55"/>
      <c r="BR96" s="55"/>
      <c r="BS96" s="55"/>
      <c r="BT96" s="55"/>
      <c r="BU96" s="55"/>
      <c r="BV96" s="55"/>
      <c r="BW96" s="55"/>
      <c r="BX96" s="55"/>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128"/>
      <c r="C97" s="55"/>
      <c r="D97" s="6"/>
      <c r="E97" s="65"/>
      <c r="F97" s="65"/>
      <c r="G97" s="65"/>
      <c r="H97" s="65"/>
      <c r="I97" s="65"/>
      <c r="J97" s="65"/>
      <c r="K97" s="65"/>
      <c r="L97" s="1"/>
      <c r="M97" s="65"/>
      <c r="N97" s="65"/>
      <c r="O97" s="65"/>
      <c r="P97" s="65"/>
      <c r="Q97" s="65"/>
      <c r="R97" s="65"/>
      <c r="S97" s="13"/>
      <c r="T97" s="51"/>
      <c r="U97" s="128"/>
      <c r="V97" s="55"/>
      <c r="W97" s="154"/>
      <c r="X97" s="55"/>
      <c r="Y97" s="55"/>
      <c r="Z97" s="55"/>
      <c r="AA97" s="55"/>
      <c r="AB97" s="55"/>
      <c r="AC97" s="55"/>
      <c r="AD97" s="55"/>
      <c r="AE97" s="55"/>
      <c r="AF97" s="55"/>
      <c r="AG97" s="55"/>
      <c r="AH97" s="55"/>
      <c r="AI97" s="55"/>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5"/>
      <c r="BK97" s="51"/>
      <c r="BL97" s="51"/>
      <c r="BM97" s="51"/>
      <c r="BN97" s="51"/>
      <c r="BO97" s="51"/>
      <c r="BP97" s="51"/>
      <c r="BQ97" s="51"/>
      <c r="BR97" s="51"/>
      <c r="BS97" s="51"/>
      <c r="BT97" s="51"/>
      <c r="BU97" s="51"/>
      <c r="BV97" s="51"/>
      <c r="BW97" s="51"/>
      <c r="BX97" s="55"/>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5"/>
      <c r="D98" s="6"/>
      <c r="E98" s="65"/>
      <c r="F98" s="65"/>
      <c r="G98" s="65"/>
      <c r="H98" s="65"/>
      <c r="I98" s="65"/>
      <c r="J98" s="65"/>
      <c r="K98" s="65"/>
      <c r="L98" s="1"/>
      <c r="M98" s="65"/>
      <c r="N98" s="65"/>
      <c r="O98" s="65"/>
      <c r="P98" s="65"/>
      <c r="Q98" s="65"/>
      <c r="R98" s="65"/>
      <c r="S98" s="13"/>
      <c r="T98" s="51"/>
      <c r="U98" s="55"/>
      <c r="V98" s="51"/>
      <c r="W98" s="52"/>
      <c r="X98" s="51"/>
      <c r="Y98" s="51"/>
      <c r="Z98" s="51"/>
      <c r="AA98" s="51"/>
      <c r="AB98" s="51"/>
      <c r="AC98" s="51"/>
      <c r="AD98" s="51"/>
      <c r="AE98" s="51"/>
      <c r="AF98" s="131"/>
      <c r="AG98" s="51"/>
      <c r="AH98" s="51"/>
      <c r="AI98" s="55"/>
      <c r="AJ98" s="51"/>
      <c r="AK98" s="51"/>
      <c r="AL98" s="51"/>
      <c r="AM98" s="51"/>
      <c r="AN98" s="51"/>
      <c r="AO98" s="134"/>
      <c r="AP98" s="51"/>
      <c r="AQ98" s="134"/>
      <c r="AR98" s="51"/>
      <c r="AS98" s="134"/>
      <c r="AT98" s="51"/>
      <c r="AU98" s="13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27"/>
      <c r="CJ98" s="127"/>
      <c r="CK98" s="127"/>
      <c r="CL98" s="127"/>
      <c r="CM98" s="127"/>
      <c r="CN98" s="127"/>
      <c r="CO98" s="127"/>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65"/>
      <c r="F99" s="71"/>
      <c r="G99" s="65"/>
      <c r="H99" s="65"/>
      <c r="I99" s="65"/>
      <c r="J99" s="65"/>
      <c r="K99" s="65"/>
      <c r="L99" s="1"/>
      <c r="M99" s="65"/>
      <c r="N99" s="65"/>
      <c r="O99" s="65"/>
      <c r="P99" s="65"/>
      <c r="Q99" s="65"/>
      <c r="R99" s="65"/>
      <c r="S99" s="13"/>
      <c r="T99" s="51"/>
      <c r="U99" s="55"/>
      <c r="V99" s="55"/>
      <c r="W99" s="52"/>
      <c r="X99" s="51"/>
      <c r="Y99" s="51"/>
      <c r="Z99" s="51"/>
      <c r="AA99" s="51"/>
      <c r="AB99" s="51"/>
      <c r="AC99" s="51"/>
      <c r="AD99" s="51"/>
      <c r="AE99" s="51"/>
      <c r="AF99" s="131"/>
      <c r="AG99" s="51"/>
      <c r="AH99" s="51"/>
      <c r="AI99" s="55"/>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1"/>
      <c r="BL99" s="51"/>
      <c r="BM99" s="51"/>
      <c r="BN99" s="51"/>
      <c r="BO99" s="51"/>
      <c r="BP99" s="51"/>
      <c r="BQ99" s="138"/>
      <c r="BR99" s="51"/>
      <c r="BS99" s="138"/>
      <c r="BT99" s="51"/>
      <c r="BU99" s="51"/>
      <c r="BV99" s="51"/>
      <c r="BW99" s="51"/>
      <c r="BX99" s="55"/>
      <c r="BY99" s="51"/>
      <c r="BZ99" s="51"/>
      <c r="CA99" s="51"/>
      <c r="CB99" s="51"/>
      <c r="CC99" s="51"/>
      <c r="CD99" s="51"/>
      <c r="CE99" s="51"/>
      <c r="CF99" s="51"/>
      <c r="CG99" s="51"/>
      <c r="CH99" s="127"/>
      <c r="CI99" s="139"/>
      <c r="CJ99" s="127"/>
      <c r="CK99" s="139"/>
      <c r="CL99" s="127"/>
      <c r="CM99" s="139"/>
      <c r="CN99" s="127"/>
      <c r="CO99" s="129"/>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65"/>
      <c r="F100" s="1"/>
      <c r="G100" s="1"/>
      <c r="H100" s="1"/>
      <c r="I100" s="1"/>
      <c r="J100" s="1"/>
      <c r="K100" s="1"/>
      <c r="L100" s="1"/>
      <c r="M100" s="65"/>
      <c r="N100" s="65"/>
      <c r="O100" s="65"/>
      <c r="P100" s="65"/>
      <c r="Q100" s="65"/>
      <c r="R100" s="65"/>
      <c r="S100" s="13"/>
      <c r="T100" s="51"/>
      <c r="U100" s="55"/>
      <c r="V100" s="51"/>
      <c r="W100" s="52"/>
      <c r="X100" s="51"/>
      <c r="Y100" s="51"/>
      <c r="Z100" s="51"/>
      <c r="AA100" s="51"/>
      <c r="AB100" s="51"/>
      <c r="AC100" s="51"/>
      <c r="AD100" s="51"/>
      <c r="AE100" s="51"/>
      <c r="AF100" s="51"/>
      <c r="AG100" s="51"/>
      <c r="AH100" s="51"/>
      <c r="AI100" s="51"/>
      <c r="AJ100" s="51"/>
      <c r="AK100" s="51"/>
      <c r="AL100" s="51"/>
      <c r="AM100" s="51"/>
      <c r="AN100" s="51"/>
      <c r="AO100" s="134"/>
      <c r="AP100" s="51"/>
      <c r="AQ100" s="134"/>
      <c r="AR100" s="51"/>
      <c r="AS100" s="134"/>
      <c r="AT100" s="51"/>
      <c r="AU100" s="131"/>
      <c r="AV100" s="51"/>
      <c r="AW100" s="51"/>
      <c r="AX100" s="51"/>
      <c r="AY100" s="51"/>
      <c r="AZ100" s="51"/>
      <c r="BA100" s="51"/>
      <c r="BB100" s="51"/>
      <c r="BC100" s="51"/>
      <c r="BD100" s="51"/>
      <c r="BE100" s="51"/>
      <c r="BF100" s="51"/>
      <c r="BG100" s="51"/>
      <c r="BH100" s="51"/>
      <c r="BI100" s="51"/>
      <c r="BJ100" s="55"/>
      <c r="BK100" s="51"/>
      <c r="BL100" s="51"/>
      <c r="BM100" s="51"/>
      <c r="BN100" s="51"/>
      <c r="BO100" s="134"/>
      <c r="BP100" s="51"/>
      <c r="BQ100" s="51"/>
      <c r="BR100" s="51"/>
      <c r="BS100" s="51"/>
      <c r="BT100" s="51"/>
      <c r="BU100" s="51"/>
      <c r="BV100" s="51"/>
      <c r="BW100" s="51"/>
      <c r="BX100" s="55"/>
      <c r="BY100" s="51"/>
      <c r="BZ100" s="51"/>
      <c r="CA100" s="51"/>
      <c r="CB100" s="51"/>
      <c r="CC100" s="51"/>
      <c r="CD100" s="51"/>
      <c r="CE100" s="51"/>
      <c r="CF100" s="51"/>
      <c r="CG100" s="51"/>
      <c r="CH100" s="127"/>
      <c r="CI100" s="127"/>
      <c r="CJ100" s="127"/>
      <c r="CK100" s="127"/>
      <c r="CL100" s="127"/>
      <c r="CM100" s="127"/>
      <c r="CN100" s="127"/>
      <c r="CO100" s="127"/>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65"/>
      <c r="F101" s="65"/>
      <c r="G101" s="81"/>
      <c r="H101" s="65"/>
      <c r="I101" s="65"/>
      <c r="J101" s="65"/>
      <c r="K101" s="65"/>
      <c r="L101" s="65"/>
      <c r="M101" s="65"/>
      <c r="N101" s="65"/>
      <c r="O101" s="65"/>
      <c r="P101" s="65"/>
      <c r="Q101" s="65"/>
      <c r="R101" s="65"/>
      <c r="S101" s="52"/>
      <c r="T101" s="51"/>
      <c r="U101" s="55"/>
      <c r="V101" s="51"/>
      <c r="W101" s="52"/>
      <c r="X101" s="51"/>
      <c r="Y101" s="51"/>
      <c r="Z101" s="51"/>
      <c r="AA101" s="51"/>
      <c r="AB101" s="51"/>
      <c r="AC101" s="51"/>
      <c r="AD101" s="51"/>
      <c r="AE101" s="51"/>
      <c r="AF101" s="132"/>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5"/>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7"/>
      <c r="CI101" s="139"/>
      <c r="CJ101" s="127"/>
      <c r="CK101" s="139"/>
      <c r="CL101" s="127"/>
      <c r="CM101" s="139"/>
      <c r="CN101" s="127"/>
      <c r="CO101" s="129"/>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1"/>
      <c r="D102" s="50"/>
      <c r="E102" s="55"/>
      <c r="F102" s="55"/>
      <c r="G102" s="55"/>
      <c r="H102" s="55"/>
      <c r="I102" s="55"/>
      <c r="J102" s="55"/>
      <c r="K102" s="55"/>
      <c r="L102" s="55"/>
      <c r="M102" s="51"/>
      <c r="N102" s="51"/>
      <c r="O102" s="51"/>
      <c r="P102" s="51"/>
      <c r="Q102" s="51"/>
      <c r="R102" s="51"/>
      <c r="S102" s="52"/>
      <c r="T102" s="51"/>
      <c r="U102" s="55"/>
      <c r="V102" s="51"/>
      <c r="W102" s="52"/>
      <c r="X102" s="51"/>
      <c r="Y102" s="51"/>
      <c r="Z102" s="51"/>
      <c r="AA102" s="51"/>
      <c r="AB102" s="51"/>
      <c r="AC102" s="51"/>
      <c r="AD102" s="51"/>
      <c r="AE102" s="51"/>
      <c r="AF102" s="51"/>
      <c r="AG102" s="51"/>
      <c r="AH102" s="51"/>
      <c r="AI102" s="55"/>
      <c r="AJ102" s="51"/>
      <c r="AK102" s="51"/>
      <c r="AL102" s="51"/>
      <c r="AM102" s="51"/>
      <c r="AN102" s="51"/>
      <c r="AO102" s="134"/>
      <c r="AP102" s="51"/>
      <c r="AQ102" s="131"/>
      <c r="AR102" s="51"/>
      <c r="AS102" s="134"/>
      <c r="AT102" s="51"/>
      <c r="AU102" s="131"/>
      <c r="AV102" s="51"/>
      <c r="AW102" s="51"/>
      <c r="AX102" s="51"/>
      <c r="AY102" s="51"/>
      <c r="AZ102" s="51"/>
      <c r="BA102" s="51"/>
      <c r="BB102" s="51"/>
      <c r="BC102" s="51"/>
      <c r="BD102" s="51"/>
      <c r="BE102" s="51"/>
      <c r="BF102" s="51"/>
      <c r="BG102" s="51"/>
      <c r="BH102" s="51"/>
      <c r="BI102" s="51"/>
      <c r="BJ102" s="55"/>
      <c r="BK102" s="55"/>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5"/>
      <c r="C103" s="51"/>
      <c r="D103" s="149"/>
      <c r="E103" s="150"/>
      <c r="F103" s="150"/>
      <c r="G103" s="150"/>
      <c r="H103" s="150"/>
      <c r="I103" s="150"/>
      <c r="J103" s="150"/>
      <c r="K103" s="150"/>
      <c r="L103" s="150"/>
      <c r="M103" s="150"/>
      <c r="N103" s="150"/>
      <c r="O103" s="150"/>
      <c r="P103" s="150"/>
      <c r="Q103" s="150"/>
      <c r="R103" s="150"/>
      <c r="S103" s="151"/>
      <c r="T103" s="51"/>
      <c r="U103" s="55"/>
      <c r="V103" s="128"/>
      <c r="W103" s="52"/>
      <c r="X103" s="51"/>
      <c r="Y103" s="140"/>
      <c r="Z103" s="51"/>
      <c r="AA103" s="51"/>
      <c r="AB103" s="51"/>
      <c r="AC103" s="51"/>
      <c r="AD103" s="51"/>
      <c r="AE103" s="51"/>
      <c r="AF103" s="131"/>
      <c r="AG103" s="51"/>
      <c r="AH103" s="51"/>
      <c r="AI103" s="55"/>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128"/>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7"/>
      <c r="CI103" s="139"/>
      <c r="CJ103" s="127"/>
      <c r="CK103" s="139"/>
      <c r="CL103" s="127"/>
      <c r="CM103" s="139"/>
      <c r="CN103" s="127"/>
      <c r="CO103" s="129"/>
      <c r="CP103" s="127"/>
      <c r="CQ103" s="127"/>
      <c r="CR103" s="127"/>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5"/>
      <c r="C104" s="51"/>
      <c r="D104" s="51"/>
      <c r="E104" s="51"/>
      <c r="F104" s="51"/>
      <c r="G104" s="51"/>
      <c r="H104" s="51"/>
      <c r="I104" s="51"/>
      <c r="J104" s="51"/>
      <c r="K104" s="51"/>
      <c r="L104" s="51"/>
      <c r="M104" s="51"/>
      <c r="N104" s="51"/>
      <c r="O104" s="51"/>
      <c r="P104" s="55"/>
      <c r="Q104" s="51"/>
      <c r="R104" s="51"/>
      <c r="S104" s="51"/>
      <c r="T104" s="51"/>
      <c r="U104" s="55"/>
      <c r="V104" s="128"/>
      <c r="W104" s="52"/>
      <c r="X104" s="51"/>
      <c r="Y104" s="140"/>
      <c r="Z104" s="51"/>
      <c r="AA104" s="51"/>
      <c r="AB104" s="51"/>
      <c r="AC104" s="51"/>
      <c r="AD104" s="51"/>
      <c r="AE104" s="51"/>
      <c r="AF104" s="131"/>
      <c r="AG104" s="51"/>
      <c r="AH104" s="51"/>
      <c r="AI104" s="55"/>
      <c r="AJ104" s="51"/>
      <c r="AK104" s="51"/>
      <c r="AL104" s="51"/>
      <c r="AM104" s="51"/>
      <c r="AN104" s="51"/>
      <c r="AO104" s="134"/>
      <c r="AP104" s="51"/>
      <c r="AQ104" s="134"/>
      <c r="AR104" s="51"/>
      <c r="AS104" s="134"/>
      <c r="AT104" s="51"/>
      <c r="AU104" s="51"/>
      <c r="AV104" s="51"/>
      <c r="AW104" s="51"/>
      <c r="AX104" s="51"/>
      <c r="AY104" s="55"/>
      <c r="AZ104" s="51"/>
      <c r="BA104" s="51"/>
      <c r="BB104" s="51"/>
      <c r="BC104" s="51"/>
      <c r="BD104" s="51"/>
      <c r="BE104" s="51"/>
      <c r="BF104" s="51"/>
      <c r="BG104" s="51"/>
      <c r="BH104" s="51"/>
      <c r="BI104" s="51"/>
      <c r="BJ104" s="55"/>
      <c r="BK104" s="128"/>
      <c r="BL104" s="51"/>
      <c r="BM104" s="51"/>
      <c r="BN104" s="51"/>
      <c r="BO104" s="51"/>
      <c r="BP104" s="51"/>
      <c r="BQ104" s="51"/>
      <c r="BR104" s="51"/>
      <c r="BS104" s="51"/>
      <c r="BT104" s="51"/>
      <c r="BU104" s="51"/>
      <c r="BV104" s="51"/>
      <c r="BW104" s="51"/>
      <c r="BX104" s="55"/>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s="64" customFormat="1" x14ac:dyDescent="0.15">
      <c r="A105" s="50"/>
      <c r="B105" s="55"/>
      <c r="C105" s="51"/>
      <c r="D105" s="51"/>
      <c r="E105" s="51"/>
      <c r="F105" s="51"/>
      <c r="G105" s="51"/>
      <c r="H105" s="51"/>
      <c r="I105" s="51"/>
      <c r="J105" s="51"/>
      <c r="K105" s="51"/>
      <c r="L105" s="51"/>
      <c r="M105" s="51"/>
      <c r="N105" s="51"/>
      <c r="O105" s="51"/>
      <c r="P105" s="55"/>
      <c r="Q105" s="51"/>
      <c r="R105" s="51"/>
      <c r="S105" s="51"/>
      <c r="T105" s="51"/>
      <c r="U105" s="55"/>
      <c r="V105" s="128"/>
      <c r="W105" s="52"/>
      <c r="X105" s="51"/>
      <c r="Y105" s="140"/>
      <c r="Z105" s="51"/>
      <c r="AA105" s="51"/>
      <c r="AB105" s="51"/>
      <c r="AC105" s="131"/>
      <c r="AD105" s="51"/>
      <c r="AE105" s="51"/>
      <c r="AF105" s="131"/>
      <c r="AG105" s="51"/>
      <c r="AH105" s="51"/>
      <c r="AI105" s="55"/>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5"/>
      <c r="BK105" s="128"/>
      <c r="BL105" s="51"/>
      <c r="BM105" s="51"/>
      <c r="BN105" s="51"/>
      <c r="BO105" s="51"/>
      <c r="BP105" s="51"/>
      <c r="BQ105" s="51"/>
      <c r="BR105" s="51"/>
      <c r="BS105" s="55"/>
      <c r="BT105" s="55"/>
      <c r="BU105" s="55"/>
      <c r="BV105" s="55"/>
      <c r="BW105" s="55"/>
      <c r="BX105" s="55"/>
      <c r="BY105" s="51"/>
      <c r="BZ105" s="51"/>
      <c r="CA105" s="51"/>
      <c r="CB105" s="51"/>
      <c r="CC105" s="51"/>
      <c r="CD105" s="51"/>
      <c r="CE105" s="51"/>
      <c r="CF105" s="51"/>
      <c r="CG105" s="51"/>
      <c r="CH105" s="127"/>
      <c r="CI105" s="139"/>
      <c r="CJ105" s="127"/>
      <c r="CK105" s="139"/>
      <c r="CL105" s="127"/>
      <c r="CM105" s="139"/>
      <c r="CN105" s="127"/>
      <c r="CO105" s="127"/>
      <c r="CP105" s="127"/>
      <c r="CQ105" s="127"/>
      <c r="CR105" s="127"/>
      <c r="CS105" s="127"/>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s="64" customFormat="1" x14ac:dyDescent="0.15">
      <c r="A106" s="50"/>
      <c r="B106" s="55"/>
      <c r="C106" s="55"/>
      <c r="D106" s="1" t="s">
        <v>531</v>
      </c>
      <c r="E106" s="1"/>
      <c r="F106" s="1"/>
      <c r="G106" s="1"/>
      <c r="H106" s="1"/>
      <c r="I106" s="1"/>
      <c r="J106" s="1"/>
      <c r="K106" s="1"/>
      <c r="L106" s="1"/>
      <c r="M106" s="1"/>
      <c r="N106" s="1"/>
      <c r="O106" s="1"/>
      <c r="P106" s="1"/>
      <c r="Q106" s="1"/>
      <c r="R106" s="1"/>
      <c r="S106" s="1"/>
      <c r="T106" s="51"/>
      <c r="U106" s="55"/>
      <c r="V106" s="51"/>
      <c r="W106" s="52"/>
      <c r="X106" s="51"/>
      <c r="Y106" s="51"/>
      <c r="Z106" s="165" t="s">
        <v>84</v>
      </c>
      <c r="AA106" s="51"/>
      <c r="AB106" s="51"/>
      <c r="AC106" s="51"/>
      <c r="AD106" s="51"/>
      <c r="AE106" s="51"/>
      <c r="AF106" s="51"/>
      <c r="AG106" s="51"/>
      <c r="AH106" s="51"/>
      <c r="AI106" s="55"/>
      <c r="AJ106" s="51"/>
      <c r="AK106" s="51"/>
      <c r="AL106" s="51"/>
      <c r="AM106" s="51"/>
      <c r="AN106" s="55"/>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128"/>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7"/>
      <c r="CI106" s="127"/>
      <c r="CJ106" s="127"/>
      <c r="CK106" s="127"/>
      <c r="CL106" s="127"/>
      <c r="CM106" s="127"/>
      <c r="CN106" s="127"/>
      <c r="CO106" s="127"/>
      <c r="CP106" s="127"/>
      <c r="CQ106" s="127"/>
      <c r="CR106" s="127"/>
      <c r="CS106" s="127"/>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s="64" customFormat="1" x14ac:dyDescent="0.15">
      <c r="A107" s="50"/>
      <c r="B107" s="51"/>
      <c r="C107" s="55"/>
      <c r="D107" s="141"/>
      <c r="E107" s="142"/>
      <c r="F107" s="142"/>
      <c r="G107" s="142"/>
      <c r="H107" s="142"/>
      <c r="I107" s="142"/>
      <c r="J107" s="142"/>
      <c r="K107" s="142"/>
      <c r="L107" s="142"/>
      <c r="M107" s="142"/>
      <c r="N107" s="142"/>
      <c r="O107" s="142"/>
      <c r="P107" s="142"/>
      <c r="Q107" s="142"/>
      <c r="R107" s="142"/>
      <c r="S107" s="143"/>
      <c r="T107" s="51"/>
      <c r="U107" s="51"/>
      <c r="V107" s="51"/>
      <c r="W107" s="52"/>
      <c r="X107" s="51"/>
      <c r="Y107" s="51"/>
      <c r="Z107" s="51"/>
      <c r="AA107" s="51" t="s">
        <v>481</v>
      </c>
      <c r="AB107" s="51"/>
      <c r="AC107" s="51"/>
      <c r="AD107" s="55"/>
      <c r="AE107" s="55"/>
      <c r="AF107" s="55"/>
      <c r="AG107" s="55"/>
      <c r="AH107" s="55"/>
      <c r="AI107" s="55"/>
      <c r="AJ107" s="51"/>
      <c r="AK107" s="51"/>
      <c r="AL107" s="51"/>
      <c r="AM107" s="51"/>
      <c r="AN107" s="55"/>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7"/>
      <c r="CI107" s="126"/>
      <c r="CJ107" s="126"/>
      <c r="CK107" s="126"/>
      <c r="CL107" s="126"/>
      <c r="CM107" s="126"/>
      <c r="CN107" s="126"/>
      <c r="CO107" s="126"/>
      <c r="CP107" s="126"/>
      <c r="CQ107" s="126"/>
      <c r="CR107" s="126"/>
      <c r="CS107" s="127"/>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5"/>
      <c r="D108" s="144"/>
      <c r="E108" s="145"/>
      <c r="F108" s="145"/>
      <c r="G108" s="145"/>
      <c r="H108" s="145"/>
      <c r="I108" s="145"/>
      <c r="J108" s="145"/>
      <c r="K108" s="145"/>
      <c r="L108" s="145"/>
      <c r="M108" s="145"/>
      <c r="N108" s="145"/>
      <c r="O108" s="145"/>
      <c r="P108" s="145"/>
      <c r="Q108" s="145"/>
      <c r="R108" s="146"/>
      <c r="S108" s="147"/>
      <c r="T108" s="51"/>
      <c r="U108" s="51"/>
      <c r="V108" s="55"/>
      <c r="W108" s="154"/>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7"/>
      <c r="CJ108" s="127"/>
      <c r="CK108" s="127"/>
      <c r="CL108" s="127"/>
      <c r="CM108" s="127"/>
      <c r="CN108" s="127"/>
      <c r="CO108" s="127"/>
      <c r="CP108" s="127"/>
      <c r="CQ108" s="127"/>
      <c r="CR108" s="127"/>
      <c r="CS108" s="127"/>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5"/>
      <c r="D109" s="144"/>
      <c r="E109" s="145"/>
      <c r="F109" s="145"/>
      <c r="G109" s="145"/>
      <c r="H109" s="145"/>
      <c r="I109" s="145"/>
      <c r="J109" s="145"/>
      <c r="K109" s="145"/>
      <c r="L109" s="145"/>
      <c r="M109" s="145"/>
      <c r="N109" s="145"/>
      <c r="O109" s="145"/>
      <c r="P109" s="145"/>
      <c r="Q109" s="145"/>
      <c r="R109" s="146"/>
      <c r="S109" s="147"/>
      <c r="T109" s="51"/>
      <c r="U109" s="51"/>
      <c r="V109" s="55"/>
      <c r="W109" s="154"/>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5"/>
      <c r="D110" s="153"/>
      <c r="E110" s="51"/>
      <c r="F110" s="51"/>
      <c r="G110" s="51"/>
      <c r="H110" s="51"/>
      <c r="I110" s="51"/>
      <c r="J110" s="51"/>
      <c r="K110" s="51"/>
      <c r="L110" s="51"/>
      <c r="M110" s="51"/>
      <c r="N110" s="51"/>
      <c r="O110" s="51"/>
      <c r="P110" s="51"/>
      <c r="Q110" s="51"/>
      <c r="R110" s="55"/>
      <c r="S110" s="52"/>
      <c r="T110" s="51"/>
      <c r="U110" s="51"/>
      <c r="V110" s="55"/>
      <c r="W110" s="154"/>
      <c r="X110" s="55"/>
      <c r="Y110" s="55"/>
      <c r="Z110" s="165"/>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65"/>
      <c r="F111" s="65"/>
      <c r="G111" s="65"/>
      <c r="H111" s="65"/>
      <c r="I111" s="65"/>
      <c r="J111" s="65"/>
      <c r="K111" s="65"/>
      <c r="L111" s="65"/>
      <c r="M111" s="65"/>
      <c r="N111" s="65"/>
      <c r="O111" s="65"/>
      <c r="P111" s="65"/>
      <c r="Q111" s="65"/>
      <c r="R111" s="65"/>
      <c r="S111" s="13"/>
      <c r="T111" s="51"/>
      <c r="U111" s="51"/>
      <c r="V111" s="51"/>
      <c r="W111" s="52"/>
      <c r="X111" s="51"/>
      <c r="Y111" s="51"/>
      <c r="Z111" s="165" t="s">
        <v>317</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E112" s="65"/>
      <c r="F112" s="65"/>
      <c r="G112" s="65"/>
      <c r="H112" s="65"/>
      <c r="I112" s="65"/>
      <c r="J112" s="65"/>
      <c r="K112" s="65"/>
      <c r="L112" s="1"/>
      <c r="M112" s="65"/>
      <c r="N112" s="65"/>
      <c r="O112" s="65"/>
      <c r="P112" s="65"/>
      <c r="Q112" s="65"/>
      <c r="R112" s="65"/>
      <c r="S112" s="13"/>
      <c r="T112" s="51"/>
      <c r="U112" s="51"/>
      <c r="V112" s="51"/>
      <c r="W112" s="52"/>
      <c r="X112" s="51"/>
      <c r="Y112" s="51"/>
      <c r="Z112" s="51"/>
      <c r="AA112" s="51" t="s">
        <v>482</v>
      </c>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51"/>
      <c r="C113" s="51"/>
      <c r="D113" s="6"/>
      <c r="E113" s="65"/>
      <c r="F113" s="71"/>
      <c r="G113" s="65"/>
      <c r="H113" s="65"/>
      <c r="I113" s="65"/>
      <c r="J113" s="65"/>
      <c r="K113" s="65"/>
      <c r="L113" s="1"/>
      <c r="M113" s="65"/>
      <c r="N113" s="65"/>
      <c r="O113" s="65"/>
      <c r="P113" s="65"/>
      <c r="Q113" s="65"/>
      <c r="R113" s="65"/>
      <c r="S113" s="13"/>
      <c r="T113" s="51"/>
      <c r="U113" s="51"/>
      <c r="V113" s="51"/>
      <c r="W113" s="52"/>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128"/>
      <c r="BK113" s="55"/>
      <c r="BL113" s="55"/>
      <c r="BM113" s="55"/>
      <c r="BN113" s="55"/>
      <c r="BO113" s="55"/>
      <c r="BP113" s="55"/>
      <c r="BQ113" s="55"/>
      <c r="BR113" s="55"/>
      <c r="BS113" s="55"/>
      <c r="BT113" s="55"/>
      <c r="BU113" s="55"/>
      <c r="BV113" s="55"/>
      <c r="BW113" s="55"/>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1"/>
      <c r="C114" s="51"/>
      <c r="D114" s="6"/>
      <c r="E114" s="65"/>
      <c r="F114" s="65"/>
      <c r="G114" s="65"/>
      <c r="H114" s="65"/>
      <c r="I114" s="65"/>
      <c r="J114" s="65"/>
      <c r="K114" s="65"/>
      <c r="L114" s="1"/>
      <c r="M114" s="65"/>
      <c r="N114" s="65"/>
      <c r="O114" s="65"/>
      <c r="P114" s="65"/>
      <c r="Q114" s="65"/>
      <c r="R114" s="65"/>
      <c r="S114" s="13"/>
      <c r="T114" s="51"/>
      <c r="U114" s="51"/>
      <c r="V114" s="51"/>
      <c r="W114" s="52"/>
      <c r="X114" s="51"/>
      <c r="Y114" s="51"/>
      <c r="Z114" s="55"/>
      <c r="AA114" s="55"/>
      <c r="AB114" s="55"/>
      <c r="AC114" s="55"/>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5"/>
      <c r="BK114" s="51"/>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1"/>
      <c r="C115" s="51"/>
      <c r="D115" s="6"/>
      <c r="E115" s="65"/>
      <c r="F115" s="65"/>
      <c r="G115" s="65"/>
      <c r="H115" s="65"/>
      <c r="I115" s="65"/>
      <c r="J115" s="65"/>
      <c r="K115" s="65"/>
      <c r="L115" s="1"/>
      <c r="M115" s="65"/>
      <c r="N115" s="65"/>
      <c r="O115" s="65"/>
      <c r="P115" s="65"/>
      <c r="Q115" s="65"/>
      <c r="R115" s="65"/>
      <c r="S115" s="13"/>
      <c r="T115" s="51"/>
      <c r="U115" s="51"/>
      <c r="V115" s="51"/>
      <c r="W115" s="52"/>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5"/>
      <c r="BL115" s="51"/>
      <c r="BM115" s="51"/>
      <c r="BN115" s="51"/>
      <c r="BO115" s="51"/>
      <c r="BP115" s="51"/>
      <c r="BQ115" s="51"/>
      <c r="BR115" s="51"/>
      <c r="BS115" s="51"/>
      <c r="BT115" s="51"/>
      <c r="BU115" s="51"/>
      <c r="BV115" s="51"/>
      <c r="BW115" s="51"/>
      <c r="BX115" s="55"/>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1"/>
      <c r="C116" s="51"/>
      <c r="D116" s="6"/>
      <c r="E116" s="65"/>
      <c r="F116" s="71"/>
      <c r="G116" s="65"/>
      <c r="H116" s="65"/>
      <c r="I116" s="65"/>
      <c r="J116" s="65"/>
      <c r="K116" s="65"/>
      <c r="L116" s="1"/>
      <c r="M116" s="65"/>
      <c r="N116" s="65"/>
      <c r="O116" s="65"/>
      <c r="P116" s="65"/>
      <c r="Q116" s="65"/>
      <c r="R116" s="65"/>
      <c r="S116" s="13"/>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5"/>
      <c r="BK116" s="51"/>
      <c r="BL116" s="51"/>
      <c r="BM116" s="51"/>
      <c r="BN116" s="51"/>
      <c r="BO116" s="51"/>
      <c r="BP116" s="51"/>
      <c r="BQ116" s="131"/>
      <c r="BR116" s="51"/>
      <c r="BS116" s="51"/>
      <c r="BT116" s="51"/>
      <c r="BU116" s="131"/>
      <c r="BV116" s="51"/>
      <c r="BW116" s="51"/>
      <c r="BX116" s="55"/>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1"/>
      <c r="C117" s="51"/>
      <c r="D117" s="14"/>
      <c r="E117" s="65"/>
      <c r="F117" s="1"/>
      <c r="G117" s="1"/>
      <c r="H117" s="1"/>
      <c r="I117" s="1"/>
      <c r="J117" s="1"/>
      <c r="K117" s="1"/>
      <c r="L117" s="1"/>
      <c r="M117" s="65"/>
      <c r="N117" s="65"/>
      <c r="O117" s="65"/>
      <c r="P117" s="65"/>
      <c r="Q117" s="65"/>
      <c r="R117" s="65"/>
      <c r="S117" s="13"/>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1"/>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1"/>
      <c r="C118" s="51"/>
      <c r="D118" s="50"/>
      <c r="E118" s="65"/>
      <c r="F118" s="65"/>
      <c r="G118" s="81"/>
      <c r="H118" s="65"/>
      <c r="I118" s="65"/>
      <c r="J118" s="65"/>
      <c r="K118" s="65"/>
      <c r="L118" s="65"/>
      <c r="M118" s="65"/>
      <c r="N118" s="65"/>
      <c r="O118" s="65"/>
      <c r="P118" s="65"/>
      <c r="Q118" s="65"/>
      <c r="R118" s="65"/>
      <c r="S118" s="52"/>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1"/>
      <c r="C119" s="51"/>
      <c r="D119" s="50"/>
      <c r="E119" s="55"/>
      <c r="F119" s="55"/>
      <c r="G119" s="55"/>
      <c r="H119" s="55"/>
      <c r="I119" s="55"/>
      <c r="J119" s="55"/>
      <c r="K119" s="55"/>
      <c r="L119" s="55"/>
      <c r="M119" s="51"/>
      <c r="N119" s="51"/>
      <c r="O119" s="51"/>
      <c r="P119" s="51"/>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1"/>
      <c r="C120" s="51"/>
      <c r="D120" s="149" t="s">
        <v>913</v>
      </c>
      <c r="E120" s="150"/>
      <c r="F120" s="150"/>
      <c r="G120" s="150"/>
      <c r="H120" s="150"/>
      <c r="I120" s="204"/>
      <c r="J120" s="150"/>
      <c r="K120" s="150"/>
      <c r="L120" s="150"/>
      <c r="M120" s="150"/>
      <c r="N120" s="150"/>
      <c r="O120" s="204"/>
      <c r="P120" s="150"/>
      <c r="Q120" s="150"/>
      <c r="R120" s="150"/>
      <c r="S120" s="151"/>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51"/>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1"/>
      <c r="C121" s="51"/>
      <c r="D121" s="51"/>
      <c r="E121" s="51"/>
      <c r="F121" s="51"/>
      <c r="G121" s="51"/>
      <c r="H121" s="51"/>
      <c r="I121" s="51"/>
      <c r="J121" s="51"/>
      <c r="K121" s="51"/>
      <c r="L121" s="51"/>
      <c r="M121" s="51"/>
      <c r="N121" s="51"/>
      <c r="O121" s="51"/>
      <c r="P121" s="51"/>
      <c r="Q121" s="51"/>
      <c r="R121" s="51"/>
      <c r="S121" s="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51"/>
      <c r="BR121" s="51"/>
      <c r="BS121" s="51"/>
      <c r="BT121" s="51"/>
      <c r="BU121" s="51"/>
      <c r="BV121" s="51"/>
      <c r="BW121" s="51"/>
      <c r="BX121" s="55"/>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5"/>
      <c r="BK122" s="51"/>
      <c r="BL122" s="51"/>
      <c r="BM122" s="51"/>
      <c r="BN122" s="51"/>
      <c r="BO122" s="51"/>
      <c r="BP122" s="51"/>
      <c r="BQ122" s="51"/>
      <c r="BR122" s="51"/>
      <c r="BS122" s="51"/>
      <c r="BT122" s="51"/>
      <c r="BU122" s="51"/>
      <c r="BV122" s="51"/>
      <c r="BW122" s="51"/>
      <c r="BX122" s="55"/>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1"/>
      <c r="D123" s="51"/>
      <c r="E123" s="51"/>
      <c r="F123" s="51"/>
      <c r="G123" s="51"/>
      <c r="H123" s="51"/>
      <c r="I123" s="51"/>
      <c r="J123" s="51"/>
      <c r="K123" s="51"/>
      <c r="L123" s="51"/>
      <c r="M123" s="51"/>
      <c r="N123" s="51"/>
      <c r="O123" s="51"/>
      <c r="P123" s="51"/>
      <c r="Q123" s="51"/>
      <c r="R123" s="51"/>
      <c r="S123" s="51"/>
      <c r="T123" s="51"/>
      <c r="U123" s="51"/>
      <c r="V123" s="51"/>
      <c r="W123" s="52"/>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1"/>
      <c r="D124" s="51"/>
      <c r="E124" s="51"/>
      <c r="F124" s="51"/>
      <c r="G124" s="51"/>
      <c r="H124" s="51"/>
      <c r="I124" s="51"/>
      <c r="J124" s="51"/>
      <c r="K124" s="51"/>
      <c r="L124" s="51"/>
      <c r="M124" s="51"/>
      <c r="N124" s="51"/>
      <c r="O124" s="51"/>
      <c r="P124" s="51"/>
      <c r="Q124" s="51"/>
      <c r="R124" s="51"/>
      <c r="S124" s="51"/>
      <c r="T124" s="51"/>
      <c r="U124" s="51"/>
      <c r="V124" s="51"/>
      <c r="W124" s="52"/>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1"/>
      <c r="W125" s="52"/>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5"/>
      <c r="BL125" s="55"/>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c r="E126" s="51"/>
      <c r="F126" s="51"/>
      <c r="G126" s="51"/>
      <c r="H126" s="51"/>
      <c r="I126" s="51"/>
      <c r="J126" s="51"/>
      <c r="K126" s="51"/>
      <c r="L126" s="51"/>
      <c r="M126" s="51"/>
      <c r="N126" s="51"/>
      <c r="O126" s="51"/>
      <c r="P126" s="51"/>
      <c r="Q126" s="51"/>
      <c r="R126" s="51"/>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5"/>
      <c r="BL126" s="55"/>
      <c r="BM126" s="55"/>
      <c r="BN126" s="55"/>
      <c r="BO126" s="55"/>
      <c r="BP126" s="55"/>
      <c r="BQ126" s="55"/>
      <c r="BR126" s="55"/>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51"/>
      <c r="E127" s="51"/>
      <c r="F127" s="51"/>
      <c r="G127" s="51"/>
      <c r="H127" s="51"/>
      <c r="I127" s="51"/>
      <c r="J127" s="51"/>
      <c r="K127" s="51"/>
      <c r="L127" s="51"/>
      <c r="M127" s="51"/>
      <c r="N127" s="51"/>
      <c r="O127" s="51"/>
      <c r="P127" s="51"/>
      <c r="Q127" s="51"/>
      <c r="R127" s="51"/>
      <c r="S127" s="51"/>
      <c r="T127" s="51"/>
      <c r="U127" s="51"/>
      <c r="V127" s="51"/>
      <c r="W127" s="52"/>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51"/>
      <c r="E128" s="51"/>
      <c r="F128" s="51"/>
      <c r="G128" s="51"/>
      <c r="H128" s="51"/>
      <c r="I128" s="51"/>
      <c r="J128" s="51"/>
      <c r="K128" s="51"/>
      <c r="L128" s="51"/>
      <c r="M128" s="51"/>
      <c r="N128" s="51"/>
      <c r="O128" s="51"/>
      <c r="P128" s="51"/>
      <c r="Q128" s="51"/>
      <c r="R128" s="51"/>
      <c r="S128" s="51"/>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51"/>
      <c r="E129" s="51"/>
      <c r="F129" s="51"/>
      <c r="G129" s="51"/>
      <c r="H129" s="51"/>
      <c r="I129" s="51"/>
      <c r="J129" s="51"/>
      <c r="K129" s="51"/>
      <c r="L129" s="51"/>
      <c r="M129" s="51"/>
      <c r="N129" s="51"/>
      <c r="O129" s="51"/>
      <c r="P129" s="51"/>
      <c r="Q129" s="51"/>
      <c r="R129" s="51"/>
      <c r="S129" s="51"/>
      <c r="T129" s="51"/>
      <c r="U129" s="51"/>
      <c r="V129" s="51"/>
      <c r="W129" s="52"/>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51"/>
      <c r="E130" s="51"/>
      <c r="F130" s="51"/>
      <c r="G130" s="51"/>
      <c r="H130" s="51"/>
      <c r="I130" s="51"/>
      <c r="J130" s="51"/>
      <c r="K130" s="51"/>
      <c r="L130" s="51"/>
      <c r="M130" s="51"/>
      <c r="N130" s="51"/>
      <c r="O130" s="51"/>
      <c r="P130" s="51"/>
      <c r="Q130" s="51"/>
      <c r="R130" s="51"/>
      <c r="S130" s="51"/>
      <c r="T130" s="51"/>
      <c r="U130" s="51"/>
      <c r="V130" s="51"/>
      <c r="W130" s="52"/>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51"/>
      <c r="E131" s="51"/>
      <c r="F131" s="51"/>
      <c r="G131" s="51"/>
      <c r="H131" s="51"/>
      <c r="I131" s="51"/>
      <c r="J131" s="51"/>
      <c r="K131" s="51"/>
      <c r="L131" s="51"/>
      <c r="M131" s="51"/>
      <c r="N131" s="51"/>
      <c r="O131" s="51"/>
      <c r="P131" s="51"/>
      <c r="Q131" s="51"/>
      <c r="R131" s="51"/>
      <c r="S131" s="51"/>
      <c r="T131" s="51"/>
      <c r="U131" s="51"/>
      <c r="V131" s="51"/>
      <c r="W131" s="52"/>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128"/>
      <c r="BK131" s="55"/>
      <c r="BL131" s="55"/>
      <c r="BM131" s="55"/>
      <c r="BN131" s="55"/>
      <c r="BO131" s="55"/>
      <c r="BP131" s="55"/>
      <c r="BQ131" s="55"/>
      <c r="BR131" s="55"/>
      <c r="BS131" s="55"/>
      <c r="BT131" s="55"/>
      <c r="BU131" s="55"/>
      <c r="BV131" s="55"/>
      <c r="BW131" s="55"/>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51"/>
      <c r="E132" s="51"/>
      <c r="F132" s="51"/>
      <c r="G132" s="51"/>
      <c r="H132" s="51"/>
      <c r="I132" s="51"/>
      <c r="J132" s="51"/>
      <c r="K132" s="51"/>
      <c r="L132" s="51"/>
      <c r="M132" s="51"/>
      <c r="N132" s="51"/>
      <c r="O132" s="51"/>
      <c r="P132" s="51"/>
      <c r="Q132" s="51"/>
      <c r="R132" s="51"/>
      <c r="S132" s="51"/>
      <c r="T132" s="51"/>
      <c r="U132" s="51"/>
      <c r="V132" s="51"/>
      <c r="W132" s="52"/>
      <c r="X132" s="51"/>
      <c r="Y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51"/>
      <c r="E133" s="51"/>
      <c r="F133" s="51"/>
      <c r="G133" s="51"/>
      <c r="H133" s="51"/>
      <c r="I133" s="51"/>
      <c r="J133" s="51"/>
      <c r="K133" s="51"/>
      <c r="L133" s="51"/>
      <c r="M133" s="51"/>
      <c r="N133" s="51"/>
      <c r="O133" s="51"/>
      <c r="P133" s="51"/>
      <c r="Q133" s="51"/>
      <c r="R133" s="51"/>
      <c r="S133" s="51"/>
      <c r="T133" s="51"/>
      <c r="U133" s="51"/>
      <c r="V133" s="51"/>
      <c r="W133" s="52"/>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51"/>
      <c r="E134" s="51"/>
      <c r="F134" s="51"/>
      <c r="G134" s="51"/>
      <c r="H134" s="51"/>
      <c r="I134" s="51"/>
      <c r="J134" s="51"/>
      <c r="K134" s="51"/>
      <c r="L134" s="51"/>
      <c r="M134" s="51"/>
      <c r="N134" s="51"/>
      <c r="O134" s="51"/>
      <c r="P134" s="51"/>
      <c r="Q134" s="51"/>
      <c r="R134" s="51"/>
      <c r="S134" s="51"/>
      <c r="T134" s="51"/>
      <c r="U134" s="51"/>
      <c r="V134" s="51"/>
      <c r="W134" s="52"/>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131"/>
      <c r="BR134" s="51"/>
      <c r="BS134" s="51"/>
      <c r="BT134" s="51"/>
      <c r="BU134" s="13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51"/>
      <c r="E135" s="51"/>
      <c r="F135" s="51"/>
      <c r="G135" s="51"/>
      <c r="H135" s="51"/>
      <c r="I135" s="51"/>
      <c r="J135" s="51"/>
      <c r="K135" s="51"/>
      <c r="L135" s="51"/>
      <c r="M135" s="51"/>
      <c r="N135" s="51"/>
      <c r="O135" s="51"/>
      <c r="P135" s="51"/>
      <c r="Q135" s="51"/>
      <c r="R135" s="51"/>
      <c r="S135" s="51"/>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51"/>
      <c r="E136" s="51"/>
      <c r="F136" s="51"/>
      <c r="G136" s="51"/>
      <c r="H136" s="51"/>
      <c r="I136" s="51"/>
      <c r="J136" s="51"/>
      <c r="K136" s="51"/>
      <c r="L136" s="51"/>
      <c r="M136" s="51"/>
      <c r="N136" s="51"/>
      <c r="O136" s="51"/>
      <c r="P136" s="51"/>
      <c r="Q136" s="51"/>
      <c r="R136" s="51"/>
      <c r="S136" s="51"/>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5"/>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51"/>
      <c r="E137" s="51"/>
      <c r="F137" s="51"/>
      <c r="G137" s="51"/>
      <c r="H137" s="51"/>
      <c r="I137" s="51"/>
      <c r="J137" s="51"/>
      <c r="K137" s="51"/>
      <c r="L137" s="51"/>
      <c r="M137" s="51"/>
      <c r="N137" s="51"/>
      <c r="O137" s="51"/>
      <c r="P137" s="51"/>
      <c r="Q137" s="51"/>
      <c r="R137" s="51"/>
      <c r="S137" s="51"/>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51"/>
      <c r="E138" s="51"/>
      <c r="F138" s="51"/>
      <c r="G138" s="51"/>
      <c r="H138" s="51"/>
      <c r="I138" s="51"/>
      <c r="J138" s="51"/>
      <c r="K138" s="51"/>
      <c r="L138" s="51"/>
      <c r="M138" s="51"/>
      <c r="N138" s="51"/>
      <c r="O138" s="51"/>
      <c r="P138" s="51"/>
      <c r="Q138" s="51"/>
      <c r="R138" s="51"/>
      <c r="S138" s="51"/>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51"/>
      <c r="BR138" s="51"/>
      <c r="BS138" s="51"/>
      <c r="BT138" s="51"/>
      <c r="BU138" s="5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1"/>
      <c r="E139" s="51"/>
      <c r="F139" s="51"/>
      <c r="G139" s="51"/>
      <c r="H139" s="51"/>
      <c r="I139" s="51"/>
      <c r="J139" s="51"/>
      <c r="K139" s="51"/>
      <c r="L139" s="51"/>
      <c r="M139" s="51"/>
      <c r="N139" s="51"/>
      <c r="O139" s="51"/>
      <c r="P139" s="51"/>
      <c r="Q139" s="51"/>
      <c r="R139" s="51"/>
      <c r="S139" s="51"/>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1"/>
      <c r="E140" s="51"/>
      <c r="F140" s="51"/>
      <c r="G140" s="51"/>
      <c r="H140" s="51"/>
      <c r="I140" s="51"/>
      <c r="J140" s="51"/>
      <c r="K140" s="51"/>
      <c r="L140" s="51"/>
      <c r="M140" s="51"/>
      <c r="N140" s="51"/>
      <c r="O140" s="51"/>
      <c r="P140" s="51"/>
      <c r="Q140" s="51"/>
      <c r="R140" s="51"/>
      <c r="S140" s="51"/>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1"/>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D142" s="51"/>
      <c r="E142" s="51"/>
      <c r="F142" s="51"/>
      <c r="G142" s="51"/>
      <c r="H142" s="51"/>
      <c r="I142" s="51"/>
      <c r="J142" s="51"/>
      <c r="K142" s="51"/>
      <c r="L142" s="51"/>
      <c r="M142" s="51"/>
      <c r="N142" s="51"/>
      <c r="O142" s="51"/>
      <c r="P142" s="51"/>
      <c r="Q142" s="51"/>
      <c r="R142" s="51"/>
      <c r="S142" s="51"/>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5"/>
      <c r="BL142" s="55"/>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51"/>
      <c r="E143" s="51"/>
      <c r="F143" s="51"/>
      <c r="G143" s="51"/>
      <c r="H143" s="51"/>
      <c r="I143" s="51"/>
      <c r="J143" s="51"/>
      <c r="K143" s="51"/>
      <c r="L143" s="51"/>
      <c r="M143" s="51"/>
      <c r="N143" s="51"/>
      <c r="O143" s="51"/>
      <c r="P143" s="51"/>
      <c r="Q143" s="51"/>
      <c r="R143" s="51"/>
      <c r="S143" s="51"/>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5"/>
      <c r="BL143" s="55"/>
      <c r="BM143" s="55"/>
      <c r="BN143" s="55"/>
      <c r="BO143" s="55"/>
      <c r="BP143" s="55"/>
      <c r="BQ143" s="55"/>
      <c r="BR143" s="55"/>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x14ac:dyDescent="0.15">
      <c r="A144" s="50"/>
      <c r="B144" s="51"/>
      <c r="C144" s="51"/>
      <c r="D144" s="51"/>
      <c r="E144" s="51"/>
      <c r="F144" s="51"/>
      <c r="G144" s="51"/>
      <c r="H144" s="51"/>
      <c r="I144" s="51"/>
      <c r="J144" s="51"/>
      <c r="K144" s="51"/>
      <c r="L144" s="51"/>
      <c r="M144" s="51"/>
      <c r="N144" s="51"/>
      <c r="O144" s="51"/>
      <c r="P144" s="51"/>
      <c r="Q144" s="51"/>
      <c r="R144" s="51"/>
      <c r="S144" s="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5"/>
      <c r="BL144" s="55"/>
      <c r="BM144" s="55"/>
      <c r="BN144" s="55"/>
      <c r="BO144" s="55"/>
      <c r="BP144" s="55"/>
      <c r="BQ144" s="55"/>
      <c r="BR144" s="55"/>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51"/>
      <c r="E146" s="51"/>
      <c r="F146" s="51"/>
      <c r="G146" s="51"/>
      <c r="H146" s="51"/>
      <c r="I146" s="51"/>
      <c r="J146" s="51"/>
      <c r="K146" s="51"/>
      <c r="L146" s="51"/>
      <c r="M146" s="51"/>
      <c r="N146" s="51"/>
      <c r="O146" s="51"/>
      <c r="P146" s="51"/>
      <c r="Q146" s="51"/>
      <c r="R146" s="51"/>
      <c r="S146" s="51"/>
      <c r="T146" s="51"/>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51"/>
      <c r="E147" s="51"/>
      <c r="F147" s="51"/>
      <c r="G147" s="51"/>
      <c r="H147" s="51"/>
      <c r="I147" s="51"/>
      <c r="J147" s="51"/>
      <c r="K147" s="51"/>
      <c r="L147" s="51"/>
      <c r="M147" s="51"/>
      <c r="N147" s="51"/>
      <c r="O147" s="51"/>
      <c r="P147" s="51"/>
      <c r="Q147" s="51"/>
      <c r="R147" s="51"/>
      <c r="S147" s="51"/>
      <c r="T147" s="51"/>
      <c r="U147" s="51"/>
      <c r="V147" s="51"/>
      <c r="W147" s="52"/>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51"/>
      <c r="E148" s="51"/>
      <c r="F148" s="51"/>
      <c r="G148" s="51"/>
      <c r="H148" s="51"/>
      <c r="I148" s="51"/>
      <c r="J148" s="51"/>
      <c r="K148" s="51"/>
      <c r="L148" s="51"/>
      <c r="M148" s="51"/>
      <c r="N148" s="51"/>
      <c r="O148" s="51"/>
      <c r="P148" s="51"/>
      <c r="Q148" s="51"/>
      <c r="R148" s="51"/>
      <c r="S148" s="51"/>
      <c r="T148" s="51"/>
      <c r="U148" s="51"/>
      <c r="V148" s="51"/>
      <c r="W148" s="52"/>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51"/>
      <c r="E149" s="51"/>
      <c r="F149" s="51"/>
      <c r="G149" s="51"/>
      <c r="H149" s="51"/>
      <c r="I149" s="51"/>
      <c r="J149" s="51"/>
      <c r="K149" s="51"/>
      <c r="L149" s="51"/>
      <c r="M149" s="51"/>
      <c r="N149" s="51"/>
      <c r="O149" s="51"/>
      <c r="P149" s="51"/>
      <c r="Q149" s="51"/>
      <c r="R149" s="51"/>
      <c r="S149" s="51"/>
      <c r="T149" s="51"/>
      <c r="U149" s="51"/>
      <c r="V149" s="51"/>
      <c r="W149" s="52"/>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51"/>
      <c r="E150" s="51"/>
      <c r="F150" s="51"/>
      <c r="G150" s="51"/>
      <c r="H150" s="51"/>
      <c r="I150" s="51"/>
      <c r="J150" s="51"/>
      <c r="K150" s="51"/>
      <c r="L150" s="51"/>
      <c r="M150" s="51"/>
      <c r="N150" s="51"/>
      <c r="O150" s="51"/>
      <c r="P150" s="51"/>
      <c r="Q150" s="51"/>
      <c r="R150" s="51"/>
      <c r="S150" s="51"/>
      <c r="T150" s="51"/>
      <c r="U150" s="51"/>
      <c r="V150" s="51"/>
      <c r="W150" s="52"/>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51"/>
      <c r="E151" s="51"/>
      <c r="F151" s="51"/>
      <c r="G151" s="51"/>
      <c r="H151" s="51"/>
      <c r="I151" s="51"/>
      <c r="J151" s="51"/>
      <c r="K151" s="51"/>
      <c r="L151" s="51"/>
      <c r="M151" s="51"/>
      <c r="N151" s="51"/>
      <c r="O151" s="51"/>
      <c r="P151" s="51"/>
      <c r="Q151" s="51"/>
      <c r="R151" s="51"/>
      <c r="S151" s="51"/>
      <c r="T151" s="51"/>
      <c r="U151" s="51"/>
      <c r="V151" s="51"/>
      <c r="W151" s="52"/>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51"/>
      <c r="E152" s="51"/>
      <c r="F152" s="51"/>
      <c r="G152" s="51"/>
      <c r="H152" s="51"/>
      <c r="I152" s="51"/>
      <c r="J152" s="51"/>
      <c r="K152" s="51"/>
      <c r="L152" s="51"/>
      <c r="M152" s="51"/>
      <c r="N152" s="51"/>
      <c r="O152" s="51"/>
      <c r="P152" s="51"/>
      <c r="Q152" s="51"/>
      <c r="R152" s="51"/>
      <c r="S152" s="51"/>
      <c r="T152" s="51"/>
      <c r="U152" s="51"/>
      <c r="V152" s="51"/>
      <c r="W152" s="52"/>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51"/>
      <c r="E153" s="51"/>
      <c r="F153" s="51"/>
      <c r="G153" s="51"/>
      <c r="H153" s="51"/>
      <c r="I153" s="51"/>
      <c r="J153" s="51"/>
      <c r="K153" s="51"/>
      <c r="L153" s="51"/>
      <c r="M153" s="51"/>
      <c r="N153" s="51"/>
      <c r="O153" s="51"/>
      <c r="P153" s="51"/>
      <c r="Q153" s="51"/>
      <c r="R153" s="51"/>
      <c r="S153" s="51"/>
      <c r="T153" s="51"/>
      <c r="U153" s="51"/>
      <c r="V153" s="51"/>
      <c r="W153" s="52"/>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c r="BP153" s="51"/>
      <c r="BQ153" s="51"/>
      <c r="BR153" s="51"/>
      <c r="BS153" s="51"/>
      <c r="BT153" s="51"/>
      <c r="BU153" s="51"/>
      <c r="BV153" s="51"/>
      <c r="BW153" s="51"/>
      <c r="BX153" s="51"/>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51"/>
      <c r="E154" s="51"/>
      <c r="F154" s="51"/>
      <c r="G154" s="51"/>
      <c r="H154" s="51"/>
      <c r="I154" s="51"/>
      <c r="J154" s="51"/>
      <c r="K154" s="51"/>
      <c r="L154" s="51"/>
      <c r="M154" s="51"/>
      <c r="N154" s="51"/>
      <c r="O154" s="51"/>
      <c r="P154" s="51"/>
      <c r="Q154" s="51"/>
      <c r="R154" s="51"/>
      <c r="S154" s="51"/>
      <c r="T154" s="51"/>
      <c r="U154" s="51"/>
      <c r="V154" s="51"/>
      <c r="W154" s="52"/>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c r="BP154" s="51"/>
      <c r="BQ154" s="51"/>
      <c r="BR154" s="51"/>
      <c r="BS154" s="51"/>
      <c r="BT154" s="51"/>
      <c r="BU154" s="51"/>
      <c r="BV154" s="51"/>
      <c r="BW154" s="51"/>
      <c r="BX154" s="51"/>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51"/>
      <c r="E155" s="51"/>
      <c r="F155" s="51"/>
      <c r="G155" s="51"/>
      <c r="H155" s="51"/>
      <c r="I155" s="51"/>
      <c r="J155" s="51"/>
      <c r="K155" s="51"/>
      <c r="L155" s="51"/>
      <c r="M155" s="51"/>
      <c r="N155" s="51"/>
      <c r="O155" s="51"/>
      <c r="P155" s="51"/>
      <c r="Q155" s="51"/>
      <c r="R155" s="51"/>
      <c r="S155" s="51"/>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c r="BP155" s="51"/>
      <c r="BQ155" s="51"/>
      <c r="BR155" s="51"/>
      <c r="BS155" s="51"/>
      <c r="BT155" s="51"/>
      <c r="BU155" s="51"/>
      <c r="BV155" s="51"/>
      <c r="BW155" s="51"/>
      <c r="BX155" s="51"/>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51"/>
      <c r="E156" s="51"/>
      <c r="F156" s="51"/>
      <c r="G156" s="51"/>
      <c r="H156" s="51"/>
      <c r="I156" s="51"/>
      <c r="J156" s="51"/>
      <c r="K156" s="51"/>
      <c r="L156" s="51"/>
      <c r="M156" s="51"/>
      <c r="N156" s="51"/>
      <c r="O156" s="51"/>
      <c r="P156" s="51"/>
      <c r="Q156" s="51"/>
      <c r="R156" s="51"/>
      <c r="S156" s="51"/>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51"/>
      <c r="E157" s="51"/>
      <c r="F157" s="51"/>
      <c r="G157" s="51"/>
      <c r="H157" s="51"/>
      <c r="I157" s="51"/>
      <c r="J157" s="51"/>
      <c r="K157" s="51"/>
      <c r="L157" s="51"/>
      <c r="M157" s="51"/>
      <c r="N157" s="51"/>
      <c r="O157" s="51"/>
      <c r="P157" s="51"/>
      <c r="Q157" s="51"/>
      <c r="R157" s="51"/>
      <c r="S157" s="51"/>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0"/>
      <c r="B158" s="51"/>
      <c r="C158" s="51"/>
      <c r="D158" s="51"/>
      <c r="E158" s="51"/>
      <c r="F158" s="51"/>
      <c r="G158" s="51"/>
      <c r="H158" s="51"/>
      <c r="I158" s="51"/>
      <c r="J158" s="51"/>
      <c r="K158" s="51"/>
      <c r="L158" s="51"/>
      <c r="M158" s="51"/>
      <c r="N158" s="51"/>
      <c r="O158" s="51"/>
      <c r="P158" s="51"/>
      <c r="Q158" s="51"/>
      <c r="R158" s="51"/>
      <c r="S158" s="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1"/>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0"/>
      <c r="B159" s="51"/>
      <c r="C159" s="51"/>
      <c r="D159" s="51"/>
      <c r="E159" s="51"/>
      <c r="F159" s="51"/>
      <c r="G159" s="51"/>
      <c r="H159" s="51"/>
      <c r="I159" s="51"/>
      <c r="J159" s="51"/>
      <c r="K159" s="51"/>
      <c r="L159" s="51"/>
      <c r="M159" s="51"/>
      <c r="N159" s="51"/>
      <c r="O159" s="51"/>
      <c r="P159" s="51"/>
      <c r="Q159" s="51"/>
      <c r="R159" s="51"/>
      <c r="S159" s="51"/>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0"/>
      <c r="B161" s="51"/>
      <c r="C161" s="51"/>
      <c r="D161" s="51"/>
      <c r="E161" s="51"/>
      <c r="F161" s="51"/>
      <c r="G161" s="51"/>
      <c r="H161" s="51"/>
      <c r="I161" s="51"/>
      <c r="J161" s="51"/>
      <c r="K161" s="51"/>
      <c r="L161" s="51"/>
      <c r="M161" s="51"/>
      <c r="N161" s="51"/>
      <c r="O161" s="51"/>
      <c r="P161" s="51"/>
      <c r="Q161" s="51"/>
      <c r="R161" s="51"/>
      <c r="S161" s="51"/>
      <c r="T161" s="51"/>
      <c r="U161" s="51"/>
      <c r="V161" s="51"/>
      <c r="W161" s="52"/>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0"/>
      <c r="B162" s="51"/>
      <c r="C162" s="51"/>
      <c r="D162" s="51"/>
      <c r="E162" s="51"/>
      <c r="F162" s="51"/>
      <c r="G162" s="51"/>
      <c r="H162" s="51"/>
      <c r="I162" s="51"/>
      <c r="J162" s="51"/>
      <c r="K162" s="51"/>
      <c r="L162" s="51"/>
      <c r="M162" s="51"/>
      <c r="N162" s="51"/>
      <c r="O162" s="51"/>
      <c r="P162" s="51"/>
      <c r="Q162" s="51"/>
      <c r="R162" s="51"/>
      <c r="S162" s="51"/>
      <c r="T162" s="51"/>
      <c r="U162" s="51"/>
      <c r="V162" s="51"/>
      <c r="W162" s="52"/>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0"/>
      <c r="B163" s="51"/>
      <c r="C163" s="51"/>
      <c r="D163" s="51"/>
      <c r="E163" s="51"/>
      <c r="F163" s="51"/>
      <c r="G163" s="51"/>
      <c r="H163" s="51"/>
      <c r="I163" s="51"/>
      <c r="J163" s="51"/>
      <c r="K163" s="51"/>
      <c r="L163" s="51"/>
      <c r="M163" s="51"/>
      <c r="N163" s="51"/>
      <c r="O163" s="51"/>
      <c r="P163" s="51"/>
      <c r="Q163" s="51"/>
      <c r="R163" s="51"/>
      <c r="S163" s="51"/>
      <c r="T163" s="51"/>
      <c r="U163" s="51"/>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0"/>
      <c r="B164" s="51"/>
      <c r="C164" s="51"/>
      <c r="D164" s="51"/>
      <c r="E164" s="51"/>
      <c r="F164" s="51"/>
      <c r="G164" s="51"/>
      <c r="H164" s="51"/>
      <c r="I164" s="51"/>
      <c r="J164" s="51"/>
      <c r="K164" s="51"/>
      <c r="L164" s="51"/>
      <c r="M164" s="51"/>
      <c r="N164" s="51"/>
      <c r="O164" s="51"/>
      <c r="P164" s="51"/>
      <c r="Q164" s="51"/>
      <c r="R164" s="51"/>
      <c r="S164" s="51"/>
      <c r="T164" s="51"/>
      <c r="U164" s="51"/>
      <c r="V164" s="51"/>
      <c r="W164" s="52"/>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0"/>
      <c r="B165" s="51"/>
      <c r="C165" s="51"/>
      <c r="D165" s="51"/>
      <c r="E165" s="51"/>
      <c r="F165" s="51"/>
      <c r="G165" s="51"/>
      <c r="H165" s="51"/>
      <c r="I165" s="51"/>
      <c r="J165" s="51"/>
      <c r="K165" s="51"/>
      <c r="L165" s="51"/>
      <c r="M165" s="51"/>
      <c r="N165" s="51"/>
      <c r="O165" s="51"/>
      <c r="P165" s="51"/>
      <c r="Q165" s="51"/>
      <c r="R165" s="51"/>
      <c r="S165" s="51"/>
      <c r="T165" s="51"/>
      <c r="U165" s="51"/>
      <c r="V165" s="51"/>
      <c r="W165" s="52"/>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0"/>
      <c r="B166" s="51"/>
      <c r="C166" s="51"/>
      <c r="D166" s="51"/>
      <c r="E166" s="51"/>
      <c r="F166" s="51"/>
      <c r="G166" s="51"/>
      <c r="H166" s="51"/>
      <c r="I166" s="51"/>
      <c r="J166" s="51"/>
      <c r="K166" s="51"/>
      <c r="L166" s="51"/>
      <c r="M166" s="51"/>
      <c r="N166" s="51"/>
      <c r="O166" s="51"/>
      <c r="P166" s="51"/>
      <c r="Q166" s="51"/>
      <c r="R166" s="51"/>
      <c r="S166" s="51"/>
      <c r="T166" s="51"/>
      <c r="U166" s="51"/>
      <c r="V166" s="51"/>
      <c r="W166" s="52"/>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0"/>
      <c r="B167" s="51"/>
      <c r="C167" s="51"/>
      <c r="D167" s="51"/>
      <c r="E167" s="51"/>
      <c r="F167" s="51"/>
      <c r="G167" s="51"/>
      <c r="H167" s="51"/>
      <c r="I167" s="51"/>
      <c r="J167" s="51"/>
      <c r="K167" s="51"/>
      <c r="L167" s="51"/>
      <c r="M167" s="51"/>
      <c r="N167" s="51"/>
      <c r="O167" s="51"/>
      <c r="P167" s="51"/>
      <c r="Q167" s="51"/>
      <c r="R167" s="51"/>
      <c r="S167" s="51"/>
      <c r="T167" s="51"/>
      <c r="U167" s="51"/>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0"/>
      <c r="B168" s="51"/>
      <c r="C168" s="51"/>
      <c r="D168" s="51"/>
      <c r="E168" s="51"/>
      <c r="F168" s="51"/>
      <c r="G168" s="51"/>
      <c r="H168" s="51"/>
      <c r="I168" s="51"/>
      <c r="J168" s="51"/>
      <c r="K168" s="51"/>
      <c r="L168" s="51"/>
      <c r="M168" s="51"/>
      <c r="N168" s="51"/>
      <c r="O168" s="51"/>
      <c r="P168" s="51"/>
      <c r="Q168" s="51"/>
      <c r="R168" s="51"/>
      <c r="S168" s="51"/>
      <c r="T168" s="51"/>
      <c r="U168" s="51"/>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x14ac:dyDescent="0.15">
      <c r="A169" s="50"/>
      <c r="B169" s="51"/>
      <c r="C169" s="51"/>
      <c r="D169" s="51"/>
      <c r="E169" s="51"/>
      <c r="F169" s="51"/>
      <c r="G169" s="51"/>
      <c r="H169" s="51"/>
      <c r="I169" s="51"/>
      <c r="J169" s="51"/>
      <c r="K169" s="51"/>
      <c r="L169" s="51"/>
      <c r="M169" s="51"/>
      <c r="N169" s="51"/>
      <c r="O169" s="51"/>
      <c r="P169" s="51"/>
      <c r="Q169" s="51"/>
      <c r="R169" s="51"/>
      <c r="S169" s="51"/>
      <c r="T169" s="51"/>
      <c r="U169" s="51"/>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x14ac:dyDescent="0.15">
      <c r="A170" s="50"/>
      <c r="B170" s="51"/>
      <c r="C170" s="51"/>
      <c r="D170" s="51"/>
      <c r="E170" s="51"/>
      <c r="F170" s="51"/>
      <c r="G170" s="51"/>
      <c r="H170" s="51"/>
      <c r="I170" s="51"/>
      <c r="J170" s="51"/>
      <c r="K170" s="51"/>
      <c r="L170" s="51"/>
      <c r="M170" s="51"/>
      <c r="N170" s="51"/>
      <c r="O170" s="51"/>
      <c r="P170" s="51"/>
      <c r="Q170" s="51"/>
      <c r="R170" s="51"/>
      <c r="S170" s="51"/>
      <c r="T170" s="51"/>
      <c r="U170" s="51"/>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x14ac:dyDescent="0.15">
      <c r="A171" s="50"/>
      <c r="B171" s="51"/>
      <c r="C171" s="51"/>
      <c r="D171" s="51"/>
      <c r="E171" s="51"/>
      <c r="F171" s="51"/>
      <c r="G171" s="51"/>
      <c r="H171" s="51"/>
      <c r="I171" s="51"/>
      <c r="J171" s="51"/>
      <c r="K171" s="51"/>
      <c r="L171" s="51"/>
      <c r="M171" s="51"/>
      <c r="N171" s="51"/>
      <c r="O171" s="51"/>
      <c r="P171" s="51"/>
      <c r="Q171" s="51"/>
      <c r="R171" s="51"/>
      <c r="S171" s="51"/>
      <c r="T171" s="51"/>
      <c r="U171" s="51"/>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sheetData>
  <phoneticPr fontId="1"/>
  <hyperlinks>
    <hyperlink ref="Z91" location="画面レイアウト＿ヘッダーメイン_詳細!A1" display="画面レイアウト＿ヘッダーメイン_詳細!A1"/>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W176"/>
  <sheetViews>
    <sheetView showGridLines="0" topLeftCell="A139" zoomScale="115" zoomScaleNormal="115" workbookViewId="0">
      <selection activeCell="A139" sqref="A139"/>
    </sheetView>
  </sheetViews>
  <sheetFormatPr defaultColWidth="2.625" defaultRowHeight="10.5" x14ac:dyDescent="0.1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51"/>
      <c r="E4" s="51"/>
      <c r="F4" s="51"/>
      <c r="G4" s="51"/>
      <c r="H4" s="51"/>
      <c r="I4" s="51"/>
      <c r="J4" s="51"/>
      <c r="K4" s="51"/>
      <c r="L4" s="51"/>
      <c r="M4" s="51"/>
      <c r="N4" s="51"/>
      <c r="O4" s="51"/>
      <c r="P4" s="51"/>
      <c r="Q4" s="51"/>
      <c r="R4" s="51"/>
      <c r="S4" s="51"/>
      <c r="T4" s="51"/>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s="152" customFormat="1" x14ac:dyDescent="0.15">
      <c r="A5" s="50"/>
      <c r="B5" s="51"/>
      <c r="C5" s="51"/>
      <c r="D5" s="51" t="s">
        <v>512</v>
      </c>
      <c r="E5" s="51"/>
      <c r="F5" s="51"/>
      <c r="G5" s="51"/>
      <c r="H5" s="51"/>
      <c r="I5" s="51"/>
      <c r="J5" s="51"/>
      <c r="K5" s="51"/>
      <c r="L5" s="51"/>
      <c r="M5" s="51"/>
      <c r="N5" s="51"/>
      <c r="O5" s="51"/>
      <c r="P5" s="51"/>
      <c r="Q5" s="51"/>
      <c r="R5" s="51"/>
      <c r="S5" s="51"/>
      <c r="T5" s="51"/>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128"/>
      <c r="D6" s="141"/>
      <c r="E6" s="142"/>
      <c r="F6" s="142"/>
      <c r="G6" s="142"/>
      <c r="H6" s="142"/>
      <c r="I6" s="142"/>
      <c r="J6" s="142"/>
      <c r="K6" s="142"/>
      <c r="L6" s="142"/>
      <c r="M6" s="142"/>
      <c r="N6" s="142"/>
      <c r="O6" s="142"/>
      <c r="P6" s="142"/>
      <c r="Q6" s="142"/>
      <c r="R6" s="142"/>
      <c r="S6" s="143"/>
      <c r="T6" s="51"/>
      <c r="U6" s="128"/>
      <c r="V6" s="55"/>
      <c r="W6" s="154"/>
      <c r="X6" s="55"/>
      <c r="Y6" s="51"/>
      <c r="Z6" s="51"/>
      <c r="AA6" s="55"/>
      <c r="AB6" s="55"/>
      <c r="AC6" s="55"/>
      <c r="AD6" s="55"/>
      <c r="AE6" s="55"/>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5"/>
      <c r="D7" s="144"/>
      <c r="E7" s="145"/>
      <c r="F7" s="145"/>
      <c r="G7" s="145"/>
      <c r="H7" s="145"/>
      <c r="I7" s="145"/>
      <c r="J7" s="145"/>
      <c r="K7" s="145"/>
      <c r="L7" s="145"/>
      <c r="M7" s="145"/>
      <c r="N7" s="145"/>
      <c r="O7" s="145"/>
      <c r="P7" s="145"/>
      <c r="Q7" s="145"/>
      <c r="R7" s="146"/>
      <c r="S7" s="147"/>
      <c r="T7" s="51"/>
      <c r="U7" s="55"/>
      <c r="V7" s="51"/>
      <c r="W7" s="52"/>
      <c r="X7" s="51"/>
      <c r="Y7" s="51"/>
      <c r="Z7" s="51"/>
      <c r="AA7" s="51"/>
      <c r="AB7" s="51"/>
      <c r="AC7" s="51"/>
      <c r="AD7" s="51"/>
      <c r="AE7" s="51"/>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5"/>
      <c r="D8" s="144"/>
      <c r="E8" s="145"/>
      <c r="F8" s="145"/>
      <c r="G8" s="145"/>
      <c r="H8" s="145"/>
      <c r="I8" s="145"/>
      <c r="J8" s="145"/>
      <c r="K8" s="145"/>
      <c r="L8" s="145"/>
      <c r="M8" s="145"/>
      <c r="N8" s="145"/>
      <c r="O8" s="145"/>
      <c r="P8" s="145"/>
      <c r="Q8" s="145"/>
      <c r="R8" s="146"/>
      <c r="S8" s="147"/>
      <c r="T8" s="51"/>
      <c r="U8" s="55"/>
      <c r="V8" s="55"/>
      <c r="W8" s="52"/>
      <c r="X8" s="51"/>
      <c r="Y8" s="51"/>
      <c r="Z8" s="51" t="s">
        <v>514</v>
      </c>
      <c r="AA8" s="51"/>
      <c r="AB8" s="51"/>
      <c r="AC8" s="51"/>
      <c r="AD8" s="51"/>
      <c r="AE8" s="51"/>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5"/>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6"/>
      <c r="CW8" s="127"/>
      <c r="CX8" s="127"/>
      <c r="CY8" s="127"/>
      <c r="CZ8" s="126"/>
      <c r="DA8" s="127"/>
      <c r="DB8" s="126"/>
      <c r="DC8" s="126"/>
      <c r="DD8" s="126"/>
      <c r="DE8" s="126"/>
      <c r="DF8" s="126"/>
      <c r="DG8" s="126"/>
      <c r="DH8" s="126"/>
      <c r="DI8" s="127"/>
      <c r="DJ8" s="126"/>
      <c r="DK8" s="126"/>
      <c r="DL8" s="126"/>
      <c r="DM8" s="126"/>
      <c r="DN8" s="127"/>
      <c r="DO8" s="127"/>
      <c r="DP8" s="127"/>
      <c r="DQ8" s="126"/>
      <c r="DR8" s="126"/>
      <c r="DS8" s="126"/>
      <c r="DT8" s="126"/>
      <c r="DU8" s="126"/>
      <c r="DV8" s="126"/>
      <c r="DW8" s="126"/>
      <c r="DX8" s="126"/>
      <c r="DY8" s="126"/>
      <c r="DZ8" s="126"/>
      <c r="EA8" s="126"/>
      <c r="EB8" s="126"/>
      <c r="EC8" s="126"/>
      <c r="ED8" s="126"/>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ht="13.5" x14ac:dyDescent="0.15">
      <c r="A9" s="50"/>
      <c r="B9" s="51"/>
      <c r="C9" s="55"/>
      <c r="D9" s="6"/>
      <c r="R9" s="11"/>
      <c r="S9" s="13"/>
      <c r="T9" s="51"/>
      <c r="U9" s="55"/>
      <c r="V9" s="51"/>
      <c r="W9" s="52"/>
      <c r="X9" s="51"/>
      <c r="Y9" s="51"/>
      <c r="Z9" s="205" t="s">
        <v>486</v>
      </c>
      <c r="AA9" s="51"/>
      <c r="AB9" s="51"/>
      <c r="AC9" s="51"/>
      <c r="AD9" s="51"/>
      <c r="AE9" s="51"/>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6"/>
      <c r="CW9" s="127"/>
      <c r="CX9" s="127"/>
      <c r="CY9" s="127"/>
      <c r="CZ9" s="126"/>
      <c r="DA9" s="127"/>
      <c r="DB9" s="126"/>
      <c r="DC9" s="126"/>
      <c r="DD9" s="126"/>
      <c r="DE9" s="126"/>
      <c r="DF9" s="126"/>
      <c r="DG9" s="126"/>
      <c r="DH9" s="126"/>
      <c r="DI9" s="126"/>
      <c r="DJ9" s="126"/>
      <c r="DK9" s="126"/>
      <c r="DL9" s="126"/>
      <c r="DM9" s="126"/>
      <c r="DN9" s="127"/>
      <c r="DO9" s="127"/>
      <c r="DP9" s="127"/>
      <c r="DQ9" s="126"/>
      <c r="DR9" s="126"/>
      <c r="DS9" s="126"/>
      <c r="DT9" s="126"/>
      <c r="DU9" s="126"/>
      <c r="DV9" s="126"/>
      <c r="DW9" s="126"/>
      <c r="DX9" s="126"/>
      <c r="DY9" s="126"/>
      <c r="DZ9" s="126"/>
      <c r="EA9" s="126"/>
      <c r="EB9" s="126"/>
      <c r="EC9" s="126"/>
      <c r="ED9" s="126"/>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5"/>
      <c r="D10" s="6"/>
      <c r="R10" s="11"/>
      <c r="S10" s="13"/>
      <c r="T10" s="51"/>
      <c r="U10" s="55"/>
      <c r="V10" s="51"/>
      <c r="W10" s="52"/>
      <c r="X10" s="51"/>
      <c r="Y10" s="51"/>
      <c r="Z10" s="51"/>
      <c r="AA10" s="51"/>
      <c r="AB10" s="51"/>
      <c r="AC10" s="51"/>
      <c r="AD10" s="51"/>
      <c r="AE10" s="51"/>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5"/>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6"/>
      <c r="CW10" s="127"/>
      <c r="CX10" s="127"/>
      <c r="CY10" s="127"/>
      <c r="CZ10" s="126"/>
      <c r="DA10" s="126"/>
      <c r="DB10" s="126"/>
      <c r="DC10" s="126"/>
      <c r="DD10" s="126"/>
      <c r="DE10" s="126"/>
      <c r="DF10" s="126"/>
      <c r="DG10" s="126"/>
      <c r="DH10" s="126"/>
      <c r="DI10" s="126"/>
      <c r="DJ10" s="126"/>
      <c r="DK10" s="126"/>
      <c r="DL10" s="126"/>
      <c r="DM10" s="126"/>
      <c r="DN10" s="127"/>
      <c r="DO10" s="127"/>
      <c r="DP10" s="127"/>
      <c r="DQ10" s="126"/>
      <c r="DR10" s="126"/>
      <c r="DS10" s="126"/>
      <c r="DT10" s="126"/>
      <c r="DU10" s="126"/>
      <c r="DV10" s="126"/>
      <c r="DW10" s="126"/>
      <c r="DX10" s="126"/>
      <c r="DY10" s="126"/>
      <c r="DZ10" s="126"/>
      <c r="EA10" s="126"/>
      <c r="EB10" s="126"/>
      <c r="EC10" s="126"/>
      <c r="ED10" s="126"/>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5"/>
      <c r="D11" s="6"/>
      <c r="R11" s="11"/>
      <c r="S11" s="13"/>
      <c r="T11" s="51"/>
      <c r="U11" s="55"/>
      <c r="V11" s="55"/>
      <c r="W11" s="52"/>
      <c r="X11" s="51"/>
      <c r="Y11" s="51"/>
      <c r="Z11" s="51"/>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6"/>
      <c r="DB11" s="126"/>
      <c r="DC11" s="126"/>
      <c r="DD11" s="126"/>
      <c r="DE11" s="126"/>
      <c r="DF11" s="126"/>
      <c r="DG11" s="126"/>
      <c r="DH11" s="126"/>
      <c r="DI11" s="126"/>
      <c r="DJ11" s="126"/>
      <c r="DK11" s="126"/>
      <c r="DL11" s="126"/>
      <c r="DM11" s="126"/>
      <c r="DN11" s="127"/>
      <c r="DO11" s="127"/>
      <c r="DP11" s="127"/>
      <c r="DQ11" s="126"/>
      <c r="DR11" s="126"/>
      <c r="DS11" s="129"/>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5"/>
      <c r="D12" s="6"/>
      <c r="R12" s="11"/>
      <c r="S12" s="13"/>
      <c r="T12" s="51"/>
      <c r="U12" s="55"/>
      <c r="V12" s="55"/>
      <c r="W12" s="52"/>
      <c r="X12" s="51"/>
      <c r="Y12" s="51"/>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5"/>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9"/>
      <c r="CL12" s="126"/>
      <c r="CM12" s="126"/>
      <c r="CN12" s="126"/>
      <c r="CO12" s="126"/>
      <c r="CP12" s="126"/>
      <c r="CQ12" s="126"/>
      <c r="CR12" s="126"/>
      <c r="CS12" s="126"/>
      <c r="CT12" s="126"/>
      <c r="CU12" s="126"/>
      <c r="CV12" s="126"/>
      <c r="CW12" s="127"/>
      <c r="CX12" s="127"/>
      <c r="CY12" s="127"/>
      <c r="CZ12" s="126"/>
      <c r="DA12" s="126"/>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5"/>
      <c r="D13" s="6"/>
      <c r="E13" s="11"/>
      <c r="R13" s="11"/>
      <c r="S13" s="13"/>
      <c r="T13" s="51"/>
      <c r="U13" s="55"/>
      <c r="V13" s="55"/>
      <c r="W13" s="52"/>
      <c r="X13" s="51"/>
      <c r="Y13" s="51"/>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5"/>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5"/>
      <c r="D14" s="6"/>
      <c r="E14" s="11"/>
      <c r="R14" s="11"/>
      <c r="S14" s="13"/>
      <c r="T14" s="51"/>
      <c r="U14" s="55"/>
      <c r="V14" s="55"/>
      <c r="W14" s="52"/>
      <c r="X14" s="51"/>
      <c r="Y14" s="51"/>
      <c r="Z14" s="51"/>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5"/>
      <c r="D15" s="6"/>
      <c r="E15" s="11"/>
      <c r="F15" s="11"/>
      <c r="M15" s="11"/>
      <c r="N15" s="11"/>
      <c r="O15" s="11"/>
      <c r="P15" s="11"/>
      <c r="Q15" s="11"/>
      <c r="R15" s="11"/>
      <c r="S15" s="13"/>
      <c r="T15" s="51"/>
      <c r="U15" s="55"/>
      <c r="V15" s="55"/>
      <c r="W15" s="154"/>
      <c r="X15" s="51"/>
      <c r="Y15" s="51"/>
      <c r="Z15" s="51"/>
      <c r="AA15" s="51"/>
      <c r="AB15" s="51"/>
      <c r="AC15" s="51"/>
      <c r="AD15" s="55"/>
      <c r="AE15" s="55"/>
      <c r="AF15" s="55"/>
      <c r="AG15" s="55"/>
      <c r="AH15" s="55"/>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9"/>
      <c r="DC15" s="126"/>
      <c r="DD15" s="126"/>
      <c r="DE15" s="126"/>
      <c r="DF15" s="126"/>
      <c r="DG15" s="126"/>
      <c r="DH15" s="126"/>
      <c r="DI15" s="126"/>
      <c r="DJ15" s="126"/>
      <c r="DK15" s="126"/>
      <c r="DL15" s="126"/>
      <c r="DM15" s="126"/>
      <c r="DN15" s="127"/>
      <c r="DO15" s="127"/>
      <c r="DP15" s="127"/>
      <c r="DQ15" s="126"/>
      <c r="DR15" s="126"/>
      <c r="DS15" s="129"/>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14"/>
      <c r="E16" s="11"/>
      <c r="F16" s="11"/>
      <c r="S16" s="13"/>
      <c r="T16" s="51"/>
      <c r="U16" s="51"/>
      <c r="V16" s="55"/>
      <c r="W16" s="154"/>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30"/>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14"/>
      <c r="E17" s="11"/>
      <c r="F17" s="11"/>
      <c r="S17" s="13"/>
      <c r="T17" s="51"/>
      <c r="U17" s="51"/>
      <c r="V17" s="55"/>
      <c r="W17" s="154"/>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131"/>
      <c r="BX17" s="51"/>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6"/>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50"/>
      <c r="E18" s="55"/>
      <c r="F18" s="55"/>
      <c r="G18" s="51"/>
      <c r="H18" s="51"/>
      <c r="I18" s="51"/>
      <c r="J18" s="51"/>
      <c r="K18" s="51"/>
      <c r="L18" s="51"/>
      <c r="M18" s="51"/>
      <c r="N18" s="51"/>
      <c r="O18" s="51"/>
      <c r="P18" s="51"/>
      <c r="Q18" s="51"/>
      <c r="R18" s="51"/>
      <c r="S18" s="52"/>
      <c r="T18" s="51"/>
      <c r="U18" s="51"/>
      <c r="V18" s="55"/>
      <c r="W18" s="154"/>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7"/>
      <c r="CI18" s="126"/>
      <c r="CJ18" s="126"/>
      <c r="CK18" s="126"/>
      <c r="CL18" s="126"/>
      <c r="CM18" s="126"/>
      <c r="CN18" s="126"/>
      <c r="CO18" s="126"/>
      <c r="CP18" s="126"/>
      <c r="CQ18" s="126"/>
      <c r="CR18" s="126"/>
      <c r="CS18" s="126"/>
      <c r="CT18" s="126"/>
      <c r="CU18" s="126"/>
      <c r="CV18" s="126"/>
      <c r="CW18" s="127"/>
      <c r="CX18" s="127"/>
      <c r="CY18" s="127"/>
      <c r="CZ18" s="126"/>
      <c r="DA18" s="126"/>
      <c r="DB18" s="126"/>
      <c r="DC18" s="126"/>
      <c r="DD18" s="126"/>
      <c r="DE18" s="126"/>
      <c r="DF18" s="126"/>
      <c r="DG18" s="126"/>
      <c r="DH18" s="126"/>
      <c r="DI18" s="126"/>
      <c r="DJ18" s="126"/>
      <c r="DK18" s="126"/>
      <c r="DL18" s="126"/>
      <c r="DM18" s="126"/>
      <c r="DN18" s="127"/>
      <c r="DO18" s="127"/>
      <c r="DP18" s="127"/>
      <c r="DQ18" s="126"/>
      <c r="DR18" s="126"/>
      <c r="DS18" s="126"/>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50"/>
      <c r="E19" s="55"/>
      <c r="F19" s="55"/>
      <c r="G19" s="55"/>
      <c r="H19" s="55"/>
      <c r="I19" s="55"/>
      <c r="J19" s="55"/>
      <c r="K19" s="55"/>
      <c r="L19" s="55"/>
      <c r="M19" s="51"/>
      <c r="N19" s="51"/>
      <c r="O19" s="51"/>
      <c r="P19" s="51"/>
      <c r="Q19" s="51"/>
      <c r="R19" s="51"/>
      <c r="S19" s="52"/>
      <c r="T19" s="51"/>
      <c r="U19" s="51"/>
      <c r="V19" s="55"/>
      <c r="W19" s="154"/>
      <c r="X19" s="55"/>
      <c r="Y19" s="55"/>
      <c r="Z19" s="55"/>
      <c r="AA19" s="55"/>
      <c r="AB19" s="55"/>
      <c r="AC19" s="55"/>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5"/>
      <c r="BS19" s="51"/>
      <c r="BT19" s="51"/>
      <c r="BU19" s="51"/>
      <c r="BV19" s="51"/>
      <c r="BW19" s="13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26"/>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149"/>
      <c r="E20" s="150"/>
      <c r="F20" s="150"/>
      <c r="G20" s="150"/>
      <c r="H20" s="150"/>
      <c r="I20" s="150"/>
      <c r="J20" s="150"/>
      <c r="K20" s="150"/>
      <c r="L20" s="150"/>
      <c r="M20" s="150"/>
      <c r="N20" s="150"/>
      <c r="O20" s="150"/>
      <c r="P20" s="150"/>
      <c r="Q20" s="150"/>
      <c r="R20" s="150"/>
      <c r="S20" s="151"/>
      <c r="T20" s="51"/>
      <c r="U20" s="51"/>
      <c r="V20" s="51"/>
      <c r="W20" s="52"/>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7"/>
      <c r="CI20" s="127"/>
      <c r="CJ20" s="127"/>
      <c r="CK20" s="127"/>
      <c r="CL20" s="127"/>
      <c r="CM20" s="127"/>
      <c r="CN20" s="127"/>
      <c r="CO20" s="127"/>
      <c r="CP20" s="127"/>
      <c r="CQ20" s="127"/>
      <c r="CR20" s="127"/>
      <c r="CS20" s="127"/>
      <c r="CT20" s="127"/>
      <c r="CU20" s="127"/>
      <c r="CV20" s="127"/>
      <c r="CW20" s="127"/>
      <c r="CX20" s="127"/>
      <c r="CY20" s="127"/>
      <c r="CZ20" s="127"/>
      <c r="DA20" s="127"/>
      <c r="DB20" s="127"/>
      <c r="DC20" s="127"/>
      <c r="DD20" s="127"/>
      <c r="DE20" s="127"/>
      <c r="DF20" s="127"/>
      <c r="DG20" s="127"/>
      <c r="DH20" s="127"/>
      <c r="DI20" s="127"/>
      <c r="DJ20" s="127"/>
      <c r="DK20" s="127"/>
      <c r="DL20" s="127"/>
      <c r="DM20" s="127"/>
      <c r="DN20" s="127"/>
      <c r="DO20" s="127"/>
      <c r="DP20" s="127"/>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T21" s="5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7"/>
      <c r="CJ21" s="127"/>
      <c r="CK21" s="127"/>
      <c r="CL21" s="127"/>
      <c r="CM21" s="127"/>
      <c r="CN21" s="127"/>
      <c r="CO21" s="127"/>
      <c r="CP21" s="127"/>
      <c r="CQ21" s="127"/>
      <c r="CR21" s="127"/>
      <c r="CS21" s="127"/>
      <c r="CT21" s="127"/>
      <c r="CU21" s="127"/>
      <c r="CV21" s="127"/>
      <c r="CW21" s="127"/>
      <c r="CX21" s="127"/>
      <c r="CY21" s="127"/>
      <c r="CZ21" s="127"/>
      <c r="DA21" s="127"/>
      <c r="DB21" s="127"/>
      <c r="DC21" s="127"/>
      <c r="DD21" s="127"/>
      <c r="DE21" s="127"/>
      <c r="DF21" s="127"/>
      <c r="DG21" s="127"/>
      <c r="DH21" s="127"/>
      <c r="DI21" s="127"/>
      <c r="DJ21" s="127"/>
      <c r="DK21" s="127"/>
      <c r="DL21" s="127"/>
      <c r="DM21" s="127"/>
      <c r="DN21" s="127"/>
      <c r="DO21" s="127"/>
      <c r="DP21" s="127"/>
      <c r="DQ21" s="127"/>
      <c r="DR21" s="127"/>
      <c r="DS21" s="127"/>
      <c r="DT21" s="127"/>
      <c r="DU21" s="127"/>
      <c r="DV21" s="127"/>
      <c r="DW21" s="127"/>
      <c r="DX21" s="127"/>
      <c r="DY21" s="127"/>
      <c r="DZ21" s="127"/>
      <c r="EA21" s="127"/>
      <c r="EB21" s="127"/>
      <c r="EC21" s="127"/>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51"/>
      <c r="E22" s="51"/>
      <c r="F22" s="51"/>
      <c r="G22" s="51"/>
      <c r="H22" s="51"/>
      <c r="I22" s="51"/>
      <c r="J22" s="51"/>
      <c r="K22" s="51"/>
      <c r="L22" s="51"/>
      <c r="M22" s="51"/>
      <c r="N22" s="51"/>
      <c r="O22" s="51"/>
      <c r="P22" s="51"/>
      <c r="Q22" s="51"/>
      <c r="R22" s="51"/>
      <c r="S22" s="51"/>
      <c r="T22" s="51"/>
      <c r="U22" s="51"/>
      <c r="V22" s="51"/>
      <c r="W22" s="52"/>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7"/>
      <c r="CI22" s="127"/>
      <c r="CJ22" s="127"/>
      <c r="CK22" s="127"/>
      <c r="CL22" s="127"/>
      <c r="CM22" s="127"/>
      <c r="CN22" s="127"/>
      <c r="CO22" s="127"/>
      <c r="CP22" s="127"/>
      <c r="CQ22" s="127"/>
      <c r="CR22" s="127"/>
      <c r="CS22" s="127"/>
      <c r="CT22" s="127"/>
      <c r="CU22" s="127"/>
      <c r="CV22" s="127"/>
      <c r="CW22" s="127"/>
      <c r="CX22" s="127"/>
      <c r="CY22" s="127"/>
      <c r="CZ22" s="127"/>
      <c r="DA22" s="127"/>
      <c r="DB22" s="127"/>
      <c r="DC22" s="127"/>
      <c r="DD22" s="127"/>
      <c r="DE22" s="127"/>
      <c r="DF22" s="127"/>
      <c r="DG22" s="127"/>
      <c r="DH22" s="127"/>
      <c r="DI22" s="127"/>
      <c r="DJ22" s="127"/>
      <c r="DK22" s="127"/>
      <c r="DL22" s="127"/>
      <c r="DM22" s="127"/>
      <c r="DN22" s="127"/>
      <c r="DO22" s="127"/>
      <c r="DP22" s="127"/>
      <c r="DQ22" s="127"/>
      <c r="DR22" s="127"/>
      <c r="DS22" s="127"/>
      <c r="DT22" s="127"/>
      <c r="DU22" s="127"/>
      <c r="DV22" s="127"/>
      <c r="DW22" s="127"/>
      <c r="DX22" s="127"/>
      <c r="DY22" s="127"/>
      <c r="DZ22" s="127"/>
      <c r="EA22" s="127"/>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51"/>
      <c r="E23" s="51"/>
      <c r="F23" s="51"/>
      <c r="G23" s="51"/>
      <c r="H23" s="51"/>
      <c r="I23" s="51"/>
      <c r="J23" s="51"/>
      <c r="K23" s="51"/>
      <c r="L23" s="51"/>
      <c r="M23" s="51"/>
      <c r="N23" s="51"/>
      <c r="O23" s="51"/>
      <c r="P23" s="51"/>
      <c r="Q23" s="51"/>
      <c r="R23" s="51"/>
      <c r="S23" s="51"/>
      <c r="T23" s="51"/>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51"/>
      <c r="E24" s="51"/>
      <c r="F24" s="51"/>
      <c r="G24" s="51"/>
      <c r="H24" s="51"/>
      <c r="I24" s="51"/>
      <c r="J24" s="51"/>
      <c r="K24" s="51"/>
      <c r="L24" s="51"/>
      <c r="M24" s="51"/>
      <c r="N24" s="51"/>
      <c r="O24" s="51"/>
      <c r="P24" s="51"/>
      <c r="Q24" s="51"/>
      <c r="R24" s="51"/>
      <c r="S24" s="51"/>
      <c r="T24" s="51"/>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1"/>
      <c r="E25" s="51"/>
      <c r="F25" s="51"/>
      <c r="G25" s="51"/>
      <c r="H25" s="51"/>
      <c r="I25" s="51"/>
      <c r="J25" s="51"/>
      <c r="K25" s="51"/>
      <c r="L25" s="51"/>
      <c r="M25" s="51"/>
      <c r="N25" s="51"/>
      <c r="O25" s="51"/>
      <c r="P25" s="51"/>
      <c r="Q25" s="51"/>
      <c r="R25" s="51"/>
      <c r="S25" s="51"/>
      <c r="T25" s="51"/>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152" customFormat="1" x14ac:dyDescent="0.15">
      <c r="A26" s="50"/>
      <c r="B26" s="51"/>
      <c r="C26" s="51"/>
      <c r="D26" s="51" t="s">
        <v>265</v>
      </c>
      <c r="E26" s="51"/>
      <c r="F26" s="51"/>
      <c r="G26" s="51"/>
      <c r="H26" s="51"/>
      <c r="I26" s="51"/>
      <c r="J26" s="51"/>
      <c r="K26" s="51"/>
      <c r="L26" s="51"/>
      <c r="M26" s="51"/>
      <c r="N26" s="51"/>
      <c r="O26" s="51"/>
      <c r="P26" s="51"/>
      <c r="Q26" s="51"/>
      <c r="R26" s="51"/>
      <c r="S26" s="51"/>
      <c r="T26" s="51"/>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1"/>
      <c r="E27" s="142"/>
      <c r="F27" s="142"/>
      <c r="G27" s="142"/>
      <c r="H27" s="142"/>
      <c r="I27" s="142"/>
      <c r="J27" s="142"/>
      <c r="K27" s="142"/>
      <c r="L27" s="142"/>
      <c r="M27" s="142"/>
      <c r="N27" s="142"/>
      <c r="O27" s="142"/>
      <c r="P27" s="142"/>
      <c r="Q27" s="142"/>
      <c r="R27" s="142"/>
      <c r="S27" s="143"/>
      <c r="T27" s="51"/>
      <c r="U27" s="51"/>
      <c r="V27" s="51"/>
      <c r="W27" s="52"/>
      <c r="X27" s="51"/>
      <c r="Y27" s="165" t="s">
        <v>84</v>
      </c>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6"/>
      <c r="CI27" s="126"/>
      <c r="CJ27" s="126"/>
      <c r="CK27" s="126"/>
      <c r="CL27" s="126"/>
      <c r="CM27" s="126"/>
      <c r="CN27" s="126"/>
      <c r="CO27" s="126"/>
      <c r="CP27" s="126"/>
      <c r="CQ27" s="126"/>
      <c r="CR27" s="126"/>
      <c r="CS27" s="126"/>
      <c r="CT27" s="127"/>
      <c r="CU27" s="127"/>
      <c r="CV27" s="127"/>
      <c r="CW27" s="127"/>
      <c r="CX27" s="127"/>
      <c r="CY27" s="127"/>
      <c r="CZ27" s="127"/>
      <c r="DA27" s="127"/>
      <c r="DB27" s="127"/>
      <c r="DC27" s="127"/>
      <c r="DD27" s="127"/>
      <c r="DE27" s="127"/>
      <c r="DF27" s="127"/>
      <c r="DG27" s="126"/>
      <c r="DH27" s="126"/>
      <c r="DI27" s="126"/>
      <c r="DJ27" s="126"/>
      <c r="DK27" s="126"/>
      <c r="DL27" s="126"/>
      <c r="DM27" s="126"/>
      <c r="DN27" s="126"/>
      <c r="DO27" s="126"/>
      <c r="DP27" s="126"/>
      <c r="DQ27" s="126"/>
      <c r="DR27" s="126"/>
      <c r="DS27" s="127"/>
      <c r="DT27" s="127"/>
      <c r="DU27" s="127"/>
      <c r="DV27" s="127"/>
      <c r="DW27" s="127"/>
      <c r="DX27" s="126"/>
      <c r="DY27" s="126"/>
      <c r="DZ27" s="126"/>
      <c r="EA27" s="126"/>
      <c r="EB27" s="126"/>
      <c r="EC27" s="126"/>
      <c r="ED27" s="126"/>
      <c r="EE27" s="126"/>
      <c r="EF27" s="126"/>
      <c r="EG27" s="126"/>
      <c r="EH27" s="126"/>
      <c r="EI27" s="126"/>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144"/>
      <c r="E28" s="145"/>
      <c r="F28" s="145"/>
      <c r="G28" s="145"/>
      <c r="H28" s="145"/>
      <c r="I28" s="145"/>
      <c r="J28" s="145"/>
      <c r="K28" s="145"/>
      <c r="L28" s="145"/>
      <c r="M28" s="145"/>
      <c r="N28" s="145"/>
      <c r="O28" s="145"/>
      <c r="P28" s="145"/>
      <c r="Q28" s="145"/>
      <c r="R28" s="146"/>
      <c r="S28" s="147"/>
      <c r="T28" s="51"/>
      <c r="U28" s="128"/>
      <c r="V28" s="55"/>
      <c r="W28" s="154"/>
      <c r="X28" s="55"/>
      <c r="Y28" s="51"/>
      <c r="Z28" s="51" t="s">
        <v>322</v>
      </c>
      <c r="AA28" s="51"/>
      <c r="AB28" s="51"/>
      <c r="AC28" s="51"/>
      <c r="AD28" s="51"/>
      <c r="AE28" s="51"/>
      <c r="AF28" s="55"/>
      <c r="AG28" s="55"/>
      <c r="AH28" s="55"/>
      <c r="AI28" s="55"/>
      <c r="AJ28" s="51"/>
      <c r="AK28" s="51"/>
      <c r="AL28" s="51"/>
      <c r="AM28" s="51"/>
      <c r="AN28" s="128"/>
      <c r="AO28" s="55"/>
      <c r="AP28" s="55"/>
      <c r="AQ28" s="55"/>
      <c r="AR28" s="55"/>
      <c r="AS28" s="55"/>
      <c r="AT28" s="55"/>
      <c r="AU28" s="55"/>
      <c r="AV28" s="55"/>
      <c r="AW28" s="55"/>
      <c r="AX28" s="55"/>
      <c r="AY28" s="55"/>
      <c r="AZ28" s="55"/>
      <c r="BA28" s="55"/>
      <c r="BB28" s="55"/>
      <c r="BC28" s="51"/>
      <c r="BD28" s="51"/>
      <c r="BE28" s="51"/>
      <c r="BF28" s="51"/>
      <c r="BG28" s="51"/>
      <c r="BH28" s="51"/>
      <c r="BI28" s="51"/>
      <c r="BJ28" s="128"/>
      <c r="BK28" s="55"/>
      <c r="BL28" s="55"/>
      <c r="BM28" s="55"/>
      <c r="BN28" s="55"/>
      <c r="BO28" s="55"/>
      <c r="BP28" s="55"/>
      <c r="BQ28" s="55"/>
      <c r="BR28" s="55"/>
      <c r="BS28" s="55"/>
      <c r="BT28" s="55"/>
      <c r="BU28" s="55"/>
      <c r="BV28" s="55"/>
      <c r="BW28" s="55"/>
      <c r="BX28" s="55"/>
      <c r="BY28" s="51"/>
      <c r="BZ28" s="51"/>
      <c r="CA28" s="51"/>
      <c r="CB28" s="51"/>
      <c r="CC28" s="51"/>
      <c r="CD28" s="51"/>
      <c r="CE28" s="51"/>
      <c r="CF28" s="51"/>
      <c r="CG28" s="51"/>
      <c r="CH28" s="129"/>
      <c r="CI28" s="127"/>
      <c r="CJ28" s="127"/>
      <c r="CK28" s="127"/>
      <c r="CL28" s="127"/>
      <c r="CM28" s="127"/>
      <c r="CN28" s="127"/>
      <c r="CO28" s="127"/>
      <c r="CP28" s="127"/>
      <c r="CQ28" s="127"/>
      <c r="CR28" s="127"/>
      <c r="CS28" s="127"/>
      <c r="CT28" s="127"/>
      <c r="CU28" s="127"/>
      <c r="CV28" s="127"/>
      <c r="CW28" s="127"/>
      <c r="CX28" s="127"/>
      <c r="CY28" s="129"/>
      <c r="CZ28" s="127"/>
      <c r="DA28" s="127"/>
      <c r="DB28" s="127"/>
      <c r="DC28" s="127"/>
      <c r="DD28" s="127"/>
      <c r="DE28" s="127"/>
      <c r="DF28" s="127"/>
      <c r="DG28" s="129"/>
      <c r="DH28" s="127"/>
      <c r="DI28" s="127"/>
      <c r="DJ28" s="127"/>
      <c r="DK28" s="127"/>
      <c r="DL28" s="127"/>
      <c r="DM28" s="127"/>
      <c r="DN28" s="127"/>
      <c r="DO28" s="127"/>
      <c r="DP28" s="127"/>
      <c r="DQ28" s="127"/>
      <c r="DR28" s="127"/>
      <c r="DS28" s="127"/>
      <c r="DT28" s="127"/>
      <c r="DU28" s="127"/>
      <c r="DV28" s="127"/>
      <c r="DW28" s="127"/>
      <c r="DX28" s="129"/>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44"/>
      <c r="E29" s="145"/>
      <c r="F29" s="145"/>
      <c r="G29" s="145"/>
      <c r="H29" s="145"/>
      <c r="I29" s="145"/>
      <c r="J29" s="145"/>
      <c r="K29" s="145"/>
      <c r="L29" s="145"/>
      <c r="M29" s="145"/>
      <c r="N29" s="145"/>
      <c r="O29" s="145"/>
      <c r="P29" s="145"/>
      <c r="Q29" s="145"/>
      <c r="R29" s="146"/>
      <c r="S29" s="147"/>
      <c r="T29" s="51"/>
      <c r="U29" s="55"/>
      <c r="V29" s="51"/>
      <c r="W29" s="52"/>
      <c r="X29" s="51"/>
      <c r="Y29" s="51"/>
      <c r="Z29" s="55"/>
      <c r="AA29" s="51"/>
      <c r="AB29" s="55"/>
      <c r="AC29" s="55"/>
      <c r="AD29" s="55"/>
      <c r="AE29" s="55"/>
      <c r="AF29" s="51"/>
      <c r="AG29" s="51"/>
      <c r="AH29" s="51"/>
      <c r="AI29" s="55"/>
      <c r="AJ29" s="51"/>
      <c r="AK29" s="51"/>
      <c r="AL29" s="51"/>
      <c r="AM29" s="51"/>
      <c r="AN29" s="55"/>
      <c r="AO29" s="51"/>
      <c r="AP29" s="51"/>
      <c r="AQ29" s="51"/>
      <c r="AR29" s="51"/>
      <c r="AS29" s="51"/>
      <c r="AT29" s="131"/>
      <c r="AU29" s="51"/>
      <c r="AV29" s="51"/>
      <c r="AW29" s="51"/>
      <c r="AX29" s="51"/>
      <c r="AY29" s="131"/>
      <c r="AZ29" s="51"/>
      <c r="BA29" s="51"/>
      <c r="BB29" s="55"/>
      <c r="BC29" s="51"/>
      <c r="BD29" s="51"/>
      <c r="BE29" s="51"/>
      <c r="BF29" s="51"/>
      <c r="BG29" s="51"/>
      <c r="BH29" s="51"/>
      <c r="BI29" s="51"/>
      <c r="BJ29" s="55"/>
      <c r="BK29" s="51"/>
      <c r="BL29" s="51"/>
      <c r="BM29" s="51"/>
      <c r="BN29" s="51"/>
      <c r="BO29" s="51"/>
      <c r="BP29" s="51"/>
      <c r="BQ29" s="51"/>
      <c r="BR29" s="51"/>
      <c r="BS29" s="51"/>
      <c r="BT29" s="51"/>
      <c r="BU29" s="51"/>
      <c r="BV29" s="51"/>
      <c r="BW29" s="51"/>
      <c r="BX29" s="55"/>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7"/>
      <c r="CW29" s="127"/>
      <c r="CX29" s="127"/>
      <c r="CY29" s="127"/>
      <c r="CZ29" s="126"/>
      <c r="DA29" s="126"/>
      <c r="DB29" s="126"/>
      <c r="DC29" s="126"/>
      <c r="DD29" s="126"/>
      <c r="DE29" s="127"/>
      <c r="DF29" s="127"/>
      <c r="DG29" s="127"/>
      <c r="DH29" s="126"/>
      <c r="DI29" s="126"/>
      <c r="DJ29" s="126"/>
      <c r="DK29" s="126"/>
      <c r="DL29" s="126"/>
      <c r="DM29" s="126"/>
      <c r="DN29" s="126"/>
      <c r="DO29" s="126"/>
      <c r="DP29" s="126"/>
      <c r="DQ29" s="126"/>
      <c r="DR29" s="126"/>
      <c r="DS29" s="126"/>
      <c r="DT29" s="126"/>
      <c r="DU29" s="126"/>
      <c r="DV29" s="127"/>
      <c r="DW29" s="127"/>
      <c r="DX29" s="127"/>
      <c r="DY29" s="126"/>
      <c r="DZ29" s="126"/>
      <c r="EA29" s="126"/>
      <c r="EB29" s="126"/>
      <c r="EC29" s="126"/>
      <c r="ED29" s="126"/>
      <c r="EE29" s="126"/>
      <c r="EF29" s="126"/>
      <c r="EG29" s="126"/>
      <c r="EH29" s="126"/>
      <c r="EI29" s="126"/>
      <c r="EJ29" s="126"/>
      <c r="EK29" s="126"/>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6"/>
      <c r="R30" s="11"/>
      <c r="S30" s="13"/>
      <c r="T30" s="51"/>
      <c r="U30" s="55"/>
      <c r="V30" s="55"/>
      <c r="W30" s="52"/>
      <c r="X30" s="51"/>
      <c r="Y30" s="51"/>
      <c r="Z30" s="64"/>
      <c r="AA30" s="51"/>
      <c r="AB30" s="51"/>
      <c r="AC30" s="51"/>
      <c r="AD30" s="51"/>
      <c r="AE30" s="51"/>
      <c r="AF30" s="51"/>
      <c r="AG30" s="51"/>
      <c r="AH30" s="51"/>
      <c r="AI30" s="55"/>
      <c r="AJ30" s="51"/>
      <c r="AK30" s="51"/>
      <c r="AL30" s="51"/>
      <c r="AM30" s="51"/>
      <c r="AN30" s="55"/>
      <c r="AO30" s="55"/>
      <c r="AP30" s="51"/>
      <c r="AQ30" s="51"/>
      <c r="AR30" s="51"/>
      <c r="AS30" s="51"/>
      <c r="AT30" s="131"/>
      <c r="AU30" s="51"/>
      <c r="AV30" s="51"/>
      <c r="AW30" s="51"/>
      <c r="AX30" s="51"/>
      <c r="AY30" s="131"/>
      <c r="AZ30" s="51"/>
      <c r="BA30" s="51"/>
      <c r="BB30" s="55"/>
      <c r="BC30" s="51"/>
      <c r="BD30" s="51"/>
      <c r="BE30" s="51"/>
      <c r="BF30" s="51"/>
      <c r="BG30" s="51"/>
      <c r="BH30" s="51"/>
      <c r="BI30" s="51"/>
      <c r="BJ30" s="55"/>
      <c r="BK30" s="55"/>
      <c r="BL30" s="51"/>
      <c r="BM30" s="51"/>
      <c r="BN30" s="51"/>
      <c r="BO30" s="51"/>
      <c r="BP30" s="51"/>
      <c r="BQ30" s="51"/>
      <c r="BR30" s="51"/>
      <c r="BS30" s="51"/>
      <c r="BT30" s="51"/>
      <c r="BU30" s="51"/>
      <c r="BV30" s="51"/>
      <c r="BW30" s="51"/>
      <c r="BX30" s="55"/>
      <c r="BY30" s="51"/>
      <c r="BZ30" s="51"/>
      <c r="CA30" s="51"/>
      <c r="CB30" s="51"/>
      <c r="CC30" s="51"/>
      <c r="CD30" s="51"/>
      <c r="CE30" s="51"/>
      <c r="CF30" s="51"/>
      <c r="CG30" s="51"/>
      <c r="CH30" s="127"/>
      <c r="CI30" s="127"/>
      <c r="CJ30" s="127"/>
      <c r="CK30" s="127"/>
      <c r="CL30" s="127"/>
      <c r="CM30" s="127"/>
      <c r="CN30" s="127"/>
      <c r="CO30" s="127"/>
      <c r="CP30" s="126"/>
      <c r="CQ30" s="126"/>
      <c r="CR30" s="126"/>
      <c r="CS30" s="126"/>
      <c r="CT30" s="126"/>
      <c r="CU30" s="127"/>
      <c r="CV30" s="127"/>
      <c r="CW30" s="127"/>
      <c r="CX30" s="127"/>
      <c r="CY30" s="127"/>
      <c r="CZ30" s="127"/>
      <c r="DA30" s="126"/>
      <c r="DB30" s="126"/>
      <c r="DC30" s="126"/>
      <c r="DD30" s="126"/>
      <c r="DE30" s="127"/>
      <c r="DF30" s="127"/>
      <c r="DG30" s="127"/>
      <c r="DH30" s="126"/>
      <c r="DI30" s="126"/>
      <c r="DJ30" s="126"/>
      <c r="DK30" s="126"/>
      <c r="DL30" s="126"/>
      <c r="DM30" s="126"/>
      <c r="DN30" s="126"/>
      <c r="DO30" s="126"/>
      <c r="DP30" s="126"/>
      <c r="DQ30" s="126"/>
      <c r="DR30" s="126"/>
      <c r="DS30" s="126"/>
      <c r="DT30" s="126"/>
      <c r="DU30" s="126"/>
      <c r="DV30" s="127"/>
      <c r="DW30" s="127"/>
      <c r="DX30" s="127"/>
      <c r="DY30" s="126"/>
      <c r="DZ30" s="126"/>
      <c r="EA30" s="126"/>
      <c r="EB30" s="126"/>
      <c r="EC30" s="126"/>
      <c r="ED30" s="126"/>
      <c r="EE30" s="126"/>
      <c r="EF30" s="126"/>
      <c r="EG30" s="126"/>
      <c r="EH30" s="126"/>
      <c r="EI30" s="126"/>
      <c r="EJ30" s="126"/>
      <c r="EK30" s="126"/>
      <c r="EL30" s="126"/>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51"/>
      <c r="D31" s="6"/>
      <c r="E31" s="27"/>
      <c r="F31" s="22"/>
      <c r="G31" s="22"/>
      <c r="H31" s="22"/>
      <c r="I31" s="22"/>
      <c r="J31" s="22"/>
      <c r="K31" s="23"/>
      <c r="M31" s="1" t="s">
        <v>38</v>
      </c>
      <c r="R31" s="11"/>
      <c r="S31" s="13"/>
      <c r="T31" s="51"/>
      <c r="U31" s="55"/>
      <c r="V31" s="51"/>
      <c r="W31" s="52"/>
      <c r="X31" s="51"/>
      <c r="Y31" s="165"/>
      <c r="Z31" s="51"/>
      <c r="AA31" s="51"/>
      <c r="AB31" s="51"/>
      <c r="AC31" s="51"/>
      <c r="AD31" s="51"/>
      <c r="AE31" s="51"/>
      <c r="AF31" s="51"/>
      <c r="AG31" s="51"/>
      <c r="AH31" s="51"/>
      <c r="AI31" s="55"/>
      <c r="AJ31" s="51"/>
      <c r="AK31" s="51"/>
      <c r="AL31" s="51"/>
      <c r="AM31" s="51"/>
      <c r="AN31" s="55"/>
      <c r="AO31" s="51"/>
      <c r="AP31" s="51"/>
      <c r="AQ31" s="51"/>
      <c r="AR31" s="51"/>
      <c r="AS31" s="51"/>
      <c r="AT31" s="51"/>
      <c r="AU31" s="51"/>
      <c r="AV31" s="51"/>
      <c r="AW31" s="51"/>
      <c r="AX31" s="51"/>
      <c r="AY31" s="131"/>
      <c r="AZ31" s="51"/>
      <c r="BA31" s="51"/>
      <c r="BB31" s="51"/>
      <c r="BC31" s="51"/>
      <c r="BD31" s="51"/>
      <c r="BE31" s="51"/>
      <c r="BF31" s="51"/>
      <c r="BG31" s="51"/>
      <c r="BH31" s="51"/>
      <c r="BI31" s="51"/>
      <c r="BJ31" s="55"/>
      <c r="BK31" s="51"/>
      <c r="BL31" s="51"/>
      <c r="BM31" s="51"/>
      <c r="BN31" s="51"/>
      <c r="BO31" s="51"/>
      <c r="BP31" s="51"/>
      <c r="BQ31" s="51"/>
      <c r="BR31" s="51"/>
      <c r="BS31" s="51"/>
      <c r="BT31" s="51"/>
      <c r="BU31" s="51"/>
      <c r="BV31" s="51"/>
      <c r="BW31" s="51"/>
      <c r="BX31" s="55"/>
      <c r="BY31" s="51"/>
      <c r="BZ31" s="51"/>
      <c r="CA31" s="51"/>
      <c r="CB31" s="51"/>
      <c r="CC31" s="51"/>
      <c r="CD31" s="51"/>
      <c r="CE31" s="51"/>
      <c r="CF31" s="51"/>
      <c r="CG31" s="51"/>
      <c r="CH31" s="127"/>
      <c r="CI31" s="126"/>
      <c r="CJ31" s="126"/>
      <c r="CK31" s="126"/>
      <c r="CL31" s="126"/>
      <c r="CM31" s="126"/>
      <c r="CN31" s="126"/>
      <c r="CO31" s="126"/>
      <c r="CP31" s="126"/>
      <c r="CQ31" s="126"/>
      <c r="CR31" s="126"/>
      <c r="CS31" s="126"/>
      <c r="CT31" s="126"/>
      <c r="CU31" s="127"/>
      <c r="CV31" s="127"/>
      <c r="CW31" s="127"/>
      <c r="CX31" s="127"/>
      <c r="CY31" s="127"/>
      <c r="CZ31" s="126"/>
      <c r="DA31" s="126"/>
      <c r="DB31" s="126"/>
      <c r="DC31" s="126"/>
      <c r="DD31" s="126"/>
      <c r="DE31" s="127"/>
      <c r="DF31" s="127"/>
      <c r="DG31" s="127"/>
      <c r="DH31" s="126"/>
      <c r="DI31" s="126"/>
      <c r="DJ31" s="126"/>
      <c r="DK31" s="126"/>
      <c r="DL31" s="126"/>
      <c r="DM31" s="126"/>
      <c r="DN31" s="126"/>
      <c r="DO31" s="126"/>
      <c r="DP31" s="126"/>
      <c r="DQ31" s="126"/>
      <c r="DR31" s="126"/>
      <c r="DS31" s="126"/>
      <c r="DT31" s="126"/>
      <c r="DU31" s="126"/>
      <c r="DV31" s="127"/>
      <c r="DW31" s="127"/>
      <c r="DX31" s="127"/>
      <c r="DY31" s="126"/>
      <c r="DZ31" s="126"/>
      <c r="EA31" s="126"/>
      <c r="EB31" s="126"/>
      <c r="EC31" s="126"/>
      <c r="ED31" s="126"/>
      <c r="EE31" s="126"/>
      <c r="EF31" s="126"/>
      <c r="EG31" s="126"/>
      <c r="EH31" s="126"/>
      <c r="EI31" s="126"/>
      <c r="EJ31" s="126"/>
      <c r="EK31" s="126"/>
      <c r="EL31" s="126"/>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1"/>
      <c r="D32" s="6"/>
      <c r="E32" s="11"/>
      <c r="R32" s="11"/>
      <c r="S32" s="13"/>
      <c r="T32" s="51"/>
      <c r="U32" s="55"/>
      <c r="V32" s="51"/>
      <c r="W32" s="52"/>
      <c r="X32" s="51"/>
      <c r="Y32" s="165" t="s">
        <v>317</v>
      </c>
      <c r="Z32" s="51"/>
      <c r="AA32" s="51"/>
      <c r="AB32" s="51"/>
      <c r="AC32" s="51"/>
      <c r="AD32" s="51"/>
      <c r="AE32" s="51"/>
      <c r="AF32" s="51"/>
      <c r="AG32" s="51"/>
      <c r="AH32" s="51"/>
      <c r="AI32" s="55"/>
      <c r="AJ32" s="51"/>
      <c r="AK32" s="51"/>
      <c r="AL32" s="51"/>
      <c r="AM32" s="51"/>
      <c r="AN32" s="55"/>
      <c r="AO32" s="51"/>
      <c r="AP32" s="51"/>
      <c r="AQ32" s="51"/>
      <c r="AR32" s="51"/>
      <c r="AS32" s="51"/>
      <c r="AT32" s="51"/>
      <c r="AU32" s="51"/>
      <c r="AV32" s="51"/>
      <c r="AW32" s="51"/>
      <c r="AX32" s="51"/>
      <c r="AY32" s="132"/>
      <c r="AZ32" s="51"/>
      <c r="BA32" s="51"/>
      <c r="BB32" s="55"/>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7"/>
      <c r="CJ32" s="127"/>
      <c r="CK32" s="127"/>
      <c r="CL32" s="127"/>
      <c r="CM32" s="127"/>
      <c r="CN32" s="127"/>
      <c r="CO32" s="127"/>
      <c r="CP32" s="126"/>
      <c r="CQ32" s="126"/>
      <c r="CR32" s="126"/>
      <c r="CS32" s="126"/>
      <c r="CT32" s="126"/>
      <c r="CU32" s="127"/>
      <c r="CV32" s="127"/>
      <c r="CW32" s="127"/>
      <c r="CX32" s="127"/>
      <c r="CY32" s="127"/>
      <c r="CZ32" s="133"/>
      <c r="DA32" s="126"/>
      <c r="DB32" s="126"/>
      <c r="DC32" s="126"/>
      <c r="DD32" s="126"/>
      <c r="DE32" s="127"/>
      <c r="DF32" s="127"/>
      <c r="DG32" s="127"/>
      <c r="DH32" s="126"/>
      <c r="DI32" s="126"/>
      <c r="DJ32" s="126"/>
      <c r="DK32" s="126"/>
      <c r="DL32" s="126"/>
      <c r="DM32" s="126"/>
      <c r="DN32" s="126"/>
      <c r="DO32" s="126"/>
      <c r="DP32" s="126"/>
      <c r="DQ32" s="126"/>
      <c r="DR32" s="126"/>
      <c r="DS32" s="126"/>
      <c r="DT32" s="126"/>
      <c r="DU32" s="126"/>
      <c r="DV32" s="127"/>
      <c r="DW32" s="127"/>
      <c r="DX32" s="127"/>
      <c r="DY32" s="126"/>
      <c r="DZ32" s="126"/>
      <c r="EA32" s="126"/>
      <c r="EB32" s="126"/>
      <c r="EC32" s="126"/>
      <c r="ED32" s="126"/>
      <c r="EE32" s="126"/>
      <c r="EF32" s="126"/>
      <c r="EG32" s="126"/>
      <c r="EH32" s="126"/>
      <c r="EI32" s="126"/>
      <c r="EJ32" s="126"/>
      <c r="EK32" s="126"/>
      <c r="EL32" s="126"/>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x14ac:dyDescent="0.15">
      <c r="A33" s="50"/>
      <c r="B33" s="51"/>
      <c r="C33" s="51"/>
      <c r="D33" s="6"/>
      <c r="E33" s="27"/>
      <c r="F33" s="22"/>
      <c r="G33" s="22"/>
      <c r="H33" s="22"/>
      <c r="I33" s="22"/>
      <c r="J33" s="22"/>
      <c r="K33" s="23"/>
      <c r="M33" s="1" t="s">
        <v>39</v>
      </c>
      <c r="R33" s="11"/>
      <c r="S33" s="13"/>
      <c r="T33" s="51"/>
      <c r="U33" s="55"/>
      <c r="V33" s="51"/>
      <c r="W33" s="52"/>
      <c r="X33" s="51"/>
      <c r="Y33" s="64"/>
      <c r="Z33" s="51" t="s">
        <v>320</v>
      </c>
      <c r="AA33" s="51"/>
      <c r="AB33" s="51"/>
      <c r="AC33" s="51"/>
      <c r="AD33" s="51"/>
      <c r="AE33" s="51"/>
      <c r="AF33" s="51"/>
      <c r="AG33" s="51"/>
      <c r="AH33" s="51"/>
      <c r="AI33" s="55"/>
      <c r="AJ33" s="51"/>
      <c r="AK33" s="51"/>
      <c r="AL33" s="51"/>
      <c r="AM33" s="51"/>
      <c r="AN33" s="55"/>
      <c r="AO33" s="51"/>
      <c r="AP33" s="51"/>
      <c r="AQ33" s="51"/>
      <c r="AR33" s="51"/>
      <c r="AS33" s="51"/>
      <c r="AT33" s="51"/>
      <c r="AU33" s="51"/>
      <c r="AV33" s="51"/>
      <c r="AW33" s="51"/>
      <c r="AX33" s="51"/>
      <c r="AY33" s="51"/>
      <c r="AZ33" s="51"/>
      <c r="BA33" s="51"/>
      <c r="BB33" s="55"/>
      <c r="BC33" s="51"/>
      <c r="BD33" s="51"/>
      <c r="BE33" s="51"/>
      <c r="BF33" s="51"/>
      <c r="BG33" s="51"/>
      <c r="BH33" s="51"/>
      <c r="BI33" s="51"/>
      <c r="BJ33" s="55"/>
      <c r="BK33" s="55"/>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7"/>
      <c r="CJ33" s="126"/>
      <c r="CK33" s="126"/>
      <c r="CL33" s="126"/>
      <c r="CM33" s="126"/>
      <c r="CN33" s="126"/>
      <c r="CO33" s="126"/>
      <c r="CP33" s="126"/>
      <c r="CQ33" s="126"/>
      <c r="CR33" s="126"/>
      <c r="CS33" s="126"/>
      <c r="CT33" s="126"/>
      <c r="CU33" s="126"/>
      <c r="CV33" s="127"/>
      <c r="CW33" s="127"/>
      <c r="CX33" s="127"/>
      <c r="CY33" s="127"/>
      <c r="CZ33" s="127"/>
      <c r="DA33" s="127"/>
      <c r="DB33" s="127"/>
      <c r="DC33" s="127"/>
      <c r="DD33" s="127"/>
      <c r="DE33" s="127"/>
      <c r="DF33" s="127"/>
      <c r="DG33" s="127"/>
      <c r="DH33" s="126"/>
      <c r="DI33" s="126"/>
      <c r="DJ33" s="129"/>
      <c r="DK33" s="126"/>
      <c r="DL33" s="126"/>
      <c r="DM33" s="126"/>
      <c r="DN33" s="126"/>
      <c r="DO33" s="126"/>
      <c r="DP33" s="126"/>
      <c r="DQ33" s="126"/>
      <c r="DR33" s="126"/>
      <c r="DS33" s="126"/>
      <c r="DT33" s="126"/>
      <c r="DU33" s="126"/>
      <c r="DV33" s="127"/>
      <c r="DW33" s="127"/>
      <c r="DX33" s="127"/>
      <c r="DY33" s="126"/>
      <c r="DZ33" s="126"/>
      <c r="EA33" s="126"/>
      <c r="EB33" s="126"/>
      <c r="EC33" s="126"/>
      <c r="ED33" s="126"/>
      <c r="EE33" s="126"/>
      <c r="EF33" s="126"/>
      <c r="EG33" s="126"/>
      <c r="EH33" s="126"/>
      <c r="EI33" s="126"/>
      <c r="EJ33" s="126"/>
      <c r="EK33" s="126"/>
      <c r="EL33" s="126"/>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x14ac:dyDescent="0.15">
      <c r="A34" s="50"/>
      <c r="B34" s="51"/>
      <c r="C34" s="51"/>
      <c r="D34" s="6"/>
      <c r="R34" s="11"/>
      <c r="S34" s="13"/>
      <c r="T34" s="51"/>
      <c r="U34" s="55"/>
      <c r="V34" s="55"/>
      <c r="W34" s="52"/>
      <c r="X34" s="51"/>
      <c r="Y34" s="64"/>
      <c r="AA34" s="51"/>
      <c r="AB34" s="51"/>
      <c r="AC34" s="51"/>
      <c r="AD34" s="51"/>
      <c r="AE34" s="51"/>
      <c r="AF34" s="51"/>
      <c r="AG34" s="51"/>
      <c r="AH34" s="51"/>
      <c r="AI34" s="55"/>
      <c r="AJ34" s="51"/>
      <c r="AK34" s="51"/>
      <c r="AL34" s="51"/>
      <c r="AM34" s="51"/>
      <c r="AN34" s="55"/>
      <c r="AO34" s="128"/>
      <c r="AP34" s="51"/>
      <c r="AQ34" s="51"/>
      <c r="AR34" s="134"/>
      <c r="AS34" s="51"/>
      <c r="AT34" s="51"/>
      <c r="AU34" s="51"/>
      <c r="AV34" s="131"/>
      <c r="AW34" s="51"/>
      <c r="AX34" s="51"/>
      <c r="AY34" s="131"/>
      <c r="AZ34" s="51"/>
      <c r="BA34" s="51"/>
      <c r="BB34" s="55"/>
      <c r="BC34" s="51"/>
      <c r="BD34" s="51"/>
      <c r="BE34" s="51"/>
      <c r="BF34" s="51"/>
      <c r="BG34" s="51"/>
      <c r="BH34" s="51"/>
      <c r="BI34" s="51"/>
      <c r="BJ34" s="55"/>
      <c r="BK34" s="55"/>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7"/>
      <c r="CJ34" s="126"/>
      <c r="CK34" s="126"/>
      <c r="CL34" s="126"/>
      <c r="CM34" s="126"/>
      <c r="CN34" s="126"/>
      <c r="CO34" s="126"/>
      <c r="CP34" s="126"/>
      <c r="CQ34" s="126"/>
      <c r="CR34" s="126"/>
      <c r="CS34" s="126"/>
      <c r="CT34" s="126"/>
      <c r="CU34" s="126"/>
      <c r="CV34" s="127"/>
      <c r="CW34" s="127"/>
      <c r="CX34" s="127"/>
      <c r="CY34" s="127"/>
      <c r="CZ34" s="127"/>
      <c r="DA34" s="127"/>
      <c r="DB34" s="127"/>
      <c r="DC34" s="127"/>
      <c r="DD34" s="127"/>
      <c r="DE34" s="127"/>
      <c r="DF34" s="127"/>
      <c r="DG34" s="127"/>
      <c r="DH34" s="126"/>
      <c r="DI34" s="126"/>
      <c r="DJ34" s="126"/>
      <c r="DK34" s="126"/>
      <c r="DL34" s="126"/>
      <c r="DM34" s="126"/>
      <c r="DN34" s="126"/>
      <c r="DO34" s="126"/>
      <c r="DP34" s="126"/>
      <c r="DQ34" s="126"/>
      <c r="DR34" s="126"/>
      <c r="DS34" s="126"/>
      <c r="DT34" s="126"/>
      <c r="DU34" s="126"/>
      <c r="DV34" s="127"/>
      <c r="DW34" s="127"/>
      <c r="DX34" s="127"/>
      <c r="DY34" s="126"/>
      <c r="DZ34" s="126"/>
      <c r="EA34" s="129"/>
      <c r="EB34" s="126"/>
      <c r="EC34" s="126"/>
      <c r="ED34" s="126"/>
      <c r="EE34" s="126"/>
      <c r="EF34" s="126"/>
      <c r="EG34" s="126"/>
      <c r="EH34" s="126"/>
      <c r="EI34" s="126"/>
      <c r="EJ34" s="126"/>
      <c r="EK34" s="126"/>
      <c r="EL34" s="126"/>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x14ac:dyDescent="0.15">
      <c r="A35" s="50"/>
      <c r="B35" s="51"/>
      <c r="C35" s="51"/>
      <c r="D35" s="6"/>
      <c r="E35" s="11"/>
      <c r="M35" s="1" t="s">
        <v>266</v>
      </c>
      <c r="R35" s="11"/>
      <c r="S35" s="13"/>
      <c r="T35" s="51"/>
      <c r="U35" s="55"/>
      <c r="V35" s="55"/>
      <c r="W35" s="52"/>
      <c r="X35" s="51"/>
      <c r="Y35" s="64"/>
      <c r="Z35" s="1" t="s">
        <v>321</v>
      </c>
      <c r="AA35" s="51"/>
      <c r="AB35" s="51"/>
      <c r="AC35" s="51"/>
      <c r="AD35" s="51"/>
      <c r="AE35" s="51"/>
      <c r="AF35" s="51"/>
      <c r="AG35" s="51"/>
      <c r="AH35" s="51"/>
      <c r="AI35" s="55"/>
      <c r="AJ35" s="51"/>
      <c r="AK35" s="51"/>
      <c r="AL35" s="51"/>
      <c r="AM35" s="51"/>
      <c r="AN35" s="55"/>
      <c r="AO35" s="128"/>
      <c r="AP35" s="51"/>
      <c r="AQ35" s="51"/>
      <c r="AR35" s="134"/>
      <c r="AS35" s="51"/>
      <c r="AT35" s="51"/>
      <c r="AU35" s="51"/>
      <c r="AV35" s="131"/>
      <c r="AW35" s="51"/>
      <c r="AX35" s="51"/>
      <c r="AY35" s="131"/>
      <c r="AZ35" s="51"/>
      <c r="BA35" s="51"/>
      <c r="BB35" s="55"/>
      <c r="BC35" s="51"/>
      <c r="BD35" s="51"/>
      <c r="BE35" s="51"/>
      <c r="BF35" s="51"/>
      <c r="BG35" s="51"/>
      <c r="BH35" s="51"/>
      <c r="BI35" s="51"/>
      <c r="BJ35" s="55"/>
      <c r="BK35" s="55"/>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7"/>
      <c r="CJ35" s="127"/>
      <c r="CK35" s="127"/>
      <c r="CL35" s="127"/>
      <c r="CM35" s="127"/>
      <c r="CN35" s="127"/>
      <c r="CO35" s="127"/>
      <c r="CP35" s="127"/>
      <c r="CQ35" s="127"/>
      <c r="CR35" s="127"/>
      <c r="CS35" s="126"/>
      <c r="CT35" s="127"/>
      <c r="CU35" s="126"/>
      <c r="CV35" s="127"/>
      <c r="CW35" s="127"/>
      <c r="CX35" s="127"/>
      <c r="CY35" s="127"/>
      <c r="CZ35" s="127"/>
      <c r="DA35" s="127"/>
      <c r="DB35" s="127"/>
      <c r="DC35" s="127"/>
      <c r="DD35" s="127"/>
      <c r="DE35" s="127"/>
      <c r="DF35" s="127"/>
      <c r="DG35" s="127"/>
      <c r="DH35" s="126"/>
      <c r="DI35" s="126"/>
      <c r="DJ35" s="126"/>
      <c r="DK35" s="126"/>
      <c r="DL35" s="126"/>
      <c r="DM35" s="126"/>
      <c r="DN35" s="126"/>
      <c r="DO35" s="126"/>
      <c r="DP35" s="126"/>
      <c r="DQ35" s="126"/>
      <c r="DR35" s="126"/>
      <c r="DS35" s="126"/>
      <c r="DT35" s="126"/>
      <c r="DU35" s="126"/>
      <c r="DV35" s="127"/>
      <c r="DW35" s="127"/>
      <c r="DX35" s="127"/>
      <c r="DY35" s="126"/>
      <c r="DZ35" s="126"/>
      <c r="EA35" s="126"/>
      <c r="EB35" s="126"/>
      <c r="EC35" s="126"/>
      <c r="ED35" s="126"/>
      <c r="EE35" s="126"/>
      <c r="EF35" s="126"/>
      <c r="EG35" s="126"/>
      <c r="EH35" s="126"/>
      <c r="EI35" s="126"/>
      <c r="EJ35" s="126"/>
      <c r="EK35" s="126"/>
      <c r="EL35" s="126"/>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x14ac:dyDescent="0.15">
      <c r="A36" s="50"/>
      <c r="B36" s="51"/>
      <c r="C36" s="51"/>
      <c r="D36" s="6"/>
      <c r="E36" s="11"/>
      <c r="M36" s="1" t="s">
        <v>267</v>
      </c>
      <c r="R36" s="11"/>
      <c r="S36" s="13"/>
      <c r="T36" s="51"/>
      <c r="U36" s="55"/>
      <c r="V36" s="55"/>
      <c r="W36" s="52"/>
      <c r="X36" s="51"/>
      <c r="Y36" s="64"/>
      <c r="Z36" s="140"/>
      <c r="AA36" s="51"/>
      <c r="AB36" s="51"/>
      <c r="AC36" s="51"/>
      <c r="AD36" s="131"/>
      <c r="AE36" s="51"/>
      <c r="AF36" s="51"/>
      <c r="AG36" s="51"/>
      <c r="AH36" s="51"/>
      <c r="AI36" s="55"/>
      <c r="AJ36" s="51"/>
      <c r="AK36" s="51"/>
      <c r="AL36" s="51"/>
      <c r="AM36" s="51"/>
      <c r="AN36" s="55"/>
      <c r="AO36" s="128"/>
      <c r="AP36" s="51"/>
      <c r="AQ36" s="51"/>
      <c r="AR36" s="134"/>
      <c r="AS36" s="51"/>
      <c r="AT36" s="51"/>
      <c r="AU36" s="51"/>
      <c r="AV36" s="131"/>
      <c r="AW36" s="51"/>
      <c r="AX36" s="51"/>
      <c r="AY36" s="131"/>
      <c r="AZ36" s="51"/>
      <c r="BA36" s="51"/>
      <c r="BB36" s="55"/>
      <c r="BC36" s="51"/>
      <c r="BD36" s="51"/>
      <c r="BE36" s="51"/>
      <c r="BF36" s="51"/>
      <c r="BG36" s="51"/>
      <c r="BH36" s="51"/>
      <c r="BI36" s="51"/>
      <c r="BJ36" s="55"/>
      <c r="BK36" s="55"/>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6"/>
      <c r="CT36" s="126"/>
      <c r="CU36" s="126"/>
      <c r="CV36" s="127"/>
      <c r="CW36" s="127"/>
      <c r="CX36" s="127"/>
      <c r="CY36" s="127"/>
      <c r="CZ36" s="127"/>
      <c r="DA36" s="127"/>
      <c r="DB36" s="127"/>
      <c r="DC36" s="127"/>
      <c r="DD36" s="127"/>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6"/>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A37" s="50"/>
      <c r="B37" s="51"/>
      <c r="C37" s="51"/>
      <c r="D37" s="14"/>
      <c r="E37" s="11"/>
      <c r="S37" s="13"/>
      <c r="T37" s="51"/>
      <c r="U37" s="55"/>
      <c r="V37" s="55"/>
      <c r="W37" s="154"/>
      <c r="X37" s="51"/>
      <c r="Y37" s="51"/>
      <c r="Z37" s="51"/>
      <c r="AA37" s="51"/>
      <c r="AB37" s="51"/>
      <c r="AC37" s="51"/>
      <c r="AD37" s="51"/>
      <c r="AE37" s="51"/>
      <c r="AF37" s="55"/>
      <c r="AG37" s="55"/>
      <c r="AH37" s="55"/>
      <c r="AI37" s="55"/>
      <c r="AJ37" s="51"/>
      <c r="AK37" s="51"/>
      <c r="AL37" s="51"/>
      <c r="AM37" s="51"/>
      <c r="AN37" s="55"/>
      <c r="AO37" s="51"/>
      <c r="AP37" s="51"/>
      <c r="AQ37" s="51"/>
      <c r="AR37" s="51"/>
      <c r="AS37" s="51"/>
      <c r="AT37" s="51"/>
      <c r="AU37" s="51"/>
      <c r="AV37" s="51"/>
      <c r="AW37" s="51"/>
      <c r="AX37" s="51"/>
      <c r="AY37" s="51"/>
      <c r="AZ37" s="51"/>
      <c r="BA37" s="51"/>
      <c r="BB37" s="55"/>
      <c r="BC37" s="51"/>
      <c r="BD37" s="51"/>
      <c r="BE37" s="51"/>
      <c r="BF37" s="51"/>
      <c r="BG37" s="51"/>
      <c r="BH37" s="51"/>
      <c r="BI37" s="51"/>
      <c r="BJ37" s="55"/>
      <c r="BK37" s="135"/>
      <c r="BL37" s="55"/>
      <c r="BM37" s="51"/>
      <c r="BN37" s="51"/>
      <c r="BO37" s="51"/>
      <c r="BP37" s="51"/>
      <c r="BQ37" s="51"/>
      <c r="BR37" s="136"/>
      <c r="BS37" s="55"/>
      <c r="BT37" s="55"/>
      <c r="BU37" s="55"/>
      <c r="BV37" s="137"/>
      <c r="BW37" s="55"/>
      <c r="BX37" s="128"/>
      <c r="BY37" s="51"/>
      <c r="BZ37" s="51"/>
      <c r="CA37" s="51"/>
      <c r="CB37" s="51"/>
      <c r="CC37" s="51"/>
      <c r="CD37" s="51"/>
      <c r="CE37" s="51"/>
      <c r="CF37" s="51"/>
      <c r="CG37" s="51"/>
      <c r="CH37" s="127"/>
      <c r="CI37" s="127"/>
      <c r="CJ37" s="127"/>
      <c r="CK37" s="127"/>
      <c r="CL37" s="127"/>
      <c r="CM37" s="127"/>
      <c r="CN37" s="127"/>
      <c r="CO37" s="127"/>
      <c r="CP37" s="127"/>
      <c r="CQ37" s="127"/>
      <c r="CR37" s="127"/>
      <c r="CS37" s="126"/>
      <c r="CT37" s="126"/>
      <c r="CU37" s="126"/>
      <c r="CV37" s="127"/>
      <c r="CW37" s="127"/>
      <c r="CX37" s="127"/>
      <c r="CY37" s="127"/>
      <c r="CZ37" s="127"/>
      <c r="DA37" s="127"/>
      <c r="DB37" s="127"/>
      <c r="DC37" s="127"/>
      <c r="DD37" s="127"/>
      <c r="DE37" s="127"/>
      <c r="DF37" s="127"/>
      <c r="DG37" s="127"/>
      <c r="DH37" s="126"/>
      <c r="DI37" s="126"/>
      <c r="DJ37" s="126"/>
      <c r="DK37" s="126"/>
      <c r="DL37" s="126"/>
      <c r="DM37" s="126"/>
      <c r="DN37" s="126"/>
      <c r="DO37" s="126"/>
      <c r="DP37" s="126"/>
      <c r="DQ37" s="126"/>
      <c r="DR37" s="126"/>
      <c r="DS37" s="126"/>
      <c r="DT37" s="126"/>
      <c r="DU37" s="126"/>
      <c r="DV37" s="127"/>
      <c r="DW37" s="127"/>
      <c r="DX37" s="127"/>
      <c r="DY37" s="126"/>
      <c r="DZ37" s="126"/>
      <c r="EA37" s="129"/>
      <c r="EB37" s="126"/>
      <c r="EC37" s="126"/>
      <c r="ED37" s="126"/>
      <c r="EE37" s="126"/>
      <c r="EF37" s="126"/>
      <c r="EG37" s="126"/>
      <c r="EH37" s="126"/>
      <c r="EI37" s="126"/>
      <c r="EJ37" s="126"/>
      <c r="EK37" s="126"/>
      <c r="EL37" s="126"/>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x14ac:dyDescent="0.15">
      <c r="A38" s="50"/>
      <c r="B38" s="51"/>
      <c r="C38" s="51"/>
      <c r="D38" s="14"/>
      <c r="E38" s="11"/>
      <c r="F38" s="11"/>
      <c r="M38" s="11"/>
      <c r="N38" s="11"/>
      <c r="O38" s="11"/>
      <c r="P38" s="11"/>
      <c r="Q38" s="11"/>
      <c r="S38" s="13"/>
      <c r="T38" s="51"/>
      <c r="U38" s="51"/>
      <c r="V38" s="55"/>
      <c r="W38" s="154"/>
      <c r="X38" s="51"/>
      <c r="Y38" s="64"/>
      <c r="Z38" s="51"/>
      <c r="AA38" s="51"/>
      <c r="AB38" s="51"/>
      <c r="AC38" s="51"/>
      <c r="AD38" s="51"/>
      <c r="AE38" s="55"/>
      <c r="AF38" s="51"/>
      <c r="AG38" s="51"/>
      <c r="AH38" s="51"/>
      <c r="AI38" s="51"/>
      <c r="AJ38" s="51"/>
      <c r="AK38" s="51"/>
      <c r="AL38" s="51"/>
      <c r="AM38" s="51"/>
      <c r="AN38" s="51"/>
      <c r="AO38" s="51"/>
      <c r="AP38" s="51"/>
      <c r="AQ38" s="51"/>
      <c r="AR38" s="51"/>
      <c r="AS38" s="51"/>
      <c r="AT38" s="51"/>
      <c r="AU38" s="51"/>
      <c r="AV38" s="51"/>
      <c r="AW38" s="55"/>
      <c r="AX38" s="55"/>
      <c r="AY38" s="55"/>
      <c r="AZ38" s="55"/>
      <c r="BA38" s="55"/>
      <c r="BB38" s="55"/>
      <c r="BC38" s="51"/>
      <c r="BD38" s="51"/>
      <c r="BE38" s="51"/>
      <c r="BF38" s="51"/>
      <c r="BG38" s="51"/>
      <c r="BH38" s="51"/>
      <c r="BI38" s="51"/>
      <c r="BJ38" s="51"/>
      <c r="BK38" s="55"/>
      <c r="BL38" s="55"/>
      <c r="BM38" s="51"/>
      <c r="BN38" s="51"/>
      <c r="BO38" s="51"/>
      <c r="BP38" s="51"/>
      <c r="BQ38" s="51"/>
      <c r="BR38" s="51"/>
      <c r="BS38" s="51"/>
      <c r="BT38" s="51"/>
      <c r="BU38" s="51"/>
      <c r="BV38" s="51"/>
      <c r="BW38" s="51"/>
      <c r="BX38" s="51"/>
      <c r="BY38" s="51"/>
      <c r="BZ38" s="51"/>
      <c r="CA38" s="51"/>
      <c r="CB38" s="51"/>
      <c r="CC38" s="51"/>
      <c r="CD38" s="51"/>
      <c r="CE38" s="51"/>
      <c r="CF38" s="51"/>
      <c r="CG38" s="51"/>
      <c r="CH38" s="127"/>
      <c r="CI38" s="127"/>
      <c r="CJ38" s="127"/>
      <c r="CK38" s="127"/>
      <c r="CL38" s="127"/>
      <c r="CM38" s="127"/>
      <c r="CN38" s="127"/>
      <c r="CO38" s="127"/>
      <c r="CP38" s="127"/>
      <c r="CQ38" s="127"/>
      <c r="CR38" s="127"/>
      <c r="CS38" s="126"/>
      <c r="CT38" s="127"/>
      <c r="CU38" s="127"/>
      <c r="CV38" s="126"/>
      <c r="CW38" s="127"/>
      <c r="CX38" s="127"/>
      <c r="CY38" s="127"/>
      <c r="CZ38" s="127"/>
      <c r="DA38" s="127"/>
      <c r="DB38" s="127"/>
      <c r="DC38" s="127"/>
      <c r="DD38" s="127"/>
      <c r="DE38" s="127"/>
      <c r="DF38" s="127"/>
      <c r="DG38" s="127"/>
      <c r="DH38" s="126"/>
      <c r="DI38" s="126"/>
      <c r="DJ38" s="126"/>
      <c r="DK38" s="126"/>
      <c r="DL38" s="126"/>
      <c r="DM38" s="126"/>
      <c r="DN38" s="126"/>
      <c r="DO38" s="126"/>
      <c r="DP38" s="126"/>
      <c r="DQ38" s="126"/>
      <c r="DR38" s="126"/>
      <c r="DS38" s="126"/>
      <c r="DT38" s="126"/>
      <c r="DU38" s="126"/>
      <c r="DV38" s="127"/>
      <c r="DW38" s="127"/>
      <c r="DX38" s="127"/>
      <c r="DY38" s="126"/>
      <c r="DZ38" s="126"/>
      <c r="EA38" s="126"/>
      <c r="EB38" s="126"/>
      <c r="EC38" s="126"/>
      <c r="ED38" s="126"/>
      <c r="EE38" s="126"/>
      <c r="EF38" s="126"/>
      <c r="EG38" s="126"/>
      <c r="EH38" s="126"/>
      <c r="EI38" s="126"/>
      <c r="EJ38" s="126"/>
      <c r="EK38" s="126"/>
      <c r="EL38" s="126"/>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A39" s="50"/>
      <c r="B39" s="51"/>
      <c r="C39" s="51"/>
      <c r="D39" s="50"/>
      <c r="E39" s="55"/>
      <c r="F39" s="55"/>
      <c r="G39" s="51"/>
      <c r="H39" s="51"/>
      <c r="I39" s="51"/>
      <c r="J39" s="51"/>
      <c r="K39" s="51"/>
      <c r="L39" s="51"/>
      <c r="M39" s="51"/>
      <c r="N39" s="51"/>
      <c r="O39" s="51"/>
      <c r="P39" s="51"/>
      <c r="Q39" s="51"/>
      <c r="R39" s="51"/>
      <c r="S39" s="52"/>
      <c r="T39" s="51"/>
      <c r="U39" s="51"/>
      <c r="V39" s="55"/>
      <c r="W39" s="154"/>
      <c r="X39" s="51"/>
      <c r="Y39" s="64"/>
      <c r="Z39" s="51"/>
      <c r="AA39" s="51"/>
      <c r="AB39" s="51"/>
      <c r="AC39" s="51"/>
      <c r="AD39" s="51"/>
      <c r="AE39" s="51"/>
      <c r="AF39" s="51"/>
      <c r="AG39" s="51"/>
      <c r="AH39" s="51"/>
      <c r="AI39" s="51"/>
      <c r="AJ39" s="51"/>
      <c r="AK39" s="51"/>
      <c r="AL39" s="51"/>
      <c r="AM39" s="51"/>
      <c r="AN39" s="51"/>
      <c r="AO39" s="55"/>
      <c r="AP39" s="55"/>
      <c r="AQ39" s="51"/>
      <c r="AR39" s="51"/>
      <c r="AS39" s="51"/>
      <c r="AT39" s="51"/>
      <c r="AU39" s="51"/>
      <c r="AV39" s="51"/>
      <c r="AW39" s="51"/>
      <c r="AX39" s="51"/>
      <c r="AY39" s="51"/>
      <c r="AZ39" s="51"/>
      <c r="BA39" s="51"/>
      <c r="BB39" s="51"/>
      <c r="BC39" s="51"/>
      <c r="BD39" s="51"/>
      <c r="BE39" s="51"/>
      <c r="BF39" s="51"/>
      <c r="BG39" s="51"/>
      <c r="BH39" s="51"/>
      <c r="BI39" s="51"/>
      <c r="BJ39" s="51"/>
      <c r="BK39" s="55"/>
      <c r="BL39" s="55"/>
      <c r="BM39" s="51"/>
      <c r="BN39" s="51"/>
      <c r="BO39" s="51"/>
      <c r="BP39" s="51"/>
      <c r="BQ39" s="51"/>
      <c r="BR39" s="51"/>
      <c r="BS39" s="51"/>
      <c r="BT39" s="51"/>
      <c r="BU39" s="51"/>
      <c r="BV39" s="51"/>
      <c r="BW39" s="51"/>
      <c r="BX39" s="51"/>
      <c r="BY39" s="51"/>
      <c r="BZ39" s="51"/>
      <c r="CA39" s="51"/>
      <c r="CB39" s="51"/>
      <c r="CC39" s="51"/>
      <c r="CD39" s="51"/>
      <c r="CE39" s="51"/>
      <c r="CF39" s="51"/>
      <c r="CG39" s="51"/>
      <c r="CH39" s="127"/>
      <c r="CI39" s="126"/>
      <c r="CJ39" s="126"/>
      <c r="CK39" s="126"/>
      <c r="CL39" s="126"/>
      <c r="CM39" s="126"/>
      <c r="CN39" s="126"/>
      <c r="CO39" s="126"/>
      <c r="CP39" s="126"/>
      <c r="CQ39" s="126"/>
      <c r="CR39" s="126"/>
      <c r="CS39" s="126"/>
      <c r="CT39" s="127"/>
      <c r="CU39" s="129"/>
      <c r="CV39" s="126"/>
      <c r="CW39" s="127"/>
      <c r="CX39" s="127"/>
      <c r="CY39" s="127"/>
      <c r="CZ39" s="127"/>
      <c r="DA39" s="127"/>
      <c r="DB39" s="127"/>
      <c r="DC39" s="127"/>
      <c r="DD39" s="127"/>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6"/>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A40" s="50"/>
      <c r="B40" s="51"/>
      <c r="C40" s="51"/>
      <c r="D40" s="50"/>
      <c r="E40" s="55"/>
      <c r="F40" s="55"/>
      <c r="G40" s="55"/>
      <c r="H40" s="55"/>
      <c r="I40" s="55"/>
      <c r="J40" s="55"/>
      <c r="K40" s="55"/>
      <c r="L40" s="55"/>
      <c r="M40" s="51"/>
      <c r="N40" s="51"/>
      <c r="O40" s="51"/>
      <c r="P40" s="51"/>
      <c r="Q40" s="51"/>
      <c r="R40" s="51"/>
      <c r="S40" s="52"/>
      <c r="T40" s="51"/>
      <c r="U40" s="51"/>
      <c r="V40" s="55"/>
      <c r="W40" s="154"/>
      <c r="X40" s="51"/>
      <c r="Y40" s="51"/>
      <c r="Z40" s="51"/>
      <c r="AA40" s="51"/>
      <c r="AB40" s="51"/>
      <c r="AC40" s="51"/>
      <c r="AD40" s="51"/>
      <c r="AE40" s="51"/>
      <c r="AF40" s="51"/>
      <c r="AG40" s="51"/>
      <c r="AH40" s="51"/>
      <c r="AI40" s="51"/>
      <c r="AJ40" s="51"/>
      <c r="AK40" s="51"/>
      <c r="AL40" s="51"/>
      <c r="AM40" s="51"/>
      <c r="AN40" s="51"/>
      <c r="AO40" s="55"/>
      <c r="AP40" s="55"/>
      <c r="AQ40" s="51"/>
      <c r="AR40" s="51"/>
      <c r="AS40" s="51"/>
      <c r="AT40" s="51"/>
      <c r="AU40" s="51"/>
      <c r="AV40" s="51"/>
      <c r="AW40" s="51"/>
      <c r="AX40" s="51"/>
      <c r="AY40" s="51"/>
      <c r="AZ40" s="51"/>
      <c r="BA40" s="51"/>
      <c r="BB40" s="51"/>
      <c r="BC40" s="51"/>
      <c r="BD40" s="51"/>
      <c r="BE40" s="51"/>
      <c r="BF40" s="51"/>
      <c r="BG40" s="51"/>
      <c r="BH40" s="51"/>
      <c r="BI40" s="51"/>
      <c r="BJ40" s="51"/>
      <c r="BK40" s="55"/>
      <c r="BL40" s="55"/>
      <c r="BM40" s="51"/>
      <c r="BN40" s="51"/>
      <c r="BO40" s="51"/>
      <c r="BP40" s="51"/>
      <c r="BQ40" s="51"/>
      <c r="BR40" s="51"/>
      <c r="BS40" s="51"/>
      <c r="BT40" s="51"/>
      <c r="BU40" s="51"/>
      <c r="BV40" s="51"/>
      <c r="BW40" s="51"/>
      <c r="BX40" s="51"/>
      <c r="BY40" s="51"/>
      <c r="BZ40" s="51"/>
      <c r="CA40" s="51"/>
      <c r="CB40" s="51"/>
      <c r="CC40" s="51"/>
      <c r="CD40" s="51"/>
      <c r="CE40" s="51"/>
      <c r="CF40" s="51"/>
      <c r="CG40" s="51"/>
      <c r="CH40" s="127"/>
      <c r="CI40" s="126"/>
      <c r="CJ40" s="126"/>
      <c r="CK40" s="126"/>
      <c r="CL40" s="126"/>
      <c r="CM40" s="126"/>
      <c r="CN40" s="126"/>
      <c r="CO40" s="126"/>
      <c r="CP40" s="126"/>
      <c r="CQ40" s="126"/>
      <c r="CR40" s="126"/>
      <c r="CS40" s="126"/>
      <c r="CT40" s="126"/>
      <c r="CU40" s="127"/>
      <c r="CV40" s="126"/>
      <c r="CW40" s="127"/>
      <c r="CX40" s="127"/>
      <c r="CY40" s="127"/>
      <c r="CZ40" s="127"/>
      <c r="DA40" s="127"/>
      <c r="DB40" s="127"/>
      <c r="DC40" s="127"/>
      <c r="DD40" s="127"/>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A41" s="50"/>
      <c r="B41" s="51"/>
      <c r="C41" s="51"/>
      <c r="D41" s="149"/>
      <c r="E41" s="150"/>
      <c r="F41" s="150"/>
      <c r="G41" s="150"/>
      <c r="H41" s="150"/>
      <c r="I41" s="150"/>
      <c r="J41" s="150"/>
      <c r="K41" s="150"/>
      <c r="L41" s="150"/>
      <c r="M41" s="150"/>
      <c r="N41" s="150"/>
      <c r="O41" s="150"/>
      <c r="P41" s="150"/>
      <c r="Q41" s="150"/>
      <c r="R41" s="150"/>
      <c r="S41" s="151"/>
      <c r="T41" s="51"/>
      <c r="U41" s="51"/>
      <c r="V41" s="55"/>
      <c r="W41" s="154"/>
      <c r="X41" s="55"/>
      <c r="Y41" s="55"/>
      <c r="Z41" s="55"/>
      <c r="AA41" s="55"/>
      <c r="AB41" s="55"/>
      <c r="AC41" s="55"/>
      <c r="AD41" s="51"/>
      <c r="AE41" s="51"/>
      <c r="AF41" s="51"/>
      <c r="AG41" s="51"/>
      <c r="AH41" s="51"/>
      <c r="AI41" s="51"/>
      <c r="AJ41" s="51"/>
      <c r="AK41" s="51"/>
      <c r="AL41" s="51"/>
      <c r="AM41" s="51"/>
      <c r="AN41" s="51"/>
      <c r="AO41" s="55"/>
      <c r="AP41" s="55"/>
      <c r="AQ41" s="55"/>
      <c r="AR41" s="55"/>
      <c r="AS41" s="55"/>
      <c r="AT41" s="55"/>
      <c r="AU41" s="55"/>
      <c r="AV41" s="55"/>
      <c r="AW41" s="51"/>
      <c r="AX41" s="51"/>
      <c r="AY41" s="51"/>
      <c r="AZ41" s="51"/>
      <c r="BA41" s="51"/>
      <c r="BB41" s="51"/>
      <c r="BC41" s="51"/>
      <c r="BD41" s="51"/>
      <c r="BE41" s="51"/>
      <c r="BF41" s="51"/>
      <c r="BG41" s="51"/>
      <c r="BH41" s="51"/>
      <c r="BI41" s="51"/>
      <c r="BJ41" s="51"/>
      <c r="BK41" s="55"/>
      <c r="BL41" s="55"/>
      <c r="BM41" s="55"/>
      <c r="BN41" s="55"/>
      <c r="BO41" s="55"/>
      <c r="BP41" s="55"/>
      <c r="BQ41" s="55"/>
      <c r="BR41" s="55"/>
      <c r="BS41" s="51"/>
      <c r="BT41" s="51"/>
      <c r="BU41" s="51"/>
      <c r="BV41" s="51"/>
      <c r="BW41" s="51"/>
      <c r="BX41" s="51"/>
      <c r="BY41" s="51"/>
      <c r="BZ41" s="51"/>
      <c r="CA41" s="51"/>
      <c r="CB41" s="51"/>
      <c r="CC41" s="51"/>
      <c r="CD41" s="51"/>
      <c r="CE41" s="51"/>
      <c r="CF41" s="51"/>
      <c r="CG41" s="51"/>
      <c r="CH41" s="127"/>
      <c r="CI41" s="126"/>
      <c r="CJ41" s="126"/>
      <c r="CK41" s="126"/>
      <c r="CL41" s="126"/>
      <c r="CM41" s="126"/>
      <c r="CN41" s="126"/>
      <c r="CO41" s="126"/>
      <c r="CP41" s="127"/>
      <c r="CQ41" s="126"/>
      <c r="CR41" s="126"/>
      <c r="CS41" s="126"/>
      <c r="CT41" s="126"/>
      <c r="CU41" s="129"/>
      <c r="CV41" s="126"/>
      <c r="CW41" s="127"/>
      <c r="CX41" s="127"/>
      <c r="CY41" s="127"/>
      <c r="CZ41" s="127"/>
      <c r="DA41" s="127"/>
      <c r="DB41" s="127"/>
      <c r="DC41" s="127"/>
      <c r="DD41" s="127"/>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A42" s="50"/>
      <c r="B42" s="51"/>
      <c r="C42" s="51"/>
      <c r="D42" s="51"/>
      <c r="E42" s="51"/>
      <c r="F42" s="51"/>
      <c r="G42" s="51"/>
      <c r="H42" s="51"/>
      <c r="I42" s="51"/>
      <c r="J42" s="51"/>
      <c r="K42" s="51"/>
      <c r="L42" s="51"/>
      <c r="M42" s="51"/>
      <c r="N42" s="51"/>
      <c r="O42" s="51"/>
      <c r="P42" s="51"/>
      <c r="Q42" s="51"/>
      <c r="R42" s="51"/>
      <c r="S42" s="51"/>
      <c r="T42" s="51"/>
      <c r="U42" s="51"/>
      <c r="V42" s="51"/>
      <c r="W42" s="52"/>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7"/>
      <c r="CI42" s="127"/>
      <c r="CJ42" s="127"/>
      <c r="CK42" s="127"/>
      <c r="CL42" s="127"/>
      <c r="CM42" s="127"/>
      <c r="CN42" s="127"/>
      <c r="CO42" s="127"/>
      <c r="CP42" s="127"/>
      <c r="CQ42" s="127"/>
      <c r="CR42" s="127"/>
      <c r="CS42" s="127"/>
      <c r="CT42" s="127"/>
      <c r="CU42" s="127"/>
      <c r="CV42" s="127"/>
      <c r="CW42" s="127"/>
      <c r="CX42" s="127"/>
      <c r="CY42" s="127"/>
      <c r="CZ42" s="127"/>
      <c r="DA42" s="127"/>
      <c r="DB42" s="127"/>
      <c r="DC42" s="127"/>
      <c r="DD42" s="127"/>
      <c r="DE42" s="127"/>
      <c r="DF42" s="127"/>
      <c r="DG42" s="127"/>
      <c r="DH42" s="127"/>
      <c r="DI42" s="127"/>
      <c r="DJ42" s="127"/>
      <c r="DK42" s="127"/>
      <c r="DL42" s="127"/>
      <c r="DM42" s="127"/>
      <c r="DN42" s="127"/>
      <c r="DO42" s="127"/>
      <c r="DP42" s="127"/>
      <c r="DQ42" s="127"/>
      <c r="DR42" s="127"/>
      <c r="DS42" s="127"/>
      <c r="DT42" s="127"/>
      <c r="DU42" s="127"/>
      <c r="DV42" s="127"/>
      <c r="DW42" s="127"/>
      <c r="DX42" s="127"/>
      <c r="DY42" s="127"/>
      <c r="DZ42" s="127"/>
      <c r="EA42" s="127"/>
      <c r="EB42" s="127"/>
      <c r="EC42" s="127"/>
      <c r="ED42" s="127"/>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x14ac:dyDescent="0.15">
      <c r="A43" s="50"/>
      <c r="B43" s="51"/>
      <c r="C43" s="51"/>
      <c r="D43" s="51"/>
      <c r="E43" s="51"/>
      <c r="F43" s="51"/>
      <c r="G43" s="51"/>
      <c r="H43" s="51"/>
      <c r="I43" s="51"/>
      <c r="J43" s="51"/>
      <c r="K43" s="51"/>
      <c r="L43" s="51"/>
      <c r="M43" s="51"/>
      <c r="N43" s="51"/>
      <c r="O43" s="51"/>
      <c r="P43" s="51"/>
      <c r="Q43" s="51"/>
      <c r="R43" s="51"/>
      <c r="S43" s="51"/>
      <c r="T43" s="51"/>
      <c r="U43" s="51"/>
      <c r="V43" s="51"/>
      <c r="W43" s="52"/>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152" customFormat="1" x14ac:dyDescent="0.15">
      <c r="A44" s="50"/>
      <c r="B44" s="51"/>
      <c r="C44" s="51"/>
      <c r="D44" s="51" t="s">
        <v>323</v>
      </c>
      <c r="E44" s="51"/>
      <c r="F44" s="51"/>
      <c r="G44" s="51"/>
      <c r="H44" s="51"/>
      <c r="I44" s="51"/>
      <c r="J44" s="51"/>
      <c r="K44" s="51"/>
      <c r="L44" s="51"/>
      <c r="M44" s="51"/>
      <c r="N44" s="51"/>
      <c r="O44" s="51"/>
      <c r="P44" s="51"/>
      <c r="Q44" s="51"/>
      <c r="R44" s="51"/>
      <c r="S44" s="51"/>
      <c r="T44" s="51"/>
      <c r="U44" s="51"/>
      <c r="V44" s="51"/>
      <c r="W44" s="52"/>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7"/>
      <c r="CJ44" s="127"/>
      <c r="CK44" s="127"/>
      <c r="CL44" s="127"/>
      <c r="CM44" s="127"/>
      <c r="CN44" s="127"/>
      <c r="CO44" s="127"/>
      <c r="CP44" s="127"/>
      <c r="CQ44" s="127"/>
      <c r="CR44" s="127"/>
      <c r="CS44" s="127"/>
      <c r="CT44" s="127"/>
      <c r="CU44" s="127"/>
      <c r="CV44" s="127"/>
      <c r="CW44" s="127"/>
      <c r="CX44" s="127"/>
      <c r="CY44" s="127"/>
      <c r="CZ44" s="127"/>
      <c r="DA44" s="127"/>
      <c r="DB44" s="127"/>
      <c r="DC44" s="127"/>
      <c r="DD44" s="127"/>
      <c r="DE44" s="127"/>
      <c r="DF44" s="127"/>
      <c r="DG44" s="127"/>
      <c r="DH44" s="127"/>
      <c r="DI44" s="127"/>
      <c r="DJ44" s="127"/>
      <c r="DK44" s="127"/>
      <c r="DL44" s="127"/>
      <c r="DM44" s="127"/>
      <c r="DN44" s="127"/>
      <c r="DO44" s="127"/>
      <c r="DP44" s="127"/>
      <c r="DQ44" s="127"/>
      <c r="DR44" s="127"/>
      <c r="DS44" s="127"/>
      <c r="DT44" s="127"/>
      <c r="DU44" s="127"/>
      <c r="DV44" s="127"/>
      <c r="DW44" s="127"/>
      <c r="DX44" s="127"/>
      <c r="DY44" s="127"/>
      <c r="DZ44" s="127"/>
      <c r="EA44" s="127"/>
      <c r="EB44" s="127"/>
      <c r="EC44" s="127"/>
      <c r="ED44" s="127"/>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A45" s="50"/>
      <c r="B45" s="51"/>
      <c r="C45" s="51"/>
      <c r="D45" s="141"/>
      <c r="E45" s="142"/>
      <c r="F45" s="142"/>
      <c r="G45" s="142"/>
      <c r="H45" s="142"/>
      <c r="I45" s="142"/>
      <c r="J45" s="142"/>
      <c r="K45" s="142"/>
      <c r="L45" s="142"/>
      <c r="M45" s="142"/>
      <c r="N45" s="142"/>
      <c r="O45" s="142"/>
      <c r="P45" s="142"/>
      <c r="Q45" s="142"/>
      <c r="R45" s="142"/>
      <c r="S45" s="143"/>
      <c r="T45" s="51"/>
      <c r="U45" s="51"/>
      <c r="V45" s="51"/>
      <c r="W45" s="52"/>
      <c r="X45" s="51"/>
      <c r="Y45" s="165" t="s">
        <v>84</v>
      </c>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7"/>
      <c r="CU45" s="127"/>
      <c r="CV45" s="127"/>
      <c r="CW45" s="127"/>
      <c r="CX45" s="127"/>
      <c r="CY45" s="127"/>
      <c r="CZ45" s="127"/>
      <c r="DA45" s="127"/>
      <c r="DB45" s="127"/>
      <c r="DC45" s="127"/>
      <c r="DD45" s="127"/>
      <c r="DE45" s="127"/>
      <c r="DF45" s="127"/>
      <c r="DG45" s="126"/>
      <c r="DH45" s="126"/>
      <c r="DI45" s="126"/>
      <c r="DJ45" s="126"/>
      <c r="DK45" s="126"/>
      <c r="DL45" s="126"/>
      <c r="DM45" s="126"/>
      <c r="DN45" s="126"/>
      <c r="DO45" s="126"/>
      <c r="DP45" s="126"/>
      <c r="DQ45" s="126"/>
      <c r="DR45" s="126"/>
      <c r="DS45" s="127"/>
      <c r="DT45" s="127"/>
      <c r="DU45" s="127"/>
      <c r="DV45" s="127"/>
      <c r="DW45" s="127"/>
      <c r="DX45" s="126"/>
      <c r="DY45" s="126"/>
      <c r="DZ45" s="126"/>
      <c r="EA45" s="126"/>
      <c r="EB45" s="126"/>
      <c r="EC45" s="126"/>
      <c r="ED45" s="126"/>
      <c r="EE45" s="126"/>
      <c r="EF45" s="126"/>
      <c r="EG45" s="126"/>
      <c r="EH45" s="126"/>
      <c r="EI45" s="126"/>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A46" s="50"/>
      <c r="B46" s="51"/>
      <c r="C46" s="51"/>
      <c r="D46" s="144"/>
      <c r="E46" s="145"/>
      <c r="F46" s="145"/>
      <c r="G46" s="145"/>
      <c r="H46" s="145"/>
      <c r="I46" s="145"/>
      <c r="J46" s="145"/>
      <c r="K46" s="145"/>
      <c r="L46" s="145"/>
      <c r="M46" s="145"/>
      <c r="N46" s="145"/>
      <c r="O46" s="145"/>
      <c r="P46" s="145"/>
      <c r="Q46" s="145"/>
      <c r="R46" s="146"/>
      <c r="S46" s="147"/>
      <c r="T46" s="51"/>
      <c r="U46" s="128"/>
      <c r="V46" s="55"/>
      <c r="W46" s="154"/>
      <c r="X46" s="55"/>
      <c r="Y46" s="51"/>
      <c r="Z46" s="51" t="s">
        <v>322</v>
      </c>
      <c r="AA46" s="51"/>
      <c r="AB46" s="51"/>
      <c r="AC46" s="51"/>
      <c r="AD46" s="51"/>
      <c r="AE46" s="51"/>
      <c r="AF46" s="55"/>
      <c r="AG46" s="55"/>
      <c r="AH46" s="55"/>
      <c r="AI46" s="55"/>
      <c r="AJ46" s="51"/>
      <c r="AK46" s="51"/>
      <c r="AL46" s="51"/>
      <c r="AM46" s="51"/>
      <c r="AN46" s="128"/>
      <c r="AO46" s="55"/>
      <c r="AP46" s="55"/>
      <c r="AQ46" s="55"/>
      <c r="AR46" s="55"/>
      <c r="AS46" s="55"/>
      <c r="AT46" s="55"/>
      <c r="AU46" s="55"/>
      <c r="AV46" s="55"/>
      <c r="AW46" s="55"/>
      <c r="AX46" s="55"/>
      <c r="AY46" s="55"/>
      <c r="AZ46" s="55"/>
      <c r="BA46" s="55"/>
      <c r="BB46" s="55"/>
      <c r="BC46" s="51"/>
      <c r="BD46" s="51"/>
      <c r="BE46" s="51"/>
      <c r="BF46" s="51"/>
      <c r="BG46" s="51"/>
      <c r="BH46" s="51"/>
      <c r="BI46" s="51"/>
      <c r="BJ46" s="128"/>
      <c r="BK46" s="55"/>
      <c r="BL46" s="55"/>
      <c r="BM46" s="55"/>
      <c r="BN46" s="55"/>
      <c r="BO46" s="55"/>
      <c r="BP46" s="55"/>
      <c r="BQ46" s="55"/>
      <c r="BR46" s="55"/>
      <c r="BS46" s="55"/>
      <c r="BT46" s="55"/>
      <c r="BU46" s="55"/>
      <c r="BV46" s="55"/>
      <c r="BW46" s="55"/>
      <c r="BX46" s="55"/>
      <c r="BY46" s="51"/>
      <c r="BZ46" s="51"/>
      <c r="CA46" s="51"/>
      <c r="CB46" s="51"/>
      <c r="CC46" s="51"/>
      <c r="CD46" s="51"/>
      <c r="CE46" s="51"/>
      <c r="CF46" s="51"/>
      <c r="CG46" s="51"/>
      <c r="CH46" s="129"/>
      <c r="CI46" s="127"/>
      <c r="CJ46" s="127"/>
      <c r="CK46" s="127"/>
      <c r="CL46" s="127"/>
      <c r="CM46" s="127"/>
      <c r="CN46" s="127"/>
      <c r="CO46" s="127"/>
      <c r="CP46" s="127"/>
      <c r="CQ46" s="127"/>
      <c r="CR46" s="127"/>
      <c r="CS46" s="127"/>
      <c r="CT46" s="127"/>
      <c r="CU46" s="127"/>
      <c r="CV46" s="127"/>
      <c r="CW46" s="127"/>
      <c r="CX46" s="127"/>
      <c r="CY46" s="129"/>
      <c r="CZ46" s="127"/>
      <c r="DA46" s="127"/>
      <c r="DB46" s="127"/>
      <c r="DC46" s="127"/>
      <c r="DD46" s="127"/>
      <c r="DE46" s="127"/>
      <c r="DF46" s="127"/>
      <c r="DG46" s="129"/>
      <c r="DH46" s="127"/>
      <c r="DI46" s="127"/>
      <c r="DJ46" s="127"/>
      <c r="DK46" s="127"/>
      <c r="DL46" s="127"/>
      <c r="DM46" s="127"/>
      <c r="DN46" s="127"/>
      <c r="DO46" s="127"/>
      <c r="DP46" s="127"/>
      <c r="DQ46" s="127"/>
      <c r="DR46" s="127"/>
      <c r="DS46" s="127"/>
      <c r="DT46" s="127"/>
      <c r="DU46" s="127"/>
      <c r="DV46" s="127"/>
      <c r="DW46" s="127"/>
      <c r="DX46" s="129"/>
      <c r="DY46" s="127"/>
      <c r="DZ46" s="127"/>
      <c r="EA46" s="127"/>
      <c r="EB46" s="127"/>
      <c r="EC46" s="127"/>
      <c r="ED46" s="127"/>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A47" s="50"/>
      <c r="B47" s="51"/>
      <c r="C47" s="51"/>
      <c r="D47" s="144"/>
      <c r="E47" s="145"/>
      <c r="F47" s="145"/>
      <c r="G47" s="145"/>
      <c r="H47" s="145"/>
      <c r="I47" s="145"/>
      <c r="J47" s="145"/>
      <c r="K47" s="145"/>
      <c r="L47" s="145"/>
      <c r="M47" s="145"/>
      <c r="N47" s="145"/>
      <c r="O47" s="145"/>
      <c r="P47" s="145"/>
      <c r="Q47" s="145"/>
      <c r="R47" s="146"/>
      <c r="S47" s="147"/>
      <c r="T47" s="51"/>
      <c r="U47" s="55"/>
      <c r="V47" s="51"/>
      <c r="W47" s="52"/>
      <c r="X47" s="51"/>
      <c r="Y47" s="51"/>
      <c r="Z47" s="55"/>
      <c r="AA47" s="51"/>
      <c r="AB47" s="55"/>
      <c r="AC47" s="55"/>
      <c r="AD47" s="55"/>
      <c r="AE47" s="55"/>
      <c r="AF47" s="51"/>
      <c r="AG47" s="51"/>
      <c r="AH47" s="51"/>
      <c r="AI47" s="55"/>
      <c r="AJ47" s="51"/>
      <c r="AK47" s="51"/>
      <c r="AL47" s="51"/>
      <c r="AM47" s="51"/>
      <c r="AN47" s="55"/>
      <c r="AO47" s="51"/>
      <c r="AP47" s="51"/>
      <c r="AQ47" s="51"/>
      <c r="AR47" s="51"/>
      <c r="AS47" s="51"/>
      <c r="AT47" s="131"/>
      <c r="AU47" s="51"/>
      <c r="AV47" s="51"/>
      <c r="AW47" s="51"/>
      <c r="AX47" s="51"/>
      <c r="AY47" s="131"/>
      <c r="AZ47" s="51"/>
      <c r="BA47" s="51"/>
      <c r="BB47" s="55"/>
      <c r="BC47" s="51"/>
      <c r="BD47" s="51"/>
      <c r="BE47" s="51"/>
      <c r="BF47" s="51"/>
      <c r="BG47" s="51"/>
      <c r="BH47" s="51"/>
      <c r="BI47" s="51"/>
      <c r="BJ47" s="55"/>
      <c r="BK47" s="51"/>
      <c r="BL47" s="51"/>
      <c r="BM47" s="51"/>
      <c r="BN47" s="51"/>
      <c r="BO47" s="51"/>
      <c r="BP47" s="51"/>
      <c r="BQ47" s="51"/>
      <c r="BR47" s="51"/>
      <c r="BS47" s="51"/>
      <c r="BT47" s="51"/>
      <c r="BU47" s="51"/>
      <c r="BV47" s="51"/>
      <c r="BW47" s="51"/>
      <c r="BX47" s="55"/>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7"/>
      <c r="CW47" s="127"/>
      <c r="CX47" s="127"/>
      <c r="CY47" s="127"/>
      <c r="CZ47" s="126"/>
      <c r="DA47" s="126"/>
      <c r="DB47" s="126"/>
      <c r="DC47" s="126"/>
      <c r="DD47" s="126"/>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6"/>
      <c r="EB47" s="126"/>
      <c r="EC47" s="126"/>
      <c r="ED47" s="126"/>
      <c r="EE47" s="126"/>
      <c r="EF47" s="126"/>
      <c r="EG47" s="126"/>
      <c r="EH47" s="126"/>
      <c r="EI47" s="126"/>
      <c r="EJ47" s="126"/>
      <c r="EK47" s="126"/>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A48" s="50"/>
      <c r="B48" s="51"/>
      <c r="C48" s="51"/>
      <c r="D48" s="6"/>
      <c r="R48" s="11"/>
      <c r="S48" s="13"/>
      <c r="T48" s="51"/>
      <c r="U48" s="55"/>
      <c r="V48" s="55"/>
      <c r="W48" s="52"/>
      <c r="X48" s="51"/>
      <c r="Y48" s="51"/>
      <c r="Z48" s="64"/>
      <c r="AA48" s="51"/>
      <c r="AB48" s="51"/>
      <c r="AC48" s="51"/>
      <c r="AD48" s="51"/>
      <c r="AE48" s="51"/>
      <c r="AF48" s="51"/>
      <c r="AG48" s="51"/>
      <c r="AH48" s="51"/>
      <c r="AI48" s="55"/>
      <c r="AJ48" s="51"/>
      <c r="AK48" s="51"/>
      <c r="AL48" s="51"/>
      <c r="AM48" s="51"/>
      <c r="AN48" s="55"/>
      <c r="AO48" s="55"/>
      <c r="AP48" s="51"/>
      <c r="AQ48" s="51"/>
      <c r="AR48" s="51"/>
      <c r="AS48" s="51"/>
      <c r="AT48" s="131"/>
      <c r="AU48" s="51"/>
      <c r="AV48" s="51"/>
      <c r="AW48" s="51"/>
      <c r="AX48" s="51"/>
      <c r="AY48" s="131"/>
      <c r="AZ48" s="51"/>
      <c r="BA48" s="51"/>
      <c r="BB48" s="55"/>
      <c r="BC48" s="51"/>
      <c r="BD48" s="51"/>
      <c r="BE48" s="51"/>
      <c r="BF48" s="51"/>
      <c r="BG48" s="51"/>
      <c r="BH48" s="51"/>
      <c r="BI48" s="51"/>
      <c r="BJ48" s="55"/>
      <c r="BK48" s="55"/>
      <c r="BL48" s="51"/>
      <c r="BM48" s="51"/>
      <c r="BN48" s="51"/>
      <c r="BO48" s="51"/>
      <c r="BP48" s="51"/>
      <c r="BQ48" s="51"/>
      <c r="BR48" s="51"/>
      <c r="BS48" s="51"/>
      <c r="BT48" s="51"/>
      <c r="BU48" s="51"/>
      <c r="BV48" s="51"/>
      <c r="BW48" s="51"/>
      <c r="BX48" s="55"/>
      <c r="BY48" s="51"/>
      <c r="BZ48" s="51"/>
      <c r="CA48" s="51"/>
      <c r="CB48" s="51"/>
      <c r="CC48" s="51"/>
      <c r="CD48" s="51"/>
      <c r="CE48" s="51"/>
      <c r="CF48" s="51"/>
      <c r="CG48" s="51"/>
      <c r="CH48" s="127"/>
      <c r="CI48" s="127"/>
      <c r="CJ48" s="127"/>
      <c r="CK48" s="127"/>
      <c r="CL48" s="127"/>
      <c r="CM48" s="127"/>
      <c r="CN48" s="127"/>
      <c r="CO48" s="127"/>
      <c r="CP48" s="126"/>
      <c r="CQ48" s="126"/>
      <c r="CR48" s="126"/>
      <c r="CS48" s="126"/>
      <c r="CT48" s="126"/>
      <c r="CU48" s="127"/>
      <c r="CV48" s="127"/>
      <c r="CW48" s="127"/>
      <c r="CX48" s="127"/>
      <c r="CY48" s="127"/>
      <c r="CZ48" s="127"/>
      <c r="DA48" s="126"/>
      <c r="DB48" s="126"/>
      <c r="DC48" s="126"/>
      <c r="DD48" s="126"/>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6"/>
      <c r="E49" s="27"/>
      <c r="F49" s="22"/>
      <c r="G49" s="22"/>
      <c r="H49" s="22"/>
      <c r="I49" s="22"/>
      <c r="J49" s="22"/>
      <c r="K49" s="23"/>
      <c r="M49" s="1" t="s">
        <v>38</v>
      </c>
      <c r="R49" s="11"/>
      <c r="S49" s="13"/>
      <c r="T49" s="51"/>
      <c r="U49" s="55"/>
      <c r="V49" s="51"/>
      <c r="W49" s="52"/>
      <c r="X49" s="51"/>
      <c r="Y49" s="165"/>
      <c r="Z49" s="51"/>
      <c r="AA49" s="51"/>
      <c r="AB49" s="51"/>
      <c r="AC49" s="51"/>
      <c r="AD49" s="51"/>
      <c r="AE49" s="51"/>
      <c r="AF49" s="51"/>
      <c r="AG49" s="51"/>
      <c r="AH49" s="51"/>
      <c r="AI49" s="55"/>
      <c r="AJ49" s="51"/>
      <c r="AK49" s="51"/>
      <c r="AL49" s="51"/>
      <c r="AM49" s="51"/>
      <c r="AN49" s="55"/>
      <c r="AO49" s="51"/>
      <c r="AP49" s="51"/>
      <c r="AQ49" s="51"/>
      <c r="AR49" s="51"/>
      <c r="AS49" s="51"/>
      <c r="AT49" s="51"/>
      <c r="AU49" s="51"/>
      <c r="AV49" s="51"/>
      <c r="AW49" s="51"/>
      <c r="AX49" s="51"/>
      <c r="AY49" s="13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7"/>
      <c r="CI49" s="126"/>
      <c r="CJ49" s="126"/>
      <c r="CK49" s="126"/>
      <c r="CL49" s="126"/>
      <c r="CM49" s="126"/>
      <c r="CN49" s="126"/>
      <c r="CO49" s="126"/>
      <c r="CP49" s="126"/>
      <c r="CQ49" s="126"/>
      <c r="CR49" s="126"/>
      <c r="CS49" s="126"/>
      <c r="CT49" s="126"/>
      <c r="CU49" s="127"/>
      <c r="CV49" s="127"/>
      <c r="CW49" s="127"/>
      <c r="CX49" s="127"/>
      <c r="CY49" s="127"/>
      <c r="CZ49" s="126"/>
      <c r="DA49" s="126"/>
      <c r="DB49" s="126"/>
      <c r="DC49" s="126"/>
      <c r="DD49" s="126"/>
      <c r="DE49" s="127"/>
      <c r="DF49" s="127"/>
      <c r="DG49" s="127"/>
      <c r="DH49" s="126"/>
      <c r="DI49" s="126"/>
      <c r="DJ49" s="126"/>
      <c r="DK49" s="126"/>
      <c r="DL49" s="126"/>
      <c r="DM49" s="126"/>
      <c r="DN49" s="126"/>
      <c r="DO49" s="126"/>
      <c r="DP49" s="126"/>
      <c r="DQ49" s="126"/>
      <c r="DR49" s="126"/>
      <c r="DS49" s="126"/>
      <c r="DT49" s="126"/>
      <c r="DU49" s="126"/>
      <c r="DV49" s="127"/>
      <c r="DW49" s="127"/>
      <c r="DX49" s="127"/>
      <c r="DY49" s="126"/>
      <c r="DZ49" s="126"/>
      <c r="EA49" s="126"/>
      <c r="EB49" s="126"/>
      <c r="EC49" s="126"/>
      <c r="ED49" s="126"/>
      <c r="EE49" s="126"/>
      <c r="EF49" s="126"/>
      <c r="EG49" s="126"/>
      <c r="EH49" s="126"/>
      <c r="EI49" s="126"/>
      <c r="EJ49" s="126"/>
      <c r="EK49" s="126"/>
      <c r="EL49" s="126"/>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6"/>
      <c r="E50" s="11"/>
      <c r="R50" s="11"/>
      <c r="S50" s="13"/>
      <c r="T50" s="51"/>
      <c r="U50" s="55"/>
      <c r="V50" s="51"/>
      <c r="W50" s="52"/>
      <c r="X50" s="51"/>
      <c r="Y50" s="165" t="s">
        <v>317</v>
      </c>
      <c r="Z50" s="51"/>
      <c r="AA50" s="51"/>
      <c r="AB50" s="51"/>
      <c r="AC50" s="51"/>
      <c r="AD50" s="51"/>
      <c r="AE50" s="51"/>
      <c r="AF50" s="51"/>
      <c r="AG50" s="51"/>
      <c r="AH50" s="51"/>
      <c r="AI50" s="55"/>
      <c r="AJ50" s="51"/>
      <c r="AK50" s="51"/>
      <c r="AL50" s="51"/>
      <c r="AM50" s="51"/>
      <c r="AN50" s="55"/>
      <c r="AO50" s="51"/>
      <c r="AP50" s="51"/>
      <c r="AQ50" s="51"/>
      <c r="AR50" s="51"/>
      <c r="AS50" s="51"/>
      <c r="AT50" s="51"/>
      <c r="AU50" s="51"/>
      <c r="AV50" s="51"/>
      <c r="AW50" s="51"/>
      <c r="AX50" s="51"/>
      <c r="AY50" s="132"/>
      <c r="AZ50" s="51"/>
      <c r="BA50" s="51"/>
      <c r="BB50" s="55"/>
      <c r="BC50" s="51"/>
      <c r="BD50" s="51"/>
      <c r="BE50" s="51"/>
      <c r="BF50" s="51"/>
      <c r="BG50" s="51"/>
      <c r="BH50" s="51"/>
      <c r="BI50" s="51"/>
      <c r="BJ50" s="55"/>
      <c r="BK50" s="51"/>
      <c r="BL50" s="51"/>
      <c r="BM50" s="51"/>
      <c r="BN50" s="51"/>
      <c r="BO50" s="51"/>
      <c r="BP50" s="51"/>
      <c r="BQ50" s="51"/>
      <c r="BR50" s="51"/>
      <c r="BS50" s="51"/>
      <c r="BT50" s="51"/>
      <c r="BU50" s="51"/>
      <c r="BV50" s="51"/>
      <c r="BW50" s="51"/>
      <c r="BX50" s="55"/>
      <c r="BY50" s="51"/>
      <c r="BZ50" s="51"/>
      <c r="CA50" s="51"/>
      <c r="CB50" s="51"/>
      <c r="CC50" s="51"/>
      <c r="CD50" s="51"/>
      <c r="CE50" s="51"/>
      <c r="CF50" s="51"/>
      <c r="CG50" s="51"/>
      <c r="CH50" s="127"/>
      <c r="CI50" s="127"/>
      <c r="CJ50" s="127"/>
      <c r="CK50" s="127"/>
      <c r="CL50" s="127"/>
      <c r="CM50" s="127"/>
      <c r="CN50" s="127"/>
      <c r="CO50" s="127"/>
      <c r="CP50" s="126"/>
      <c r="CQ50" s="126"/>
      <c r="CR50" s="126"/>
      <c r="CS50" s="126"/>
      <c r="CT50" s="126"/>
      <c r="CU50" s="127"/>
      <c r="CV50" s="127"/>
      <c r="CW50" s="127"/>
      <c r="CX50" s="127"/>
      <c r="CY50" s="127"/>
      <c r="CZ50" s="133"/>
      <c r="DA50" s="126"/>
      <c r="DB50" s="126"/>
      <c r="DC50" s="126"/>
      <c r="DD50" s="126"/>
      <c r="DE50" s="127"/>
      <c r="DF50" s="127"/>
      <c r="DG50" s="127"/>
      <c r="DH50" s="126"/>
      <c r="DI50" s="126"/>
      <c r="DJ50" s="126"/>
      <c r="DK50" s="126"/>
      <c r="DL50" s="126"/>
      <c r="DM50" s="126"/>
      <c r="DN50" s="126"/>
      <c r="DO50" s="126"/>
      <c r="DP50" s="126"/>
      <c r="DQ50" s="126"/>
      <c r="DR50" s="126"/>
      <c r="DS50" s="126"/>
      <c r="DT50" s="126"/>
      <c r="DU50" s="126"/>
      <c r="DV50" s="127"/>
      <c r="DW50" s="127"/>
      <c r="DX50" s="127"/>
      <c r="DY50" s="126"/>
      <c r="DZ50" s="126"/>
      <c r="EA50" s="126"/>
      <c r="EB50" s="126"/>
      <c r="EC50" s="126"/>
      <c r="ED50" s="126"/>
      <c r="EE50" s="126"/>
      <c r="EF50" s="126"/>
      <c r="EG50" s="126"/>
      <c r="EH50" s="126"/>
      <c r="EI50" s="126"/>
      <c r="EJ50" s="126"/>
      <c r="EK50" s="126"/>
      <c r="EL50" s="126"/>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6"/>
      <c r="E51" s="27"/>
      <c r="F51" s="22"/>
      <c r="G51" s="22"/>
      <c r="H51" s="22"/>
      <c r="I51" s="22"/>
      <c r="J51" s="22"/>
      <c r="K51" s="23"/>
      <c r="M51" s="1" t="s">
        <v>39</v>
      </c>
      <c r="R51" s="11"/>
      <c r="S51" s="13"/>
      <c r="T51" s="51"/>
      <c r="U51" s="55"/>
      <c r="V51" s="51"/>
      <c r="W51" s="52"/>
      <c r="X51" s="51"/>
      <c r="Y51" s="64"/>
      <c r="Z51" s="1" t="s">
        <v>325</v>
      </c>
      <c r="AA51" s="51"/>
      <c r="AB51" s="51"/>
      <c r="AC51" s="51"/>
      <c r="AD51" s="51"/>
      <c r="AE51" s="51"/>
      <c r="AF51" s="51"/>
      <c r="AG51" s="51"/>
      <c r="AH51" s="51"/>
      <c r="AI51" s="55"/>
      <c r="AJ51" s="51"/>
      <c r="AK51" s="51"/>
      <c r="AL51" s="51"/>
      <c r="AM51" s="51"/>
      <c r="AN51" s="55"/>
      <c r="AO51" s="51"/>
      <c r="AP51" s="51"/>
      <c r="AQ51" s="51"/>
      <c r="AR51" s="51"/>
      <c r="AS51" s="51"/>
      <c r="AT51" s="51"/>
      <c r="AU51" s="51"/>
      <c r="AV51" s="51"/>
      <c r="AW51" s="51"/>
      <c r="AX51" s="51"/>
      <c r="AY51" s="51"/>
      <c r="AZ51" s="51"/>
      <c r="BA51" s="51"/>
      <c r="BB51" s="55"/>
      <c r="BC51" s="51"/>
      <c r="BD51" s="51"/>
      <c r="BE51" s="51"/>
      <c r="BF51" s="51"/>
      <c r="BG51" s="51"/>
      <c r="BH51" s="51"/>
      <c r="BI51" s="51"/>
      <c r="BJ51" s="55"/>
      <c r="BK51" s="55"/>
      <c r="BL51" s="51"/>
      <c r="BM51" s="51"/>
      <c r="BN51" s="51"/>
      <c r="BO51" s="51"/>
      <c r="BP51" s="51"/>
      <c r="BQ51" s="51"/>
      <c r="BR51" s="51"/>
      <c r="BS51" s="51"/>
      <c r="BT51" s="51"/>
      <c r="BU51" s="51"/>
      <c r="BV51" s="51"/>
      <c r="BW51" s="51"/>
      <c r="BX51" s="55"/>
      <c r="BY51" s="51"/>
      <c r="BZ51" s="51"/>
      <c r="CA51" s="51"/>
      <c r="CB51" s="51"/>
      <c r="CC51" s="51"/>
      <c r="CD51" s="51"/>
      <c r="CE51" s="51"/>
      <c r="CF51" s="51"/>
      <c r="CG51" s="51"/>
      <c r="CH51" s="127"/>
      <c r="CI51" s="127"/>
      <c r="CJ51" s="126"/>
      <c r="CK51" s="126"/>
      <c r="CL51" s="126"/>
      <c r="CM51" s="126"/>
      <c r="CN51" s="126"/>
      <c r="CO51" s="126"/>
      <c r="CP51" s="126"/>
      <c r="CQ51" s="126"/>
      <c r="CR51" s="126"/>
      <c r="CS51" s="126"/>
      <c r="CT51" s="126"/>
      <c r="CU51" s="126"/>
      <c r="CV51" s="127"/>
      <c r="CW51" s="127"/>
      <c r="CX51" s="127"/>
      <c r="CY51" s="127"/>
      <c r="CZ51" s="127"/>
      <c r="DA51" s="127"/>
      <c r="DB51" s="127"/>
      <c r="DC51" s="127"/>
      <c r="DD51" s="127"/>
      <c r="DE51" s="127"/>
      <c r="DF51" s="127"/>
      <c r="DG51" s="127"/>
      <c r="DH51" s="126"/>
      <c r="DI51" s="126"/>
      <c r="DJ51" s="129"/>
      <c r="DK51" s="126"/>
      <c r="DL51" s="126"/>
      <c r="DM51" s="126"/>
      <c r="DN51" s="126"/>
      <c r="DO51" s="126"/>
      <c r="DP51" s="126"/>
      <c r="DQ51" s="126"/>
      <c r="DR51" s="126"/>
      <c r="DS51" s="126"/>
      <c r="DT51" s="126"/>
      <c r="DU51" s="126"/>
      <c r="DV51" s="127"/>
      <c r="DW51" s="127"/>
      <c r="DX51" s="127"/>
      <c r="DY51" s="126"/>
      <c r="DZ51" s="126"/>
      <c r="EA51" s="126"/>
      <c r="EB51" s="126"/>
      <c r="EC51" s="126"/>
      <c r="ED51" s="126"/>
      <c r="EE51" s="126"/>
      <c r="EF51" s="126"/>
      <c r="EG51" s="126"/>
      <c r="EH51" s="126"/>
      <c r="EI51" s="126"/>
      <c r="EJ51" s="126"/>
      <c r="EK51" s="126"/>
      <c r="EL51" s="126"/>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6"/>
      <c r="R52" s="11"/>
      <c r="S52" s="13"/>
      <c r="T52" s="51"/>
      <c r="U52" s="55"/>
      <c r="V52" s="55"/>
      <c r="W52" s="52"/>
      <c r="X52" s="51"/>
      <c r="Y52" s="64"/>
      <c r="AA52" s="51"/>
      <c r="AB52" s="51"/>
      <c r="AC52" s="51"/>
      <c r="AD52" s="51"/>
      <c r="AE52" s="51"/>
      <c r="AF52" s="51"/>
      <c r="AG52" s="51"/>
      <c r="AH52" s="51"/>
      <c r="AI52" s="55"/>
      <c r="AJ52" s="51"/>
      <c r="AK52" s="51"/>
      <c r="AL52" s="51"/>
      <c r="AM52" s="51"/>
      <c r="AN52" s="55"/>
      <c r="AO52" s="128"/>
      <c r="AP52" s="51"/>
      <c r="AQ52" s="51"/>
      <c r="AR52" s="134"/>
      <c r="AS52" s="51"/>
      <c r="AT52" s="51"/>
      <c r="AU52" s="51"/>
      <c r="AV52" s="131"/>
      <c r="AW52" s="51"/>
      <c r="AX52" s="51"/>
      <c r="AY52" s="131"/>
      <c r="AZ52" s="51"/>
      <c r="BA52" s="51"/>
      <c r="BB52" s="55"/>
      <c r="BC52" s="51"/>
      <c r="BD52" s="51"/>
      <c r="BE52" s="51"/>
      <c r="BF52" s="51"/>
      <c r="BG52" s="51"/>
      <c r="BH52" s="51"/>
      <c r="BI52" s="51"/>
      <c r="BJ52" s="55"/>
      <c r="BK52" s="55"/>
      <c r="BL52" s="51"/>
      <c r="BM52" s="51"/>
      <c r="BN52" s="51"/>
      <c r="BO52" s="51"/>
      <c r="BP52" s="51"/>
      <c r="BQ52" s="51"/>
      <c r="BR52" s="51"/>
      <c r="BS52" s="51"/>
      <c r="BT52" s="51"/>
      <c r="BU52" s="51"/>
      <c r="BV52" s="51"/>
      <c r="BW52" s="51"/>
      <c r="BX52" s="55"/>
      <c r="BY52" s="51"/>
      <c r="BZ52" s="51"/>
      <c r="CA52" s="51"/>
      <c r="CB52" s="51"/>
      <c r="CC52" s="51"/>
      <c r="CD52" s="51"/>
      <c r="CE52" s="51"/>
      <c r="CF52" s="51"/>
      <c r="CG52" s="51"/>
      <c r="CH52" s="127"/>
      <c r="CI52" s="127"/>
      <c r="CJ52" s="126"/>
      <c r="CK52" s="126"/>
      <c r="CL52" s="126"/>
      <c r="CM52" s="126"/>
      <c r="CN52" s="126"/>
      <c r="CO52" s="126"/>
      <c r="CP52" s="126"/>
      <c r="CQ52" s="126"/>
      <c r="CR52" s="126"/>
      <c r="CS52" s="126"/>
      <c r="CT52" s="126"/>
      <c r="CU52" s="126"/>
      <c r="CV52" s="127"/>
      <c r="CW52" s="127"/>
      <c r="CX52" s="127"/>
      <c r="CY52" s="127"/>
      <c r="CZ52" s="127"/>
      <c r="DA52" s="127"/>
      <c r="DB52" s="127"/>
      <c r="DC52" s="127"/>
      <c r="DD52" s="127"/>
      <c r="DE52" s="127"/>
      <c r="DF52" s="127"/>
      <c r="DG52" s="127"/>
      <c r="DH52" s="126"/>
      <c r="DI52" s="126"/>
      <c r="DJ52" s="126"/>
      <c r="DK52" s="126"/>
      <c r="DL52" s="126"/>
      <c r="DM52" s="126"/>
      <c r="DN52" s="126"/>
      <c r="DO52" s="126"/>
      <c r="DP52" s="126"/>
      <c r="DQ52" s="126"/>
      <c r="DR52" s="126"/>
      <c r="DS52" s="126"/>
      <c r="DT52" s="126"/>
      <c r="DU52" s="126"/>
      <c r="DV52" s="127"/>
      <c r="DW52" s="127"/>
      <c r="DX52" s="127"/>
      <c r="DY52" s="126"/>
      <c r="DZ52" s="126"/>
      <c r="EA52" s="129"/>
      <c r="EB52" s="126"/>
      <c r="EC52" s="126"/>
      <c r="ED52" s="126"/>
      <c r="EE52" s="126"/>
      <c r="EF52" s="126"/>
      <c r="EG52" s="126"/>
      <c r="EH52" s="126"/>
      <c r="EI52" s="126"/>
      <c r="EJ52" s="126"/>
      <c r="EK52" s="126"/>
      <c r="EL52" s="126"/>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6"/>
      <c r="E53" s="27"/>
      <c r="F53" s="22"/>
      <c r="G53" s="22"/>
      <c r="H53" s="22"/>
      <c r="I53" s="22"/>
      <c r="J53" s="22"/>
      <c r="K53" s="23"/>
      <c r="M53" s="1" t="s">
        <v>326</v>
      </c>
      <c r="R53" s="11"/>
      <c r="S53" s="13"/>
      <c r="T53" s="51"/>
      <c r="U53" s="55"/>
      <c r="V53" s="55"/>
      <c r="W53" s="52"/>
      <c r="X53" s="51"/>
      <c r="Y53" s="166"/>
      <c r="Z53" s="51"/>
      <c r="AA53" s="51"/>
      <c r="AB53" s="51"/>
      <c r="AC53" s="51"/>
      <c r="AD53" s="51"/>
      <c r="AE53" s="51"/>
      <c r="AF53" s="51"/>
      <c r="AG53" s="51"/>
      <c r="AH53" s="51"/>
      <c r="AI53" s="55"/>
      <c r="AJ53" s="51"/>
      <c r="AK53" s="51"/>
      <c r="AL53" s="51"/>
      <c r="AM53" s="51"/>
      <c r="AN53" s="55"/>
      <c r="AO53" s="128"/>
      <c r="AP53" s="51"/>
      <c r="AQ53" s="51"/>
      <c r="AR53" s="134"/>
      <c r="AS53" s="51"/>
      <c r="AT53" s="51"/>
      <c r="AU53" s="51"/>
      <c r="AV53" s="131"/>
      <c r="AW53" s="51"/>
      <c r="AX53" s="51"/>
      <c r="AY53" s="131"/>
      <c r="AZ53" s="51"/>
      <c r="BA53" s="51"/>
      <c r="BB53" s="55"/>
      <c r="BC53" s="51"/>
      <c r="BD53" s="51"/>
      <c r="BE53" s="51"/>
      <c r="BF53" s="51"/>
      <c r="BG53" s="51"/>
      <c r="BH53" s="51"/>
      <c r="BI53" s="51"/>
      <c r="BJ53" s="55"/>
      <c r="BK53" s="55"/>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7"/>
      <c r="CJ53" s="127"/>
      <c r="CK53" s="127"/>
      <c r="CL53" s="127"/>
      <c r="CM53" s="127"/>
      <c r="CN53" s="127"/>
      <c r="CO53" s="127"/>
      <c r="CP53" s="127"/>
      <c r="CQ53" s="127"/>
      <c r="CR53" s="127"/>
      <c r="CS53" s="126"/>
      <c r="CT53" s="127"/>
      <c r="CU53" s="126"/>
      <c r="CV53" s="127"/>
      <c r="CW53" s="127"/>
      <c r="CX53" s="127"/>
      <c r="CY53" s="127"/>
      <c r="CZ53" s="127"/>
      <c r="DA53" s="127"/>
      <c r="DB53" s="127"/>
      <c r="DC53" s="127"/>
      <c r="DD53" s="127"/>
      <c r="DE53" s="127"/>
      <c r="DF53" s="127"/>
      <c r="DG53" s="127"/>
      <c r="DH53" s="126"/>
      <c r="DI53" s="126"/>
      <c r="DJ53" s="126"/>
      <c r="DK53" s="126"/>
      <c r="DL53" s="126"/>
      <c r="DM53" s="126"/>
      <c r="DN53" s="126"/>
      <c r="DO53" s="126"/>
      <c r="DP53" s="126"/>
      <c r="DQ53" s="126"/>
      <c r="DR53" s="126"/>
      <c r="DS53" s="126"/>
      <c r="DT53" s="126"/>
      <c r="DU53" s="126"/>
      <c r="DV53" s="127"/>
      <c r="DW53" s="127"/>
      <c r="DX53" s="127"/>
      <c r="DY53" s="126"/>
      <c r="DZ53" s="126"/>
      <c r="EA53" s="126"/>
      <c r="EB53" s="126"/>
      <c r="EC53" s="126"/>
      <c r="ED53" s="126"/>
      <c r="EE53" s="126"/>
      <c r="EF53" s="126"/>
      <c r="EG53" s="126"/>
      <c r="EH53" s="126"/>
      <c r="EI53" s="126"/>
      <c r="EJ53" s="126"/>
      <c r="EK53" s="126"/>
      <c r="EL53" s="126"/>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6"/>
      <c r="E54" s="11"/>
      <c r="R54" s="11"/>
      <c r="S54" s="13"/>
      <c r="T54" s="51"/>
      <c r="U54" s="55"/>
      <c r="V54" s="55"/>
      <c r="W54" s="52"/>
      <c r="X54" s="51"/>
      <c r="Y54" s="64"/>
      <c r="Z54" s="51"/>
      <c r="AA54" s="51"/>
      <c r="AB54" s="51"/>
      <c r="AC54" s="51"/>
      <c r="AD54" s="131"/>
      <c r="AE54" s="51"/>
      <c r="AF54" s="51"/>
      <c r="AG54" s="51"/>
      <c r="AH54" s="51"/>
      <c r="AI54" s="55"/>
      <c r="AJ54" s="51"/>
      <c r="AK54" s="51"/>
      <c r="AL54" s="51"/>
      <c r="AM54" s="51"/>
      <c r="AN54" s="55"/>
      <c r="AO54" s="128"/>
      <c r="AP54" s="51"/>
      <c r="AQ54" s="51"/>
      <c r="AR54" s="134"/>
      <c r="AS54" s="51"/>
      <c r="AT54" s="51"/>
      <c r="AU54" s="51"/>
      <c r="AV54" s="131"/>
      <c r="AW54" s="51"/>
      <c r="AX54" s="51"/>
      <c r="AY54" s="131"/>
      <c r="AZ54" s="51"/>
      <c r="BA54" s="51"/>
      <c r="BB54" s="55"/>
      <c r="BC54" s="51"/>
      <c r="BD54" s="51"/>
      <c r="BE54" s="51"/>
      <c r="BF54" s="51"/>
      <c r="BG54" s="51"/>
      <c r="BH54" s="51"/>
      <c r="BI54" s="51"/>
      <c r="BJ54" s="55"/>
      <c r="BK54" s="55"/>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6"/>
      <c r="CT54" s="126"/>
      <c r="CU54" s="126"/>
      <c r="CV54" s="127"/>
      <c r="CW54" s="127"/>
      <c r="CX54" s="127"/>
      <c r="CY54" s="127"/>
      <c r="CZ54" s="127"/>
      <c r="DA54" s="127"/>
      <c r="DB54" s="127"/>
      <c r="DC54" s="127"/>
      <c r="DD54" s="127"/>
      <c r="DE54" s="127"/>
      <c r="DF54" s="127"/>
      <c r="DG54" s="127"/>
      <c r="DH54" s="126"/>
      <c r="DI54" s="126"/>
      <c r="DJ54" s="126"/>
      <c r="DK54" s="126"/>
      <c r="DL54" s="126"/>
      <c r="DM54" s="126"/>
      <c r="DN54" s="126"/>
      <c r="DO54" s="126"/>
      <c r="DP54" s="126"/>
      <c r="DQ54" s="126"/>
      <c r="DR54" s="126"/>
      <c r="DS54" s="126"/>
      <c r="DT54" s="126"/>
      <c r="DU54" s="126"/>
      <c r="DV54" s="127"/>
      <c r="DW54" s="127"/>
      <c r="DX54" s="127"/>
      <c r="DY54" s="126"/>
      <c r="DZ54" s="126"/>
      <c r="EA54" s="126"/>
      <c r="EB54" s="126"/>
      <c r="EC54" s="126"/>
      <c r="ED54" s="126"/>
      <c r="EE54" s="126"/>
      <c r="EF54" s="126"/>
      <c r="EG54" s="126"/>
      <c r="EH54" s="126"/>
      <c r="EI54" s="126"/>
      <c r="EJ54" s="126"/>
      <c r="EK54" s="126"/>
      <c r="EL54" s="126"/>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14"/>
      <c r="E55" s="11"/>
      <c r="M55" s="1" t="s">
        <v>324</v>
      </c>
      <c r="S55" s="13"/>
      <c r="T55" s="51"/>
      <c r="U55" s="55"/>
      <c r="V55" s="55"/>
      <c r="W55" s="154"/>
      <c r="X55" s="51"/>
      <c r="Y55" s="51"/>
      <c r="Z55" s="51"/>
      <c r="AA55" s="51"/>
      <c r="AB55" s="51"/>
      <c r="AC55" s="51"/>
      <c r="AD55" s="51"/>
      <c r="AE55" s="51"/>
      <c r="AF55" s="55"/>
      <c r="AG55" s="55"/>
      <c r="AH55" s="55"/>
      <c r="AI55" s="55"/>
      <c r="AJ55" s="51"/>
      <c r="AK55" s="51"/>
      <c r="AL55" s="51"/>
      <c r="AM55" s="51"/>
      <c r="AN55" s="55"/>
      <c r="AO55" s="51"/>
      <c r="AP55" s="51"/>
      <c r="AQ55" s="51"/>
      <c r="AR55" s="51"/>
      <c r="AS55" s="51"/>
      <c r="AT55" s="51"/>
      <c r="AU55" s="51"/>
      <c r="AV55" s="51"/>
      <c r="AW55" s="51"/>
      <c r="AX55" s="51"/>
      <c r="AY55" s="51"/>
      <c r="AZ55" s="51"/>
      <c r="BA55" s="51"/>
      <c r="BB55" s="55"/>
      <c r="BC55" s="51"/>
      <c r="BD55" s="51"/>
      <c r="BE55" s="51"/>
      <c r="BF55" s="51"/>
      <c r="BG55" s="51"/>
      <c r="BH55" s="51"/>
      <c r="BI55" s="51"/>
      <c r="BJ55" s="55"/>
      <c r="BK55" s="135"/>
      <c r="BL55" s="55"/>
      <c r="BM55" s="51"/>
      <c r="BN55" s="51"/>
      <c r="BO55" s="51"/>
      <c r="BP55" s="51"/>
      <c r="BQ55" s="51"/>
      <c r="BR55" s="136"/>
      <c r="BS55" s="55"/>
      <c r="BT55" s="55"/>
      <c r="BU55" s="55"/>
      <c r="BV55" s="137"/>
      <c r="BW55" s="55"/>
      <c r="BX55" s="128"/>
      <c r="BY55" s="51"/>
      <c r="BZ55" s="51"/>
      <c r="CA55" s="51"/>
      <c r="CB55" s="51"/>
      <c r="CC55" s="51"/>
      <c r="CD55" s="51"/>
      <c r="CE55" s="51"/>
      <c r="CF55" s="51"/>
      <c r="CG55" s="51"/>
      <c r="CH55" s="127"/>
      <c r="CI55" s="127"/>
      <c r="CJ55" s="127"/>
      <c r="CK55" s="127"/>
      <c r="CL55" s="127"/>
      <c r="CM55" s="127"/>
      <c r="CN55" s="127"/>
      <c r="CO55" s="127"/>
      <c r="CP55" s="127"/>
      <c r="CQ55" s="127"/>
      <c r="CR55" s="127"/>
      <c r="CS55" s="126"/>
      <c r="CT55" s="126"/>
      <c r="CU55" s="126"/>
      <c r="CV55" s="127"/>
      <c r="CW55" s="127"/>
      <c r="CX55" s="127"/>
      <c r="CY55" s="127"/>
      <c r="CZ55" s="127"/>
      <c r="DA55" s="127"/>
      <c r="DB55" s="127"/>
      <c r="DC55" s="127"/>
      <c r="DD55" s="127"/>
      <c r="DE55" s="127"/>
      <c r="DF55" s="127"/>
      <c r="DG55" s="127"/>
      <c r="DH55" s="126"/>
      <c r="DI55" s="126"/>
      <c r="DJ55" s="126"/>
      <c r="DK55" s="126"/>
      <c r="DL55" s="126"/>
      <c r="DM55" s="126"/>
      <c r="DN55" s="126"/>
      <c r="DO55" s="126"/>
      <c r="DP55" s="126"/>
      <c r="DQ55" s="126"/>
      <c r="DR55" s="126"/>
      <c r="DS55" s="126"/>
      <c r="DT55" s="126"/>
      <c r="DU55" s="126"/>
      <c r="DV55" s="127"/>
      <c r="DW55" s="127"/>
      <c r="DX55" s="127"/>
      <c r="DY55" s="126"/>
      <c r="DZ55" s="126"/>
      <c r="EA55" s="129"/>
      <c r="EB55" s="126"/>
      <c r="EC55" s="126"/>
      <c r="ED55" s="126"/>
      <c r="EE55" s="126"/>
      <c r="EF55" s="126"/>
      <c r="EG55" s="126"/>
      <c r="EH55" s="126"/>
      <c r="EI55" s="126"/>
      <c r="EJ55" s="126"/>
      <c r="EK55" s="126"/>
      <c r="EL55" s="126"/>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14"/>
      <c r="E56" s="11"/>
      <c r="F56" s="11"/>
      <c r="M56" s="11"/>
      <c r="N56" s="11"/>
      <c r="O56" s="11"/>
      <c r="P56" s="11"/>
      <c r="Q56" s="11"/>
      <c r="S56" s="13"/>
      <c r="T56" s="51"/>
      <c r="U56" s="51"/>
      <c r="V56" s="55"/>
      <c r="W56" s="154"/>
      <c r="X56" s="51"/>
      <c r="Y56" s="64"/>
      <c r="Z56" s="51"/>
      <c r="AA56" s="51"/>
      <c r="AB56" s="51"/>
      <c r="AC56" s="51"/>
      <c r="AD56" s="51"/>
      <c r="AE56" s="55"/>
      <c r="AF56" s="51"/>
      <c r="AG56" s="51"/>
      <c r="AH56" s="51"/>
      <c r="AI56" s="51"/>
      <c r="AJ56" s="51"/>
      <c r="AK56" s="51"/>
      <c r="AL56" s="51"/>
      <c r="AM56" s="51"/>
      <c r="AN56" s="51"/>
      <c r="AO56" s="51"/>
      <c r="AP56" s="51"/>
      <c r="AQ56" s="51"/>
      <c r="AR56" s="51"/>
      <c r="AS56" s="51"/>
      <c r="AT56" s="51"/>
      <c r="AU56" s="51"/>
      <c r="AV56" s="51"/>
      <c r="AW56" s="55"/>
      <c r="AX56" s="55"/>
      <c r="AY56" s="55"/>
      <c r="AZ56" s="55"/>
      <c r="BA56" s="55"/>
      <c r="BB56" s="55"/>
      <c r="BC56" s="51"/>
      <c r="BD56" s="51"/>
      <c r="BE56" s="51"/>
      <c r="BF56" s="51"/>
      <c r="BG56" s="51"/>
      <c r="BH56" s="51"/>
      <c r="BI56" s="51"/>
      <c r="BJ56" s="51"/>
      <c r="BK56" s="55"/>
      <c r="BL56" s="55"/>
      <c r="BM56" s="51"/>
      <c r="BN56" s="51"/>
      <c r="BO56" s="51"/>
      <c r="BP56" s="51"/>
      <c r="BQ56" s="51"/>
      <c r="BR56" s="51"/>
      <c r="BS56" s="51"/>
      <c r="BT56" s="51"/>
      <c r="BU56" s="51"/>
      <c r="BV56" s="51"/>
      <c r="BW56" s="51"/>
      <c r="BX56" s="51"/>
      <c r="BY56" s="51"/>
      <c r="BZ56" s="51"/>
      <c r="CA56" s="51"/>
      <c r="CB56" s="51"/>
      <c r="CC56" s="51"/>
      <c r="CD56" s="51"/>
      <c r="CE56" s="51"/>
      <c r="CF56" s="51"/>
      <c r="CG56" s="51"/>
      <c r="CH56" s="127"/>
      <c r="CI56" s="127"/>
      <c r="CJ56" s="127"/>
      <c r="CK56" s="127"/>
      <c r="CL56" s="127"/>
      <c r="CM56" s="127"/>
      <c r="CN56" s="127"/>
      <c r="CO56" s="127"/>
      <c r="CP56" s="127"/>
      <c r="CQ56" s="127"/>
      <c r="CR56" s="127"/>
      <c r="CS56" s="126"/>
      <c r="CT56" s="127"/>
      <c r="CU56" s="127"/>
      <c r="CV56" s="126"/>
      <c r="CW56" s="127"/>
      <c r="CX56" s="127"/>
      <c r="CY56" s="127"/>
      <c r="CZ56" s="127"/>
      <c r="DA56" s="127"/>
      <c r="DB56" s="127"/>
      <c r="DC56" s="127"/>
      <c r="DD56" s="127"/>
      <c r="DE56" s="127"/>
      <c r="DF56" s="127"/>
      <c r="DG56" s="127"/>
      <c r="DH56" s="126"/>
      <c r="DI56" s="126"/>
      <c r="DJ56" s="126"/>
      <c r="DK56" s="126"/>
      <c r="DL56" s="126"/>
      <c r="DM56" s="126"/>
      <c r="DN56" s="126"/>
      <c r="DO56" s="126"/>
      <c r="DP56" s="126"/>
      <c r="DQ56" s="126"/>
      <c r="DR56" s="126"/>
      <c r="DS56" s="126"/>
      <c r="DT56" s="126"/>
      <c r="DU56" s="126"/>
      <c r="DV56" s="127"/>
      <c r="DW56" s="127"/>
      <c r="DX56" s="127"/>
      <c r="DY56" s="126"/>
      <c r="DZ56" s="126"/>
      <c r="EA56" s="126"/>
      <c r="EB56" s="126"/>
      <c r="EC56" s="126"/>
      <c r="ED56" s="126"/>
      <c r="EE56" s="126"/>
      <c r="EF56" s="126"/>
      <c r="EG56" s="126"/>
      <c r="EH56" s="126"/>
      <c r="EI56" s="126"/>
      <c r="EJ56" s="126"/>
      <c r="EK56" s="126"/>
      <c r="EL56" s="126"/>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50"/>
      <c r="E57" s="55"/>
      <c r="F57" s="55"/>
      <c r="G57" s="51"/>
      <c r="H57" s="51"/>
      <c r="I57" s="51"/>
      <c r="J57" s="51"/>
      <c r="K57" s="51"/>
      <c r="L57" s="51"/>
      <c r="M57" s="51"/>
      <c r="N57" s="51"/>
      <c r="O57" s="51"/>
      <c r="P57" s="51"/>
      <c r="Q57" s="51"/>
      <c r="R57" s="51"/>
      <c r="S57" s="52"/>
      <c r="T57" s="51"/>
      <c r="U57" s="51"/>
      <c r="V57" s="55"/>
      <c r="W57" s="154"/>
      <c r="X57" s="51"/>
      <c r="Y57" s="64"/>
      <c r="Z57" s="51"/>
      <c r="AA57" s="51"/>
      <c r="AB57" s="51"/>
      <c r="AC57" s="51"/>
      <c r="AD57" s="51"/>
      <c r="AE57" s="51"/>
      <c r="AF57" s="51"/>
      <c r="AG57" s="51"/>
      <c r="AH57" s="51"/>
      <c r="AI57" s="51"/>
      <c r="AJ57" s="51"/>
      <c r="AK57" s="51"/>
      <c r="AL57" s="51"/>
      <c r="AM57" s="51"/>
      <c r="AN57" s="51"/>
      <c r="AO57" s="55"/>
      <c r="AP57" s="55"/>
      <c r="AQ57" s="51"/>
      <c r="AR57" s="51"/>
      <c r="AS57" s="51"/>
      <c r="AT57" s="51"/>
      <c r="AU57" s="51"/>
      <c r="AV57" s="51"/>
      <c r="AW57" s="51"/>
      <c r="AX57" s="51"/>
      <c r="AY57" s="51"/>
      <c r="AZ57" s="51"/>
      <c r="BA57" s="51"/>
      <c r="BB57" s="51"/>
      <c r="BC57" s="51"/>
      <c r="BD57" s="51"/>
      <c r="BE57" s="51"/>
      <c r="BF57" s="51"/>
      <c r="BG57" s="51"/>
      <c r="BH57" s="51"/>
      <c r="BI57" s="51"/>
      <c r="BJ57" s="51"/>
      <c r="BK57" s="55"/>
      <c r="BL57" s="55"/>
      <c r="BM57" s="51"/>
      <c r="BN57" s="51"/>
      <c r="BO57" s="51"/>
      <c r="BP57" s="51"/>
      <c r="BQ57" s="51"/>
      <c r="BR57" s="51"/>
      <c r="BS57" s="51"/>
      <c r="BT57" s="51"/>
      <c r="BU57" s="51"/>
      <c r="BV57" s="51"/>
      <c r="BW57" s="51"/>
      <c r="BX57" s="51"/>
      <c r="BY57" s="51"/>
      <c r="BZ57" s="51"/>
      <c r="CA57" s="51"/>
      <c r="CB57" s="51"/>
      <c r="CC57" s="51"/>
      <c r="CD57" s="51"/>
      <c r="CE57" s="51"/>
      <c r="CF57" s="51"/>
      <c r="CG57" s="51"/>
      <c r="CH57" s="127"/>
      <c r="CI57" s="126"/>
      <c r="CJ57" s="126"/>
      <c r="CK57" s="126"/>
      <c r="CL57" s="126"/>
      <c r="CM57" s="126"/>
      <c r="CN57" s="126"/>
      <c r="CO57" s="126"/>
      <c r="CP57" s="126"/>
      <c r="CQ57" s="126"/>
      <c r="CR57" s="126"/>
      <c r="CS57" s="126"/>
      <c r="CT57" s="127"/>
      <c r="CU57" s="129"/>
      <c r="CV57" s="126"/>
      <c r="CW57" s="127"/>
      <c r="CX57" s="127"/>
      <c r="CY57" s="127"/>
      <c r="CZ57" s="127"/>
      <c r="DA57" s="127"/>
      <c r="DB57" s="127"/>
      <c r="DC57" s="127"/>
      <c r="DD57" s="127"/>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6"/>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50"/>
      <c r="E58" s="55"/>
      <c r="F58" s="55"/>
      <c r="G58" s="55"/>
      <c r="H58" s="55"/>
      <c r="I58" s="55"/>
      <c r="J58" s="55"/>
      <c r="K58" s="55"/>
      <c r="L58" s="55"/>
      <c r="M58" s="51"/>
      <c r="N58" s="51"/>
      <c r="O58" s="51"/>
      <c r="P58" s="51"/>
      <c r="Q58" s="51"/>
      <c r="R58" s="51"/>
      <c r="S58" s="52"/>
      <c r="T58" s="51"/>
      <c r="U58" s="51"/>
      <c r="V58" s="55"/>
      <c r="W58" s="154"/>
      <c r="X58" s="51"/>
      <c r="Y58" s="51"/>
      <c r="Z58" s="51"/>
      <c r="AA58" s="51"/>
      <c r="AB58" s="51"/>
      <c r="AC58" s="51"/>
      <c r="AD58" s="51"/>
      <c r="AE58" s="51"/>
      <c r="AF58" s="51"/>
      <c r="AG58" s="51"/>
      <c r="AH58" s="51"/>
      <c r="AI58" s="51"/>
      <c r="AJ58" s="51"/>
      <c r="AK58" s="51"/>
      <c r="AL58" s="51"/>
      <c r="AM58" s="51"/>
      <c r="AN58" s="51"/>
      <c r="AO58" s="55"/>
      <c r="AP58" s="55"/>
      <c r="AQ58" s="51"/>
      <c r="AR58" s="51"/>
      <c r="AS58" s="51"/>
      <c r="AT58" s="51"/>
      <c r="AU58" s="51"/>
      <c r="AV58" s="51"/>
      <c r="AW58" s="51"/>
      <c r="AX58" s="51"/>
      <c r="AY58" s="51"/>
      <c r="AZ58" s="51"/>
      <c r="BA58" s="51"/>
      <c r="BB58" s="51"/>
      <c r="BC58" s="51"/>
      <c r="BD58" s="51"/>
      <c r="BE58" s="51"/>
      <c r="BF58" s="51"/>
      <c r="BG58" s="51"/>
      <c r="BH58" s="51"/>
      <c r="BI58" s="51"/>
      <c r="BJ58" s="51"/>
      <c r="BK58" s="55"/>
      <c r="BL58" s="55"/>
      <c r="BM58" s="51"/>
      <c r="BN58" s="51"/>
      <c r="BO58" s="51"/>
      <c r="BP58" s="51"/>
      <c r="BQ58" s="51"/>
      <c r="BR58" s="51"/>
      <c r="BS58" s="51"/>
      <c r="BT58" s="51"/>
      <c r="BU58" s="51"/>
      <c r="BV58" s="51"/>
      <c r="BW58" s="51"/>
      <c r="BX58" s="51"/>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7"/>
      <c r="CV58" s="126"/>
      <c r="CW58" s="127"/>
      <c r="CX58" s="127"/>
      <c r="CY58" s="127"/>
      <c r="CZ58" s="127"/>
      <c r="DA58" s="127"/>
      <c r="DB58" s="127"/>
      <c r="DC58" s="127"/>
      <c r="DD58" s="127"/>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149"/>
      <c r="E59" s="150"/>
      <c r="F59" s="150"/>
      <c r="G59" s="150"/>
      <c r="H59" s="150"/>
      <c r="I59" s="150"/>
      <c r="J59" s="150"/>
      <c r="K59" s="150"/>
      <c r="L59" s="150"/>
      <c r="M59" s="150"/>
      <c r="N59" s="150"/>
      <c r="O59" s="150"/>
      <c r="P59" s="150"/>
      <c r="Q59" s="150"/>
      <c r="R59" s="150"/>
      <c r="S59" s="151"/>
      <c r="T59" s="51"/>
      <c r="U59" s="51"/>
      <c r="V59" s="55"/>
      <c r="W59" s="154"/>
      <c r="X59" s="55"/>
      <c r="Y59" s="55"/>
      <c r="Z59" s="55"/>
      <c r="AA59" s="55"/>
      <c r="AB59" s="55"/>
      <c r="AC59" s="55"/>
      <c r="AD59" s="51"/>
      <c r="AE59" s="51"/>
      <c r="AF59" s="51"/>
      <c r="AG59" s="51"/>
      <c r="AH59" s="51"/>
      <c r="AI59" s="51"/>
      <c r="AJ59" s="51"/>
      <c r="AK59" s="51"/>
      <c r="AL59" s="51"/>
      <c r="AM59" s="51"/>
      <c r="AN59" s="51"/>
      <c r="AO59" s="55"/>
      <c r="AP59" s="55"/>
      <c r="AQ59" s="55"/>
      <c r="AR59" s="55"/>
      <c r="AS59" s="55"/>
      <c r="AT59" s="55"/>
      <c r="AU59" s="55"/>
      <c r="AV59" s="55"/>
      <c r="AW59" s="51"/>
      <c r="AX59" s="51"/>
      <c r="AY59" s="51"/>
      <c r="AZ59" s="51"/>
      <c r="BA59" s="51"/>
      <c r="BB59" s="51"/>
      <c r="BC59" s="51"/>
      <c r="BD59" s="51"/>
      <c r="BE59" s="51"/>
      <c r="BF59" s="51"/>
      <c r="BG59" s="51"/>
      <c r="BH59" s="51"/>
      <c r="BI59" s="51"/>
      <c r="BJ59" s="51"/>
      <c r="BK59" s="55"/>
      <c r="BL59" s="55"/>
      <c r="BM59" s="55"/>
      <c r="BN59" s="55"/>
      <c r="BO59" s="55"/>
      <c r="BP59" s="55"/>
      <c r="BQ59" s="55"/>
      <c r="BR59" s="55"/>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7"/>
      <c r="CQ59" s="126"/>
      <c r="CR59" s="126"/>
      <c r="CS59" s="126"/>
      <c r="CT59" s="126"/>
      <c r="CU59" s="129"/>
      <c r="CV59" s="126"/>
      <c r="CW59" s="127"/>
      <c r="CX59" s="127"/>
      <c r="CY59" s="127"/>
      <c r="CZ59" s="127"/>
      <c r="DA59" s="127"/>
      <c r="DB59" s="127"/>
      <c r="DC59" s="127"/>
      <c r="DD59" s="127"/>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51"/>
      <c r="E60" s="51"/>
      <c r="F60" s="51"/>
      <c r="G60" s="51"/>
      <c r="H60" s="51"/>
      <c r="I60" s="51"/>
      <c r="J60" s="51"/>
      <c r="K60" s="51"/>
      <c r="L60" s="51"/>
      <c r="M60" s="51"/>
      <c r="N60" s="51"/>
      <c r="O60" s="51"/>
      <c r="P60" s="51"/>
      <c r="Q60" s="51"/>
      <c r="R60" s="51"/>
      <c r="S60" s="51"/>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127"/>
      <c r="CI60" s="127"/>
      <c r="CJ60" s="127"/>
      <c r="CK60" s="127"/>
      <c r="CL60" s="127"/>
      <c r="CM60" s="127"/>
      <c r="CN60" s="127"/>
      <c r="CO60" s="127"/>
      <c r="CP60" s="127"/>
      <c r="CQ60" s="127"/>
      <c r="CR60" s="127"/>
      <c r="CS60" s="127"/>
      <c r="CT60" s="127"/>
      <c r="CU60" s="127"/>
      <c r="CV60" s="127"/>
      <c r="CW60" s="127"/>
      <c r="CX60" s="127"/>
      <c r="CY60" s="127"/>
      <c r="CZ60" s="127"/>
      <c r="DA60" s="127"/>
      <c r="DB60" s="127"/>
      <c r="DC60" s="127"/>
      <c r="DD60" s="127"/>
      <c r="DE60" s="127"/>
      <c r="DF60" s="127"/>
      <c r="DG60" s="127"/>
      <c r="DH60" s="127"/>
      <c r="DI60" s="127"/>
      <c r="DJ60" s="127"/>
      <c r="DK60" s="127"/>
      <c r="DL60" s="127"/>
      <c r="DM60" s="127"/>
      <c r="DN60" s="127"/>
      <c r="DO60" s="127"/>
      <c r="DP60" s="127"/>
      <c r="DQ60" s="127"/>
      <c r="DR60" s="127"/>
      <c r="DS60" s="127"/>
      <c r="DT60" s="127"/>
      <c r="DU60" s="127"/>
      <c r="DV60" s="127"/>
      <c r="DW60" s="127"/>
      <c r="DX60" s="127"/>
      <c r="DY60" s="127"/>
      <c r="DZ60" s="127"/>
      <c r="EA60" s="127"/>
      <c r="EB60" s="127"/>
      <c r="EC60" s="127"/>
      <c r="ED60" s="127"/>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51"/>
      <c r="E61" s="51"/>
      <c r="F61" s="51"/>
      <c r="G61" s="51"/>
      <c r="H61" s="51"/>
      <c r="I61" s="51"/>
      <c r="J61" s="51"/>
      <c r="K61" s="51"/>
      <c r="L61" s="51"/>
      <c r="M61" s="51"/>
      <c r="N61" s="51"/>
      <c r="O61" s="51"/>
      <c r="P61" s="51"/>
      <c r="Q61" s="51"/>
      <c r="R61" s="51"/>
      <c r="S61" s="51"/>
      <c r="T61" s="51"/>
      <c r="U61" s="51"/>
      <c r="V61" s="51"/>
      <c r="W61" s="52"/>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51"/>
      <c r="E62" s="51"/>
      <c r="F62" s="51"/>
      <c r="G62" s="51"/>
      <c r="H62" s="51"/>
      <c r="I62" s="51"/>
      <c r="J62" s="51"/>
      <c r="K62" s="51"/>
      <c r="L62" s="51"/>
      <c r="M62" s="51"/>
      <c r="N62" s="51"/>
      <c r="O62" s="51"/>
      <c r="P62" s="51"/>
      <c r="Q62" s="51"/>
      <c r="R62" s="51"/>
      <c r="S62" s="51"/>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51"/>
      <c r="E63" s="51"/>
      <c r="F63" s="51"/>
      <c r="G63" s="51"/>
      <c r="H63" s="51"/>
      <c r="I63" s="51"/>
      <c r="J63" s="51"/>
      <c r="K63" s="51"/>
      <c r="L63" s="51"/>
      <c r="M63" s="51"/>
      <c r="N63" s="51"/>
      <c r="O63" s="51"/>
      <c r="P63" s="51"/>
      <c r="Q63" s="51"/>
      <c r="R63" s="51"/>
      <c r="S63" s="51"/>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1" t="s">
        <v>301</v>
      </c>
      <c r="U64" s="51"/>
      <c r="V64" s="51"/>
      <c r="W64" s="52"/>
      <c r="X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141"/>
      <c r="E65" s="142"/>
      <c r="F65" s="142"/>
      <c r="G65" s="142"/>
      <c r="H65" s="142"/>
      <c r="I65" s="142"/>
      <c r="J65" s="142"/>
      <c r="K65" s="142"/>
      <c r="L65" s="142"/>
      <c r="M65" s="142"/>
      <c r="N65" s="142"/>
      <c r="O65" s="142"/>
      <c r="P65" s="142"/>
      <c r="Q65" s="142"/>
      <c r="R65" s="142"/>
      <c r="S65" s="143"/>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4"/>
      <c r="E66" s="145"/>
      <c r="F66" s="145"/>
      <c r="G66" s="145"/>
      <c r="H66" s="145"/>
      <c r="I66" s="145"/>
      <c r="J66" s="145"/>
      <c r="K66" s="145"/>
      <c r="L66" s="145"/>
      <c r="M66" s="145"/>
      <c r="N66" s="145"/>
      <c r="O66" s="145"/>
      <c r="P66" s="145"/>
      <c r="Q66" s="145"/>
      <c r="R66" s="146"/>
      <c r="S66" s="147"/>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0"/>
      <c r="B67" s="51"/>
      <c r="C67" s="51"/>
      <c r="D67" s="144"/>
      <c r="E67" s="145"/>
      <c r="F67" s="145"/>
      <c r="G67" s="145"/>
      <c r="H67" s="145"/>
      <c r="I67" s="145"/>
      <c r="J67" s="145"/>
      <c r="K67" s="145"/>
      <c r="L67" s="145"/>
      <c r="M67" s="145"/>
      <c r="N67" s="145"/>
      <c r="O67" s="145"/>
      <c r="P67" s="145"/>
      <c r="Q67" s="145"/>
      <c r="R67" s="146"/>
      <c r="S67" s="147"/>
      <c r="T67" s="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153"/>
      <c r="E68" s="51"/>
      <c r="F68" s="51"/>
      <c r="G68" s="51"/>
      <c r="H68" s="51"/>
      <c r="I68" s="51"/>
      <c r="J68" s="51"/>
      <c r="K68" s="51"/>
      <c r="L68" s="51"/>
      <c r="M68" s="51"/>
      <c r="N68" s="51"/>
      <c r="O68" s="51"/>
      <c r="P68" s="51"/>
      <c r="Q68" s="51"/>
      <c r="R68" s="55"/>
      <c r="S68" s="52"/>
      <c r="T68" s="1"/>
      <c r="U68" s="51"/>
      <c r="V68" s="51"/>
      <c r="W68" s="52"/>
      <c r="X68" s="51"/>
      <c r="Y68" s="165" t="s">
        <v>84</v>
      </c>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6"/>
      <c r="CV68" s="126"/>
      <c r="CW68" s="126"/>
      <c r="CX68" s="126"/>
      <c r="CY68" s="126"/>
      <c r="CZ68" s="126"/>
      <c r="DA68" s="126"/>
      <c r="DB68" s="126"/>
      <c r="DC68" s="126"/>
      <c r="DD68" s="126"/>
      <c r="DE68" s="126"/>
      <c r="DF68" s="126"/>
      <c r="DG68" s="126"/>
      <c r="DH68" s="126"/>
      <c r="DI68" s="126"/>
      <c r="DJ68" s="126"/>
      <c r="DK68" s="126"/>
      <c r="DL68" s="126"/>
      <c r="DM68" s="126"/>
      <c r="DN68" s="126"/>
      <c r="DO68" s="126"/>
      <c r="DP68" s="126"/>
      <c r="DQ68" s="126"/>
      <c r="DR68" s="126"/>
      <c r="DS68" s="126"/>
      <c r="DT68" s="126"/>
      <c r="DU68" s="126"/>
      <c r="DV68" s="126"/>
      <c r="DW68" s="126"/>
      <c r="DX68" s="126"/>
      <c r="DY68" s="126"/>
      <c r="DZ68" s="126"/>
      <c r="EA68" s="126"/>
      <c r="EB68" s="126"/>
      <c r="EC68" s="126"/>
      <c r="ED68" s="126"/>
      <c r="EE68" s="126"/>
      <c r="EF68" s="126"/>
      <c r="EG68" s="126"/>
      <c r="EH68" s="126"/>
      <c r="EI68" s="126"/>
      <c r="EJ68" s="126"/>
      <c r="EK68" s="126"/>
      <c r="EL68" s="126"/>
      <c r="EM68" s="126"/>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0"/>
      <c r="B69" s="51"/>
      <c r="C69" s="51"/>
      <c r="D69" s="6"/>
      <c r="E69" s="1" t="s">
        <v>268</v>
      </c>
      <c r="R69" s="11"/>
      <c r="S69" s="13"/>
      <c r="T69" s="1"/>
      <c r="U69" s="51"/>
      <c r="V69" s="51"/>
      <c r="W69" s="52"/>
      <c r="X69" s="51"/>
      <c r="Y69" s="51"/>
      <c r="Z69" s="51" t="s">
        <v>298</v>
      </c>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0"/>
      <c r="B70" s="51"/>
      <c r="C70" s="51"/>
      <c r="D70" s="6"/>
      <c r="E70" s="1"/>
      <c r="F70" s="1"/>
      <c r="G70" s="1"/>
      <c r="H70" s="1"/>
      <c r="I70" s="1"/>
      <c r="J70" s="1"/>
      <c r="K70" s="1"/>
      <c r="L70" s="1"/>
      <c r="M70" s="1"/>
      <c r="N70" s="1"/>
      <c r="O70" s="1"/>
      <c r="P70" s="1"/>
      <c r="Q70" s="1"/>
      <c r="R70" s="11"/>
      <c r="S70" s="13"/>
      <c r="T70" s="1"/>
      <c r="U70" s="51"/>
      <c r="V70" s="51"/>
      <c r="W70" s="52"/>
      <c r="X70" s="51"/>
      <c r="Y70" s="51"/>
      <c r="Z70" s="55"/>
      <c r="AA70" s="51" t="s">
        <v>316</v>
      </c>
      <c r="AB70" s="55"/>
      <c r="AC70" s="55"/>
      <c r="AD70" s="55"/>
      <c r="AE70" s="55"/>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128"/>
      <c r="BK70" s="55"/>
      <c r="BL70" s="55"/>
      <c r="BM70" s="55"/>
      <c r="BN70" s="55"/>
      <c r="BO70" s="55"/>
      <c r="BP70" s="55"/>
      <c r="BQ70" s="55"/>
      <c r="BR70" s="55"/>
      <c r="BS70" s="55"/>
      <c r="BT70" s="55"/>
      <c r="BU70" s="55"/>
      <c r="BV70" s="55"/>
      <c r="BW70" s="55"/>
      <c r="BX70" s="55"/>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0"/>
      <c r="B71" s="51"/>
      <c r="C71" s="51"/>
      <c r="D71" s="6"/>
      <c r="E71" s="1" t="s">
        <v>9</v>
      </c>
      <c r="F71" s="1"/>
      <c r="G71" s="27"/>
      <c r="H71" s="12"/>
      <c r="I71" s="1" t="s">
        <v>307</v>
      </c>
      <c r="J71" s="19"/>
      <c r="K71" s="12"/>
      <c r="L71" s="1"/>
      <c r="M71" s="1" t="s">
        <v>308</v>
      </c>
      <c r="N71" s="1"/>
      <c r="O71" s="1"/>
      <c r="P71" s="1"/>
      <c r="Q71" s="1"/>
      <c r="R71" s="11"/>
      <c r="S71" s="13"/>
      <c r="T71" s="1"/>
      <c r="U71" s="51"/>
      <c r="V71" s="51"/>
      <c r="W71" s="52"/>
      <c r="X71" s="51"/>
      <c r="Y71" s="51"/>
      <c r="AA71" s="51" t="s">
        <v>270</v>
      </c>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128"/>
      <c r="BK71" s="55"/>
      <c r="BL71" s="55"/>
      <c r="BM71" s="55"/>
      <c r="BN71" s="55"/>
      <c r="BO71" s="55"/>
      <c r="BP71" s="55"/>
      <c r="BQ71" s="55"/>
      <c r="BR71" s="55"/>
      <c r="BS71" s="55"/>
      <c r="BT71" s="55"/>
      <c r="BU71" s="55"/>
      <c r="BV71" s="55"/>
      <c r="BW71" s="55"/>
      <c r="BX71" s="55"/>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0"/>
      <c r="B72" s="51"/>
      <c r="C72" s="51"/>
      <c r="D72" s="6"/>
      <c r="E72" s="1" t="s">
        <v>309</v>
      </c>
      <c r="F72" s="1"/>
      <c r="G72" s="1"/>
      <c r="H72" s="27" t="s">
        <v>9</v>
      </c>
      <c r="I72" s="22"/>
      <c r="J72" s="22"/>
      <c r="K72" s="61" t="s">
        <v>92</v>
      </c>
      <c r="L72" s="1"/>
      <c r="M72" s="1"/>
      <c r="N72" s="1"/>
      <c r="O72" s="1"/>
      <c r="P72" s="1"/>
      <c r="Q72" s="1"/>
      <c r="R72" s="11"/>
      <c r="S72" s="13"/>
      <c r="T72" s="1"/>
      <c r="U72" s="51"/>
      <c r="V72" s="51"/>
      <c r="W72" s="52"/>
      <c r="X72" s="51"/>
      <c r="Y72" s="165"/>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128"/>
      <c r="BK72" s="55"/>
      <c r="BL72" s="55"/>
      <c r="BM72" s="55"/>
      <c r="BN72" s="55"/>
      <c r="BO72" s="55"/>
      <c r="BP72" s="55"/>
      <c r="BQ72" s="55"/>
      <c r="BR72" s="55"/>
      <c r="BS72" s="55"/>
      <c r="BT72" s="55"/>
      <c r="BU72" s="55"/>
      <c r="BV72" s="55"/>
      <c r="BW72" s="55"/>
      <c r="BX72" s="55"/>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0"/>
      <c r="B73" s="51"/>
      <c r="C73" s="51"/>
      <c r="D73" s="6"/>
      <c r="E73" s="1"/>
      <c r="F73" s="1"/>
      <c r="G73" s="1"/>
      <c r="H73" s="1"/>
      <c r="I73" s="1"/>
      <c r="J73" s="1"/>
      <c r="K73" s="1"/>
      <c r="L73" s="1"/>
      <c r="M73" s="1"/>
      <c r="N73" s="1"/>
      <c r="O73" s="62"/>
      <c r="P73" s="1"/>
      <c r="Q73" s="1"/>
      <c r="R73" s="11"/>
      <c r="S73" s="13"/>
      <c r="T73" s="1"/>
      <c r="U73" s="51"/>
      <c r="V73" s="51"/>
      <c r="W73" s="52"/>
      <c r="X73" s="51"/>
      <c r="Y73" s="165" t="s">
        <v>317</v>
      </c>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128"/>
      <c r="BK73" s="55"/>
      <c r="BL73" s="55"/>
      <c r="BM73" s="55"/>
      <c r="BN73" s="55"/>
      <c r="BO73" s="55"/>
      <c r="BP73" s="55"/>
      <c r="BQ73" s="55"/>
      <c r="BR73" s="55"/>
      <c r="BS73" s="55"/>
      <c r="BT73" s="55"/>
      <c r="BU73" s="55"/>
      <c r="BV73" s="55"/>
      <c r="BW73" s="55"/>
      <c r="BX73" s="55"/>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0"/>
      <c r="B74" s="51"/>
      <c r="C74" s="51"/>
      <c r="D74" s="6"/>
      <c r="E74" s="1" t="s">
        <v>299</v>
      </c>
      <c r="F74" s="1"/>
      <c r="G74" s="1"/>
      <c r="H74" s="1"/>
      <c r="I74" s="51"/>
      <c r="J74" s="51"/>
      <c r="K74" s="51"/>
      <c r="L74" s="1"/>
      <c r="M74" s="1"/>
      <c r="N74" s="1"/>
      <c r="O74" s="62"/>
      <c r="P74" s="1" t="s">
        <v>285</v>
      </c>
      <c r="Q74" s="1"/>
      <c r="R74" s="155"/>
      <c r="S74" s="13"/>
      <c r="T74" s="1"/>
      <c r="U74" s="51"/>
      <c r="V74" s="51"/>
      <c r="W74" s="52"/>
      <c r="X74" s="51"/>
      <c r="Z74" s="51" t="s">
        <v>271</v>
      </c>
      <c r="AA74" s="51"/>
      <c r="AB74" s="51"/>
      <c r="AC74" s="51"/>
      <c r="AD74" s="51"/>
      <c r="AE74" s="51"/>
      <c r="AF74" s="51"/>
      <c r="AG74" s="132"/>
      <c r="AH74" s="51"/>
      <c r="AI74" s="51"/>
      <c r="AJ74" s="55"/>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128"/>
      <c r="BK74" s="55"/>
      <c r="BL74" s="55"/>
      <c r="BM74" s="55"/>
      <c r="BN74" s="55"/>
      <c r="BO74" s="55"/>
      <c r="BP74" s="55"/>
      <c r="BQ74" s="55"/>
      <c r="BR74" s="55"/>
      <c r="BS74" s="55"/>
      <c r="BT74" s="55"/>
      <c r="BU74" s="55"/>
      <c r="BV74" s="55"/>
      <c r="BW74" s="55"/>
      <c r="BX74" s="55"/>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x14ac:dyDescent="0.15">
      <c r="A75" s="50"/>
      <c r="B75" s="128"/>
      <c r="C75" s="55"/>
      <c r="D75" s="6"/>
      <c r="E75" s="27" t="s">
        <v>8</v>
      </c>
      <c r="F75" s="22"/>
      <c r="G75" s="22"/>
      <c r="H75" s="22" t="s">
        <v>273</v>
      </c>
      <c r="I75" s="22"/>
      <c r="J75" s="22"/>
      <c r="K75" s="22" t="s">
        <v>9</v>
      </c>
      <c r="L75" s="22"/>
      <c r="M75" s="22" t="s">
        <v>16</v>
      </c>
      <c r="N75" s="22"/>
      <c r="O75" s="22" t="s">
        <v>0</v>
      </c>
      <c r="P75" s="22"/>
      <c r="Q75" s="22"/>
      <c r="R75" s="28"/>
      <c r="S75" s="13"/>
      <c r="T75" s="1"/>
      <c r="U75" s="128"/>
      <c r="V75" s="55"/>
      <c r="W75" s="154"/>
      <c r="X75" s="55"/>
      <c r="Z75" s="51" t="s">
        <v>272</v>
      </c>
      <c r="AA75" s="51"/>
      <c r="AB75" s="51"/>
      <c r="AC75" s="51"/>
      <c r="AD75" s="51"/>
      <c r="AE75" s="51"/>
      <c r="AF75" s="51"/>
      <c r="AG75" s="51"/>
      <c r="AH75" s="51"/>
      <c r="AI75" s="51"/>
      <c r="AJ75" s="55"/>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5"/>
      <c r="BK75" s="51"/>
      <c r="BL75" s="51"/>
      <c r="BM75" s="51"/>
      <c r="BN75" s="51"/>
      <c r="BO75" s="51"/>
      <c r="BP75" s="51"/>
      <c r="BQ75" s="51"/>
      <c r="BR75" s="51"/>
      <c r="BS75" s="51"/>
      <c r="BT75" s="51"/>
      <c r="BU75" s="51"/>
      <c r="BV75" s="51"/>
      <c r="BW75" s="51"/>
      <c r="BX75" s="55"/>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x14ac:dyDescent="0.15">
      <c r="A76" s="50"/>
      <c r="B76" s="55"/>
      <c r="C76" s="55"/>
      <c r="D76" s="6"/>
      <c r="E76" s="29" t="s">
        <v>274</v>
      </c>
      <c r="F76" s="1"/>
      <c r="G76" s="1"/>
      <c r="H76" s="95" t="s">
        <v>275</v>
      </c>
      <c r="I76" s="1"/>
      <c r="J76" s="1"/>
      <c r="K76" s="1" t="s">
        <v>24</v>
      </c>
      <c r="L76" s="26"/>
      <c r="M76" s="95" t="s">
        <v>282</v>
      </c>
      <c r="N76" s="1"/>
      <c r="O76" s="26" t="s">
        <v>45</v>
      </c>
      <c r="P76" s="1"/>
      <c r="Q76" s="1"/>
      <c r="R76" s="122" t="s">
        <v>269</v>
      </c>
      <c r="S76" s="13"/>
      <c r="T76" s="1"/>
      <c r="U76" s="55"/>
      <c r="V76" s="51"/>
      <c r="W76" s="52"/>
      <c r="X76" s="51"/>
      <c r="Z76" s="140" t="s">
        <v>311</v>
      </c>
      <c r="AA76" s="51"/>
      <c r="AB76" s="51"/>
      <c r="AC76" s="51"/>
      <c r="AD76" s="51"/>
      <c r="AE76" s="51"/>
      <c r="AF76" s="51"/>
      <c r="AG76" s="131"/>
      <c r="AH76" s="51"/>
      <c r="AI76" s="51"/>
      <c r="AJ76" s="55"/>
      <c r="AK76" s="51"/>
      <c r="AL76" s="51"/>
      <c r="AM76" s="51"/>
      <c r="AN76" s="51"/>
      <c r="AO76" s="134"/>
      <c r="AP76" s="51"/>
      <c r="AQ76" s="134"/>
      <c r="AR76" s="51"/>
      <c r="AS76" s="134"/>
      <c r="AT76" s="51"/>
      <c r="AU76" s="131"/>
      <c r="AV76" s="51"/>
      <c r="AW76" s="51"/>
      <c r="AX76" s="51"/>
      <c r="AY76" s="51"/>
      <c r="AZ76" s="51"/>
      <c r="BA76" s="51"/>
      <c r="BB76" s="51"/>
      <c r="BC76" s="51"/>
      <c r="BD76" s="51"/>
      <c r="BE76" s="51"/>
      <c r="BF76" s="51"/>
      <c r="BG76" s="51"/>
      <c r="BH76" s="51"/>
      <c r="BI76" s="51"/>
      <c r="BJ76" s="55"/>
      <c r="BK76" s="55"/>
      <c r="BL76" s="51"/>
      <c r="BM76" s="51"/>
      <c r="BN76" s="51"/>
      <c r="BO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7"/>
      <c r="CQ76" s="127"/>
      <c r="CR76" s="127"/>
      <c r="CS76" s="127"/>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x14ac:dyDescent="0.15">
      <c r="A77" s="50"/>
      <c r="B77" s="55"/>
      <c r="C77" s="51"/>
      <c r="D77" s="6"/>
      <c r="E77" s="29" t="s">
        <v>276</v>
      </c>
      <c r="F77" s="1"/>
      <c r="G77" s="1"/>
      <c r="H77" s="95" t="s">
        <v>277</v>
      </c>
      <c r="I77" s="1"/>
      <c r="J77" s="1"/>
      <c r="K77" s="1" t="s">
        <v>24</v>
      </c>
      <c r="L77" s="26"/>
      <c r="M77" s="95" t="s">
        <v>283</v>
      </c>
      <c r="N77" s="1"/>
      <c r="O77" s="26" t="s">
        <v>46</v>
      </c>
      <c r="P77" s="1"/>
      <c r="Q77" s="1"/>
      <c r="R77" s="156"/>
      <c r="S77" s="13"/>
      <c r="T77" s="1"/>
      <c r="U77" s="55"/>
      <c r="V77" s="55"/>
      <c r="W77" s="52"/>
      <c r="X77" s="51"/>
      <c r="Z77" s="140"/>
      <c r="AA77" s="51"/>
      <c r="AB77" s="51"/>
      <c r="AC77" s="51" t="s">
        <v>312</v>
      </c>
      <c r="AD77" s="131"/>
      <c r="AE77" s="51"/>
      <c r="AF77" s="51"/>
      <c r="AG77" s="131"/>
      <c r="AH77" s="51"/>
      <c r="AI77" s="51"/>
      <c r="AJ77" s="55"/>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5"/>
      <c r="BK77" s="51"/>
      <c r="BL77" s="51"/>
      <c r="BM77" s="51"/>
      <c r="BN77" s="51"/>
      <c r="BO77" s="51"/>
      <c r="BP77" s="51"/>
      <c r="BQ77" s="138"/>
      <c r="BR77" s="51"/>
      <c r="BS77" s="138"/>
      <c r="BT77" s="51"/>
      <c r="BU77" s="51"/>
      <c r="BV77" s="51"/>
      <c r="BW77" s="51"/>
      <c r="BX77" s="55"/>
      <c r="BY77" s="51"/>
      <c r="BZ77" s="51"/>
      <c r="CA77" s="51"/>
      <c r="CB77" s="51"/>
      <c r="CC77" s="51"/>
      <c r="CD77" s="51"/>
      <c r="CE77" s="51"/>
      <c r="CF77" s="51"/>
      <c r="CG77" s="51"/>
      <c r="CH77" s="127"/>
      <c r="CI77" s="139"/>
      <c r="CJ77" s="127"/>
      <c r="CK77" s="139"/>
      <c r="CL77" s="127"/>
      <c r="CM77" s="139"/>
      <c r="CN77" s="127"/>
      <c r="CO77" s="129"/>
      <c r="CP77" s="127"/>
      <c r="CQ77" s="127"/>
      <c r="CR77" s="127"/>
      <c r="CS77" s="127"/>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s="64" customFormat="1" x14ac:dyDescent="0.15">
      <c r="A78" s="50"/>
      <c r="B78" s="55"/>
      <c r="C78" s="51"/>
      <c r="D78" s="6"/>
      <c r="E78" s="29" t="s">
        <v>29</v>
      </c>
      <c r="F78" s="1"/>
      <c r="G78" s="1"/>
      <c r="H78" s="95" t="s">
        <v>278</v>
      </c>
      <c r="I78" s="1"/>
      <c r="J78" s="1"/>
      <c r="K78" s="1" t="s">
        <v>24</v>
      </c>
      <c r="L78" s="26"/>
      <c r="M78" s="95" t="s">
        <v>284</v>
      </c>
      <c r="N78" s="1"/>
      <c r="O78" s="26" t="s">
        <v>47</v>
      </c>
      <c r="P78" s="1"/>
      <c r="Q78" s="1"/>
      <c r="R78" s="157"/>
      <c r="S78" s="13"/>
      <c r="T78" s="1"/>
      <c r="U78" s="55"/>
      <c r="V78" s="51"/>
      <c r="W78" s="52"/>
      <c r="X78" s="51"/>
      <c r="Y78" s="51"/>
      <c r="Z78" s="51" t="s">
        <v>314</v>
      </c>
      <c r="AA78" s="51"/>
      <c r="AB78" s="51"/>
      <c r="AC78" s="51"/>
      <c r="AD78" s="51"/>
      <c r="AE78" s="51"/>
      <c r="AF78" s="51"/>
      <c r="AG78" s="51"/>
      <c r="AH78" s="51"/>
      <c r="AI78" s="51"/>
      <c r="AJ78" s="55"/>
      <c r="AK78" s="51"/>
      <c r="AL78" s="51"/>
      <c r="AM78" s="51"/>
      <c r="AN78" s="51"/>
      <c r="AO78" s="134"/>
      <c r="AP78" s="51"/>
      <c r="AQ78" s="134"/>
      <c r="AR78" s="51"/>
      <c r="AS78" s="134"/>
      <c r="AT78" s="51"/>
      <c r="AU78" s="131"/>
      <c r="AV78" s="51"/>
      <c r="AW78" s="51"/>
      <c r="AX78" s="51"/>
      <c r="AY78" s="51"/>
      <c r="AZ78" s="51"/>
      <c r="BA78" s="51"/>
      <c r="BB78" s="51"/>
      <c r="BC78" s="51"/>
      <c r="BD78" s="51"/>
      <c r="BE78" s="51"/>
      <c r="BF78" s="51"/>
      <c r="BG78" s="51"/>
      <c r="BH78" s="51"/>
      <c r="BI78" s="51"/>
      <c r="BJ78" s="55"/>
      <c r="BK78" s="51"/>
      <c r="BL78" s="51"/>
      <c r="BM78" s="51"/>
      <c r="BN78" s="51"/>
      <c r="BO78" s="134"/>
      <c r="BP78" s="51"/>
      <c r="BQ78" s="51"/>
      <c r="BR78" s="51"/>
      <c r="BS78" s="51"/>
      <c r="BT78" s="51"/>
      <c r="BU78" s="51"/>
      <c r="BV78" s="51"/>
      <c r="BW78" s="51"/>
      <c r="BX78" s="55"/>
      <c r="BY78" s="51"/>
      <c r="BZ78" s="51"/>
      <c r="CA78" s="51"/>
      <c r="CB78" s="51"/>
      <c r="CC78" s="51"/>
      <c r="CD78" s="51"/>
      <c r="CE78" s="51"/>
      <c r="CF78" s="51"/>
      <c r="CG78" s="51"/>
      <c r="CH78" s="127"/>
      <c r="CI78" s="127"/>
      <c r="CJ78" s="127"/>
      <c r="CK78" s="127"/>
      <c r="CL78" s="127"/>
      <c r="CM78" s="127"/>
      <c r="CN78" s="127"/>
      <c r="CO78" s="127"/>
      <c r="CP78" s="127"/>
      <c r="CQ78" s="127"/>
      <c r="CR78" s="127"/>
      <c r="CS78" s="127"/>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s="64" customFormat="1" x14ac:dyDescent="0.15">
      <c r="A79" s="50"/>
      <c r="B79" s="55"/>
      <c r="C79" s="51"/>
      <c r="D79" s="6"/>
      <c r="E79" s="29" t="s">
        <v>279</v>
      </c>
      <c r="F79" s="1"/>
      <c r="G79" s="1"/>
      <c r="H79" s="95" t="s">
        <v>280</v>
      </c>
      <c r="I79" s="1"/>
      <c r="J79" s="1"/>
      <c r="K79" s="1" t="s">
        <v>24</v>
      </c>
      <c r="L79" s="26"/>
      <c r="M79" s="95" t="s">
        <v>281</v>
      </c>
      <c r="N79" s="1"/>
      <c r="O79" s="26" t="s">
        <v>45</v>
      </c>
      <c r="P79" s="1"/>
      <c r="Q79" s="1"/>
      <c r="R79" s="158"/>
      <c r="S79" s="13"/>
      <c r="T79" s="1"/>
      <c r="U79" s="55"/>
      <c r="V79" s="51"/>
      <c r="W79" s="52"/>
      <c r="X79" s="51"/>
      <c r="Z79" s="51"/>
      <c r="AA79" s="51" t="s">
        <v>787</v>
      </c>
      <c r="AB79" s="51"/>
      <c r="AC79" s="51"/>
      <c r="AD79" s="51"/>
      <c r="AE79" s="55"/>
      <c r="AF79" s="55"/>
      <c r="AG79" s="55"/>
      <c r="AH79" s="55"/>
      <c r="AI79" s="55"/>
      <c r="AJ79" s="55"/>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5"/>
      <c r="BK79" s="55"/>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39"/>
      <c r="CJ79" s="127"/>
      <c r="CK79" s="139"/>
      <c r="CL79" s="127"/>
      <c r="CM79" s="139"/>
      <c r="CN79" s="127"/>
      <c r="CO79" s="129"/>
      <c r="CP79" s="127"/>
      <c r="CQ79" s="127"/>
      <c r="CR79" s="127"/>
      <c r="CS79" s="127"/>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s="64" customFormat="1" x14ac:dyDescent="0.15">
      <c r="A80" s="50"/>
      <c r="B80" s="55"/>
      <c r="C80" s="51"/>
      <c r="D80" s="6"/>
      <c r="E80" s="14"/>
      <c r="F80" s="1"/>
      <c r="G80" s="1"/>
      <c r="H80" s="1"/>
      <c r="I80" s="1"/>
      <c r="J80" s="1"/>
      <c r="K80" s="1"/>
      <c r="L80" s="1"/>
      <c r="M80" s="11"/>
      <c r="N80" s="11"/>
      <c r="O80" s="11"/>
      <c r="P80" s="11"/>
      <c r="Q80" s="11"/>
      <c r="R80" s="157"/>
      <c r="S80" s="13"/>
      <c r="T80" s="1"/>
      <c r="U80" s="55"/>
      <c r="V80" s="51"/>
      <c r="W80" s="52"/>
      <c r="X80" s="51"/>
      <c r="Z80" s="51"/>
      <c r="AA80" s="51"/>
      <c r="AB80" s="51"/>
      <c r="AC80" s="51"/>
      <c r="AD80" s="51"/>
      <c r="AE80" s="51"/>
      <c r="AF80" s="51"/>
      <c r="AG80" s="51"/>
      <c r="AH80" s="51"/>
      <c r="AI80" s="51"/>
      <c r="AJ80" s="51"/>
      <c r="AK80" s="51"/>
      <c r="AL80" s="51"/>
      <c r="AM80" s="51"/>
      <c r="AN80" s="51"/>
      <c r="AO80" s="134"/>
      <c r="AP80" s="51"/>
      <c r="AQ80" s="131"/>
      <c r="AR80" s="51"/>
      <c r="AS80" s="134"/>
      <c r="AT80" s="51"/>
      <c r="AU80" s="131"/>
      <c r="AV80" s="51"/>
      <c r="AW80" s="51"/>
      <c r="AX80" s="51"/>
      <c r="AY80" s="51"/>
      <c r="AZ80" s="51"/>
      <c r="BA80" s="51"/>
      <c r="BB80" s="51"/>
      <c r="BC80" s="51"/>
      <c r="BD80" s="51"/>
      <c r="BE80" s="51"/>
      <c r="BF80" s="51"/>
      <c r="BG80" s="51"/>
      <c r="BH80" s="51"/>
      <c r="BI80" s="51"/>
      <c r="BJ80" s="55"/>
      <c r="BK80" s="55"/>
      <c r="BL80" s="51"/>
      <c r="BM80" s="51"/>
      <c r="BN80" s="51"/>
      <c r="BO80" s="51"/>
      <c r="BP80" s="51"/>
      <c r="BQ80" s="51"/>
      <c r="BR80" s="51"/>
      <c r="BS80" s="51"/>
      <c r="BT80" s="51"/>
      <c r="BU80" s="51"/>
      <c r="BV80" s="51"/>
      <c r="BW80" s="51"/>
      <c r="BX80" s="55"/>
      <c r="BY80" s="51"/>
      <c r="BZ80" s="51"/>
      <c r="CA80" s="51"/>
      <c r="CB80" s="51"/>
      <c r="CC80" s="51"/>
      <c r="CD80" s="51"/>
      <c r="CE80" s="51"/>
      <c r="CF80" s="51"/>
      <c r="CG80" s="51"/>
      <c r="CH80" s="127"/>
      <c r="CI80" s="127"/>
      <c r="CJ80" s="127"/>
      <c r="CK80" s="127"/>
      <c r="CL80" s="127"/>
      <c r="CM80" s="127"/>
      <c r="CN80" s="127"/>
      <c r="CO80" s="127"/>
      <c r="CP80" s="127"/>
      <c r="CQ80" s="127"/>
      <c r="CR80" s="127"/>
      <c r="CS80" s="127"/>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s="64" customFormat="1" x14ac:dyDescent="0.15">
      <c r="A81" s="50"/>
      <c r="B81" s="55"/>
      <c r="C81" s="51"/>
      <c r="D81" s="14"/>
      <c r="E81" s="8"/>
      <c r="F81" s="9"/>
      <c r="G81" s="16"/>
      <c r="H81" s="16"/>
      <c r="I81" s="16"/>
      <c r="J81" s="16"/>
      <c r="K81" s="16"/>
      <c r="L81" s="16"/>
      <c r="M81" s="16"/>
      <c r="N81" s="16"/>
      <c r="O81" s="16"/>
      <c r="P81" s="16"/>
      <c r="Q81" s="16"/>
      <c r="R81" s="61" t="s">
        <v>92</v>
      </c>
      <c r="S81" s="13"/>
      <c r="T81" s="1"/>
      <c r="U81" s="55"/>
      <c r="V81" s="128"/>
      <c r="W81" s="52"/>
      <c r="X81" s="51"/>
      <c r="Z81" s="2"/>
      <c r="AA81" s="51"/>
      <c r="AB81" s="51"/>
      <c r="AC81" s="51"/>
      <c r="AD81" s="51"/>
      <c r="AE81" s="51"/>
      <c r="AF81" s="51"/>
      <c r="AG81" s="51"/>
      <c r="AH81" s="51"/>
      <c r="AI81" s="51"/>
      <c r="AJ81" s="51"/>
      <c r="AK81" s="51"/>
      <c r="AL81" s="51"/>
      <c r="AM81" s="51"/>
      <c r="AN81" s="51"/>
      <c r="AO81" s="134"/>
      <c r="AP81" s="51"/>
      <c r="AQ81" s="134"/>
      <c r="AR81" s="51"/>
      <c r="AS81" s="134"/>
      <c r="AT81" s="51"/>
      <c r="AU81" s="51"/>
      <c r="AV81" s="51"/>
      <c r="AW81" s="51"/>
      <c r="AX81" s="51"/>
      <c r="AY81" s="55"/>
      <c r="AZ81" s="51"/>
      <c r="BA81" s="51"/>
      <c r="BB81" s="51"/>
      <c r="BC81" s="51"/>
      <c r="BD81" s="51"/>
      <c r="BE81" s="51"/>
      <c r="BF81" s="51"/>
      <c r="BG81" s="51"/>
      <c r="BH81" s="51"/>
      <c r="BI81" s="51"/>
      <c r="BJ81" s="55"/>
      <c r="BK81" s="128"/>
      <c r="BL81" s="51"/>
      <c r="BM81" s="51"/>
      <c r="BN81" s="51"/>
      <c r="BO81" s="51"/>
      <c r="BP81" s="51"/>
      <c r="BQ81" s="51"/>
      <c r="BR81" s="51"/>
      <c r="BS81" s="51"/>
      <c r="BT81" s="51"/>
      <c r="BU81" s="51"/>
      <c r="BV81" s="51"/>
      <c r="BW81" s="51"/>
      <c r="BX81" s="55"/>
      <c r="BY81" s="51"/>
      <c r="BZ81" s="51"/>
      <c r="CA81" s="51"/>
      <c r="CB81" s="51"/>
      <c r="CC81" s="51"/>
      <c r="CD81" s="51"/>
      <c r="CE81" s="51"/>
      <c r="CF81" s="51"/>
      <c r="CG81" s="51"/>
      <c r="CH81" s="127"/>
      <c r="CI81" s="127"/>
      <c r="CJ81" s="127"/>
      <c r="CK81" s="127"/>
      <c r="CL81" s="127"/>
      <c r="CM81" s="127"/>
      <c r="CN81" s="127"/>
      <c r="CO81" s="127"/>
      <c r="CP81" s="127"/>
      <c r="CQ81" s="127"/>
      <c r="CR81" s="127"/>
      <c r="CS81" s="127"/>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s="64" customFormat="1" x14ac:dyDescent="0.15">
      <c r="A82" s="50"/>
      <c r="B82" s="55"/>
      <c r="C82" s="51"/>
      <c r="D82" s="50"/>
      <c r="E82" s="55"/>
      <c r="F82" s="55"/>
      <c r="G82" s="51"/>
      <c r="H82" s="51"/>
      <c r="I82" s="51"/>
      <c r="J82" s="51"/>
      <c r="K82" s="51"/>
      <c r="L82" s="51"/>
      <c r="M82" s="51"/>
      <c r="N82" s="51"/>
      <c r="O82" s="51"/>
      <c r="P82" s="51"/>
      <c r="Q82" s="51"/>
      <c r="R82" s="51"/>
      <c r="S82" s="52"/>
      <c r="T82" s="1"/>
      <c r="U82" s="55"/>
      <c r="V82" s="128"/>
      <c r="W82" s="52"/>
      <c r="X82" s="51"/>
      <c r="Y82" s="166" t="s">
        <v>318</v>
      </c>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5"/>
      <c r="BK82" s="128"/>
      <c r="BL82" s="51"/>
      <c r="BM82" s="51"/>
      <c r="BN82" s="51"/>
      <c r="BO82" s="51"/>
      <c r="BP82" s="51"/>
      <c r="BQ82" s="51"/>
      <c r="BR82" s="51"/>
      <c r="BS82" s="55"/>
      <c r="BT82" s="55"/>
      <c r="BU82" s="55"/>
      <c r="BV82" s="55"/>
      <c r="BW82" s="55"/>
      <c r="BX82" s="55"/>
      <c r="BY82" s="51"/>
      <c r="BZ82" s="51"/>
      <c r="CA82" s="51"/>
      <c r="CB82" s="51"/>
      <c r="CC82" s="51"/>
      <c r="CD82" s="51"/>
      <c r="CE82" s="51"/>
      <c r="CF82" s="51"/>
      <c r="CG82" s="51"/>
      <c r="CH82" s="127"/>
      <c r="CI82" s="139"/>
      <c r="CJ82" s="127"/>
      <c r="CK82" s="139"/>
      <c r="CL82" s="127"/>
      <c r="CM82" s="139"/>
      <c r="CN82" s="127"/>
      <c r="CO82" s="127"/>
      <c r="CP82" s="127"/>
      <c r="CQ82" s="127"/>
      <c r="CR82" s="127"/>
      <c r="CS82" s="127"/>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s="64" customFormat="1" x14ac:dyDescent="0.15">
      <c r="A83" s="50"/>
      <c r="B83" s="55"/>
      <c r="C83" s="55"/>
      <c r="D83" s="50"/>
      <c r="E83" s="55"/>
      <c r="F83" s="55"/>
      <c r="G83" s="55"/>
      <c r="H83" s="55"/>
      <c r="I83" s="55"/>
      <c r="J83" s="55"/>
      <c r="K83" s="55"/>
      <c r="L83" s="55"/>
      <c r="M83" s="51"/>
      <c r="N83" s="51"/>
      <c r="O83" s="51"/>
      <c r="P83" s="51"/>
      <c r="Q83" s="51"/>
      <c r="R83" s="51"/>
      <c r="S83" s="52"/>
      <c r="T83" s="1"/>
      <c r="U83" s="55"/>
      <c r="V83" s="51"/>
      <c r="W83" s="52"/>
      <c r="X83" s="51"/>
      <c r="Z83" s="64" t="s">
        <v>319</v>
      </c>
      <c r="AM83" s="51"/>
      <c r="AN83" s="55"/>
      <c r="AO83" s="51"/>
      <c r="AP83" s="51"/>
      <c r="AQ83" s="51"/>
      <c r="AR83" s="51"/>
      <c r="AS83" s="51"/>
      <c r="AT83" s="51"/>
      <c r="AU83" s="51"/>
      <c r="AV83" s="51"/>
      <c r="AW83" s="51"/>
      <c r="AX83" s="51"/>
      <c r="AY83" s="51"/>
      <c r="AZ83" s="51"/>
      <c r="BA83" s="51"/>
      <c r="BB83" s="51"/>
      <c r="BC83" s="51"/>
      <c r="BD83" s="51"/>
      <c r="BE83" s="51"/>
      <c r="BF83" s="51"/>
      <c r="BG83" s="51"/>
      <c r="BH83" s="51"/>
      <c r="BI83" s="51"/>
      <c r="BJ83" s="51"/>
      <c r="BK83" s="128"/>
      <c r="BL83" s="51"/>
      <c r="BM83" s="51"/>
      <c r="BN83" s="51"/>
      <c r="BO83" s="51"/>
      <c r="BP83" s="51"/>
      <c r="BQ83" s="51"/>
      <c r="BR83" s="51"/>
      <c r="BS83" s="51"/>
      <c r="BT83" s="51"/>
      <c r="BU83" s="51"/>
      <c r="BV83" s="51"/>
      <c r="BW83" s="51"/>
      <c r="BX83" s="51"/>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s="64" customFormat="1" x14ac:dyDescent="0.15">
      <c r="A84" s="50"/>
      <c r="B84" s="51"/>
      <c r="C84" s="55"/>
      <c r="D84" s="149"/>
      <c r="E84" s="150"/>
      <c r="F84" s="150"/>
      <c r="G84" s="150"/>
      <c r="H84" s="150"/>
      <c r="I84" s="150"/>
      <c r="J84" s="150"/>
      <c r="K84" s="150"/>
      <c r="L84" s="150"/>
      <c r="M84" s="150"/>
      <c r="N84" s="150"/>
      <c r="O84" s="150"/>
      <c r="P84" s="150"/>
      <c r="Q84" s="150"/>
      <c r="R84" s="150"/>
      <c r="S84" s="151"/>
      <c r="T84" s="1"/>
      <c r="U84" s="51"/>
      <c r="V84" s="51"/>
      <c r="W84" s="52"/>
      <c r="X84" s="51"/>
      <c r="AM84" s="51"/>
      <c r="AN84" s="55"/>
      <c r="AO84" s="51"/>
      <c r="AP84" s="51"/>
      <c r="AQ84" s="51"/>
      <c r="AR84" s="51"/>
      <c r="AS84" s="51"/>
      <c r="AT84" s="51"/>
      <c r="AU84" s="51"/>
      <c r="AV84" s="51"/>
      <c r="AW84" s="51"/>
      <c r="AX84" s="51"/>
      <c r="AY84" s="51"/>
      <c r="AZ84" s="51"/>
      <c r="BA84" s="51"/>
      <c r="BB84" s="51"/>
      <c r="BC84" s="51"/>
      <c r="BD84" s="51"/>
      <c r="BE84" s="51"/>
      <c r="BF84" s="51"/>
      <c r="BG84" s="51"/>
      <c r="BH84" s="51"/>
      <c r="BI84" s="51"/>
      <c r="BJ84" s="51"/>
      <c r="BK84" s="55"/>
      <c r="BL84" s="55"/>
      <c r="BM84" s="51"/>
      <c r="BN84" s="51"/>
      <c r="BO84" s="51"/>
      <c r="BP84" s="51"/>
      <c r="BQ84" s="51"/>
      <c r="BR84" s="51"/>
      <c r="BS84" s="51"/>
      <c r="BT84" s="51"/>
      <c r="BU84" s="51"/>
      <c r="BV84" s="51"/>
      <c r="BW84" s="51"/>
      <c r="BX84" s="51"/>
      <c r="BY84" s="51"/>
      <c r="BZ84" s="51"/>
      <c r="CA84" s="51"/>
      <c r="CB84" s="51"/>
      <c r="CC84" s="51"/>
      <c r="CD84" s="51"/>
      <c r="CE84" s="51"/>
      <c r="CF84" s="51"/>
      <c r="CG84" s="51"/>
      <c r="CH84" s="127"/>
      <c r="CI84" s="126"/>
      <c r="CJ84" s="126"/>
      <c r="CK84" s="126"/>
      <c r="CL84" s="126"/>
      <c r="CM84" s="126"/>
      <c r="CN84" s="126"/>
      <c r="CO84" s="126"/>
      <c r="CP84" s="126"/>
      <c r="CQ84" s="126"/>
      <c r="CR84" s="126"/>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s="64" customFormat="1" x14ac:dyDescent="0.15">
      <c r="A85" s="50"/>
      <c r="B85" s="51"/>
      <c r="C85" s="55"/>
      <c r="D85" s="1"/>
      <c r="E85" s="1"/>
      <c r="F85" s="1"/>
      <c r="G85" s="1"/>
      <c r="H85" s="1"/>
      <c r="I85" s="1"/>
      <c r="J85" s="1"/>
      <c r="K85" s="1"/>
      <c r="L85" s="1"/>
      <c r="M85" s="1"/>
      <c r="N85" s="1"/>
      <c r="O85" s="1"/>
      <c r="P85" s="1"/>
      <c r="Q85" s="1"/>
      <c r="R85" s="1"/>
      <c r="S85" s="1"/>
      <c r="T85" s="1"/>
      <c r="U85" s="51"/>
      <c r="V85" s="55"/>
      <c r="W85" s="154"/>
      <c r="X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5"/>
      <c r="BL85" s="55"/>
      <c r="BM85" s="51"/>
      <c r="BN85" s="51"/>
      <c r="BO85" s="51"/>
      <c r="BP85" s="51"/>
      <c r="BQ85" s="51"/>
      <c r="BR85" s="51"/>
      <c r="BS85" s="51"/>
      <c r="BT85" s="51"/>
      <c r="BU85" s="51"/>
      <c r="BV85" s="51"/>
      <c r="BW85" s="51"/>
      <c r="BX85" s="51"/>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1"/>
      <c r="C86" s="51"/>
      <c r="D86" s="1" t="s">
        <v>302</v>
      </c>
      <c r="U86" s="51"/>
      <c r="V86" s="51"/>
      <c r="W86" s="52"/>
      <c r="X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1"/>
      <c r="C87" s="51"/>
      <c r="D87" s="141"/>
      <c r="E87" s="142"/>
      <c r="F87" s="142"/>
      <c r="G87" s="142"/>
      <c r="H87" s="142"/>
      <c r="I87" s="142"/>
      <c r="J87" s="142"/>
      <c r="K87" s="142"/>
      <c r="L87" s="142"/>
      <c r="M87" s="142"/>
      <c r="N87" s="142"/>
      <c r="O87" s="142"/>
      <c r="P87" s="142"/>
      <c r="Q87" s="142"/>
      <c r="R87" s="142"/>
      <c r="S87" s="143"/>
      <c r="U87" s="51"/>
      <c r="V87" s="51"/>
      <c r="W87" s="52"/>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1"/>
      <c r="C88" s="51"/>
      <c r="D88" s="144"/>
      <c r="E88" s="145"/>
      <c r="F88" s="145"/>
      <c r="G88" s="145"/>
      <c r="H88" s="145"/>
      <c r="I88" s="145"/>
      <c r="J88" s="145"/>
      <c r="K88" s="145"/>
      <c r="L88" s="145"/>
      <c r="M88" s="145"/>
      <c r="N88" s="145"/>
      <c r="O88" s="145"/>
      <c r="P88" s="145"/>
      <c r="Q88" s="145"/>
      <c r="R88" s="146"/>
      <c r="S88" s="147"/>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44"/>
      <c r="E89" s="145"/>
      <c r="F89" s="145"/>
      <c r="G89" s="145"/>
      <c r="H89" s="145"/>
      <c r="I89" s="145"/>
      <c r="J89" s="145"/>
      <c r="K89" s="145"/>
      <c r="L89" s="145"/>
      <c r="M89" s="145"/>
      <c r="N89" s="145"/>
      <c r="O89" s="145"/>
      <c r="P89" s="145"/>
      <c r="Q89" s="145"/>
      <c r="R89" s="146"/>
      <c r="S89" s="147"/>
      <c r="T89" s="1"/>
      <c r="U89" s="51"/>
      <c r="V89" s="51"/>
      <c r="W89" s="52"/>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7"/>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53"/>
      <c r="E90" s="51"/>
      <c r="F90" s="51"/>
      <c r="G90" s="51"/>
      <c r="H90" s="51"/>
      <c r="I90" s="51"/>
      <c r="J90" s="51"/>
      <c r="K90" s="51"/>
      <c r="L90" s="51"/>
      <c r="M90" s="51"/>
      <c r="N90" s="51"/>
      <c r="O90" s="51"/>
      <c r="P90" s="51"/>
      <c r="Q90" s="51"/>
      <c r="R90" s="55"/>
      <c r="S90" s="52"/>
      <c r="T90" s="1"/>
      <c r="U90" s="51"/>
      <c r="V90" s="51"/>
      <c r="W90" s="52"/>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x14ac:dyDescent="0.15">
      <c r="A91" s="50"/>
      <c r="B91" s="51"/>
      <c r="C91" s="51"/>
      <c r="D91" s="6"/>
      <c r="E91" s="1" t="s">
        <v>268</v>
      </c>
      <c r="F91" s="1"/>
      <c r="G91" s="1"/>
      <c r="H91" s="1"/>
      <c r="I91" s="1"/>
      <c r="J91" s="1"/>
      <c r="K91" s="1"/>
      <c r="L91" s="1"/>
      <c r="M91" s="1"/>
      <c r="N91" s="1"/>
      <c r="O91" s="62"/>
      <c r="P91" s="1"/>
      <c r="Q91" s="1"/>
      <c r="R91" s="11"/>
      <c r="S91" s="13"/>
      <c r="T91" s="1"/>
      <c r="U91" s="51"/>
      <c r="V91" s="51"/>
      <c r="W91" s="52"/>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128"/>
      <c r="BK91" s="55"/>
      <c r="BL91" s="55"/>
      <c r="BM91" s="55"/>
      <c r="BN91" s="55"/>
      <c r="BO91" s="55"/>
      <c r="BP91" s="55"/>
      <c r="BQ91" s="55"/>
      <c r="BR91" s="55"/>
      <c r="BS91" s="55"/>
      <c r="BT91" s="55"/>
      <c r="BU91" s="55"/>
      <c r="BV91" s="55"/>
      <c r="BW91" s="55"/>
      <c r="BX91" s="55"/>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6"/>
      <c r="E92" s="1"/>
      <c r="F92" s="1"/>
      <c r="G92" s="1"/>
      <c r="H92" s="1"/>
      <c r="I92" s="1"/>
      <c r="J92" s="1"/>
      <c r="K92" s="1"/>
      <c r="L92" s="1"/>
      <c r="M92" s="1"/>
      <c r="N92" s="1"/>
      <c r="O92" s="62"/>
      <c r="P92" s="1"/>
      <c r="Q92" s="1"/>
      <c r="R92" s="11"/>
      <c r="S92" s="13"/>
      <c r="T92" s="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128"/>
      <c r="BK92" s="55"/>
      <c r="BL92" s="55"/>
      <c r="BM92" s="55"/>
      <c r="BN92" s="55"/>
      <c r="BO92" s="55"/>
      <c r="BP92" s="55"/>
      <c r="BQ92" s="55"/>
      <c r="BR92" s="55"/>
      <c r="BS92" s="55"/>
      <c r="BT92" s="55"/>
      <c r="BU92" s="55"/>
      <c r="BV92" s="55"/>
      <c r="BW92" s="55"/>
      <c r="BX92" s="55"/>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6"/>
      <c r="S93" s="13"/>
      <c r="T93" s="1"/>
      <c r="U93" s="51"/>
      <c r="V93" s="51"/>
      <c r="W93" s="52"/>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128"/>
      <c r="BK93" s="55"/>
      <c r="BL93" s="55"/>
      <c r="BM93" s="55"/>
      <c r="BN93" s="55"/>
      <c r="BO93" s="55"/>
      <c r="BP93" s="55"/>
      <c r="BQ93" s="55"/>
      <c r="BR93" s="55"/>
      <c r="BS93" s="55"/>
      <c r="BT93" s="55"/>
      <c r="BU93" s="55"/>
      <c r="BV93" s="55"/>
      <c r="BW93" s="55"/>
      <c r="BX93" s="55"/>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128"/>
      <c r="C94" s="55"/>
      <c r="D94" s="6"/>
      <c r="F94" s="1"/>
      <c r="G94" s="1"/>
      <c r="H94" s="1"/>
      <c r="I94" s="51"/>
      <c r="J94" s="51"/>
      <c r="K94" s="51"/>
      <c r="L94" s="1"/>
      <c r="M94" s="1"/>
      <c r="N94" s="1"/>
      <c r="O94" s="62"/>
      <c r="P94" s="1"/>
      <c r="Q94" s="1"/>
      <c r="R94" s="155"/>
      <c r="S94" s="13"/>
      <c r="T94" s="1"/>
      <c r="U94" s="128"/>
      <c r="V94" s="55"/>
      <c r="W94" s="154"/>
      <c r="X94" s="55"/>
      <c r="Y94" s="55"/>
      <c r="Z94" s="55"/>
      <c r="AA94" s="55"/>
      <c r="AB94" s="55"/>
      <c r="AC94" s="55"/>
      <c r="AD94" s="55"/>
      <c r="AE94" s="55"/>
      <c r="AF94" s="55"/>
      <c r="AG94" s="55"/>
      <c r="AH94" s="55"/>
      <c r="AI94" s="55"/>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5"/>
      <c r="BK94" s="51"/>
      <c r="BL94" s="51"/>
      <c r="BM94" s="51"/>
      <c r="BN94" s="51"/>
      <c r="BO94" s="51"/>
      <c r="BP94" s="51"/>
      <c r="BQ94" s="51"/>
      <c r="BR94" s="51"/>
      <c r="BS94" s="51"/>
      <c r="BT94" s="51"/>
      <c r="BU94" s="51"/>
      <c r="BV94" s="51"/>
      <c r="BW94" s="51"/>
      <c r="BX94" s="55"/>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5"/>
      <c r="C95" s="55"/>
      <c r="D95" s="6"/>
      <c r="E95" s="1" t="s">
        <v>299</v>
      </c>
      <c r="S95" s="80"/>
      <c r="T95" s="1"/>
      <c r="U95" s="55"/>
      <c r="V95" s="51"/>
      <c r="W95" s="52"/>
      <c r="X95" s="51"/>
      <c r="Y95" s="51"/>
      <c r="Z95" s="51"/>
      <c r="AA95" s="51"/>
      <c r="AB95" s="51"/>
      <c r="AC95" s="51"/>
      <c r="AD95" s="51"/>
      <c r="AE95" s="51"/>
      <c r="AF95" s="131"/>
      <c r="AG95" s="51"/>
      <c r="AH95" s="51"/>
      <c r="AI95" s="55"/>
      <c r="AJ95" s="51"/>
      <c r="AK95" s="51"/>
      <c r="AL95" s="51"/>
      <c r="AM95" s="51"/>
      <c r="AN95" s="51"/>
      <c r="AO95" s="134"/>
      <c r="AP95" s="51"/>
      <c r="AQ95" s="134"/>
      <c r="AR95" s="51"/>
      <c r="AS95" s="134"/>
      <c r="AT95" s="51"/>
      <c r="AU95" s="131"/>
      <c r="AV95" s="51"/>
      <c r="AW95" s="51"/>
      <c r="AX95" s="51"/>
      <c r="AY95" s="51"/>
      <c r="AZ95" s="51"/>
      <c r="BA95" s="51"/>
      <c r="BB95" s="51"/>
      <c r="BC95" s="51"/>
      <c r="BD95" s="51"/>
      <c r="BE95" s="51"/>
      <c r="BF95" s="51"/>
      <c r="BG95" s="51"/>
      <c r="BH95" s="51"/>
      <c r="BI95" s="51"/>
      <c r="BJ95" s="55"/>
      <c r="BK95" s="55"/>
      <c r="BL95" s="51"/>
      <c r="BM95" s="51"/>
      <c r="BN95" s="51"/>
      <c r="BO95" s="51"/>
      <c r="BP95" s="51"/>
      <c r="BQ95" s="51"/>
      <c r="BR95" s="51"/>
      <c r="BS95" s="51"/>
      <c r="BT95" s="51"/>
      <c r="BU95" s="51"/>
      <c r="BV95" s="51"/>
      <c r="BW95" s="51"/>
      <c r="BX95" s="55"/>
      <c r="BY95" s="51"/>
      <c r="BZ95" s="51"/>
      <c r="CA95" s="51"/>
      <c r="CB95" s="51"/>
      <c r="CC95" s="51"/>
      <c r="CD95" s="51"/>
      <c r="CE95" s="51"/>
      <c r="CF95" s="51"/>
      <c r="CG95" s="51"/>
      <c r="CH95" s="127"/>
      <c r="CI95" s="127"/>
      <c r="CJ95" s="127"/>
      <c r="CK95" s="127"/>
      <c r="CL95" s="127"/>
      <c r="CM95" s="127"/>
      <c r="CN95" s="127"/>
      <c r="CO95" s="127"/>
      <c r="CP95" s="127"/>
      <c r="CQ95" s="127"/>
      <c r="CR95" s="127"/>
      <c r="CS95" s="127"/>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5"/>
      <c r="C96" s="51"/>
      <c r="D96" s="6"/>
      <c r="E96" s="20" t="s">
        <v>300</v>
      </c>
      <c r="F96" s="20"/>
      <c r="G96" s="20"/>
      <c r="H96" s="20"/>
      <c r="I96" s="20"/>
      <c r="J96" s="20"/>
      <c r="K96" s="20"/>
      <c r="L96" s="20"/>
      <c r="M96" s="20"/>
      <c r="N96" s="20"/>
      <c r="O96" s="20"/>
      <c r="P96" s="20"/>
      <c r="Q96" s="20"/>
      <c r="R96" s="4"/>
      <c r="S96" s="13"/>
      <c r="T96" s="1"/>
      <c r="U96" s="55"/>
      <c r="V96" s="55"/>
      <c r="W96" s="52"/>
      <c r="X96" s="51"/>
      <c r="Y96" s="51" t="s">
        <v>1144</v>
      </c>
      <c r="Z96" s="51"/>
      <c r="AA96" s="51"/>
      <c r="AB96" s="51"/>
      <c r="AC96" s="51"/>
      <c r="AD96" s="51"/>
      <c r="AE96" s="51"/>
      <c r="AF96" s="131"/>
      <c r="AG96" s="51"/>
      <c r="AH96" s="51"/>
      <c r="AI96" s="55"/>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5"/>
      <c r="BK96" s="51"/>
      <c r="BL96" s="51"/>
      <c r="BM96" s="51"/>
      <c r="BN96" s="51"/>
      <c r="BO96" s="51"/>
      <c r="BP96" s="51"/>
      <c r="BQ96" s="138"/>
      <c r="BR96" s="51"/>
      <c r="BS96" s="138"/>
      <c r="BT96" s="51"/>
      <c r="BU96" s="51"/>
      <c r="BV96" s="51"/>
      <c r="BW96" s="51"/>
      <c r="BX96" s="55"/>
      <c r="BY96" s="51"/>
      <c r="BZ96" s="51"/>
      <c r="CA96" s="51"/>
      <c r="CB96" s="51"/>
      <c r="CC96" s="51"/>
      <c r="CD96" s="51"/>
      <c r="CE96" s="51"/>
      <c r="CF96" s="51"/>
      <c r="CG96" s="51"/>
      <c r="CH96" s="127"/>
      <c r="CI96" s="139"/>
      <c r="CJ96" s="127"/>
      <c r="CK96" s="139"/>
      <c r="CL96" s="127"/>
      <c r="CM96" s="139"/>
      <c r="CN96" s="127"/>
      <c r="CO96" s="129"/>
      <c r="CP96" s="127"/>
      <c r="CQ96" s="127"/>
      <c r="CR96" s="127"/>
      <c r="CS96" s="127"/>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55"/>
      <c r="C97" s="51"/>
      <c r="D97" s="6"/>
      <c r="E97" s="128"/>
      <c r="F97" s="128"/>
      <c r="G97" s="128"/>
      <c r="H97" s="128"/>
      <c r="I97" s="128"/>
      <c r="J97" s="128"/>
      <c r="K97" s="128"/>
      <c r="L97" s="128"/>
      <c r="M97" s="128"/>
      <c r="N97" s="128"/>
      <c r="O97" s="128"/>
      <c r="P97" s="128"/>
      <c r="Q97" s="128"/>
      <c r="R97" s="128"/>
      <c r="S97" s="13"/>
      <c r="T97" s="1"/>
      <c r="U97" s="55"/>
      <c r="V97" s="51"/>
      <c r="W97" s="52"/>
      <c r="X97" s="51"/>
      <c r="Y97" s="51"/>
      <c r="Z97" s="51"/>
      <c r="AA97" s="51"/>
      <c r="AB97" s="51"/>
      <c r="AC97" s="51"/>
      <c r="AD97" s="51"/>
      <c r="AE97" s="51"/>
      <c r="AF97" s="51"/>
      <c r="AG97" s="51"/>
      <c r="AH97" s="51"/>
      <c r="AI97" s="51"/>
      <c r="AJ97" s="51"/>
      <c r="AK97" s="51"/>
      <c r="AL97" s="51"/>
      <c r="AM97" s="51"/>
      <c r="AN97" s="51"/>
      <c r="AO97" s="134"/>
      <c r="AP97" s="51"/>
      <c r="AQ97" s="134"/>
      <c r="AR97" s="51"/>
      <c r="AS97" s="134"/>
      <c r="AT97" s="51"/>
      <c r="AU97" s="131"/>
      <c r="AV97" s="51"/>
      <c r="AW97" s="51"/>
      <c r="AX97" s="51"/>
      <c r="AY97" s="51"/>
      <c r="AZ97" s="51"/>
      <c r="BA97" s="51"/>
      <c r="BB97" s="51"/>
      <c r="BC97" s="51"/>
      <c r="BD97" s="51"/>
      <c r="BE97" s="51"/>
      <c r="BF97" s="51"/>
      <c r="BG97" s="51"/>
      <c r="BH97" s="51"/>
      <c r="BI97" s="51"/>
      <c r="BJ97" s="55"/>
      <c r="BK97" s="51"/>
      <c r="BL97" s="51"/>
      <c r="BM97" s="51"/>
      <c r="BN97" s="51"/>
      <c r="BO97" s="134"/>
      <c r="BP97" s="51"/>
      <c r="BQ97" s="51"/>
      <c r="BR97" s="51"/>
      <c r="BS97" s="51"/>
      <c r="BT97" s="51"/>
      <c r="BU97" s="51"/>
      <c r="BV97" s="51"/>
      <c r="BW97" s="51"/>
      <c r="BX97" s="55"/>
      <c r="BY97" s="51"/>
      <c r="BZ97" s="51"/>
      <c r="CA97" s="51"/>
      <c r="CB97" s="51"/>
      <c r="CC97" s="51"/>
      <c r="CD97" s="51"/>
      <c r="CE97" s="51"/>
      <c r="CF97" s="51"/>
      <c r="CG97" s="51"/>
      <c r="CH97" s="127"/>
      <c r="CI97" s="127"/>
      <c r="CJ97" s="127"/>
      <c r="CK97" s="127"/>
      <c r="CL97" s="127"/>
      <c r="CM97" s="127"/>
      <c r="CN97" s="127"/>
      <c r="CO97" s="127"/>
      <c r="CP97" s="127"/>
      <c r="CQ97" s="127"/>
      <c r="CR97" s="127"/>
      <c r="CS97" s="127"/>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1"/>
      <c r="D98" s="6"/>
      <c r="E98" s="128"/>
      <c r="F98" s="128"/>
      <c r="G98" s="128"/>
      <c r="H98" s="128"/>
      <c r="I98" s="128"/>
      <c r="J98" s="128"/>
      <c r="K98" s="128"/>
      <c r="L98" s="128"/>
      <c r="M98" s="128"/>
      <c r="N98" s="128"/>
      <c r="O98" s="128"/>
      <c r="P98" s="128"/>
      <c r="Q98" s="128"/>
      <c r="R98" s="128"/>
      <c r="S98" s="13"/>
      <c r="T98" s="1"/>
      <c r="U98" s="55"/>
      <c r="V98" s="51"/>
      <c r="W98" s="52"/>
      <c r="X98" s="51"/>
      <c r="Y98" s="51"/>
      <c r="Z98" s="51"/>
      <c r="AA98" s="51"/>
      <c r="AB98" s="51"/>
      <c r="AC98" s="51"/>
      <c r="AD98" s="51"/>
      <c r="AE98" s="51"/>
      <c r="AF98" s="132"/>
      <c r="AG98" s="51"/>
      <c r="AH98" s="51"/>
      <c r="AI98" s="55"/>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39"/>
      <c r="CJ98" s="127"/>
      <c r="CK98" s="139"/>
      <c r="CL98" s="127"/>
      <c r="CM98" s="139"/>
      <c r="CN98" s="127"/>
      <c r="CO98" s="129"/>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128"/>
      <c r="F99" s="128"/>
      <c r="G99" s="128"/>
      <c r="H99" s="128"/>
      <c r="I99" s="128"/>
      <c r="J99" s="128"/>
      <c r="K99" s="128"/>
      <c r="L99" s="128"/>
      <c r="M99" s="128"/>
      <c r="N99" s="128"/>
      <c r="O99" s="128"/>
      <c r="P99" s="128"/>
      <c r="Q99" s="128"/>
      <c r="R99" s="128"/>
      <c r="S99" s="13"/>
      <c r="T99" s="1"/>
      <c r="U99" s="55"/>
      <c r="V99" s="51"/>
      <c r="W99" s="52"/>
      <c r="X99" s="51"/>
      <c r="Y99" s="51"/>
      <c r="Z99" s="51"/>
      <c r="AA99" s="51"/>
      <c r="AB99" s="51"/>
      <c r="AC99" s="51"/>
      <c r="AD99" s="51"/>
      <c r="AE99" s="51"/>
      <c r="AF99" s="51"/>
      <c r="AG99" s="51"/>
      <c r="AH99" s="51"/>
      <c r="AI99" s="55"/>
      <c r="AJ99" s="51"/>
      <c r="AK99" s="51"/>
      <c r="AL99" s="51"/>
      <c r="AM99" s="51"/>
      <c r="AN99" s="51"/>
      <c r="AO99" s="134"/>
      <c r="AP99" s="51"/>
      <c r="AQ99" s="131"/>
      <c r="AR99" s="51"/>
      <c r="AS99" s="134"/>
      <c r="AT99" s="51"/>
      <c r="AU99" s="13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7"/>
      <c r="CI99" s="127"/>
      <c r="CJ99" s="127"/>
      <c r="CK99" s="127"/>
      <c r="CL99" s="127"/>
      <c r="CM99" s="127"/>
      <c r="CN99" s="127"/>
      <c r="CO99" s="127"/>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128"/>
      <c r="F100" s="128"/>
      <c r="G100" s="128"/>
      <c r="H100" s="128"/>
      <c r="I100" s="128"/>
      <c r="J100" s="128"/>
      <c r="K100" s="128"/>
      <c r="L100" s="128"/>
      <c r="M100" s="128"/>
      <c r="N100" s="128"/>
      <c r="O100" s="128"/>
      <c r="P100" s="128"/>
      <c r="Q100" s="128"/>
      <c r="R100" s="128"/>
      <c r="S100" s="13"/>
      <c r="T100" s="1"/>
      <c r="U100" s="55"/>
      <c r="V100" s="128"/>
      <c r="W100" s="52"/>
      <c r="X100" s="51"/>
      <c r="Y100" s="140"/>
      <c r="Z100" s="51"/>
      <c r="AA100" s="51"/>
      <c r="AB100" s="51"/>
      <c r="AC100" s="51"/>
      <c r="AD100" s="51"/>
      <c r="AE100" s="51"/>
      <c r="AF100" s="131"/>
      <c r="AG100" s="51"/>
      <c r="AH100" s="51"/>
      <c r="AI100" s="55"/>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128"/>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7"/>
      <c r="CI100" s="139"/>
      <c r="CJ100" s="127"/>
      <c r="CK100" s="139"/>
      <c r="CL100" s="127"/>
      <c r="CM100" s="139"/>
      <c r="CN100" s="127"/>
      <c r="CO100" s="129"/>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128"/>
      <c r="F101" s="128"/>
      <c r="G101" s="128"/>
      <c r="H101" s="128"/>
      <c r="I101" s="128"/>
      <c r="J101" s="128"/>
      <c r="K101" s="128"/>
      <c r="L101" s="128"/>
      <c r="M101" s="128"/>
      <c r="N101" s="128"/>
      <c r="O101" s="128"/>
      <c r="P101" s="128"/>
      <c r="Q101" s="128"/>
      <c r="R101" s="128"/>
      <c r="S101" s="52"/>
      <c r="T101" s="1"/>
      <c r="U101" s="55"/>
      <c r="V101" s="128"/>
      <c r="W101" s="52"/>
      <c r="X101" s="51"/>
      <c r="Y101" s="140"/>
      <c r="Z101" s="51"/>
      <c r="AA101" s="51"/>
      <c r="AB101" s="51"/>
      <c r="AC101" s="131"/>
      <c r="AD101" s="51"/>
      <c r="AE101" s="51"/>
      <c r="AF101" s="131"/>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128"/>
      <c r="BL101" s="51"/>
      <c r="BM101" s="51"/>
      <c r="BN101" s="51"/>
      <c r="BO101" s="51"/>
      <c r="BP101" s="51"/>
      <c r="BQ101" s="51"/>
      <c r="BR101" s="51"/>
      <c r="BS101" s="55"/>
      <c r="BT101" s="55"/>
      <c r="BU101" s="55"/>
      <c r="BV101" s="55"/>
      <c r="BW101" s="55"/>
      <c r="BX101" s="55"/>
      <c r="BY101" s="51"/>
      <c r="BZ101" s="51"/>
      <c r="CA101" s="51"/>
      <c r="CB101" s="51"/>
      <c r="CC101" s="51"/>
      <c r="CD101" s="51"/>
      <c r="CE101" s="51"/>
      <c r="CF101" s="51"/>
      <c r="CG101" s="51"/>
      <c r="CH101" s="127"/>
      <c r="CI101" s="139"/>
      <c r="CJ101" s="127"/>
      <c r="CK101" s="139"/>
      <c r="CL101" s="127"/>
      <c r="CM101" s="139"/>
      <c r="CN101" s="127"/>
      <c r="CO101" s="127"/>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5"/>
      <c r="D102" s="50"/>
      <c r="E102" s="55"/>
      <c r="F102" s="55"/>
      <c r="G102" s="55"/>
      <c r="H102" s="55"/>
      <c r="I102" s="55"/>
      <c r="J102" s="55"/>
      <c r="K102" s="55"/>
      <c r="L102" s="55"/>
      <c r="M102" s="51"/>
      <c r="N102" s="51"/>
      <c r="O102" s="51"/>
      <c r="P102" s="51"/>
      <c r="Q102" s="51"/>
      <c r="R102" s="51"/>
      <c r="S102" s="52"/>
      <c r="T102" s="1"/>
      <c r="U102" s="55"/>
      <c r="V102" s="51"/>
      <c r="W102" s="52"/>
      <c r="X102" s="51"/>
      <c r="Y102" s="51"/>
      <c r="Z102" s="51"/>
      <c r="AA102" s="51"/>
      <c r="AB102" s="51"/>
      <c r="AC102" s="51"/>
      <c r="AD102" s="51"/>
      <c r="AE102" s="51"/>
      <c r="AF102" s="51"/>
      <c r="AG102" s="51"/>
      <c r="AH102" s="51"/>
      <c r="AI102" s="55"/>
      <c r="AJ102" s="51"/>
      <c r="AK102" s="51"/>
      <c r="AL102" s="51"/>
      <c r="AM102" s="51"/>
      <c r="AN102" s="55"/>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128"/>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1"/>
      <c r="C103" s="55"/>
      <c r="D103" s="149"/>
      <c r="E103" s="150"/>
      <c r="F103" s="150"/>
      <c r="G103" s="150"/>
      <c r="H103" s="150"/>
      <c r="I103" s="150"/>
      <c r="J103" s="150"/>
      <c r="K103" s="150"/>
      <c r="L103" s="150"/>
      <c r="M103" s="150"/>
      <c r="N103" s="150"/>
      <c r="O103" s="150"/>
      <c r="P103" s="150"/>
      <c r="Q103" s="150"/>
      <c r="R103" s="150"/>
      <c r="S103" s="151"/>
      <c r="T103" s="1"/>
      <c r="U103" s="51"/>
      <c r="V103" s="51"/>
      <c r="W103" s="52"/>
      <c r="X103" s="51"/>
      <c r="Y103" s="51"/>
      <c r="Z103" s="51"/>
      <c r="AA103" s="51"/>
      <c r="AB103" s="51"/>
      <c r="AC103" s="51"/>
      <c r="AD103" s="55"/>
      <c r="AE103" s="55"/>
      <c r="AF103" s="55"/>
      <c r="AG103" s="55"/>
      <c r="AH103" s="55"/>
      <c r="AI103" s="55"/>
      <c r="AJ103" s="51"/>
      <c r="AK103" s="51"/>
      <c r="AL103" s="51"/>
      <c r="AM103" s="51"/>
      <c r="AN103" s="55"/>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5"/>
      <c r="BL103" s="55"/>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7"/>
      <c r="CI103" s="126"/>
      <c r="CJ103" s="126"/>
      <c r="CK103" s="126"/>
      <c r="CL103" s="126"/>
      <c r="CM103" s="126"/>
      <c r="CN103" s="126"/>
      <c r="CO103" s="126"/>
      <c r="CP103" s="126"/>
      <c r="CQ103" s="126"/>
      <c r="CR103" s="126"/>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1"/>
      <c r="C104" s="55"/>
      <c r="D104" s="1"/>
      <c r="E104" s="1"/>
      <c r="F104" s="1"/>
      <c r="G104" s="1"/>
      <c r="H104" s="1"/>
      <c r="I104" s="1"/>
      <c r="J104" s="1"/>
      <c r="K104" s="1"/>
      <c r="L104" s="1"/>
      <c r="M104" s="1"/>
      <c r="N104" s="1"/>
      <c r="O104" s="1"/>
      <c r="P104" s="1"/>
      <c r="Q104" s="1"/>
      <c r="R104" s="1"/>
      <c r="S104" s="1"/>
      <c r="T104" s="1"/>
      <c r="U104" s="51"/>
      <c r="V104" s="55"/>
      <c r="W104" s="154"/>
      <c r="X104" s="51"/>
      <c r="Y104" s="51"/>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5"/>
      <c r="BL104" s="55"/>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1" t="s">
        <v>305</v>
      </c>
      <c r="U105" s="51"/>
      <c r="V105" s="51"/>
      <c r="W105" s="52"/>
      <c r="X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141"/>
      <c r="E106" s="142"/>
      <c r="F106" s="142"/>
      <c r="G106" s="142"/>
      <c r="H106" s="142"/>
      <c r="I106" s="142"/>
      <c r="J106" s="142"/>
      <c r="K106" s="142"/>
      <c r="L106" s="142"/>
      <c r="M106" s="142"/>
      <c r="N106" s="142"/>
      <c r="O106" s="142"/>
      <c r="P106" s="142"/>
      <c r="Q106" s="142"/>
      <c r="R106" s="142"/>
      <c r="S106" s="143"/>
      <c r="U106" s="51"/>
      <c r="V106" s="51"/>
      <c r="W106" s="52"/>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144"/>
      <c r="E107" s="145"/>
      <c r="F107" s="145"/>
      <c r="G107" s="145"/>
      <c r="H107" s="145"/>
      <c r="I107" s="145"/>
      <c r="J107" s="145"/>
      <c r="K107" s="145"/>
      <c r="L107" s="145"/>
      <c r="M107" s="145"/>
      <c r="N107" s="145"/>
      <c r="O107" s="145"/>
      <c r="P107" s="145"/>
      <c r="Q107" s="145"/>
      <c r="R107" s="146"/>
      <c r="S107" s="147"/>
      <c r="U107" s="51"/>
      <c r="V107" s="51"/>
      <c r="W107" s="52"/>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1"/>
      <c r="D108" s="144"/>
      <c r="E108" s="145"/>
      <c r="F108" s="145"/>
      <c r="G108" s="145"/>
      <c r="H108" s="145"/>
      <c r="I108" s="145"/>
      <c r="J108" s="145"/>
      <c r="K108" s="145"/>
      <c r="L108" s="145"/>
      <c r="M108" s="145"/>
      <c r="N108" s="145"/>
      <c r="O108" s="145"/>
      <c r="P108" s="145"/>
      <c r="Q108" s="145"/>
      <c r="R108" s="146"/>
      <c r="S108" s="147"/>
      <c r="T108" s="1"/>
      <c r="U108" s="51"/>
      <c r="V108" s="51"/>
      <c r="W108" s="52"/>
      <c r="X108" s="51"/>
      <c r="Y108" s="51" t="s">
        <v>306</v>
      </c>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1"/>
      <c r="D109" s="153"/>
      <c r="E109" s="164" t="s">
        <v>303</v>
      </c>
      <c r="F109" s="51"/>
      <c r="G109" s="51"/>
      <c r="H109" s="51"/>
      <c r="I109" s="51"/>
      <c r="J109" s="51"/>
      <c r="K109" s="51"/>
      <c r="L109" s="51"/>
      <c r="M109" s="51"/>
      <c r="N109" s="51"/>
      <c r="O109" s="51"/>
      <c r="P109" s="51"/>
      <c r="Q109" s="51"/>
      <c r="R109" s="55"/>
      <c r="S109" s="52"/>
      <c r="T109" s="1"/>
      <c r="U109" s="51"/>
      <c r="V109" s="51"/>
      <c r="W109" s="52"/>
      <c r="X109" s="51"/>
      <c r="Y109" s="51"/>
      <c r="Z109" s="51" t="s">
        <v>315</v>
      </c>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1"/>
      <c r="D110" s="6"/>
      <c r="E110" s="1" t="s">
        <v>268</v>
      </c>
      <c r="F110" s="1"/>
      <c r="G110" s="1"/>
      <c r="H110" s="1"/>
      <c r="I110" s="1"/>
      <c r="J110" s="1"/>
      <c r="K110" s="1"/>
      <c r="L110" s="1"/>
      <c r="M110" s="1"/>
      <c r="N110" s="1"/>
      <c r="O110" s="62"/>
      <c r="P110" s="1"/>
      <c r="Q110" s="1"/>
      <c r="R110" s="11"/>
      <c r="S110" s="13"/>
      <c r="T110" s="1"/>
      <c r="U110" s="51"/>
      <c r="V110" s="51"/>
      <c r="W110" s="52"/>
      <c r="X110" s="51"/>
      <c r="Y110" s="51"/>
      <c r="Z110" s="51"/>
      <c r="AA110" s="51" t="s">
        <v>304</v>
      </c>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128"/>
      <c r="BK110" s="55"/>
      <c r="BL110" s="55"/>
      <c r="BM110" s="55"/>
      <c r="BN110" s="55"/>
      <c r="BO110" s="55"/>
      <c r="BP110" s="55"/>
      <c r="BQ110" s="55"/>
      <c r="BR110" s="55"/>
      <c r="BS110" s="55"/>
      <c r="BT110" s="55"/>
      <c r="BU110" s="55"/>
      <c r="BV110" s="55"/>
      <c r="BW110" s="55"/>
      <c r="BX110" s="55"/>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1"/>
      <c r="F111" s="1"/>
      <c r="G111" s="1"/>
      <c r="H111" s="1"/>
      <c r="I111" s="1"/>
      <c r="J111" s="1"/>
      <c r="K111" s="1"/>
      <c r="L111" s="1"/>
      <c r="M111" s="1"/>
      <c r="N111" s="1"/>
      <c r="O111" s="62"/>
      <c r="P111" s="1"/>
      <c r="Q111" s="1"/>
      <c r="R111" s="11"/>
      <c r="S111" s="13"/>
      <c r="T111" s="1"/>
      <c r="U111" s="51"/>
      <c r="V111" s="51"/>
      <c r="W111" s="52"/>
      <c r="X111" s="51"/>
      <c r="Y111" s="51"/>
      <c r="Z111" s="51"/>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128"/>
      <c r="BK111" s="55"/>
      <c r="BL111" s="55"/>
      <c r="BM111" s="55"/>
      <c r="BN111" s="55"/>
      <c r="BO111" s="55"/>
      <c r="BP111" s="55"/>
      <c r="BQ111" s="55"/>
      <c r="BR111" s="55"/>
      <c r="BS111" s="55"/>
      <c r="BT111" s="55"/>
      <c r="BU111" s="55"/>
      <c r="BV111" s="55"/>
      <c r="BW111" s="55"/>
      <c r="BX111" s="55"/>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S112" s="13"/>
      <c r="T112" s="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128"/>
      <c r="BK112" s="55"/>
      <c r="BL112" s="55"/>
      <c r="BM112" s="55"/>
      <c r="BN112" s="55"/>
      <c r="BO112" s="55"/>
      <c r="BP112" s="55"/>
      <c r="BQ112" s="55"/>
      <c r="BR112" s="55"/>
      <c r="BS112" s="55"/>
      <c r="BT112" s="55"/>
      <c r="BU112" s="55"/>
      <c r="BV112" s="55"/>
      <c r="BW112" s="55"/>
      <c r="BX112" s="55"/>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128"/>
      <c r="C113" s="55"/>
      <c r="D113" s="6"/>
      <c r="S113" s="13"/>
      <c r="T113" s="1"/>
      <c r="U113" s="128"/>
      <c r="V113" s="55"/>
      <c r="W113" s="154"/>
      <c r="X113" s="55"/>
      <c r="Y113" s="55"/>
      <c r="Z113" s="55"/>
      <c r="AA113" s="55"/>
      <c r="AB113" s="55"/>
      <c r="AC113" s="55"/>
      <c r="AD113" s="55"/>
      <c r="AE113" s="55"/>
      <c r="AF113" s="55"/>
      <c r="AG113" s="55"/>
      <c r="AH113" s="55"/>
      <c r="AI113" s="55"/>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5"/>
      <c r="BK113" s="51"/>
      <c r="BL113" s="51"/>
      <c r="BM113" s="51"/>
      <c r="BN113" s="51"/>
      <c r="BO113" s="51"/>
      <c r="BP113" s="51"/>
      <c r="BQ113" s="51"/>
      <c r="BR113" s="51"/>
      <c r="BS113" s="51"/>
      <c r="BT113" s="51"/>
      <c r="BU113" s="51"/>
      <c r="BV113" s="51"/>
      <c r="BW113" s="51"/>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5"/>
      <c r="C114" s="55"/>
      <c r="D114" s="6"/>
      <c r="E114" s="1" t="s">
        <v>299</v>
      </c>
      <c r="F114" s="1"/>
      <c r="G114" s="1"/>
      <c r="H114" s="1"/>
      <c r="I114" s="51"/>
      <c r="J114" s="51"/>
      <c r="K114" s="51"/>
      <c r="L114" s="1"/>
      <c r="M114" s="1"/>
      <c r="N114" s="1"/>
      <c r="O114" s="62"/>
      <c r="P114" s="1"/>
      <c r="Q114" s="1"/>
      <c r="R114" s="155"/>
      <c r="S114" s="13"/>
      <c r="T114" s="1"/>
      <c r="U114" s="55"/>
      <c r="V114" s="51"/>
      <c r="W114" s="52"/>
      <c r="X114" s="51"/>
      <c r="Y114" s="51"/>
      <c r="Z114" s="51"/>
      <c r="AA114" s="51"/>
      <c r="AB114" s="51"/>
      <c r="AC114" s="51"/>
      <c r="AD114" s="51"/>
      <c r="AE114" s="51"/>
      <c r="AF114" s="131"/>
      <c r="AG114" s="51"/>
      <c r="AH114" s="51"/>
      <c r="AI114" s="55"/>
      <c r="AJ114" s="51"/>
      <c r="AK114" s="51"/>
      <c r="AL114" s="51"/>
      <c r="AM114" s="51"/>
      <c r="AN114" s="51"/>
      <c r="AO114" s="134"/>
      <c r="AP114" s="51"/>
      <c r="AQ114" s="134"/>
      <c r="AR114" s="51"/>
      <c r="AS114" s="134"/>
      <c r="AT114" s="51"/>
      <c r="AU114" s="131"/>
      <c r="AV114" s="51"/>
      <c r="AW114" s="51"/>
      <c r="AX114" s="51"/>
      <c r="AY114" s="51"/>
      <c r="AZ114" s="51"/>
      <c r="BA114" s="51"/>
      <c r="BB114" s="51"/>
      <c r="BC114" s="51"/>
      <c r="BD114" s="51"/>
      <c r="BE114" s="51"/>
      <c r="BF114" s="51"/>
      <c r="BG114" s="51"/>
      <c r="BH114" s="51"/>
      <c r="BI114" s="51"/>
      <c r="BJ114" s="55"/>
      <c r="BK114" s="55"/>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7"/>
      <c r="CI114" s="127"/>
      <c r="CJ114" s="127"/>
      <c r="CK114" s="127"/>
      <c r="CL114" s="127"/>
      <c r="CM114" s="127"/>
      <c r="CN114" s="127"/>
      <c r="CO114" s="127"/>
      <c r="CP114" s="127"/>
      <c r="CQ114" s="127"/>
      <c r="CR114" s="127"/>
      <c r="CS114" s="127"/>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5"/>
      <c r="C115" s="51"/>
      <c r="D115" s="6"/>
      <c r="E115" s="20" t="s">
        <v>300</v>
      </c>
      <c r="F115" s="20"/>
      <c r="G115" s="20"/>
      <c r="H115" s="20"/>
      <c r="I115" s="20"/>
      <c r="J115" s="20"/>
      <c r="K115" s="20"/>
      <c r="L115" s="20"/>
      <c r="M115" s="20"/>
      <c r="N115" s="20"/>
      <c r="O115" s="20"/>
      <c r="P115" s="20"/>
      <c r="Q115" s="20"/>
      <c r="R115" s="4"/>
      <c r="S115" s="13"/>
      <c r="T115" s="1"/>
      <c r="U115" s="55"/>
      <c r="V115" s="55"/>
      <c r="W115" s="52"/>
      <c r="X115" s="51"/>
      <c r="Y115" s="51"/>
      <c r="Z115" s="51"/>
      <c r="AA115" s="51"/>
      <c r="AB115" s="51"/>
      <c r="AC115" s="51"/>
      <c r="AD115" s="51"/>
      <c r="AE115" s="51"/>
      <c r="AF115" s="131"/>
      <c r="AG115" s="51"/>
      <c r="AH115" s="51"/>
      <c r="AI115" s="55"/>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1"/>
      <c r="BL115" s="51"/>
      <c r="BM115" s="51"/>
      <c r="BN115" s="51"/>
      <c r="BO115" s="51"/>
      <c r="BP115" s="51"/>
      <c r="BQ115" s="138"/>
      <c r="BR115" s="51"/>
      <c r="BS115" s="138"/>
      <c r="BT115" s="51"/>
      <c r="BU115" s="51"/>
      <c r="BV115" s="51"/>
      <c r="BW115" s="51"/>
      <c r="BX115" s="55"/>
      <c r="BY115" s="51"/>
      <c r="BZ115" s="51"/>
      <c r="CA115" s="51"/>
      <c r="CB115" s="51"/>
      <c r="CC115" s="51"/>
      <c r="CD115" s="51"/>
      <c r="CE115" s="51"/>
      <c r="CF115" s="51"/>
      <c r="CG115" s="51"/>
      <c r="CH115" s="127"/>
      <c r="CI115" s="139"/>
      <c r="CJ115" s="127"/>
      <c r="CK115" s="139"/>
      <c r="CL115" s="127"/>
      <c r="CM115" s="139"/>
      <c r="CN115" s="127"/>
      <c r="CO115" s="129"/>
      <c r="CP115" s="127"/>
      <c r="CQ115" s="127"/>
      <c r="CR115" s="127"/>
      <c r="CS115" s="127"/>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5"/>
      <c r="C116" s="51"/>
      <c r="D116" s="6"/>
      <c r="E116" s="128"/>
      <c r="F116" s="128"/>
      <c r="G116" s="128"/>
      <c r="H116" s="128"/>
      <c r="I116" s="128"/>
      <c r="J116" s="128"/>
      <c r="K116" s="128"/>
      <c r="L116" s="128"/>
      <c r="M116" s="128"/>
      <c r="N116" s="128"/>
      <c r="O116" s="128"/>
      <c r="P116" s="128"/>
      <c r="Q116" s="128"/>
      <c r="R116" s="128"/>
      <c r="S116" s="13"/>
      <c r="T116" s="1"/>
      <c r="U116" s="55"/>
      <c r="V116" s="51"/>
      <c r="W116" s="52"/>
      <c r="X116" s="51"/>
      <c r="Y116" s="51"/>
      <c r="Z116" s="51"/>
      <c r="AA116" s="51"/>
      <c r="AB116" s="51"/>
      <c r="AC116" s="51"/>
      <c r="AD116" s="51"/>
      <c r="AE116" s="51"/>
      <c r="AF116" s="51"/>
      <c r="AG116" s="51"/>
      <c r="AH116" s="51"/>
      <c r="AI116" s="51"/>
      <c r="AJ116" s="51"/>
      <c r="AK116" s="51"/>
      <c r="AL116" s="51"/>
      <c r="AM116" s="51"/>
      <c r="AN116" s="51"/>
      <c r="AO116" s="134"/>
      <c r="AP116" s="51"/>
      <c r="AQ116" s="134"/>
      <c r="AR116" s="51"/>
      <c r="AS116" s="134"/>
      <c r="AT116" s="51"/>
      <c r="AU116" s="131"/>
      <c r="AV116" s="51"/>
      <c r="AW116" s="51"/>
      <c r="AX116" s="51"/>
      <c r="AY116" s="51"/>
      <c r="AZ116" s="51"/>
      <c r="BA116" s="51"/>
      <c r="BB116" s="51"/>
      <c r="BC116" s="51"/>
      <c r="BD116" s="51"/>
      <c r="BE116" s="51"/>
      <c r="BF116" s="51"/>
      <c r="BG116" s="51"/>
      <c r="BH116" s="51"/>
      <c r="BI116" s="51"/>
      <c r="BJ116" s="55"/>
      <c r="BK116" s="51"/>
      <c r="BL116" s="51"/>
      <c r="BM116" s="51"/>
      <c r="BN116" s="51"/>
      <c r="BO116" s="134"/>
      <c r="BP116" s="51"/>
      <c r="BQ116" s="51"/>
      <c r="BR116" s="51"/>
      <c r="BS116" s="51"/>
      <c r="BT116" s="51"/>
      <c r="BU116" s="51"/>
      <c r="BV116" s="51"/>
      <c r="BW116" s="51"/>
      <c r="BX116" s="55"/>
      <c r="BY116" s="51"/>
      <c r="BZ116" s="51"/>
      <c r="CA116" s="51"/>
      <c r="CB116" s="51"/>
      <c r="CC116" s="51"/>
      <c r="CD116" s="51"/>
      <c r="CE116" s="51"/>
      <c r="CF116" s="51"/>
      <c r="CG116" s="51"/>
      <c r="CH116" s="127"/>
      <c r="CI116" s="127"/>
      <c r="CJ116" s="127"/>
      <c r="CK116" s="127"/>
      <c r="CL116" s="127"/>
      <c r="CM116" s="127"/>
      <c r="CN116" s="127"/>
      <c r="CO116" s="127"/>
      <c r="CP116" s="127"/>
      <c r="CQ116" s="127"/>
      <c r="CR116" s="127"/>
      <c r="CS116" s="127"/>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5"/>
      <c r="C117" s="51"/>
      <c r="D117" s="6"/>
      <c r="E117" s="128"/>
      <c r="F117" s="128"/>
      <c r="G117" s="128"/>
      <c r="H117" s="128"/>
      <c r="I117" s="128"/>
      <c r="J117" s="128"/>
      <c r="K117" s="128"/>
      <c r="L117" s="128"/>
      <c r="M117" s="128"/>
      <c r="N117" s="128"/>
      <c r="O117" s="128"/>
      <c r="P117" s="128"/>
      <c r="Q117" s="128"/>
      <c r="R117" s="128"/>
      <c r="S117" s="13"/>
      <c r="T117" s="1"/>
      <c r="U117" s="55"/>
      <c r="V117" s="51"/>
      <c r="W117" s="52"/>
      <c r="X117" s="51"/>
      <c r="Y117" s="51"/>
      <c r="Z117" s="51"/>
      <c r="AA117" s="51"/>
      <c r="AB117" s="51"/>
      <c r="AC117" s="51"/>
      <c r="AD117" s="51"/>
      <c r="AE117" s="51"/>
      <c r="AF117" s="132"/>
      <c r="AG117" s="51"/>
      <c r="AH117" s="51"/>
      <c r="AI117" s="55"/>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5"/>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7"/>
      <c r="CI117" s="139"/>
      <c r="CJ117" s="127"/>
      <c r="CK117" s="139"/>
      <c r="CL117" s="127"/>
      <c r="CM117" s="139"/>
      <c r="CN117" s="127"/>
      <c r="CO117" s="129"/>
      <c r="CP117" s="127"/>
      <c r="CQ117" s="127"/>
      <c r="CR117" s="127"/>
      <c r="CS117" s="127"/>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5"/>
      <c r="C118" s="51"/>
      <c r="D118" s="6"/>
      <c r="E118" s="128"/>
      <c r="F118" s="128"/>
      <c r="G118" s="128"/>
      <c r="H118" s="128"/>
      <c r="I118" s="128"/>
      <c r="J118" s="128"/>
      <c r="K118" s="128"/>
      <c r="L118" s="128"/>
      <c r="M118" s="128"/>
      <c r="N118" s="128"/>
      <c r="O118" s="128"/>
      <c r="P118" s="128"/>
      <c r="Q118" s="128"/>
      <c r="R118" s="128"/>
      <c r="S118" s="13"/>
      <c r="T118" s="1"/>
      <c r="U118" s="55"/>
      <c r="V118" s="51"/>
      <c r="W118" s="52"/>
      <c r="X118" s="51"/>
      <c r="Y118" s="51"/>
      <c r="Z118" s="51"/>
      <c r="AA118" s="51"/>
      <c r="AB118" s="51"/>
      <c r="AC118" s="51"/>
      <c r="AD118" s="51"/>
      <c r="AE118" s="51"/>
      <c r="AF118" s="51"/>
      <c r="AG118" s="51"/>
      <c r="AH118" s="51"/>
      <c r="AI118" s="55"/>
      <c r="AJ118" s="51"/>
      <c r="AK118" s="51"/>
      <c r="AL118" s="51"/>
      <c r="AM118" s="51"/>
      <c r="AN118" s="51"/>
      <c r="AO118" s="134"/>
      <c r="AP118" s="51"/>
      <c r="AQ118" s="131"/>
      <c r="AR118" s="51"/>
      <c r="AS118" s="134"/>
      <c r="AT118" s="51"/>
      <c r="AU118" s="13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7"/>
      <c r="CI118" s="127"/>
      <c r="CJ118" s="127"/>
      <c r="CK118" s="127"/>
      <c r="CL118" s="127"/>
      <c r="CM118" s="127"/>
      <c r="CN118" s="127"/>
      <c r="CO118" s="127"/>
      <c r="CP118" s="127"/>
      <c r="CQ118" s="127"/>
      <c r="CR118" s="127"/>
      <c r="CS118" s="127"/>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5"/>
      <c r="C119" s="51"/>
      <c r="D119" s="14"/>
      <c r="E119" s="128"/>
      <c r="F119" s="128"/>
      <c r="G119" s="128"/>
      <c r="H119" s="128"/>
      <c r="I119" s="128"/>
      <c r="J119" s="128"/>
      <c r="K119" s="128"/>
      <c r="L119" s="128"/>
      <c r="M119" s="128"/>
      <c r="N119" s="128"/>
      <c r="O119" s="128"/>
      <c r="P119" s="128"/>
      <c r="Q119" s="128"/>
      <c r="R119" s="128"/>
      <c r="S119" s="13"/>
      <c r="T119" s="1"/>
      <c r="U119" s="55"/>
      <c r="V119" s="128"/>
      <c r="W119" s="52"/>
      <c r="X119" s="51"/>
      <c r="Y119" s="140"/>
      <c r="Z119" s="51"/>
      <c r="AA119" s="51"/>
      <c r="AB119" s="51"/>
      <c r="AC119" s="51"/>
      <c r="AD119" s="51"/>
      <c r="AE119" s="51"/>
      <c r="AF119" s="131"/>
      <c r="AG119" s="51"/>
      <c r="AH119" s="51"/>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128"/>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7"/>
      <c r="CI119" s="139"/>
      <c r="CJ119" s="127"/>
      <c r="CK119" s="139"/>
      <c r="CL119" s="127"/>
      <c r="CM119" s="139"/>
      <c r="CN119" s="127"/>
      <c r="CO119" s="129"/>
      <c r="CP119" s="127"/>
      <c r="CQ119" s="127"/>
      <c r="CR119" s="127"/>
      <c r="CS119" s="127"/>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5"/>
      <c r="C120" s="51"/>
      <c r="D120" s="50"/>
      <c r="E120" s="128"/>
      <c r="F120" s="128"/>
      <c r="G120" s="128"/>
      <c r="H120" s="128"/>
      <c r="I120" s="128"/>
      <c r="J120" s="128"/>
      <c r="K120" s="128"/>
      <c r="L120" s="128"/>
      <c r="M120" s="128"/>
      <c r="N120" s="128"/>
      <c r="O120" s="128"/>
      <c r="P120" s="128"/>
      <c r="Q120" s="128"/>
      <c r="R120" s="128"/>
      <c r="S120" s="52"/>
      <c r="T120" s="1"/>
      <c r="U120" s="55"/>
      <c r="V120" s="128"/>
      <c r="W120" s="52"/>
      <c r="X120" s="51"/>
      <c r="Y120" s="140"/>
      <c r="Z120" s="51"/>
      <c r="AA120" s="51"/>
      <c r="AB120" s="51"/>
      <c r="AC120" s="131"/>
      <c r="AD120" s="51"/>
      <c r="AE120" s="51"/>
      <c r="AF120" s="131"/>
      <c r="AG120" s="51"/>
      <c r="AH120" s="51"/>
      <c r="AI120" s="55"/>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128"/>
      <c r="BL120" s="51"/>
      <c r="BM120" s="51"/>
      <c r="BN120" s="51"/>
      <c r="BO120" s="51"/>
      <c r="BP120" s="51"/>
      <c r="BQ120" s="51"/>
      <c r="BR120" s="51"/>
      <c r="BS120" s="55"/>
      <c r="BT120" s="55"/>
      <c r="BU120" s="55"/>
      <c r="BV120" s="55"/>
      <c r="BW120" s="55"/>
      <c r="BX120" s="55"/>
      <c r="BY120" s="51"/>
      <c r="BZ120" s="51"/>
      <c r="CA120" s="51"/>
      <c r="CB120" s="51"/>
      <c r="CC120" s="51"/>
      <c r="CD120" s="51"/>
      <c r="CE120" s="51"/>
      <c r="CF120" s="51"/>
      <c r="CG120" s="51"/>
      <c r="CH120" s="127"/>
      <c r="CI120" s="139"/>
      <c r="CJ120" s="127"/>
      <c r="CK120" s="139"/>
      <c r="CL120" s="127"/>
      <c r="CM120" s="139"/>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5"/>
      <c r="C121" s="55"/>
      <c r="D121" s="50"/>
      <c r="E121" s="55"/>
      <c r="F121" s="55"/>
      <c r="G121" s="55"/>
      <c r="H121" s="55"/>
      <c r="I121" s="55"/>
      <c r="J121" s="55"/>
      <c r="K121" s="55"/>
      <c r="L121" s="55"/>
      <c r="M121" s="51"/>
      <c r="N121" s="51"/>
      <c r="O121" s="51"/>
      <c r="P121" s="51"/>
      <c r="Q121" s="51"/>
      <c r="R121" s="51"/>
      <c r="S121" s="52"/>
      <c r="T121" s="1"/>
      <c r="U121" s="55"/>
      <c r="V121" s="51"/>
      <c r="W121" s="52"/>
      <c r="X121" s="51"/>
      <c r="Y121" s="51"/>
      <c r="Z121" s="51"/>
      <c r="AA121" s="51"/>
      <c r="AB121" s="51"/>
      <c r="AC121" s="51"/>
      <c r="AD121" s="51"/>
      <c r="AE121" s="51"/>
      <c r="AF121" s="51"/>
      <c r="AG121" s="51"/>
      <c r="AH121" s="51"/>
      <c r="AI121" s="55"/>
      <c r="AJ121" s="51"/>
      <c r="AK121" s="51"/>
      <c r="AL121" s="51"/>
      <c r="AM121" s="51"/>
      <c r="AN121" s="55"/>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128"/>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7"/>
      <c r="CI121" s="127"/>
      <c r="CJ121" s="127"/>
      <c r="CK121" s="127"/>
      <c r="CL121" s="127"/>
      <c r="CM121" s="127"/>
      <c r="CN121" s="127"/>
      <c r="CO121" s="127"/>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5"/>
      <c r="D122" s="149"/>
      <c r="E122" s="150"/>
      <c r="F122" s="150"/>
      <c r="G122" s="150"/>
      <c r="H122" s="150"/>
      <c r="I122" s="150"/>
      <c r="J122" s="150"/>
      <c r="K122" s="150"/>
      <c r="L122" s="150"/>
      <c r="M122" s="150"/>
      <c r="N122" s="150"/>
      <c r="O122" s="150"/>
      <c r="P122" s="150"/>
      <c r="Q122" s="150"/>
      <c r="R122" s="150"/>
      <c r="S122" s="151"/>
      <c r="T122" s="1"/>
      <c r="U122" s="51"/>
      <c r="V122" s="51"/>
      <c r="W122" s="52"/>
      <c r="X122" s="51"/>
      <c r="Y122" s="51"/>
      <c r="Z122" s="51"/>
      <c r="AA122" s="51"/>
      <c r="AB122" s="51"/>
      <c r="AC122" s="51"/>
      <c r="AD122" s="55"/>
      <c r="AE122" s="55"/>
      <c r="AF122" s="55"/>
      <c r="AG122" s="55"/>
      <c r="AH122" s="55"/>
      <c r="AI122" s="55"/>
      <c r="AJ122" s="51"/>
      <c r="AK122" s="51"/>
      <c r="AL122" s="51"/>
      <c r="AM122" s="51"/>
      <c r="AN122" s="55"/>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5"/>
      <c r="BL122" s="55"/>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7"/>
      <c r="CI122" s="126"/>
      <c r="CJ122" s="126"/>
      <c r="CK122" s="126"/>
      <c r="CL122" s="126"/>
      <c r="CM122" s="126"/>
      <c r="CN122" s="126"/>
      <c r="CO122" s="126"/>
      <c r="CP122" s="126"/>
      <c r="CQ122" s="126"/>
      <c r="CR122" s="126"/>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5"/>
      <c r="D123" s="1"/>
      <c r="E123" s="1"/>
      <c r="F123" s="1"/>
      <c r="G123" s="1"/>
      <c r="H123" s="1"/>
      <c r="I123" s="1"/>
      <c r="J123" s="1"/>
      <c r="K123" s="1"/>
      <c r="L123" s="1"/>
      <c r="M123" s="1"/>
      <c r="N123" s="1"/>
      <c r="O123" s="1"/>
      <c r="P123" s="1"/>
      <c r="Q123" s="1"/>
      <c r="R123" s="1"/>
      <c r="S123" s="1"/>
      <c r="T123" s="1"/>
      <c r="U123" s="51"/>
      <c r="V123" s="55"/>
      <c r="W123" s="154"/>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5"/>
      <c r="BL123" s="55"/>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7"/>
      <c r="CI123" s="127"/>
      <c r="CJ123" s="127"/>
      <c r="CK123" s="127"/>
      <c r="CL123" s="127"/>
      <c r="CM123" s="127"/>
      <c r="CN123" s="127"/>
      <c r="CO123" s="127"/>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5"/>
      <c r="D124" s="55"/>
      <c r="E124" s="51"/>
      <c r="F124" s="51"/>
      <c r="G124" s="51"/>
      <c r="H124" s="51"/>
      <c r="I124" s="51"/>
      <c r="J124" s="51"/>
      <c r="K124" s="51"/>
      <c r="L124" s="51"/>
      <c r="M124" s="51"/>
      <c r="N124" s="51"/>
      <c r="O124" s="51"/>
      <c r="P124" s="51"/>
      <c r="Q124" s="51"/>
      <c r="R124" s="51"/>
      <c r="S124" s="51"/>
      <c r="T124" s="51"/>
      <c r="U124" s="51"/>
      <c r="V124" s="55"/>
      <c r="W124" s="154"/>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5"/>
      <c r="BN124" s="55"/>
      <c r="BO124" s="55"/>
      <c r="BP124" s="55"/>
      <c r="BQ124" s="55"/>
      <c r="BR124" s="55"/>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5"/>
      <c r="W125" s="154"/>
      <c r="X125" s="55"/>
      <c r="Y125" s="55"/>
      <c r="Z125" s="55"/>
      <c r="AA125" s="55"/>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t="s">
        <v>82</v>
      </c>
      <c r="E126" s="51"/>
      <c r="F126" s="51"/>
      <c r="G126" s="51"/>
      <c r="H126" s="51"/>
      <c r="I126" s="51"/>
      <c r="J126" s="51"/>
      <c r="K126" s="51"/>
      <c r="L126" s="51"/>
      <c r="M126" s="51"/>
      <c r="N126" s="2"/>
      <c r="O126" s="2"/>
      <c r="P126" s="2"/>
      <c r="Q126" s="2"/>
      <c r="R126" s="2"/>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160"/>
      <c r="E127" s="48"/>
      <c r="F127" s="48"/>
      <c r="G127" s="48"/>
      <c r="H127" s="48"/>
      <c r="I127" s="48"/>
      <c r="J127" s="48"/>
      <c r="K127" s="48"/>
      <c r="L127" s="48"/>
      <c r="M127" s="48"/>
      <c r="N127" s="48"/>
      <c r="O127" s="48"/>
      <c r="P127" s="48"/>
      <c r="Q127" s="48"/>
      <c r="R127" s="161"/>
      <c r="S127" s="49"/>
      <c r="T127" s="51"/>
      <c r="U127" s="51"/>
      <c r="V127" s="51"/>
      <c r="W127" s="52"/>
      <c r="X127" s="51"/>
      <c r="Y127" s="51" t="s">
        <v>286</v>
      </c>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6"/>
      <c r="E128" s="1"/>
      <c r="F128" s="1" t="s">
        <v>791</v>
      </c>
      <c r="G128" s="1"/>
      <c r="H128" s="1"/>
      <c r="I128" s="1"/>
      <c r="J128" s="1"/>
      <c r="K128" s="1"/>
      <c r="L128" s="1"/>
      <c r="M128" s="1"/>
      <c r="N128" s="1"/>
      <c r="O128" s="62"/>
      <c r="P128" s="1"/>
      <c r="Q128" s="1"/>
      <c r="R128" s="11"/>
      <c r="S128" s="13"/>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128"/>
      <c r="BK128" s="55"/>
      <c r="BL128" s="55"/>
      <c r="BM128" s="55"/>
      <c r="BN128" s="55"/>
      <c r="BO128" s="55"/>
      <c r="BP128" s="55"/>
      <c r="BQ128" s="55"/>
      <c r="BR128" s="55"/>
      <c r="BS128" s="55"/>
      <c r="BT128" s="55"/>
      <c r="BU128" s="55"/>
      <c r="BV128" s="55"/>
      <c r="BW128" s="55"/>
      <c r="BX128" s="55"/>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6"/>
      <c r="E129" s="1"/>
      <c r="F129" s="37" t="s">
        <v>61</v>
      </c>
      <c r="G129" s="38"/>
      <c r="H129" s="37" t="s">
        <v>65</v>
      </c>
      <c r="I129" s="39"/>
      <c r="J129" s="37" t="s">
        <v>71</v>
      </c>
      <c r="K129" s="39"/>
      <c r="L129" s="40"/>
      <c r="M129" s="39"/>
      <c r="N129" s="38"/>
      <c r="O129" s="39"/>
      <c r="P129" s="1"/>
      <c r="Q129" s="1"/>
      <c r="R129" s="11"/>
      <c r="S129" s="13"/>
      <c r="T129" s="51"/>
      <c r="U129" s="51"/>
      <c r="V129" s="51"/>
      <c r="W129" s="52"/>
      <c r="X129" s="51"/>
      <c r="Y129" s="51" t="s">
        <v>289</v>
      </c>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5"/>
      <c r="BK129" s="51"/>
      <c r="BL129" s="51"/>
      <c r="BM129" s="51"/>
      <c r="BN129" s="51"/>
      <c r="BO129" s="51"/>
      <c r="BP129" s="51"/>
      <c r="BQ129" s="51"/>
      <c r="BR129" s="51"/>
      <c r="BS129" s="51"/>
      <c r="BT129" s="51"/>
      <c r="BU129" s="51"/>
      <c r="BV129" s="51"/>
      <c r="BW129" s="51"/>
      <c r="BX129" s="55"/>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6"/>
      <c r="E130" s="1"/>
      <c r="F130" s="41"/>
      <c r="G130" s="42"/>
      <c r="H130" s="41"/>
      <c r="I130" s="43"/>
      <c r="J130" s="41"/>
      <c r="K130" s="43"/>
      <c r="L130" s="41"/>
      <c r="M130" s="43"/>
      <c r="N130" s="42"/>
      <c r="O130" s="43"/>
      <c r="P130" s="1"/>
      <c r="Q130" s="1"/>
      <c r="R130" s="155"/>
      <c r="S130" s="13"/>
      <c r="T130" s="51"/>
      <c r="U130" s="51"/>
      <c r="V130" s="51"/>
      <c r="W130" s="52"/>
      <c r="X130" s="51"/>
      <c r="Z130" s="51" t="s">
        <v>287</v>
      </c>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5"/>
      <c r="BK130" s="55"/>
      <c r="BL130" s="51"/>
      <c r="BM130" s="51"/>
      <c r="BN130" s="51"/>
      <c r="BO130" s="51"/>
      <c r="BP130" s="51"/>
      <c r="BQ130" s="51"/>
      <c r="BR130" s="51"/>
      <c r="BS130" s="51"/>
      <c r="BT130" s="51"/>
      <c r="BU130" s="51"/>
      <c r="BV130" s="51"/>
      <c r="BW130" s="51"/>
      <c r="BX130" s="55"/>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6"/>
      <c r="E131" s="51"/>
      <c r="F131" s="103" t="s">
        <v>62</v>
      </c>
      <c r="G131" s="104"/>
      <c r="H131" s="37" t="s">
        <v>66</v>
      </c>
      <c r="I131" s="39"/>
      <c r="J131" s="37" t="s">
        <v>72</v>
      </c>
      <c r="K131" s="39"/>
      <c r="L131" s="40"/>
      <c r="M131" s="39"/>
      <c r="N131" s="38"/>
      <c r="O131" s="39"/>
      <c r="P131" s="51"/>
      <c r="Q131" s="51"/>
      <c r="R131" s="51"/>
      <c r="S131" s="13"/>
      <c r="T131" s="51"/>
      <c r="U131" s="51"/>
      <c r="V131" s="51"/>
      <c r="W131" s="52"/>
      <c r="X131" s="51"/>
      <c r="Z131" s="51" t="s">
        <v>288</v>
      </c>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5"/>
      <c r="BK131" s="51"/>
      <c r="BL131" s="51"/>
      <c r="BM131" s="51"/>
      <c r="BN131" s="51"/>
      <c r="BO131" s="51"/>
      <c r="BP131" s="51"/>
      <c r="BQ131" s="131"/>
      <c r="BR131" s="51"/>
      <c r="BS131" s="51"/>
      <c r="BT131" s="51"/>
      <c r="BU131" s="131"/>
      <c r="BV131" s="51"/>
      <c r="BW131" s="51"/>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6"/>
      <c r="E132" s="51"/>
      <c r="F132" s="108" t="s">
        <v>60</v>
      </c>
      <c r="G132" s="109"/>
      <c r="H132" s="41"/>
      <c r="I132" s="43"/>
      <c r="J132" s="41"/>
      <c r="K132" s="43"/>
      <c r="L132" s="41"/>
      <c r="M132" s="43"/>
      <c r="N132" s="42"/>
      <c r="O132" s="43"/>
      <c r="P132" s="51"/>
      <c r="Q132" s="51"/>
      <c r="R132" s="51"/>
      <c r="S132" s="13"/>
      <c r="T132" s="51"/>
      <c r="U132" s="51"/>
      <c r="V132" s="51"/>
      <c r="W132" s="52"/>
      <c r="X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6"/>
      <c r="E133" s="51"/>
      <c r="F133" s="37" t="s">
        <v>63</v>
      </c>
      <c r="G133" s="38"/>
      <c r="H133" s="159" t="s">
        <v>67</v>
      </c>
      <c r="I133" s="39"/>
      <c r="J133" s="103" t="s">
        <v>73</v>
      </c>
      <c r="K133" s="110"/>
      <c r="L133" s="40"/>
      <c r="M133" s="39"/>
      <c r="N133" s="38"/>
      <c r="O133" s="39"/>
      <c r="P133" s="51"/>
      <c r="Q133" s="51"/>
      <c r="R133" s="51"/>
      <c r="S133" s="13"/>
      <c r="T133" s="51"/>
      <c r="U133" s="51"/>
      <c r="V133" s="51"/>
      <c r="W133" s="52"/>
      <c r="X133" s="51"/>
      <c r="Y133" s="51" t="s">
        <v>296</v>
      </c>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6"/>
      <c r="E134" s="51"/>
      <c r="F134" s="41"/>
      <c r="G134" s="42"/>
      <c r="H134" s="41"/>
      <c r="I134" s="43"/>
      <c r="J134" s="108" t="s">
        <v>60</v>
      </c>
      <c r="K134" s="112"/>
      <c r="L134" s="41"/>
      <c r="M134" s="43"/>
      <c r="N134" s="42"/>
      <c r="O134" s="43"/>
      <c r="P134" s="51"/>
      <c r="Q134" s="51"/>
      <c r="R134" s="51"/>
      <c r="S134" s="13"/>
      <c r="T134" s="51"/>
      <c r="U134" s="51"/>
      <c r="V134" s="51"/>
      <c r="W134" s="52"/>
      <c r="X134" s="51"/>
      <c r="Y134" s="51" t="s">
        <v>297</v>
      </c>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51"/>
      <c r="BR134" s="51"/>
      <c r="BS134" s="51"/>
      <c r="BT134" s="51"/>
      <c r="BU134" s="5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6"/>
      <c r="E135" s="51"/>
      <c r="F135" s="37" t="s">
        <v>64</v>
      </c>
      <c r="G135" s="44"/>
      <c r="H135" s="103" t="s">
        <v>68</v>
      </c>
      <c r="I135" s="115"/>
      <c r="J135" s="37" t="s">
        <v>74</v>
      </c>
      <c r="K135" s="45"/>
      <c r="L135" s="46"/>
      <c r="M135" s="45"/>
      <c r="N135" s="44"/>
      <c r="O135" s="45"/>
      <c r="P135" s="51"/>
      <c r="Q135" s="51"/>
      <c r="R135" s="51"/>
      <c r="S135" s="13"/>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6"/>
      <c r="E136" s="51"/>
      <c r="F136" s="41"/>
      <c r="G136" s="42"/>
      <c r="H136" s="108" t="s">
        <v>60</v>
      </c>
      <c r="I136" s="112"/>
      <c r="J136" s="41"/>
      <c r="K136" s="43"/>
      <c r="L136" s="41"/>
      <c r="M136" s="43"/>
      <c r="N136" s="42"/>
      <c r="O136" s="43"/>
      <c r="P136" s="51"/>
      <c r="Q136" s="51"/>
      <c r="R136" s="51"/>
      <c r="S136" s="13"/>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14"/>
      <c r="E137" s="51"/>
      <c r="F137" s="51"/>
      <c r="G137" s="51"/>
      <c r="H137" s="51"/>
      <c r="I137" s="51"/>
      <c r="J137" s="51"/>
      <c r="K137" s="51"/>
      <c r="L137" s="51"/>
      <c r="M137" s="51"/>
      <c r="N137" s="51"/>
      <c r="O137" s="51"/>
      <c r="P137" s="51"/>
      <c r="Q137" s="51"/>
      <c r="R137" s="51"/>
      <c r="S137" s="13"/>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14"/>
      <c r="E138" s="51"/>
      <c r="F138" s="2" t="s">
        <v>678</v>
      </c>
      <c r="G138" s="2"/>
      <c r="H138" s="2"/>
      <c r="I138" s="2"/>
      <c r="J138" s="2" t="s">
        <v>679</v>
      </c>
      <c r="K138" s="2"/>
      <c r="L138" s="2"/>
      <c r="M138" s="2"/>
      <c r="N138" s="2" t="s">
        <v>680</v>
      </c>
      <c r="O138" s="2"/>
      <c r="P138" s="51"/>
      <c r="Q138" s="51"/>
      <c r="R138" s="51"/>
      <c r="S138" s="13"/>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0"/>
      <c r="E139" s="55"/>
      <c r="F139" s="55"/>
      <c r="G139" s="51"/>
      <c r="H139" s="51"/>
      <c r="I139" s="51"/>
      <c r="J139" s="51"/>
      <c r="K139" s="51"/>
      <c r="L139" s="51"/>
      <c r="M139" s="51"/>
      <c r="N139" s="51"/>
      <c r="O139" s="51"/>
      <c r="P139" s="51"/>
      <c r="Q139" s="51"/>
      <c r="R139" s="51"/>
      <c r="S139" s="5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5"/>
      <c r="BL139" s="55"/>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6"/>
      <c r="E140" s="162"/>
      <c r="F140" s="162"/>
      <c r="G140" s="162"/>
      <c r="H140" s="162"/>
      <c r="I140" s="162"/>
      <c r="J140" s="162"/>
      <c r="K140" s="162"/>
      <c r="L140" s="162"/>
      <c r="M140" s="53"/>
      <c r="N140" s="53"/>
      <c r="O140" s="53"/>
      <c r="P140" s="53"/>
      <c r="Q140" s="53"/>
      <c r="R140" s="53"/>
      <c r="S140" s="54"/>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5"/>
      <c r="BL140" s="55"/>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5"/>
      <c r="BL141" s="55"/>
      <c r="BM141" s="55"/>
      <c r="BN141" s="55"/>
      <c r="BO141" s="55"/>
      <c r="BP141" s="55"/>
      <c r="BQ141" s="55"/>
      <c r="BR141" s="55"/>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1" t="s">
        <v>290</v>
      </c>
      <c r="E143" s="1"/>
      <c r="F143" s="1"/>
      <c r="G143" s="1"/>
      <c r="H143" s="1"/>
      <c r="I143" s="1"/>
      <c r="J143" s="1"/>
      <c r="K143" s="1"/>
      <c r="L143" s="1"/>
      <c r="M143" s="1"/>
      <c r="N143" s="1"/>
      <c r="O143" s="1"/>
      <c r="P143" s="1"/>
      <c r="Q143" s="1"/>
      <c r="R143" s="1"/>
      <c r="S143" s="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1"/>
      <c r="E144" s="142"/>
      <c r="F144" s="142"/>
      <c r="G144" s="142"/>
      <c r="H144" s="142"/>
      <c r="I144" s="142"/>
      <c r="J144" s="142"/>
      <c r="K144" s="142"/>
      <c r="L144" s="142"/>
      <c r="M144" s="142"/>
      <c r="N144" s="142"/>
      <c r="O144" s="142"/>
      <c r="P144" s="142"/>
      <c r="Q144" s="142"/>
      <c r="R144" s="142"/>
      <c r="S144" s="143"/>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144"/>
      <c r="E145" s="145"/>
      <c r="F145" s="145"/>
      <c r="G145" s="145"/>
      <c r="H145" s="145"/>
      <c r="I145" s="145"/>
      <c r="J145" s="145"/>
      <c r="K145" s="145"/>
      <c r="L145" s="145"/>
      <c r="M145" s="145"/>
      <c r="N145" s="145"/>
      <c r="O145" s="163"/>
      <c r="P145" s="145"/>
      <c r="Q145" s="145"/>
      <c r="R145" s="146"/>
      <c r="S145" s="147"/>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144"/>
      <c r="E146" s="146"/>
      <c r="F146" s="145"/>
      <c r="G146" s="145"/>
      <c r="H146" s="145"/>
      <c r="I146" s="145"/>
      <c r="J146" s="145"/>
      <c r="K146" s="145"/>
      <c r="L146" s="145"/>
      <c r="M146" s="145"/>
      <c r="N146" s="145"/>
      <c r="O146" s="145"/>
      <c r="P146" s="145"/>
      <c r="Q146" s="145"/>
      <c r="R146" s="146"/>
      <c r="S146" s="147"/>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128"/>
      <c r="BK146" s="55"/>
      <c r="BL146" s="55"/>
      <c r="BM146" s="55"/>
      <c r="BN146" s="55"/>
      <c r="BO146" s="55"/>
      <c r="BP146" s="55"/>
      <c r="BQ146" s="55"/>
      <c r="BR146" s="55"/>
      <c r="BS146" s="55"/>
      <c r="BT146" s="55"/>
      <c r="BU146" s="55"/>
      <c r="BV146" s="55"/>
      <c r="BW146" s="55"/>
      <c r="BX146" s="55"/>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6"/>
      <c r="E147" s="2"/>
      <c r="F147" s="2"/>
      <c r="G147" s="2"/>
      <c r="H147" s="2"/>
      <c r="I147" s="2"/>
      <c r="J147" s="2"/>
      <c r="K147" s="2"/>
      <c r="L147" s="2"/>
      <c r="M147" s="2"/>
      <c r="N147" s="2"/>
      <c r="O147" s="1"/>
      <c r="P147" s="2"/>
      <c r="Q147" s="2"/>
      <c r="R147" s="2"/>
      <c r="S147" s="13"/>
      <c r="U147" s="51"/>
      <c r="V147" s="51"/>
      <c r="W147" s="52"/>
      <c r="X147" s="51"/>
      <c r="Y147" s="165" t="s">
        <v>84</v>
      </c>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5"/>
      <c r="BK147" s="51"/>
      <c r="BL147" s="51"/>
      <c r="BM147" s="51"/>
      <c r="BN147" s="51"/>
      <c r="BO147" s="51"/>
      <c r="BP147" s="51"/>
      <c r="BQ147" s="51"/>
      <c r="BR147" s="51"/>
      <c r="BS147" s="51"/>
      <c r="BT147" s="51"/>
      <c r="BU147" s="51"/>
      <c r="BV147" s="51"/>
      <c r="BW147" s="51"/>
      <c r="BX147" s="55"/>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6"/>
      <c r="E148" s="1" t="s">
        <v>291</v>
      </c>
      <c r="F148" s="1"/>
      <c r="G148" s="1"/>
      <c r="H148" s="1"/>
      <c r="I148" s="1"/>
      <c r="J148" s="1"/>
      <c r="K148" s="1"/>
      <c r="L148" s="1"/>
      <c r="M148" s="1"/>
      <c r="N148" s="1"/>
      <c r="O148" s="1" t="s">
        <v>293</v>
      </c>
      <c r="P148" s="1"/>
      <c r="Q148" s="1"/>
      <c r="R148" s="11"/>
      <c r="S148" s="13"/>
      <c r="U148" s="51"/>
      <c r="V148" s="51"/>
      <c r="W148" s="52"/>
      <c r="X148" s="51"/>
      <c r="Y148" s="51" t="s">
        <v>334</v>
      </c>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5"/>
      <c r="BK148" s="55"/>
      <c r="BL148" s="51"/>
      <c r="BM148" s="51"/>
      <c r="BN148" s="51"/>
      <c r="BO148" s="51"/>
      <c r="BP148" s="51"/>
      <c r="BQ148" s="51"/>
      <c r="BR148" s="51"/>
      <c r="BS148" s="51"/>
      <c r="BT148" s="51"/>
      <c r="BU148" s="51"/>
      <c r="BV148" s="51"/>
      <c r="BW148" s="51"/>
      <c r="BX148" s="55"/>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6"/>
      <c r="E149" s="27" t="s">
        <v>171</v>
      </c>
      <c r="F149" s="22"/>
      <c r="G149" s="22"/>
      <c r="H149" s="22" t="s">
        <v>172</v>
      </c>
      <c r="I149" s="22"/>
      <c r="J149" s="22"/>
      <c r="K149" s="22" t="s">
        <v>294</v>
      </c>
      <c r="L149" s="22"/>
      <c r="M149" s="22"/>
      <c r="N149" s="22"/>
      <c r="O149" s="22"/>
      <c r="P149" s="22"/>
      <c r="Q149" s="22" t="s">
        <v>292</v>
      </c>
      <c r="R149" s="28"/>
      <c r="S149" s="13"/>
      <c r="U149" s="51"/>
      <c r="V149" s="51"/>
      <c r="W149" s="52"/>
      <c r="X149" s="51"/>
      <c r="Y149" s="51" t="s">
        <v>335</v>
      </c>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5"/>
      <c r="BK149" s="51"/>
      <c r="BL149" s="51"/>
      <c r="BM149" s="51"/>
      <c r="BN149" s="51"/>
      <c r="BO149" s="51"/>
      <c r="BP149" s="51"/>
      <c r="BQ149" s="131"/>
      <c r="BR149" s="51"/>
      <c r="BS149" s="51"/>
      <c r="BT149" s="51"/>
      <c r="BU149" s="131"/>
      <c r="BV149" s="51"/>
      <c r="BW149" s="51"/>
      <c r="BX149" s="55"/>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6"/>
      <c r="E150" s="29" t="s">
        <v>23</v>
      </c>
      <c r="F150" s="1"/>
      <c r="G150" s="1"/>
      <c r="H150" s="111" t="s">
        <v>174</v>
      </c>
      <c r="I150" s="1"/>
      <c r="J150" s="1"/>
      <c r="K150" s="1" t="s">
        <v>175</v>
      </c>
      <c r="L150" s="1"/>
      <c r="M150" s="1"/>
      <c r="N150" s="1"/>
      <c r="O150" s="1"/>
      <c r="P150" s="1"/>
      <c r="Q150" s="1" t="s">
        <v>131</v>
      </c>
      <c r="R150" s="7"/>
      <c r="S150" s="13"/>
      <c r="U150" s="51"/>
      <c r="V150" s="51"/>
      <c r="W150" s="52"/>
      <c r="X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5"/>
      <c r="BK150" s="51"/>
      <c r="BL150" s="51"/>
      <c r="BM150" s="51"/>
      <c r="BN150" s="51"/>
      <c r="BO150" s="51"/>
      <c r="BP150" s="51"/>
      <c r="BQ150" s="51"/>
      <c r="BR150" s="51"/>
      <c r="BS150" s="51"/>
      <c r="BT150" s="51"/>
      <c r="BU150" s="51"/>
      <c r="BV150" s="51"/>
      <c r="BW150" s="51"/>
      <c r="BX150" s="55"/>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6"/>
      <c r="E151" s="29" t="s">
        <v>23</v>
      </c>
      <c r="F151" s="1"/>
      <c r="G151" s="1"/>
      <c r="H151" s="111" t="s">
        <v>176</v>
      </c>
      <c r="I151" s="1"/>
      <c r="J151" s="1"/>
      <c r="K151" s="1" t="s">
        <v>175</v>
      </c>
      <c r="L151" s="1"/>
      <c r="M151" s="1"/>
      <c r="N151" s="1"/>
      <c r="O151" s="11"/>
      <c r="P151" s="1"/>
      <c r="Q151" s="11" t="s">
        <v>90</v>
      </c>
      <c r="R151" s="7"/>
      <c r="S151" s="13"/>
      <c r="U151" s="51"/>
      <c r="V151" s="51"/>
      <c r="W151" s="52"/>
      <c r="X151" s="51"/>
      <c r="Y151" s="165" t="s">
        <v>317</v>
      </c>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5"/>
      <c r="BK151" s="55"/>
      <c r="BL151" s="51"/>
      <c r="BM151" s="51"/>
      <c r="BN151" s="51"/>
      <c r="BO151" s="51"/>
      <c r="BP151" s="51"/>
      <c r="BQ151" s="51"/>
      <c r="BR151" s="51"/>
      <c r="BS151" s="51"/>
      <c r="BT151" s="51"/>
      <c r="BU151" s="51"/>
      <c r="BV151" s="51"/>
      <c r="BW151" s="51"/>
      <c r="BX151" s="55"/>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6"/>
      <c r="E152" s="29" t="s">
        <v>23</v>
      </c>
      <c r="F152" s="1"/>
      <c r="G152" s="1"/>
      <c r="H152" s="111" t="s">
        <v>178</v>
      </c>
      <c r="I152" s="1"/>
      <c r="J152" s="1"/>
      <c r="K152" s="1" t="s">
        <v>177</v>
      </c>
      <c r="L152" s="1"/>
      <c r="M152" s="1"/>
      <c r="N152" s="1"/>
      <c r="O152" s="11"/>
      <c r="P152" s="1"/>
      <c r="Q152" s="11" t="s">
        <v>90</v>
      </c>
      <c r="R152" s="7"/>
      <c r="S152" s="13"/>
      <c r="U152" s="51"/>
      <c r="V152" s="51"/>
      <c r="W152" s="52"/>
      <c r="X152" s="51"/>
      <c r="Y152" s="51" t="s">
        <v>333</v>
      </c>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5"/>
      <c r="BK152" s="51"/>
      <c r="BL152" s="51"/>
      <c r="BM152" s="51"/>
      <c r="BN152" s="51"/>
      <c r="BO152" s="51"/>
      <c r="BP152" s="51"/>
      <c r="BQ152" s="51"/>
      <c r="BR152" s="51"/>
      <c r="BS152" s="51"/>
      <c r="BT152" s="51"/>
      <c r="BU152" s="51"/>
      <c r="BV152" s="51"/>
      <c r="BW152" s="51"/>
      <c r="BX152" s="55"/>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6"/>
      <c r="E153" s="14"/>
      <c r="F153" s="1"/>
      <c r="G153" s="1"/>
      <c r="H153" s="1"/>
      <c r="I153" s="1"/>
      <c r="J153" s="1"/>
      <c r="K153" s="1"/>
      <c r="L153" s="1"/>
      <c r="M153" s="1"/>
      <c r="N153" s="1"/>
      <c r="O153" s="1"/>
      <c r="P153" s="1"/>
      <c r="Q153" s="1"/>
      <c r="R153" s="7"/>
      <c r="S153" s="13"/>
      <c r="U153" s="51"/>
      <c r="V153" s="51"/>
      <c r="W153" s="52"/>
      <c r="X153" s="51"/>
      <c r="Y153" s="51"/>
      <c r="Z153" s="51" t="s">
        <v>332</v>
      </c>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5"/>
      <c r="BK153" s="51"/>
      <c r="BL153" s="51"/>
      <c r="BM153" s="51"/>
      <c r="BN153" s="51"/>
      <c r="BO153" s="51"/>
      <c r="BP153" s="51"/>
      <c r="BQ153" s="51"/>
      <c r="BR153" s="51"/>
      <c r="BS153" s="51"/>
      <c r="BT153" s="51"/>
      <c r="BU153" s="51"/>
      <c r="BV153" s="51"/>
      <c r="BW153" s="51"/>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14"/>
      <c r="E154" s="14"/>
      <c r="F154" s="1"/>
      <c r="G154" s="1"/>
      <c r="H154" s="1"/>
      <c r="I154" s="1"/>
      <c r="J154" s="1"/>
      <c r="K154" s="1"/>
      <c r="L154" s="1"/>
      <c r="M154" s="11"/>
      <c r="N154" s="11"/>
      <c r="O154" s="11"/>
      <c r="P154" s="11"/>
      <c r="Q154" s="11"/>
      <c r="R154" s="7"/>
      <c r="S154" s="13"/>
      <c r="U154" s="51"/>
      <c r="V154" s="51"/>
      <c r="W154" s="52"/>
      <c r="X154" s="51"/>
      <c r="Y154" s="51" t="s">
        <v>295</v>
      </c>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14"/>
      <c r="E155" s="6"/>
      <c r="F155" s="11"/>
      <c r="G155" s="1"/>
      <c r="H155" s="1"/>
      <c r="I155" s="1"/>
      <c r="J155" s="1"/>
      <c r="K155" s="1"/>
      <c r="L155" s="1"/>
      <c r="M155" s="1"/>
      <c r="N155" s="1"/>
      <c r="O155" s="1"/>
      <c r="P155" s="1"/>
      <c r="Q155" s="1"/>
      <c r="R155" s="13"/>
      <c r="S155" s="13"/>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1"/>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14"/>
      <c r="E156" s="8"/>
      <c r="F156" s="9"/>
      <c r="G156" s="16"/>
      <c r="H156" s="16"/>
      <c r="I156" s="16"/>
      <c r="J156" s="16"/>
      <c r="K156" s="16"/>
      <c r="L156" s="16"/>
      <c r="M156" s="16"/>
      <c r="N156" s="16"/>
      <c r="O156" s="16"/>
      <c r="P156" s="16"/>
      <c r="Q156" s="16"/>
      <c r="R156" s="17"/>
      <c r="S156" s="13"/>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14"/>
      <c r="E157" s="11"/>
      <c r="F157" s="11"/>
      <c r="G157" s="11"/>
      <c r="H157" s="11"/>
      <c r="I157" s="11"/>
      <c r="J157" s="11"/>
      <c r="K157" s="11"/>
      <c r="L157" s="11"/>
      <c r="M157" s="1"/>
      <c r="N157" s="1"/>
      <c r="O157" s="1"/>
      <c r="P157" s="1"/>
      <c r="Q157" s="1"/>
      <c r="R157" s="1"/>
      <c r="S157" s="13"/>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5"/>
      <c r="BL157" s="55"/>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x14ac:dyDescent="0.15">
      <c r="A158" s="50"/>
      <c r="B158" s="51"/>
      <c r="C158" s="51"/>
      <c r="D158" s="149"/>
      <c r="E158" s="150"/>
      <c r="F158" s="150"/>
      <c r="G158" s="150"/>
      <c r="H158" s="150"/>
      <c r="I158" s="150"/>
      <c r="J158" s="150"/>
      <c r="K158" s="150"/>
      <c r="L158" s="150"/>
      <c r="M158" s="150"/>
      <c r="N158" s="150"/>
      <c r="O158" s="150"/>
      <c r="P158" s="150"/>
      <c r="Q158" s="150"/>
      <c r="R158" s="150"/>
      <c r="S158" s="1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5"/>
      <c r="BL158" s="55"/>
      <c r="BM158" s="55"/>
      <c r="BN158" s="55"/>
      <c r="BO158" s="55"/>
      <c r="BP158" s="55"/>
      <c r="BQ158" s="55"/>
      <c r="BR158" s="55"/>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x14ac:dyDescent="0.15">
      <c r="A159" s="50"/>
      <c r="B159" s="51"/>
      <c r="C159" s="51"/>
      <c r="D159" s="2"/>
      <c r="E159" s="2"/>
      <c r="F159" s="2"/>
      <c r="G159" s="2"/>
      <c r="H159" s="2"/>
      <c r="I159" s="2"/>
      <c r="J159" s="2"/>
      <c r="K159" s="2"/>
      <c r="L159" s="2"/>
      <c r="M159" s="2"/>
      <c r="N159" s="2"/>
      <c r="O159" s="2"/>
      <c r="P159" s="2"/>
      <c r="Q159" s="2"/>
      <c r="R159" s="2"/>
      <c r="S159" s="2"/>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5"/>
      <c r="BL159" s="55"/>
      <c r="BM159" s="55"/>
      <c r="BN159" s="55"/>
      <c r="BO159" s="55"/>
      <c r="BP159" s="55"/>
      <c r="BQ159" s="55"/>
      <c r="BR159" s="55"/>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x14ac:dyDescent="0.15">
      <c r="A161" s="50"/>
      <c r="B161" s="51"/>
      <c r="C161" s="51"/>
      <c r="D161" s="1" t="s">
        <v>525</v>
      </c>
      <c r="V161" s="51"/>
      <c r="W161" s="52"/>
      <c r="X161" s="51"/>
      <c r="Y161" s="165" t="s">
        <v>84</v>
      </c>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x14ac:dyDescent="0.15">
      <c r="A162" s="50"/>
      <c r="B162" s="51"/>
      <c r="C162" s="51"/>
      <c r="D162" s="141"/>
      <c r="E162" s="142"/>
      <c r="F162" s="142"/>
      <c r="G162" s="142"/>
      <c r="H162" s="142"/>
      <c r="I162" s="142"/>
      <c r="J162" s="142"/>
      <c r="K162" s="142"/>
      <c r="L162" s="142"/>
      <c r="M162" s="142"/>
      <c r="N162" s="142"/>
      <c r="O162" s="142"/>
      <c r="P162" s="142"/>
      <c r="Q162" s="142"/>
      <c r="R162" s="142"/>
      <c r="S162" s="143"/>
      <c r="V162" s="51"/>
      <c r="W162" s="52"/>
      <c r="X162" s="51"/>
      <c r="Y162" s="51" t="s">
        <v>528</v>
      </c>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x14ac:dyDescent="0.15">
      <c r="A163" s="50"/>
      <c r="B163" s="51"/>
      <c r="C163" s="51"/>
      <c r="D163" s="144"/>
      <c r="E163" s="145"/>
      <c r="F163" s="145"/>
      <c r="G163" s="145"/>
      <c r="H163" s="145"/>
      <c r="I163" s="145"/>
      <c r="J163" s="145"/>
      <c r="K163" s="145"/>
      <c r="L163" s="145"/>
      <c r="M163" s="145"/>
      <c r="N163" s="145"/>
      <c r="O163" s="163"/>
      <c r="P163" s="145"/>
      <c r="Q163" s="145"/>
      <c r="R163" s="146"/>
      <c r="S163" s="147"/>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x14ac:dyDescent="0.15">
      <c r="A164" s="50"/>
      <c r="B164" s="51"/>
      <c r="C164" s="51"/>
      <c r="D164" s="144"/>
      <c r="E164" s="146"/>
      <c r="F164" s="145"/>
      <c r="G164" s="145"/>
      <c r="H164" s="145"/>
      <c r="I164" s="145"/>
      <c r="J164" s="145"/>
      <c r="K164" s="145"/>
      <c r="L164" s="145"/>
      <c r="M164" s="145"/>
      <c r="N164" s="145"/>
      <c r="O164" s="145"/>
      <c r="P164" s="145"/>
      <c r="Q164" s="145"/>
      <c r="R164" s="146"/>
      <c r="S164" s="147"/>
      <c r="V164" s="51"/>
      <c r="W164" s="52"/>
      <c r="X164" s="51"/>
      <c r="Y164" s="64"/>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x14ac:dyDescent="0.15">
      <c r="A165" s="50"/>
      <c r="B165" s="51"/>
      <c r="C165" s="51"/>
      <c r="D165" s="153"/>
      <c r="E165" s="197" t="s">
        <v>526</v>
      </c>
      <c r="F165" s="197"/>
      <c r="G165" s="197"/>
      <c r="H165" s="197"/>
      <c r="I165" s="197"/>
      <c r="J165" s="197"/>
      <c r="K165" s="197"/>
      <c r="L165" s="197"/>
      <c r="M165" s="197"/>
      <c r="N165" s="197"/>
      <c r="O165" s="51"/>
      <c r="P165" s="197"/>
      <c r="Q165" s="197"/>
      <c r="R165" s="197"/>
      <c r="S165" s="52"/>
      <c r="V165" s="51"/>
      <c r="W165" s="52"/>
      <c r="X165" s="51"/>
      <c r="Y165" s="165" t="s">
        <v>317</v>
      </c>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x14ac:dyDescent="0.15">
      <c r="A166" s="50"/>
      <c r="B166" s="51"/>
      <c r="C166" s="51"/>
      <c r="D166" s="153"/>
      <c r="E166" s="51"/>
      <c r="F166" s="51"/>
      <c r="G166" s="51"/>
      <c r="H166" s="51"/>
      <c r="I166" s="51"/>
      <c r="J166" s="51"/>
      <c r="K166" s="51"/>
      <c r="L166" s="51"/>
      <c r="M166" s="51"/>
      <c r="N166" s="51"/>
      <c r="O166" s="51"/>
      <c r="P166" s="51"/>
      <c r="Q166" s="51"/>
      <c r="R166" s="55"/>
      <c r="S166" s="52"/>
      <c r="V166" s="51"/>
      <c r="W166" s="52"/>
      <c r="X166" s="51"/>
      <c r="Y166" s="51" t="s">
        <v>529</v>
      </c>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x14ac:dyDescent="0.15">
      <c r="A167" s="50"/>
      <c r="B167" s="51"/>
      <c r="C167" s="51"/>
      <c r="D167" s="153"/>
      <c r="E167" s="131" t="s">
        <v>527</v>
      </c>
      <c r="F167" s="51"/>
      <c r="G167" s="51"/>
      <c r="H167" s="51"/>
      <c r="I167" s="51"/>
      <c r="J167" s="51"/>
      <c r="K167" s="51"/>
      <c r="L167" s="51"/>
      <c r="M167" s="51"/>
      <c r="N167" s="51"/>
      <c r="O167" s="51"/>
      <c r="P167" s="51"/>
      <c r="Q167" s="51"/>
      <c r="R167" s="55"/>
      <c r="S167" s="52"/>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x14ac:dyDescent="0.15">
      <c r="A168" s="50"/>
      <c r="B168" s="51"/>
      <c r="C168" s="51"/>
      <c r="D168" s="153"/>
      <c r="E168" s="128"/>
      <c r="F168" s="51"/>
      <c r="G168" s="51"/>
      <c r="H168" s="140"/>
      <c r="I168" s="51"/>
      <c r="J168" s="51"/>
      <c r="K168" s="51"/>
      <c r="L168" s="51"/>
      <c r="M168" s="51"/>
      <c r="N168" s="51"/>
      <c r="O168" s="51"/>
      <c r="P168" s="51"/>
      <c r="Q168" s="51"/>
      <c r="R168" s="55"/>
      <c r="S168" s="52"/>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x14ac:dyDescent="0.15">
      <c r="A169" s="50"/>
      <c r="B169" s="51"/>
      <c r="C169" s="51"/>
      <c r="D169" s="153"/>
      <c r="E169" s="128"/>
      <c r="F169" s="51"/>
      <c r="G169" s="51"/>
      <c r="H169" s="140"/>
      <c r="I169" s="51"/>
      <c r="J169" s="51"/>
      <c r="K169" s="51"/>
      <c r="L169" s="51"/>
      <c r="M169" s="51"/>
      <c r="N169" s="51"/>
      <c r="O169" s="55"/>
      <c r="P169" s="51"/>
      <c r="Q169" s="55"/>
      <c r="R169" s="55"/>
      <c r="S169" s="52"/>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x14ac:dyDescent="0.15">
      <c r="A170" s="50"/>
      <c r="B170" s="51"/>
      <c r="C170" s="51"/>
      <c r="D170" s="153"/>
      <c r="E170" s="128"/>
      <c r="F170" s="51"/>
      <c r="G170" s="51"/>
      <c r="H170" s="140"/>
      <c r="I170" s="51"/>
      <c r="J170" s="51"/>
      <c r="K170" s="51"/>
      <c r="L170" s="51"/>
      <c r="M170" s="51"/>
      <c r="N170" s="51"/>
      <c r="O170" s="55"/>
      <c r="P170" s="51"/>
      <c r="Q170" s="55"/>
      <c r="R170" s="55"/>
      <c r="S170" s="52"/>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x14ac:dyDescent="0.15">
      <c r="A171" s="50"/>
      <c r="B171" s="51"/>
      <c r="C171" s="51"/>
      <c r="D171" s="153"/>
      <c r="E171" s="51"/>
      <c r="F171" s="51"/>
      <c r="G171" s="51"/>
      <c r="H171" s="51"/>
      <c r="I171" s="51"/>
      <c r="J171" s="51"/>
      <c r="K171" s="51"/>
      <c r="L171" s="51"/>
      <c r="M171" s="51"/>
      <c r="N171" s="51"/>
      <c r="O171" s="51"/>
      <c r="P171" s="51"/>
      <c r="Q171" s="51"/>
      <c r="R171" s="55"/>
      <c r="S171" s="52"/>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x14ac:dyDescent="0.15">
      <c r="A172" s="50"/>
      <c r="B172" s="51"/>
      <c r="C172" s="51"/>
      <c r="D172" s="50"/>
      <c r="E172" s="51"/>
      <c r="F172" s="51"/>
      <c r="G172" s="51"/>
      <c r="H172" s="51"/>
      <c r="I172" s="51"/>
      <c r="J172" s="51"/>
      <c r="K172" s="51"/>
      <c r="L172" s="51"/>
      <c r="M172" s="55"/>
      <c r="N172" s="55"/>
      <c r="O172" s="55"/>
      <c r="P172" s="55"/>
      <c r="Q172" s="55"/>
      <c r="R172" s="55"/>
      <c r="S172" s="52"/>
      <c r="V172" s="51"/>
      <c r="W172" s="52"/>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x14ac:dyDescent="0.15">
      <c r="A173" s="50"/>
      <c r="B173" s="51"/>
      <c r="C173" s="51"/>
      <c r="D173" s="50"/>
      <c r="E173" s="55"/>
      <c r="F173" s="55"/>
      <c r="G173" s="51"/>
      <c r="H173" s="51"/>
      <c r="I173" s="51"/>
      <c r="J173" s="51"/>
      <c r="K173" s="51"/>
      <c r="L173" s="51"/>
      <c r="M173" s="51"/>
      <c r="N173" s="51"/>
      <c r="O173" s="51"/>
      <c r="P173" s="51"/>
      <c r="Q173" s="51"/>
      <c r="R173" s="51"/>
      <c r="S173" s="52"/>
      <c r="V173" s="51"/>
      <c r="W173" s="52"/>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x14ac:dyDescent="0.15">
      <c r="D174" s="50"/>
      <c r="E174" s="55"/>
      <c r="F174" s="55"/>
      <c r="G174" s="51"/>
      <c r="H174" s="51"/>
      <c r="I174" s="51"/>
      <c r="J174" s="51"/>
      <c r="K174" s="51"/>
      <c r="L174" s="51"/>
      <c r="M174" s="51"/>
      <c r="N174" s="51"/>
      <c r="O174" s="51"/>
      <c r="P174" s="51"/>
      <c r="Q174" s="51"/>
      <c r="R174" s="51"/>
      <c r="S174" s="52"/>
    </row>
    <row r="175" spans="1:201" x14ac:dyDescent="0.15">
      <c r="D175" s="50"/>
      <c r="E175" s="55"/>
      <c r="F175" s="55"/>
      <c r="G175" s="55"/>
      <c r="H175" s="55"/>
      <c r="I175" s="55"/>
      <c r="J175" s="55"/>
      <c r="K175" s="55"/>
      <c r="L175" s="55"/>
      <c r="M175" s="51"/>
      <c r="N175" s="51"/>
      <c r="O175" s="51"/>
      <c r="P175" s="51"/>
      <c r="Q175" s="51"/>
      <c r="R175" s="51"/>
      <c r="S175" s="52"/>
    </row>
    <row r="176" spans="1:201" x14ac:dyDescent="0.15">
      <c r="D176" s="149"/>
      <c r="E176" s="150"/>
      <c r="F176" s="150"/>
      <c r="G176" s="150"/>
      <c r="H176" s="150"/>
      <c r="I176" s="150"/>
      <c r="J176" s="150"/>
      <c r="K176" s="150"/>
      <c r="L176" s="150"/>
      <c r="M176" s="150"/>
      <c r="N176" s="150"/>
      <c r="O176" s="150"/>
      <c r="P176" s="150"/>
      <c r="Q176" s="150"/>
      <c r="R176" s="150"/>
      <c r="S176" s="151"/>
    </row>
  </sheetData>
  <phoneticPr fontId="1"/>
  <hyperlinks>
    <hyperlink ref="Z9" location="画面レイアウト＿ヘッダーメイン_詳細!A1" display="画面レイアウト＿ヘッダーメイン_詳細!A1"/>
  </hyperlink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247"/>
  <sheetViews>
    <sheetView showGridLines="0" topLeftCell="B147" zoomScale="145" zoomScaleNormal="145" workbookViewId="0">
      <selection activeCell="O159" sqref="O159"/>
    </sheetView>
  </sheetViews>
  <sheetFormatPr defaultColWidth="2.625" defaultRowHeight="10.5" x14ac:dyDescent="0.1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5"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5"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5"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5" x14ac:dyDescent="0.15">
      <c r="A4" s="50"/>
      <c r="B4" s="51"/>
      <c r="C4" s="51"/>
      <c r="D4" s="1" t="s">
        <v>405</v>
      </c>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5" x14ac:dyDescent="0.15">
      <c r="A5" s="50"/>
      <c r="B5" s="51"/>
      <c r="C5" s="51"/>
      <c r="D5" s="141"/>
      <c r="E5" s="142"/>
      <c r="F5" s="142"/>
      <c r="G5" s="142"/>
      <c r="H5" s="142"/>
      <c r="I5" s="142"/>
      <c r="J5" s="142"/>
      <c r="K5" s="142"/>
      <c r="L5" s="142"/>
      <c r="M5" s="142"/>
      <c r="N5" s="142"/>
      <c r="O5" s="142"/>
      <c r="P5" s="142"/>
      <c r="Q5" s="142"/>
      <c r="R5" s="142"/>
      <c r="S5" s="143"/>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5" x14ac:dyDescent="0.15">
      <c r="A6" s="50"/>
      <c r="B6" s="51"/>
      <c r="C6" s="128"/>
      <c r="D6" s="144"/>
      <c r="E6" s="145"/>
      <c r="F6" s="145"/>
      <c r="G6" s="145"/>
      <c r="H6" s="145"/>
      <c r="I6" s="145"/>
      <c r="J6" s="145"/>
      <c r="K6" s="145"/>
      <c r="L6" s="145"/>
      <c r="M6" s="145"/>
      <c r="N6" s="145"/>
      <c r="O6" s="145"/>
      <c r="P6" s="145"/>
      <c r="Q6" s="145"/>
      <c r="R6" s="146"/>
      <c r="S6" s="147"/>
      <c r="U6" s="128"/>
      <c r="V6" s="55"/>
      <c r="W6" s="154"/>
      <c r="X6" s="55"/>
      <c r="Y6" s="51"/>
      <c r="Z6" s="51" t="s">
        <v>336</v>
      </c>
      <c r="AA6" s="51"/>
      <c r="AB6" s="51"/>
      <c r="AC6" s="51"/>
      <c r="AD6" s="51"/>
      <c r="AE6" s="51"/>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5" x14ac:dyDescent="0.15">
      <c r="A7" s="50"/>
      <c r="B7" s="51"/>
      <c r="C7" s="55"/>
      <c r="D7" s="144"/>
      <c r="E7" s="145"/>
      <c r="F7" s="145"/>
      <c r="G7" s="145"/>
      <c r="H7" s="145"/>
      <c r="I7" s="145"/>
      <c r="J7" s="145"/>
      <c r="K7" s="145"/>
      <c r="L7" s="145"/>
      <c r="M7" s="145"/>
      <c r="N7" s="145"/>
      <c r="O7" s="145"/>
      <c r="P7" s="145"/>
      <c r="Q7" s="145"/>
      <c r="R7" s="146"/>
      <c r="S7" s="147"/>
      <c r="U7" s="55"/>
      <c r="V7" s="51"/>
      <c r="W7" s="52"/>
      <c r="X7" s="51"/>
      <c r="Y7" s="51"/>
      <c r="Z7" s="55"/>
      <c r="AA7" s="51"/>
      <c r="AB7" s="55"/>
      <c r="AC7" s="55"/>
      <c r="AD7" s="55"/>
      <c r="AE7" s="55"/>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5" s="197" customFormat="1" x14ac:dyDescent="0.15">
      <c r="A8" s="50"/>
      <c r="B8" s="51"/>
      <c r="C8" s="55"/>
      <c r="D8" s="153"/>
      <c r="E8" s="51" t="s">
        <v>465</v>
      </c>
      <c r="F8" s="51"/>
      <c r="G8" s="51"/>
      <c r="H8" s="51"/>
      <c r="I8" s="51"/>
      <c r="J8" s="51"/>
      <c r="K8" s="51"/>
      <c r="L8" s="51"/>
      <c r="M8" s="51"/>
      <c r="N8" s="51"/>
      <c r="O8" s="51"/>
      <c r="P8" s="51"/>
      <c r="Q8" s="51"/>
      <c r="R8" s="55"/>
      <c r="S8" s="52"/>
      <c r="T8" s="51"/>
      <c r="U8" s="55"/>
      <c r="V8" s="51"/>
      <c r="W8" s="52"/>
      <c r="X8" s="51"/>
      <c r="Y8" s="51"/>
      <c r="Z8" s="55"/>
      <c r="AA8" s="51"/>
      <c r="AB8" s="55"/>
      <c r="AC8" s="55"/>
      <c r="AD8" s="55"/>
      <c r="AE8" s="55"/>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1"/>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7"/>
      <c r="CW8" s="127"/>
      <c r="CX8" s="127"/>
      <c r="CY8" s="127"/>
      <c r="CZ8" s="126"/>
      <c r="DA8" s="126"/>
      <c r="DB8" s="126"/>
      <c r="DC8" s="126"/>
      <c r="DD8" s="126"/>
      <c r="DE8" s="126"/>
      <c r="DF8" s="126"/>
      <c r="DG8" s="126"/>
      <c r="DH8" s="126"/>
      <c r="DI8" s="126"/>
      <c r="DJ8" s="126"/>
      <c r="DK8" s="126"/>
      <c r="DL8" s="126"/>
      <c r="DM8" s="127"/>
      <c r="DN8" s="127"/>
      <c r="DO8" s="127"/>
      <c r="DP8" s="127"/>
      <c r="DQ8" s="126"/>
      <c r="DR8" s="126"/>
      <c r="DS8" s="126"/>
      <c r="DT8" s="126"/>
      <c r="DU8" s="126"/>
      <c r="DV8" s="126"/>
      <c r="DW8" s="126"/>
      <c r="DX8" s="126"/>
      <c r="DY8" s="126"/>
      <c r="DZ8" s="126"/>
      <c r="EA8" s="126"/>
      <c r="EB8" s="126"/>
      <c r="EC8" s="126"/>
      <c r="ED8" s="127"/>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c r="GT8" s="152"/>
      <c r="GU8" s="152"/>
      <c r="GV8" s="152"/>
      <c r="GW8" s="152"/>
    </row>
    <row r="9" spans="1:205" s="197" customFormat="1" x14ac:dyDescent="0.15">
      <c r="A9" s="50"/>
      <c r="B9" s="51"/>
      <c r="C9" s="55"/>
      <c r="D9" s="153"/>
      <c r="E9" s="55" t="s">
        <v>470</v>
      </c>
      <c r="F9" s="51"/>
      <c r="G9" s="51"/>
      <c r="H9" s="51"/>
      <c r="I9" s="51"/>
      <c r="J9" s="51"/>
      <c r="K9" s="51"/>
      <c r="L9" s="51"/>
      <c r="M9" s="51"/>
      <c r="N9" s="51"/>
      <c r="O9" s="51"/>
      <c r="P9" s="51"/>
      <c r="Q9" s="51"/>
      <c r="R9" s="55"/>
      <c r="S9" s="52"/>
      <c r="T9" s="51"/>
      <c r="U9" s="55"/>
      <c r="V9" s="51"/>
      <c r="W9" s="52"/>
      <c r="X9" s="51"/>
      <c r="Y9" s="51"/>
      <c r="Z9" s="55"/>
      <c r="AA9" s="51"/>
      <c r="AB9" s="55"/>
      <c r="AC9" s="55"/>
      <c r="AD9" s="55"/>
      <c r="AE9" s="55"/>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7"/>
      <c r="CW9" s="127"/>
      <c r="CX9" s="127"/>
      <c r="CY9" s="127"/>
      <c r="CZ9" s="126"/>
      <c r="DA9" s="126"/>
      <c r="DB9" s="126"/>
      <c r="DC9" s="126"/>
      <c r="DD9" s="126"/>
      <c r="DE9" s="126"/>
      <c r="DF9" s="126"/>
      <c r="DG9" s="126"/>
      <c r="DH9" s="126"/>
      <c r="DI9" s="126"/>
      <c r="DJ9" s="126"/>
      <c r="DK9" s="126"/>
      <c r="DL9" s="126"/>
      <c r="DM9" s="127"/>
      <c r="DN9" s="127"/>
      <c r="DO9" s="127"/>
      <c r="DP9" s="127"/>
      <c r="DQ9" s="126"/>
      <c r="DR9" s="126"/>
      <c r="DS9" s="126"/>
      <c r="DT9" s="126"/>
      <c r="DU9" s="126"/>
      <c r="DV9" s="126"/>
      <c r="DW9" s="126"/>
      <c r="DX9" s="126"/>
      <c r="DY9" s="126"/>
      <c r="DZ9" s="126"/>
      <c r="EA9" s="126"/>
      <c r="EB9" s="126"/>
      <c r="EC9" s="126"/>
      <c r="ED9" s="127"/>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c r="GT9" s="152"/>
      <c r="GU9" s="152"/>
      <c r="GV9" s="152"/>
      <c r="GW9" s="152"/>
    </row>
    <row r="10" spans="1:205" s="197" customFormat="1" x14ac:dyDescent="0.15">
      <c r="A10" s="50"/>
      <c r="B10" s="51"/>
      <c r="C10" s="55"/>
      <c r="D10" s="153"/>
      <c r="E10" s="51"/>
      <c r="F10" s="51"/>
      <c r="G10" s="51"/>
      <c r="H10" s="51"/>
      <c r="I10" s="51"/>
      <c r="J10" s="51"/>
      <c r="K10" s="51"/>
      <c r="L10" s="51"/>
      <c r="M10" s="51"/>
      <c r="N10" s="51"/>
      <c r="O10" s="51"/>
      <c r="P10" s="51"/>
      <c r="Q10" s="51"/>
      <c r="R10" s="55"/>
      <c r="S10" s="52"/>
      <c r="T10" s="51"/>
      <c r="U10" s="55"/>
      <c r="V10" s="51"/>
      <c r="W10" s="52"/>
      <c r="X10" s="51"/>
      <c r="Y10" s="51"/>
      <c r="Z10" s="55"/>
      <c r="AA10" s="51"/>
      <c r="AB10" s="55"/>
      <c r="AC10" s="55"/>
      <c r="AD10" s="55"/>
      <c r="AE10" s="55"/>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1"/>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7"/>
      <c r="CW10" s="127"/>
      <c r="CX10" s="127"/>
      <c r="CY10" s="127"/>
      <c r="CZ10" s="126"/>
      <c r="DA10" s="126"/>
      <c r="DB10" s="126"/>
      <c r="DC10" s="126"/>
      <c r="DD10" s="126"/>
      <c r="DE10" s="126"/>
      <c r="DF10" s="126"/>
      <c r="DG10" s="126"/>
      <c r="DH10" s="126"/>
      <c r="DI10" s="126"/>
      <c r="DJ10" s="126"/>
      <c r="DK10" s="126"/>
      <c r="DL10" s="126"/>
      <c r="DM10" s="127"/>
      <c r="DN10" s="127"/>
      <c r="DO10" s="127"/>
      <c r="DP10" s="127"/>
      <c r="DQ10" s="126"/>
      <c r="DR10" s="126"/>
      <c r="DS10" s="126"/>
      <c r="DT10" s="126"/>
      <c r="DU10" s="126"/>
      <c r="DV10" s="126"/>
      <c r="DW10" s="126"/>
      <c r="DX10" s="126"/>
      <c r="DY10" s="126"/>
      <c r="DZ10" s="126"/>
      <c r="EA10" s="126"/>
      <c r="EB10" s="126"/>
      <c r="EC10" s="126"/>
      <c r="ED10" s="127"/>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c r="GT10" s="152"/>
      <c r="GU10" s="152"/>
      <c r="GV10" s="152"/>
      <c r="GW10" s="152"/>
    </row>
    <row r="11" spans="1:205" x14ac:dyDescent="0.15">
      <c r="A11" s="50"/>
      <c r="B11" s="51"/>
      <c r="C11" s="55"/>
      <c r="D11" s="153"/>
      <c r="E11" s="51"/>
      <c r="F11" s="51"/>
      <c r="G11" s="51"/>
      <c r="H11" s="51"/>
      <c r="I11" s="51"/>
      <c r="J11" s="51"/>
      <c r="K11" s="51"/>
      <c r="L11" s="51"/>
      <c r="M11" s="51"/>
      <c r="N11" s="51"/>
      <c r="O11" s="51"/>
      <c r="P11" s="51"/>
      <c r="Q11" s="51"/>
      <c r="R11" s="55"/>
      <c r="S11" s="52"/>
      <c r="U11" s="55"/>
      <c r="V11" s="55"/>
      <c r="W11" s="52"/>
      <c r="X11" s="51"/>
      <c r="Y11" s="51"/>
      <c r="Z11" s="64"/>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7"/>
      <c r="DB11" s="126"/>
      <c r="DC11" s="126"/>
      <c r="DD11" s="126"/>
      <c r="DE11" s="126"/>
      <c r="DF11" s="126"/>
      <c r="DG11" s="126"/>
      <c r="DH11" s="126"/>
      <c r="DI11" s="127"/>
      <c r="DJ11" s="126"/>
      <c r="DK11" s="126"/>
      <c r="DL11" s="126"/>
      <c r="DM11" s="126"/>
      <c r="DN11" s="127"/>
      <c r="DO11" s="127"/>
      <c r="DP11" s="127"/>
      <c r="DQ11" s="126"/>
      <c r="DR11" s="126"/>
      <c r="DS11" s="126"/>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5" x14ac:dyDescent="0.15">
      <c r="A12" s="50"/>
      <c r="B12" s="51"/>
      <c r="C12" s="55"/>
      <c r="D12" s="6"/>
      <c r="E12" s="27"/>
      <c r="F12" s="22"/>
      <c r="G12" s="22"/>
      <c r="H12" s="22"/>
      <c r="I12" s="22"/>
      <c r="J12" s="22"/>
      <c r="K12" s="23"/>
      <c r="M12" s="1" t="s">
        <v>0</v>
      </c>
      <c r="Q12" s="19" t="s">
        <v>21</v>
      </c>
      <c r="R12" s="5"/>
      <c r="S12" s="13"/>
      <c r="U12" s="55"/>
      <c r="V12" s="51"/>
      <c r="W12" s="52"/>
      <c r="X12" s="51"/>
      <c r="Y12" s="165"/>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1"/>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6"/>
      <c r="CL12" s="126"/>
      <c r="CM12" s="126"/>
      <c r="CN12" s="126"/>
      <c r="CO12" s="126"/>
      <c r="CP12" s="126"/>
      <c r="CQ12" s="126"/>
      <c r="CR12" s="126"/>
      <c r="CS12" s="126"/>
      <c r="CT12" s="126"/>
      <c r="CU12" s="126"/>
      <c r="CV12" s="126"/>
      <c r="CW12" s="127"/>
      <c r="CX12" s="127"/>
      <c r="CY12" s="127"/>
      <c r="CZ12" s="126"/>
      <c r="DA12" s="127"/>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5" x14ac:dyDescent="0.15">
      <c r="A13" s="50"/>
      <c r="B13" s="51"/>
      <c r="C13" s="55"/>
      <c r="D13" s="6"/>
      <c r="E13" s="1" t="s">
        <v>372</v>
      </c>
      <c r="M13" s="1" t="s">
        <v>371</v>
      </c>
      <c r="Q13" s="14"/>
      <c r="R13" s="7"/>
      <c r="S13" s="13"/>
      <c r="U13" s="55"/>
      <c r="V13" s="51"/>
      <c r="W13" s="52"/>
      <c r="X13" s="51"/>
      <c r="Y13" s="165" t="s">
        <v>317</v>
      </c>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1"/>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5" x14ac:dyDescent="0.15">
      <c r="A14" s="50"/>
      <c r="B14" s="51"/>
      <c r="C14" s="55"/>
      <c r="D14" s="6"/>
      <c r="E14" s="21"/>
      <c r="F14" s="22"/>
      <c r="G14" s="22"/>
      <c r="H14" s="22"/>
      <c r="I14" s="22"/>
      <c r="J14" s="22"/>
      <c r="K14" s="23"/>
      <c r="M14" s="1" t="s">
        <v>16</v>
      </c>
      <c r="Q14" s="15"/>
      <c r="R14" s="10"/>
      <c r="S14" s="13"/>
      <c r="U14" s="55"/>
      <c r="V14" s="55"/>
      <c r="W14" s="52"/>
      <c r="X14" s="51"/>
      <c r="Y14" s="64"/>
      <c r="Z14" s="1" t="s">
        <v>338</v>
      </c>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5" x14ac:dyDescent="0.15">
      <c r="A15" s="50"/>
      <c r="B15" s="51"/>
      <c r="C15" s="55"/>
      <c r="D15" s="6"/>
      <c r="E15" s="11"/>
      <c r="Q15" s="1" t="s">
        <v>337</v>
      </c>
      <c r="R15" s="11"/>
      <c r="S15" s="13"/>
      <c r="U15" s="55"/>
      <c r="V15" s="55"/>
      <c r="W15" s="52"/>
      <c r="X15" s="51"/>
      <c r="Y15" s="64"/>
      <c r="AA15" s="51" t="s">
        <v>339</v>
      </c>
      <c r="AB15" s="51"/>
      <c r="AC15" s="51"/>
      <c r="AD15" s="51"/>
      <c r="AE15" s="51"/>
      <c r="AF15" s="51"/>
      <c r="AG15" s="51"/>
      <c r="AH15" s="51"/>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6"/>
      <c r="DC15" s="126"/>
      <c r="DD15" s="126"/>
      <c r="DE15" s="126"/>
      <c r="DF15" s="126"/>
      <c r="DG15" s="126"/>
      <c r="DH15" s="126"/>
      <c r="DI15" s="126"/>
      <c r="DJ15" s="126"/>
      <c r="DK15" s="126"/>
      <c r="DL15" s="126"/>
      <c r="DM15" s="126"/>
      <c r="DN15" s="127"/>
      <c r="DO15" s="127"/>
      <c r="DP15" s="127"/>
      <c r="DQ15" s="126"/>
      <c r="DR15" s="126"/>
      <c r="DS15" s="126"/>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5" x14ac:dyDescent="0.15">
      <c r="A16" s="50"/>
      <c r="B16" s="51"/>
      <c r="C16" s="55"/>
      <c r="D16" s="6"/>
      <c r="E16" s="21"/>
      <c r="F16" s="22"/>
      <c r="G16" s="22"/>
      <c r="H16" s="22"/>
      <c r="I16" s="22"/>
      <c r="J16" s="22"/>
      <c r="K16" s="23"/>
      <c r="M16" s="1" t="s">
        <v>94</v>
      </c>
      <c r="Q16" s="1" t="s">
        <v>423</v>
      </c>
      <c r="R16" s="11"/>
      <c r="S16" s="13"/>
      <c r="U16" s="55"/>
      <c r="V16" s="55"/>
      <c r="W16" s="52"/>
      <c r="X16" s="51"/>
      <c r="Y16" s="64"/>
      <c r="Z16" s="1" t="s">
        <v>424</v>
      </c>
      <c r="AA16" s="51"/>
      <c r="AB16" s="51"/>
      <c r="AC16" s="51"/>
      <c r="AD16" s="51"/>
      <c r="AE16" s="51"/>
      <c r="AF16" s="51"/>
      <c r="AG16" s="51"/>
      <c r="AH16" s="51"/>
      <c r="AI16" s="55"/>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5"/>
      <c r="BK16" s="55"/>
      <c r="BL16" s="51"/>
      <c r="BM16" s="51"/>
      <c r="BN16" s="51"/>
      <c r="BO16" s="51"/>
      <c r="BP16" s="51"/>
      <c r="BQ16" s="51"/>
      <c r="BR16" s="51"/>
      <c r="BS16" s="51"/>
      <c r="BT16" s="51"/>
      <c r="BU16" s="51"/>
      <c r="BV16" s="55"/>
      <c r="BW16" s="51"/>
      <c r="BX16" s="55"/>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26"/>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5"/>
      <c r="D17" s="6"/>
      <c r="E17" s="11"/>
      <c r="P17" s="11"/>
      <c r="R17" s="11"/>
      <c r="S17" s="13"/>
      <c r="U17" s="55"/>
      <c r="V17" s="55"/>
      <c r="W17" s="52"/>
      <c r="X17" s="51"/>
      <c r="Y17" s="64"/>
      <c r="Z17" s="140"/>
      <c r="AA17" s="51"/>
      <c r="AB17" s="51"/>
      <c r="AC17" s="51"/>
      <c r="AD17" s="131"/>
      <c r="AE17" s="51"/>
      <c r="AF17" s="51"/>
      <c r="AG17" s="51"/>
      <c r="AH17" s="51"/>
      <c r="AI17" s="55"/>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5"/>
      <c r="BK17" s="55"/>
      <c r="BL17" s="51"/>
      <c r="BM17" s="51"/>
      <c r="BN17" s="51"/>
      <c r="BO17" s="51"/>
      <c r="BP17" s="51"/>
      <c r="BQ17" s="51"/>
      <c r="BR17" s="51"/>
      <c r="BS17" s="51"/>
      <c r="BT17" s="51"/>
      <c r="BU17" s="51"/>
      <c r="BV17" s="51"/>
      <c r="BW17" s="51"/>
      <c r="BX17" s="55"/>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9"/>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5"/>
      <c r="D18" s="6"/>
      <c r="E18" s="21"/>
      <c r="F18" s="22"/>
      <c r="G18" s="22"/>
      <c r="H18" s="22"/>
      <c r="I18" s="22"/>
      <c r="J18" s="22"/>
      <c r="K18" s="23"/>
      <c r="M18" s="1" t="s">
        <v>117</v>
      </c>
      <c r="R18" s="11"/>
      <c r="S18" s="13"/>
      <c r="U18" s="55"/>
      <c r="V18" s="55"/>
      <c r="W18" s="154"/>
      <c r="X18" s="51"/>
      <c r="Y18" s="51"/>
      <c r="Z18" s="1" t="s">
        <v>366</v>
      </c>
      <c r="AA18" s="51"/>
      <c r="AB18" s="51"/>
      <c r="AC18" s="51"/>
      <c r="AD18" s="55"/>
      <c r="AE18" s="55"/>
      <c r="AF18" s="55"/>
      <c r="AG18" s="55"/>
      <c r="AH18" s="55"/>
      <c r="AI18" s="55"/>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5"/>
      <c r="BK18" s="55"/>
      <c r="BL18" s="51"/>
      <c r="BM18" s="51"/>
      <c r="BN18" s="51"/>
      <c r="BO18" s="51"/>
      <c r="BP18" s="51"/>
      <c r="BQ18" s="51"/>
      <c r="BR18" s="51"/>
      <c r="BS18" s="51"/>
      <c r="BT18" s="51"/>
      <c r="BU18" s="51"/>
      <c r="BV18" s="51"/>
      <c r="BW18" s="51"/>
      <c r="BX18" s="55"/>
      <c r="BY18" s="51"/>
      <c r="BZ18" s="51"/>
      <c r="CA18" s="51"/>
      <c r="CB18" s="51"/>
      <c r="CC18" s="51"/>
      <c r="CD18" s="51"/>
      <c r="CE18" s="51"/>
      <c r="CF18" s="51"/>
      <c r="CG18" s="51"/>
      <c r="CH18" s="127"/>
      <c r="CI18" s="126"/>
      <c r="CJ18" s="126"/>
      <c r="CK18" s="129"/>
      <c r="CL18" s="126"/>
      <c r="CM18" s="126"/>
      <c r="CN18" s="126"/>
      <c r="CO18" s="126"/>
      <c r="CP18" s="126"/>
      <c r="CQ18" s="126"/>
      <c r="CR18" s="126"/>
      <c r="CS18" s="126"/>
      <c r="CT18" s="126"/>
      <c r="CU18" s="126"/>
      <c r="CV18" s="126"/>
      <c r="CW18" s="127"/>
      <c r="CX18" s="127"/>
      <c r="CY18" s="127"/>
      <c r="CZ18" s="126"/>
      <c r="DA18" s="126"/>
      <c r="DB18" s="129"/>
      <c r="DC18" s="126"/>
      <c r="DD18" s="126"/>
      <c r="DE18" s="126"/>
      <c r="DF18" s="126"/>
      <c r="DG18" s="126"/>
      <c r="DH18" s="126"/>
      <c r="DI18" s="126"/>
      <c r="DJ18" s="126"/>
      <c r="DK18" s="126"/>
      <c r="DL18" s="126"/>
      <c r="DM18" s="126"/>
      <c r="DN18" s="127"/>
      <c r="DO18" s="127"/>
      <c r="DP18" s="127"/>
      <c r="DQ18" s="126"/>
      <c r="DR18" s="126"/>
      <c r="DS18" s="129"/>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6"/>
      <c r="E19" s="11"/>
      <c r="R19" s="11"/>
      <c r="S19" s="13"/>
      <c r="U19" s="51"/>
      <c r="V19" s="55"/>
      <c r="W19" s="154"/>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30"/>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6"/>
      <c r="S20" s="13"/>
      <c r="U20" s="51"/>
      <c r="V20" s="55"/>
      <c r="W20" s="154"/>
      <c r="X20" s="51"/>
      <c r="Y20" s="51"/>
      <c r="Z20" s="55" t="s">
        <v>471</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131"/>
      <c r="BX20" s="51"/>
      <c r="BY20" s="51"/>
      <c r="BZ20" s="51"/>
      <c r="CA20" s="51"/>
      <c r="CB20" s="51"/>
      <c r="CC20" s="51"/>
      <c r="CD20" s="51"/>
      <c r="CE20" s="51"/>
      <c r="CF20" s="51"/>
      <c r="CG20" s="51"/>
      <c r="CH20" s="127"/>
      <c r="CI20" s="126"/>
      <c r="CJ20" s="126"/>
      <c r="CK20" s="126"/>
      <c r="CL20" s="126"/>
      <c r="CM20" s="126"/>
      <c r="CN20" s="126"/>
      <c r="CO20" s="126"/>
      <c r="CP20" s="126"/>
      <c r="CQ20" s="126"/>
      <c r="CR20" s="126"/>
      <c r="CS20" s="126"/>
      <c r="CT20" s="126"/>
      <c r="CU20" s="126"/>
      <c r="CV20" s="126"/>
      <c r="CW20" s="127"/>
      <c r="CX20" s="127"/>
      <c r="CY20" s="127"/>
      <c r="CZ20" s="126"/>
      <c r="DA20" s="126"/>
      <c r="DB20" s="126"/>
      <c r="DC20" s="126"/>
      <c r="DD20" s="126"/>
      <c r="DE20" s="126"/>
      <c r="DF20" s="126"/>
      <c r="DG20" s="126"/>
      <c r="DH20" s="126"/>
      <c r="DI20" s="126"/>
      <c r="DJ20" s="126"/>
      <c r="DK20" s="126"/>
      <c r="DL20" s="126"/>
      <c r="DM20" s="126"/>
      <c r="DN20" s="127"/>
      <c r="DO20" s="127"/>
      <c r="DP20" s="127"/>
      <c r="DQ20" s="126"/>
      <c r="DR20" s="126"/>
      <c r="DS20" s="126"/>
      <c r="DT20" s="126"/>
      <c r="DU20" s="126"/>
      <c r="DV20" s="126"/>
      <c r="DW20" s="126"/>
      <c r="DX20" s="126"/>
      <c r="DY20" s="126"/>
      <c r="DZ20" s="126"/>
      <c r="EA20" s="126"/>
      <c r="EB20" s="126"/>
      <c r="EC20" s="126"/>
      <c r="ED20" s="126"/>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D21" s="6"/>
      <c r="S21" s="13"/>
      <c r="U21" s="51"/>
      <c r="V21" s="55"/>
      <c r="W21" s="154"/>
      <c r="X21" s="51"/>
      <c r="Y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6"/>
      <c r="CW21" s="127"/>
      <c r="CX21" s="127"/>
      <c r="CY21" s="127"/>
      <c r="CZ21" s="126"/>
      <c r="DA21" s="126"/>
      <c r="DB21" s="126"/>
      <c r="DC21" s="126"/>
      <c r="DD21" s="126"/>
      <c r="DE21" s="126"/>
      <c r="DF21" s="126"/>
      <c r="DG21" s="126"/>
      <c r="DH21" s="126"/>
      <c r="DI21" s="126"/>
      <c r="DJ21" s="126"/>
      <c r="DK21" s="126"/>
      <c r="DL21" s="126"/>
      <c r="DM21" s="126"/>
      <c r="DN21" s="127"/>
      <c r="DO21" s="127"/>
      <c r="DP21" s="127"/>
      <c r="DQ21" s="126"/>
      <c r="DR21" s="126"/>
      <c r="DS21" s="126"/>
      <c r="DT21" s="126"/>
      <c r="DU21" s="126"/>
      <c r="DV21" s="126"/>
      <c r="DW21" s="126"/>
      <c r="DX21" s="126"/>
      <c r="DY21" s="126"/>
      <c r="DZ21" s="126"/>
      <c r="EA21" s="126"/>
      <c r="EB21" s="126"/>
      <c r="EC21" s="126"/>
      <c r="ED21" s="126"/>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6"/>
      <c r="S22" s="13"/>
      <c r="U22" s="51"/>
      <c r="V22" s="55"/>
      <c r="W22" s="154"/>
      <c r="X22" s="55"/>
      <c r="Y22" s="55"/>
      <c r="AA22" s="55"/>
      <c r="AB22" s="55"/>
      <c r="AC22" s="55"/>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5"/>
      <c r="BS22" s="51"/>
      <c r="BT22" s="51"/>
      <c r="BU22" s="51"/>
      <c r="BV22" s="51"/>
      <c r="BW22" s="131"/>
      <c r="BX22" s="51"/>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6"/>
      <c r="DB22" s="126"/>
      <c r="DC22" s="126"/>
      <c r="DD22" s="126"/>
      <c r="DE22" s="126"/>
      <c r="DF22" s="126"/>
      <c r="DG22" s="126"/>
      <c r="DH22" s="126"/>
      <c r="DI22" s="126"/>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6"/>
      <c r="S23" s="13"/>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14"/>
      <c r="M24" s="1" t="s">
        <v>365</v>
      </c>
      <c r="S24" s="13"/>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0"/>
      <c r="E25" s="55"/>
      <c r="F25" s="55"/>
      <c r="G25" s="51"/>
      <c r="H25" s="51"/>
      <c r="I25" s="51"/>
      <c r="J25" s="51"/>
      <c r="K25" s="51"/>
      <c r="L25" s="51"/>
      <c r="M25" s="51"/>
      <c r="N25" s="51"/>
      <c r="O25" s="51"/>
      <c r="P25" s="51"/>
      <c r="Q25" s="51"/>
      <c r="R25" s="51"/>
      <c r="S25" s="52"/>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x14ac:dyDescent="0.15">
      <c r="A26" s="50"/>
      <c r="B26" s="51"/>
      <c r="C26" s="51"/>
      <c r="D26" s="50"/>
      <c r="E26" s="55"/>
      <c r="F26" s="55"/>
      <c r="G26" s="55"/>
      <c r="H26" s="55"/>
      <c r="I26" s="55"/>
      <c r="J26" s="55"/>
      <c r="K26" s="55"/>
      <c r="L26" s="55"/>
      <c r="M26" s="51"/>
      <c r="N26" s="51"/>
      <c r="O26" s="51"/>
      <c r="P26" s="51"/>
      <c r="Q26" s="51"/>
      <c r="R26" s="51"/>
      <c r="S26" s="52"/>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9"/>
      <c r="E27" s="150"/>
      <c r="F27" s="150"/>
      <c r="G27" s="150"/>
      <c r="H27" s="150"/>
      <c r="I27" s="150"/>
      <c r="J27" s="150"/>
      <c r="K27" s="150"/>
      <c r="L27" s="150"/>
      <c r="M27" s="150"/>
      <c r="N27" s="150"/>
      <c r="O27" s="150"/>
      <c r="P27" s="150"/>
      <c r="Q27" s="150"/>
      <c r="R27" s="150"/>
      <c r="S27" s="151"/>
      <c r="U27" s="51"/>
      <c r="V27" s="51"/>
      <c r="W27" s="52"/>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51"/>
      <c r="E28" s="51"/>
      <c r="F28" s="51"/>
      <c r="G28" s="51"/>
      <c r="H28" s="51"/>
      <c r="I28" s="51"/>
      <c r="J28" s="51"/>
      <c r="K28" s="51"/>
      <c r="L28" s="51"/>
      <c r="M28" s="51"/>
      <c r="N28" s="51"/>
      <c r="O28" s="51"/>
      <c r="P28" s="51"/>
      <c r="Q28" s="51"/>
      <c r="R28" s="51"/>
      <c r="S28" s="51"/>
      <c r="T28" s="51"/>
      <c r="U28" s="51"/>
      <c r="V28" s="51"/>
      <c r="W28" s="52"/>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 t="s">
        <v>420</v>
      </c>
      <c r="U29" s="51"/>
      <c r="V29" s="51"/>
      <c r="W29" s="52"/>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6"/>
      <c r="CI29" s="126"/>
      <c r="CJ29" s="126"/>
      <c r="CK29" s="126"/>
      <c r="CL29" s="126"/>
      <c r="CM29" s="126"/>
      <c r="CN29" s="126"/>
      <c r="CO29" s="126"/>
      <c r="CP29" s="126"/>
      <c r="CQ29" s="126"/>
      <c r="CR29" s="126"/>
      <c r="CS29" s="126"/>
      <c r="CT29" s="126"/>
      <c r="CU29" s="126"/>
      <c r="CV29" s="126"/>
      <c r="CW29" s="126"/>
      <c r="CX29" s="126"/>
      <c r="CY29" s="126"/>
      <c r="CZ29" s="126"/>
      <c r="DA29" s="126"/>
      <c r="DB29" s="126"/>
      <c r="DC29" s="126"/>
      <c r="DD29" s="126"/>
      <c r="DE29" s="126"/>
      <c r="DF29" s="126"/>
      <c r="DG29" s="126"/>
      <c r="DH29" s="126"/>
      <c r="DI29" s="126"/>
      <c r="DJ29" s="126"/>
      <c r="DK29" s="126"/>
      <c r="DL29" s="126"/>
      <c r="DM29" s="126"/>
      <c r="DN29" s="126"/>
      <c r="DO29" s="126"/>
      <c r="DP29" s="126"/>
      <c r="DQ29" s="126"/>
      <c r="DR29" s="126"/>
      <c r="DS29" s="126"/>
      <c r="DT29" s="126"/>
      <c r="DU29" s="126"/>
      <c r="DV29" s="126"/>
      <c r="DW29" s="126"/>
      <c r="DX29" s="126"/>
      <c r="DY29" s="126"/>
      <c r="DZ29" s="126"/>
      <c r="EA29" s="126"/>
      <c r="EB29" s="126"/>
      <c r="EC29" s="126"/>
      <c r="ED29" s="126"/>
      <c r="EE29" s="126"/>
      <c r="EF29" s="126"/>
      <c r="EG29" s="126"/>
      <c r="EH29" s="126"/>
      <c r="EI29" s="126"/>
      <c r="EJ29" s="126"/>
      <c r="EK29" s="126"/>
      <c r="EL29" s="126"/>
      <c r="EM29" s="126"/>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141"/>
      <c r="E30" s="142"/>
      <c r="F30" s="142"/>
      <c r="G30" s="142"/>
      <c r="H30" s="142"/>
      <c r="I30" s="142"/>
      <c r="J30" s="142"/>
      <c r="K30" s="142"/>
      <c r="L30" s="142"/>
      <c r="M30" s="142"/>
      <c r="N30" s="142"/>
      <c r="O30" s="142"/>
      <c r="P30" s="142"/>
      <c r="Q30" s="142"/>
      <c r="R30" s="142"/>
      <c r="S30" s="143"/>
      <c r="U30" s="51"/>
      <c r="V30" s="51"/>
      <c r="W30" s="52"/>
      <c r="X30" s="51"/>
      <c r="Y30" s="165" t="s">
        <v>84</v>
      </c>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6"/>
      <c r="CI30" s="126"/>
      <c r="CJ30" s="126"/>
      <c r="CK30" s="126"/>
      <c r="CL30" s="126"/>
      <c r="CM30" s="126"/>
      <c r="CN30" s="126"/>
      <c r="CO30" s="126"/>
      <c r="CP30" s="126"/>
      <c r="CQ30" s="126"/>
      <c r="CR30" s="126"/>
      <c r="CS30" s="126"/>
      <c r="CT30" s="127"/>
      <c r="CU30" s="127"/>
      <c r="CV30" s="127"/>
      <c r="CW30" s="127"/>
      <c r="CX30" s="127"/>
      <c r="CY30" s="126"/>
      <c r="CZ30" s="126"/>
      <c r="DA30" s="126"/>
      <c r="DB30" s="126"/>
      <c r="DC30" s="126"/>
      <c r="DD30" s="126"/>
      <c r="DE30" s="126"/>
      <c r="DF30" s="126"/>
      <c r="DG30" s="126"/>
      <c r="DH30" s="126"/>
      <c r="DI30" s="126"/>
      <c r="DJ30" s="126"/>
      <c r="DK30" s="127"/>
      <c r="DL30" s="127"/>
      <c r="DM30" s="127"/>
      <c r="DN30" s="127"/>
      <c r="DO30" s="127"/>
      <c r="DP30" s="126"/>
      <c r="DQ30" s="126"/>
      <c r="DR30" s="126"/>
      <c r="DS30" s="126"/>
      <c r="DT30" s="126"/>
      <c r="DU30" s="126"/>
      <c r="DV30" s="126"/>
      <c r="DW30" s="126"/>
      <c r="DX30" s="126"/>
      <c r="DY30" s="126"/>
      <c r="DZ30" s="126"/>
      <c r="EA30" s="126"/>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128"/>
      <c r="D31" s="144"/>
      <c r="E31" s="145"/>
      <c r="F31" s="145"/>
      <c r="G31" s="145"/>
      <c r="H31" s="145"/>
      <c r="I31" s="145"/>
      <c r="J31" s="145"/>
      <c r="K31" s="145"/>
      <c r="L31" s="145"/>
      <c r="M31" s="145"/>
      <c r="N31" s="145"/>
      <c r="O31" s="145"/>
      <c r="P31" s="145"/>
      <c r="Q31" s="145"/>
      <c r="R31" s="146"/>
      <c r="S31" s="147"/>
      <c r="U31" s="128"/>
      <c r="V31" s="55"/>
      <c r="W31" s="154"/>
      <c r="X31" s="55"/>
      <c r="Y31" s="51"/>
      <c r="Z31" s="51" t="s">
        <v>422</v>
      </c>
      <c r="AA31" s="51"/>
      <c r="AB31" s="51"/>
      <c r="AC31" s="51"/>
      <c r="AD31" s="51"/>
      <c r="AE31" s="51"/>
      <c r="AF31" s="55"/>
      <c r="AG31" s="55"/>
      <c r="AH31" s="55"/>
      <c r="AI31" s="55"/>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128"/>
      <c r="BK31" s="55"/>
      <c r="BL31" s="55"/>
      <c r="BM31" s="55"/>
      <c r="BN31" s="55"/>
      <c r="BO31" s="55"/>
      <c r="BP31" s="55"/>
      <c r="BQ31" s="55"/>
      <c r="BR31" s="55"/>
      <c r="BS31" s="55"/>
      <c r="BT31" s="55"/>
      <c r="BU31" s="55"/>
      <c r="BV31" s="55"/>
      <c r="BW31" s="55"/>
      <c r="BX31" s="55"/>
      <c r="BY31" s="51"/>
      <c r="BZ31" s="51"/>
      <c r="CA31" s="51"/>
      <c r="CB31" s="51"/>
      <c r="CC31" s="51"/>
      <c r="CD31" s="51"/>
      <c r="CE31" s="51"/>
      <c r="CF31" s="51"/>
      <c r="CG31" s="51"/>
      <c r="CH31" s="129"/>
      <c r="CI31" s="127"/>
      <c r="CJ31" s="127"/>
      <c r="CK31" s="127"/>
      <c r="CL31" s="127"/>
      <c r="CM31" s="127"/>
      <c r="CN31" s="127"/>
      <c r="CO31" s="127"/>
      <c r="CP31" s="127"/>
      <c r="CQ31" s="127"/>
      <c r="CR31" s="127"/>
      <c r="CS31" s="127"/>
      <c r="CT31" s="127"/>
      <c r="CU31" s="127"/>
      <c r="CV31" s="127"/>
      <c r="CW31" s="127"/>
      <c r="CX31" s="127"/>
      <c r="CY31" s="129"/>
      <c r="CZ31" s="127"/>
      <c r="DA31" s="127"/>
      <c r="DB31" s="127"/>
      <c r="DC31" s="127"/>
      <c r="DD31" s="127"/>
      <c r="DE31" s="127"/>
      <c r="DF31" s="127"/>
      <c r="DG31" s="127"/>
      <c r="DH31" s="127"/>
      <c r="DI31" s="127"/>
      <c r="DJ31" s="127"/>
      <c r="DK31" s="127"/>
      <c r="DL31" s="127"/>
      <c r="DM31" s="127"/>
      <c r="DN31" s="127"/>
      <c r="DO31" s="127"/>
      <c r="DP31" s="129"/>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5"/>
      <c r="D32" s="144"/>
      <c r="E32" s="145"/>
      <c r="F32" s="145"/>
      <c r="G32" s="145"/>
      <c r="H32" s="145"/>
      <c r="I32" s="145"/>
      <c r="J32" s="145"/>
      <c r="K32" s="145"/>
      <c r="L32" s="145"/>
      <c r="M32" s="145"/>
      <c r="N32" s="145"/>
      <c r="O32" s="145"/>
      <c r="P32" s="145"/>
      <c r="Q32" s="145"/>
      <c r="R32" s="146"/>
      <c r="S32" s="147"/>
      <c r="U32" s="55"/>
      <c r="V32" s="51"/>
      <c r="W32" s="52"/>
      <c r="X32" s="51"/>
      <c r="Y32" s="51"/>
      <c r="Z32" s="51" t="s">
        <v>432</v>
      </c>
      <c r="AA32" s="51"/>
      <c r="AB32" s="55"/>
      <c r="AC32" s="55"/>
      <c r="AD32" s="55"/>
      <c r="AE32" s="55"/>
      <c r="AF32" s="51"/>
      <c r="AG32" s="51"/>
      <c r="AH32" s="51"/>
      <c r="AI32" s="55"/>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6"/>
      <c r="CJ32" s="126"/>
      <c r="CK32" s="126"/>
      <c r="CL32" s="126"/>
      <c r="CM32" s="126"/>
      <c r="CN32" s="126"/>
      <c r="CO32" s="126"/>
      <c r="CP32" s="126"/>
      <c r="CQ32" s="126"/>
      <c r="CR32" s="126"/>
      <c r="CS32" s="126"/>
      <c r="CT32" s="126"/>
      <c r="CU32" s="126"/>
      <c r="CV32" s="127"/>
      <c r="CW32" s="127"/>
      <c r="CX32" s="127"/>
      <c r="CY32" s="127"/>
      <c r="CZ32" s="126"/>
      <c r="DA32" s="126"/>
      <c r="DB32" s="126"/>
      <c r="DC32" s="126"/>
      <c r="DD32" s="126"/>
      <c r="DE32" s="126"/>
      <c r="DF32" s="126"/>
      <c r="DG32" s="126"/>
      <c r="DH32" s="126"/>
      <c r="DI32" s="126"/>
      <c r="DJ32" s="126"/>
      <c r="DK32" s="126"/>
      <c r="DL32" s="126"/>
      <c r="DM32" s="127"/>
      <c r="DN32" s="127"/>
      <c r="DO32" s="127"/>
      <c r="DP32" s="127"/>
      <c r="DQ32" s="126"/>
      <c r="DR32" s="126"/>
      <c r="DS32" s="126"/>
      <c r="DT32" s="126"/>
      <c r="DU32" s="126"/>
      <c r="DV32" s="126"/>
      <c r="DW32" s="126"/>
      <c r="DX32" s="126"/>
      <c r="DY32" s="126"/>
      <c r="DZ32" s="126"/>
      <c r="EA32" s="126"/>
      <c r="EB32" s="126"/>
      <c r="EC32" s="126"/>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5" s="197" customFormat="1" x14ac:dyDescent="0.15">
      <c r="A33" s="50"/>
      <c r="B33" s="51"/>
      <c r="C33" s="55"/>
      <c r="D33" s="153"/>
      <c r="E33" s="51" t="s">
        <v>465</v>
      </c>
      <c r="F33" s="51"/>
      <c r="G33" s="51"/>
      <c r="H33" s="51"/>
      <c r="I33" s="51"/>
      <c r="J33" s="51"/>
      <c r="K33" s="51"/>
      <c r="L33" s="51"/>
      <c r="M33" s="51"/>
      <c r="N33" s="51"/>
      <c r="O33" s="51"/>
      <c r="P33" s="51"/>
      <c r="Q33" s="51"/>
      <c r="R33" s="55"/>
      <c r="S33" s="52"/>
      <c r="T33" s="51"/>
      <c r="U33" s="55"/>
      <c r="V33" s="51"/>
      <c r="W33" s="52"/>
      <c r="X33" s="51"/>
      <c r="Y33" s="51"/>
      <c r="Z33" s="55"/>
      <c r="AA33" s="51" t="s">
        <v>1145</v>
      </c>
      <c r="AB33" s="55"/>
      <c r="AC33" s="55"/>
      <c r="AD33" s="55"/>
      <c r="AE33" s="55"/>
      <c r="AF33" s="51"/>
      <c r="AG33" s="51"/>
      <c r="AH33" s="51"/>
      <c r="AI33" s="55"/>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5"/>
      <c r="BK33" s="51"/>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6"/>
      <c r="CJ33" s="126"/>
      <c r="CK33" s="126"/>
      <c r="CL33" s="126"/>
      <c r="CM33" s="126"/>
      <c r="CN33" s="126"/>
      <c r="CO33" s="126"/>
      <c r="CP33" s="126"/>
      <c r="CQ33" s="126"/>
      <c r="CR33" s="126"/>
      <c r="CS33" s="126"/>
      <c r="CT33" s="126"/>
      <c r="CU33" s="126"/>
      <c r="CV33" s="127"/>
      <c r="CW33" s="127"/>
      <c r="CX33" s="127"/>
      <c r="CY33" s="127"/>
      <c r="CZ33" s="126"/>
      <c r="DA33" s="126"/>
      <c r="DB33" s="126"/>
      <c r="DC33" s="126"/>
      <c r="DD33" s="126"/>
      <c r="DE33" s="126"/>
      <c r="DF33" s="126"/>
      <c r="DG33" s="126"/>
      <c r="DH33" s="126"/>
      <c r="DI33" s="126"/>
      <c r="DJ33" s="126"/>
      <c r="DK33" s="126"/>
      <c r="DL33" s="126"/>
      <c r="DM33" s="127"/>
      <c r="DN33" s="127"/>
      <c r="DO33" s="127"/>
      <c r="DP33" s="127"/>
      <c r="DQ33" s="126"/>
      <c r="DR33" s="126"/>
      <c r="DS33" s="126"/>
      <c r="DT33" s="126"/>
      <c r="DU33" s="126"/>
      <c r="DV33" s="126"/>
      <c r="DW33" s="126"/>
      <c r="DX33" s="126"/>
      <c r="DY33" s="126"/>
      <c r="DZ33" s="126"/>
      <c r="EA33" s="126"/>
      <c r="EB33" s="126"/>
      <c r="EC33" s="126"/>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c r="GT33" s="152"/>
      <c r="GU33" s="152"/>
      <c r="GV33" s="152"/>
      <c r="GW33" s="152"/>
    </row>
    <row r="34" spans="1:205" s="197" customFormat="1" x14ac:dyDescent="0.15">
      <c r="A34" s="50"/>
      <c r="B34" s="51"/>
      <c r="C34" s="55"/>
      <c r="D34" s="153"/>
      <c r="E34" s="55" t="s">
        <v>470</v>
      </c>
      <c r="F34" s="51"/>
      <c r="G34" s="51"/>
      <c r="H34" s="51"/>
      <c r="I34" s="51"/>
      <c r="J34" s="51"/>
      <c r="K34" s="51"/>
      <c r="L34" s="51"/>
      <c r="M34" s="51"/>
      <c r="N34" s="51"/>
      <c r="O34" s="51"/>
      <c r="P34" s="51"/>
      <c r="Q34" s="51"/>
      <c r="R34" s="55"/>
      <c r="S34" s="52"/>
      <c r="T34" s="51"/>
      <c r="U34" s="55"/>
      <c r="V34" s="51"/>
      <c r="W34" s="52"/>
      <c r="X34" s="51"/>
      <c r="Y34" s="51"/>
      <c r="Z34" s="55"/>
      <c r="AA34" s="51" t="s">
        <v>438</v>
      </c>
      <c r="AB34" s="55"/>
      <c r="AC34" s="55"/>
      <c r="AD34" s="55"/>
      <c r="AE34" s="55"/>
      <c r="AF34" s="51"/>
      <c r="AG34" s="51"/>
      <c r="AH34" s="51"/>
      <c r="AI34" s="55"/>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5"/>
      <c r="BK34" s="51"/>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6"/>
      <c r="CJ34" s="126"/>
      <c r="CK34" s="126"/>
      <c r="CL34" s="126"/>
      <c r="CM34" s="126"/>
      <c r="CN34" s="126"/>
      <c r="CO34" s="126"/>
      <c r="CP34" s="126"/>
      <c r="CQ34" s="126"/>
      <c r="CR34" s="126"/>
      <c r="CS34" s="126"/>
      <c r="CT34" s="126"/>
      <c r="CU34" s="126"/>
      <c r="CV34" s="127"/>
      <c r="CW34" s="127"/>
      <c r="CX34" s="127"/>
      <c r="CY34" s="127"/>
      <c r="CZ34" s="126"/>
      <c r="DA34" s="126"/>
      <c r="DB34" s="126"/>
      <c r="DC34" s="126"/>
      <c r="DD34" s="126"/>
      <c r="DE34" s="126"/>
      <c r="DF34" s="126"/>
      <c r="DG34" s="126"/>
      <c r="DH34" s="126"/>
      <c r="DI34" s="126"/>
      <c r="DJ34" s="126"/>
      <c r="DK34" s="126"/>
      <c r="DL34" s="126"/>
      <c r="DM34" s="127"/>
      <c r="DN34" s="127"/>
      <c r="DO34" s="127"/>
      <c r="DP34" s="127"/>
      <c r="DQ34" s="126"/>
      <c r="DR34" s="126"/>
      <c r="DS34" s="126"/>
      <c r="DT34" s="126"/>
      <c r="DU34" s="126"/>
      <c r="DV34" s="126"/>
      <c r="DW34" s="126"/>
      <c r="DX34" s="126"/>
      <c r="DY34" s="126"/>
      <c r="DZ34" s="126"/>
      <c r="EA34" s="126"/>
      <c r="EB34" s="126"/>
      <c r="EC34" s="126"/>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c r="GT34" s="152"/>
      <c r="GU34" s="152"/>
      <c r="GV34" s="152"/>
      <c r="GW34" s="152"/>
    </row>
    <row r="35" spans="1:205" s="197" customFormat="1" x14ac:dyDescent="0.15">
      <c r="A35" s="50"/>
      <c r="B35" s="51"/>
      <c r="C35" s="55"/>
      <c r="D35" s="153"/>
      <c r="E35" s="51"/>
      <c r="F35" s="51"/>
      <c r="G35" s="51"/>
      <c r="H35" s="51"/>
      <c r="I35" s="51"/>
      <c r="J35" s="51"/>
      <c r="K35" s="51"/>
      <c r="L35" s="51"/>
      <c r="M35" s="51"/>
      <c r="N35" s="51"/>
      <c r="O35" s="51"/>
      <c r="P35" s="51"/>
      <c r="Q35" s="51"/>
      <c r="R35" s="55"/>
      <c r="S35" s="52"/>
      <c r="T35" s="51"/>
      <c r="U35" s="55"/>
      <c r="V35" s="51"/>
      <c r="W35" s="52"/>
      <c r="X35" s="51"/>
      <c r="Y35" s="51"/>
      <c r="Z35" s="55"/>
      <c r="AA35" s="51" t="s">
        <v>792</v>
      </c>
      <c r="AB35" s="55"/>
      <c r="AC35" s="55"/>
      <c r="AD35" s="55"/>
      <c r="AE35" s="55"/>
      <c r="AF35" s="51"/>
      <c r="AG35" s="51"/>
      <c r="AH35" s="51"/>
      <c r="AI35" s="55"/>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5"/>
      <c r="BK35" s="51"/>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6"/>
      <c r="CJ35" s="126"/>
      <c r="CK35" s="126"/>
      <c r="CL35" s="126"/>
      <c r="CM35" s="126"/>
      <c r="CN35" s="126"/>
      <c r="CO35" s="126"/>
      <c r="CP35" s="126"/>
      <c r="CQ35" s="126"/>
      <c r="CR35" s="126"/>
      <c r="CS35" s="126"/>
      <c r="CT35" s="126"/>
      <c r="CU35" s="126"/>
      <c r="CV35" s="127"/>
      <c r="CW35" s="127"/>
      <c r="CX35" s="127"/>
      <c r="CY35" s="127"/>
      <c r="CZ35" s="126"/>
      <c r="DA35" s="126"/>
      <c r="DB35" s="126"/>
      <c r="DC35" s="126"/>
      <c r="DD35" s="126"/>
      <c r="DE35" s="126"/>
      <c r="DF35" s="126"/>
      <c r="DG35" s="126"/>
      <c r="DH35" s="126"/>
      <c r="DI35" s="126"/>
      <c r="DJ35" s="126"/>
      <c r="DK35" s="126"/>
      <c r="DL35" s="126"/>
      <c r="DM35" s="127"/>
      <c r="DN35" s="127"/>
      <c r="DO35" s="127"/>
      <c r="DP35" s="127"/>
      <c r="DQ35" s="126"/>
      <c r="DR35" s="126"/>
      <c r="DS35" s="126"/>
      <c r="DT35" s="126"/>
      <c r="DU35" s="126"/>
      <c r="DV35" s="126"/>
      <c r="DW35" s="126"/>
      <c r="DX35" s="126"/>
      <c r="DY35" s="126"/>
      <c r="DZ35" s="126"/>
      <c r="EA35" s="126"/>
      <c r="EB35" s="126"/>
      <c r="EC35" s="126"/>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c r="GT35" s="152"/>
      <c r="GU35" s="152"/>
      <c r="GV35" s="152"/>
      <c r="GW35" s="152"/>
    </row>
    <row r="36" spans="1:205" x14ac:dyDescent="0.15">
      <c r="A36" s="50"/>
      <c r="B36" s="51"/>
      <c r="C36" s="55"/>
      <c r="D36" s="153"/>
      <c r="E36" s="51"/>
      <c r="F36" s="51"/>
      <c r="G36" s="51"/>
      <c r="H36" s="51"/>
      <c r="I36" s="51"/>
      <c r="J36" s="51"/>
      <c r="K36" s="51"/>
      <c r="L36" s="51"/>
      <c r="M36" s="51"/>
      <c r="N36" s="51"/>
      <c r="O36" s="51"/>
      <c r="P36" s="51"/>
      <c r="Q36" s="51"/>
      <c r="R36" s="55"/>
      <c r="S36" s="52"/>
      <c r="U36" s="55"/>
      <c r="V36" s="55"/>
      <c r="W36" s="52"/>
      <c r="X36" s="51"/>
      <c r="Y36" s="51"/>
      <c r="Z36" s="64"/>
      <c r="AA36" s="2" t="s">
        <v>793</v>
      </c>
      <c r="AB36" s="51"/>
      <c r="AC36" s="51"/>
      <c r="AD36" s="51"/>
      <c r="AE36" s="51"/>
      <c r="AF36" s="51"/>
      <c r="AG36" s="51"/>
      <c r="AH36" s="51"/>
      <c r="AI36" s="55"/>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5"/>
      <c r="BK36" s="55"/>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6"/>
      <c r="CW36" s="127"/>
      <c r="CX36" s="127"/>
      <c r="CY36" s="127"/>
      <c r="CZ36" s="126"/>
      <c r="DA36" s="127"/>
      <c r="DB36" s="126"/>
      <c r="DC36" s="126"/>
      <c r="DD36" s="126"/>
      <c r="DE36" s="126"/>
      <c r="DF36" s="126"/>
      <c r="DG36" s="126"/>
      <c r="DH36" s="126"/>
      <c r="DI36" s="127"/>
      <c r="DJ36" s="126"/>
      <c r="DK36" s="126"/>
      <c r="DL36" s="126"/>
      <c r="DM36" s="126"/>
      <c r="DN36" s="127"/>
      <c r="DO36" s="127"/>
      <c r="DP36" s="127"/>
      <c r="DQ36" s="126"/>
      <c r="DR36" s="126"/>
      <c r="DS36" s="126"/>
      <c r="DT36" s="126"/>
      <c r="DU36" s="126"/>
      <c r="DV36" s="126"/>
      <c r="DW36" s="126"/>
      <c r="DX36" s="126"/>
      <c r="DY36" s="126"/>
      <c r="DZ36" s="126"/>
      <c r="EA36" s="126"/>
      <c r="EB36" s="126"/>
      <c r="EC36" s="126"/>
      <c r="ED36" s="126"/>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5" x14ac:dyDescent="0.15">
      <c r="A37" s="50"/>
      <c r="B37" s="51"/>
      <c r="C37" s="55"/>
      <c r="D37" s="6"/>
      <c r="E37" s="27" t="s">
        <v>421</v>
      </c>
      <c r="F37" s="22"/>
      <c r="G37" s="22"/>
      <c r="H37" s="22"/>
      <c r="I37" s="22"/>
      <c r="J37" s="22"/>
      <c r="K37" s="23"/>
      <c r="M37" s="1" t="s">
        <v>0</v>
      </c>
      <c r="Q37" s="19" t="s">
        <v>21</v>
      </c>
      <c r="R37" s="5"/>
      <c r="S37" s="13"/>
      <c r="U37" s="55"/>
      <c r="V37" s="51"/>
      <c r="W37" s="52"/>
      <c r="X37" s="51"/>
      <c r="Y37" s="165"/>
      <c r="Z37" s="51"/>
      <c r="AB37" s="51"/>
      <c r="AC37" s="51"/>
      <c r="AD37" s="51"/>
      <c r="AE37" s="51"/>
      <c r="AF37" s="51"/>
      <c r="AG37" s="51"/>
      <c r="AH37" s="51"/>
      <c r="AI37" s="55"/>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5"/>
      <c r="BK37" s="51"/>
      <c r="BL37" s="51"/>
      <c r="BM37" s="51"/>
      <c r="BN37" s="51"/>
      <c r="BO37" s="51"/>
      <c r="BP37" s="51"/>
      <c r="BQ37" s="51"/>
      <c r="BR37" s="51"/>
      <c r="BS37" s="51"/>
      <c r="BT37" s="51"/>
      <c r="BU37" s="51"/>
      <c r="BV37" s="51"/>
      <c r="BW37" s="51"/>
      <c r="BX37" s="55"/>
      <c r="BY37" s="51"/>
      <c r="BZ37" s="51"/>
      <c r="CA37" s="51"/>
      <c r="CB37" s="51"/>
      <c r="CC37" s="51"/>
      <c r="CD37" s="51"/>
      <c r="CE37" s="51"/>
      <c r="CF37" s="51"/>
      <c r="CG37" s="51"/>
      <c r="CH37" s="127"/>
      <c r="CI37" s="126"/>
      <c r="CJ37" s="126"/>
      <c r="CK37" s="126"/>
      <c r="CL37" s="126"/>
      <c r="CM37" s="126"/>
      <c r="CN37" s="126"/>
      <c r="CO37" s="126"/>
      <c r="CP37" s="126"/>
      <c r="CQ37" s="126"/>
      <c r="CR37" s="126"/>
      <c r="CS37" s="126"/>
      <c r="CT37" s="126"/>
      <c r="CU37" s="126"/>
      <c r="CV37" s="126"/>
      <c r="CW37" s="127"/>
      <c r="CX37" s="127"/>
      <c r="CY37" s="127"/>
      <c r="CZ37" s="126"/>
      <c r="DA37" s="127"/>
      <c r="DB37" s="126"/>
      <c r="DC37" s="126"/>
      <c r="DD37" s="126"/>
      <c r="DE37" s="126"/>
      <c r="DF37" s="126"/>
      <c r="DG37" s="126"/>
      <c r="DH37" s="126"/>
      <c r="DI37" s="126"/>
      <c r="DJ37" s="126"/>
      <c r="DK37" s="126"/>
      <c r="DL37" s="126"/>
      <c r="DM37" s="126"/>
      <c r="DN37" s="127"/>
      <c r="DO37" s="127"/>
      <c r="DP37" s="127"/>
      <c r="DQ37" s="126"/>
      <c r="DR37" s="126"/>
      <c r="DS37" s="126"/>
      <c r="DT37" s="126"/>
      <c r="DU37" s="126"/>
      <c r="DV37" s="126"/>
      <c r="DW37" s="126"/>
      <c r="DX37" s="126"/>
      <c r="DY37" s="126"/>
      <c r="DZ37" s="126"/>
      <c r="EA37" s="126"/>
      <c r="EB37" s="126"/>
      <c r="EC37" s="126"/>
      <c r="ED37" s="126"/>
      <c r="EE37" s="127"/>
      <c r="EF37" s="127"/>
      <c r="EG37" s="127"/>
      <c r="EH37" s="127"/>
      <c r="EI37" s="127"/>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5" x14ac:dyDescent="0.15">
      <c r="A38" s="50"/>
      <c r="B38" s="51"/>
      <c r="C38" s="55"/>
      <c r="D38" s="6"/>
      <c r="E38" s="1" t="s">
        <v>372</v>
      </c>
      <c r="M38" s="1" t="s">
        <v>371</v>
      </c>
      <c r="Q38" s="14"/>
      <c r="R38" s="7"/>
      <c r="S38" s="13"/>
      <c r="U38" s="55"/>
      <c r="V38" s="51"/>
      <c r="W38" s="52"/>
      <c r="X38" s="51"/>
      <c r="Y38" s="165" t="s">
        <v>317</v>
      </c>
      <c r="Z38" s="51"/>
      <c r="AA38" s="51"/>
      <c r="AB38" s="51"/>
      <c r="AC38" s="51"/>
      <c r="AD38" s="51"/>
      <c r="AE38" s="51"/>
      <c r="AF38" s="51"/>
      <c r="AG38" s="51"/>
      <c r="AH38" s="51"/>
      <c r="AI38" s="55"/>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5"/>
      <c r="BK38" s="55"/>
      <c r="BL38" s="51"/>
      <c r="BM38" s="51"/>
      <c r="BN38" s="51"/>
      <c r="BO38" s="51"/>
      <c r="BP38" s="51"/>
      <c r="BQ38" s="51"/>
      <c r="BR38" s="51"/>
      <c r="BS38" s="51"/>
      <c r="BT38" s="51"/>
      <c r="BU38" s="51"/>
      <c r="BV38" s="51"/>
      <c r="BW38" s="51"/>
      <c r="BX38" s="55"/>
      <c r="BY38" s="51"/>
      <c r="BZ38" s="51"/>
      <c r="CA38" s="51"/>
      <c r="CB38" s="51"/>
      <c r="CC38" s="51"/>
      <c r="CD38" s="51"/>
      <c r="CE38" s="51"/>
      <c r="CF38" s="51"/>
      <c r="CG38" s="51"/>
      <c r="CH38" s="127"/>
      <c r="CI38" s="126"/>
      <c r="CJ38" s="126"/>
      <c r="CK38" s="126"/>
      <c r="CL38" s="126"/>
      <c r="CM38" s="126"/>
      <c r="CN38" s="126"/>
      <c r="CO38" s="126"/>
      <c r="CP38" s="126"/>
      <c r="CQ38" s="126"/>
      <c r="CR38" s="126"/>
      <c r="CS38" s="126"/>
      <c r="CT38" s="126"/>
      <c r="CU38" s="126"/>
      <c r="CV38" s="126"/>
      <c r="CW38" s="127"/>
      <c r="CX38" s="127"/>
      <c r="CY38" s="127"/>
      <c r="CZ38" s="126"/>
      <c r="DA38" s="126"/>
      <c r="DB38" s="126"/>
      <c r="DC38" s="126"/>
      <c r="DD38" s="126"/>
      <c r="DE38" s="126"/>
      <c r="DF38" s="126"/>
      <c r="DG38" s="126"/>
      <c r="DH38" s="126"/>
      <c r="DI38" s="126"/>
      <c r="DJ38" s="126"/>
      <c r="DK38" s="126"/>
      <c r="DL38" s="126"/>
      <c r="DM38" s="126"/>
      <c r="DN38" s="127"/>
      <c r="DO38" s="127"/>
      <c r="DP38" s="127"/>
      <c r="DQ38" s="126"/>
      <c r="DR38" s="126"/>
      <c r="DS38" s="126"/>
      <c r="DT38" s="126"/>
      <c r="DU38" s="126"/>
      <c r="DV38" s="126"/>
      <c r="DW38" s="126"/>
      <c r="DX38" s="126"/>
      <c r="DY38" s="126"/>
      <c r="DZ38" s="126"/>
      <c r="EA38" s="126"/>
      <c r="EB38" s="126"/>
      <c r="EC38" s="126"/>
      <c r="ED38" s="126"/>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5" x14ac:dyDescent="0.15">
      <c r="A39" s="50"/>
      <c r="B39" s="51"/>
      <c r="C39" s="55"/>
      <c r="D39" s="6"/>
      <c r="E39" s="21" t="s">
        <v>421</v>
      </c>
      <c r="F39" s="22"/>
      <c r="G39" s="22"/>
      <c r="H39" s="22"/>
      <c r="I39" s="22"/>
      <c r="J39" s="22"/>
      <c r="K39" s="23"/>
      <c r="M39" s="1" t="s">
        <v>16</v>
      </c>
      <c r="Q39" s="15"/>
      <c r="R39" s="10"/>
      <c r="S39" s="13"/>
      <c r="U39" s="55"/>
      <c r="V39" s="55"/>
      <c r="W39" s="52"/>
      <c r="X39" s="51"/>
      <c r="Y39" s="64"/>
      <c r="Z39" s="51" t="s">
        <v>432</v>
      </c>
      <c r="AA39" s="51"/>
      <c r="AB39" s="51"/>
      <c r="AC39" s="51"/>
      <c r="AD39" s="51"/>
      <c r="AE39" s="51"/>
      <c r="AF39" s="51"/>
      <c r="AG39" s="51"/>
      <c r="AH39" s="51"/>
      <c r="AI39" s="55"/>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5"/>
      <c r="BK39" s="55"/>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6"/>
      <c r="CW39" s="127"/>
      <c r="CX39" s="127"/>
      <c r="CY39" s="127"/>
      <c r="CZ39" s="126"/>
      <c r="DA39" s="126"/>
      <c r="DB39" s="126"/>
      <c r="DC39" s="126"/>
      <c r="DD39" s="126"/>
      <c r="DE39" s="126"/>
      <c r="DF39" s="126"/>
      <c r="DG39" s="126"/>
      <c r="DH39" s="126"/>
      <c r="DI39" s="126"/>
      <c r="DJ39" s="126"/>
      <c r="DK39" s="126"/>
      <c r="DL39" s="126"/>
      <c r="DM39" s="126"/>
      <c r="DN39" s="127"/>
      <c r="DO39" s="127"/>
      <c r="DP39" s="127"/>
      <c r="DQ39" s="126"/>
      <c r="DR39" s="126"/>
      <c r="DS39" s="129"/>
      <c r="DT39" s="126"/>
      <c r="DU39" s="126"/>
      <c r="DV39" s="126"/>
      <c r="DW39" s="126"/>
      <c r="DX39" s="126"/>
      <c r="DY39" s="126"/>
      <c r="DZ39" s="126"/>
      <c r="EA39" s="126"/>
      <c r="EB39" s="126"/>
      <c r="EC39" s="126"/>
      <c r="ED39" s="126"/>
      <c r="EE39" s="127"/>
      <c r="EF39" s="127"/>
      <c r="EG39" s="127"/>
      <c r="EH39" s="127"/>
      <c r="EI39" s="127"/>
      <c r="EJ39" s="127"/>
      <c r="EK39" s="127"/>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5" x14ac:dyDescent="0.15">
      <c r="A40" s="50"/>
      <c r="B40" s="51"/>
      <c r="C40" s="55"/>
      <c r="D40" s="6"/>
      <c r="E40" s="11"/>
      <c r="Q40" s="1" t="s">
        <v>337</v>
      </c>
      <c r="R40" s="11"/>
      <c r="S40" s="13"/>
      <c r="U40" s="55"/>
      <c r="V40" s="55"/>
      <c r="W40" s="52"/>
      <c r="X40" s="51"/>
      <c r="Y40" s="64"/>
      <c r="AA40" s="51" t="s">
        <v>439</v>
      </c>
      <c r="AB40" s="51"/>
      <c r="AC40" s="51"/>
      <c r="AD40" s="51"/>
      <c r="AE40" s="51"/>
      <c r="AF40" s="51"/>
      <c r="AG40" s="51"/>
      <c r="AH40" s="51"/>
      <c r="AI40" s="55"/>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6"/>
      <c r="CJ40" s="126"/>
      <c r="CK40" s="129"/>
      <c r="CL40" s="126"/>
      <c r="CM40" s="126"/>
      <c r="CN40" s="126"/>
      <c r="CO40" s="126"/>
      <c r="CP40" s="126"/>
      <c r="CQ40" s="126"/>
      <c r="CR40" s="126"/>
      <c r="CS40" s="126"/>
      <c r="CT40" s="126"/>
      <c r="CU40" s="126"/>
      <c r="CV40" s="126"/>
      <c r="CW40" s="127"/>
      <c r="CX40" s="127"/>
      <c r="CY40" s="127"/>
      <c r="CZ40" s="126"/>
      <c r="DA40" s="126"/>
      <c r="DB40" s="126"/>
      <c r="DC40" s="126"/>
      <c r="DD40" s="126"/>
      <c r="DE40" s="126"/>
      <c r="DF40" s="126"/>
      <c r="DG40" s="126"/>
      <c r="DH40" s="126"/>
      <c r="DI40" s="126"/>
      <c r="DJ40" s="126"/>
      <c r="DK40" s="126"/>
      <c r="DL40" s="126"/>
      <c r="DM40" s="126"/>
      <c r="DN40" s="127"/>
      <c r="DO40" s="127"/>
      <c r="DP40" s="127"/>
      <c r="DQ40" s="126"/>
      <c r="DR40" s="126"/>
      <c r="DS40" s="126"/>
      <c r="DT40" s="126"/>
      <c r="DU40" s="126"/>
      <c r="DV40" s="126"/>
      <c r="DW40" s="126"/>
      <c r="DX40" s="126"/>
      <c r="DY40" s="126"/>
      <c r="DZ40" s="126"/>
      <c r="EA40" s="126"/>
      <c r="EB40" s="126"/>
      <c r="EC40" s="126"/>
      <c r="ED40" s="126"/>
      <c r="EE40" s="127"/>
      <c r="EF40" s="127"/>
      <c r="EG40" s="127"/>
      <c r="EH40" s="127"/>
      <c r="EI40" s="127"/>
      <c r="EJ40" s="127"/>
      <c r="EK40" s="127"/>
      <c r="EL40" s="127"/>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5" x14ac:dyDescent="0.15">
      <c r="A41" s="50"/>
      <c r="B41" s="51"/>
      <c r="C41" s="55"/>
      <c r="D41" s="6"/>
      <c r="E41" s="21" t="s">
        <v>421</v>
      </c>
      <c r="F41" s="22"/>
      <c r="G41" s="22"/>
      <c r="H41" s="22"/>
      <c r="I41" s="22"/>
      <c r="J41" s="22"/>
      <c r="K41" s="23"/>
      <c r="M41" s="1" t="s">
        <v>94</v>
      </c>
      <c r="Q41" s="1" t="s">
        <v>423</v>
      </c>
      <c r="R41" s="11"/>
      <c r="S41" s="13"/>
      <c r="U41" s="55"/>
      <c r="V41" s="55"/>
      <c r="W41" s="52"/>
      <c r="X41" s="51"/>
      <c r="Y41" s="64"/>
      <c r="Z41" s="1"/>
      <c r="AA41" s="51"/>
      <c r="AB41" s="51"/>
      <c r="AC41" s="51"/>
      <c r="AD41" s="51"/>
      <c r="AE41" s="51"/>
      <c r="AF41" s="51" t="s">
        <v>440</v>
      </c>
      <c r="AG41" s="51"/>
      <c r="AH41" s="51"/>
      <c r="AI41" s="55"/>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5"/>
      <c r="BK41" s="55"/>
      <c r="BL41" s="51"/>
      <c r="BM41" s="51"/>
      <c r="BN41" s="51"/>
      <c r="BO41" s="51"/>
      <c r="BP41" s="51"/>
      <c r="BQ41" s="51"/>
      <c r="BR41" s="51"/>
      <c r="BS41" s="51"/>
      <c r="BT41" s="51"/>
      <c r="BU41" s="51"/>
      <c r="BV41" s="55"/>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6"/>
      <c r="CV41" s="126"/>
      <c r="CW41" s="127"/>
      <c r="CX41" s="127"/>
      <c r="CY41" s="127"/>
      <c r="CZ41" s="126"/>
      <c r="DA41" s="126"/>
      <c r="DB41" s="126"/>
      <c r="DC41" s="126"/>
      <c r="DD41" s="126"/>
      <c r="DE41" s="126"/>
      <c r="DF41" s="126"/>
      <c r="DG41" s="126"/>
      <c r="DH41" s="126"/>
      <c r="DI41" s="126"/>
      <c r="DJ41" s="126"/>
      <c r="DK41" s="126"/>
      <c r="DL41" s="126"/>
      <c r="DM41" s="126"/>
      <c r="DN41" s="127"/>
      <c r="DO41" s="127"/>
      <c r="DP41" s="127"/>
      <c r="DQ41" s="126"/>
      <c r="DR41" s="126"/>
      <c r="DS41" s="126"/>
      <c r="DT41" s="126"/>
      <c r="DU41" s="126"/>
      <c r="DV41" s="126"/>
      <c r="DW41" s="126"/>
      <c r="DX41" s="126"/>
      <c r="DY41" s="126"/>
      <c r="DZ41" s="126"/>
      <c r="EA41" s="126"/>
      <c r="EB41" s="126"/>
      <c r="EC41" s="126"/>
      <c r="ED41" s="126"/>
      <c r="EE41" s="127"/>
      <c r="EF41" s="127"/>
      <c r="EG41" s="127"/>
      <c r="EH41" s="127"/>
      <c r="EI41" s="127"/>
      <c r="EJ41" s="127"/>
      <c r="EK41" s="127"/>
      <c r="EL41" s="127"/>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5" x14ac:dyDescent="0.15">
      <c r="A42" s="50"/>
      <c r="B42" s="51"/>
      <c r="C42" s="55"/>
      <c r="D42" s="6"/>
      <c r="E42" s="11"/>
      <c r="P42" s="11"/>
      <c r="R42" s="11"/>
      <c r="S42" s="13"/>
      <c r="U42" s="55"/>
      <c r="V42" s="55"/>
      <c r="W42" s="52"/>
      <c r="X42" s="51"/>
      <c r="Y42" s="64"/>
      <c r="Z42" s="140"/>
      <c r="AA42" s="51"/>
      <c r="AB42" s="51"/>
      <c r="AC42" s="51"/>
      <c r="AD42" s="131"/>
      <c r="AE42" s="51"/>
      <c r="AF42" s="51" t="s">
        <v>542</v>
      </c>
      <c r="AG42" s="51"/>
      <c r="AH42" s="51"/>
      <c r="AI42" s="55"/>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5"/>
      <c r="BK42" s="55"/>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6"/>
      <c r="CJ42" s="126"/>
      <c r="CK42" s="126"/>
      <c r="CL42" s="126"/>
      <c r="CM42" s="126"/>
      <c r="CN42" s="126"/>
      <c r="CO42" s="126"/>
      <c r="CP42" s="126"/>
      <c r="CQ42" s="126"/>
      <c r="CR42" s="126"/>
      <c r="CS42" s="126"/>
      <c r="CT42" s="126"/>
      <c r="CU42" s="126"/>
      <c r="CV42" s="126"/>
      <c r="CW42" s="127"/>
      <c r="CX42" s="127"/>
      <c r="CY42" s="127"/>
      <c r="CZ42" s="126"/>
      <c r="DA42" s="126"/>
      <c r="DB42" s="126"/>
      <c r="DC42" s="126"/>
      <c r="DD42" s="126"/>
      <c r="DE42" s="126"/>
      <c r="DF42" s="126"/>
      <c r="DG42" s="126"/>
      <c r="DH42" s="126"/>
      <c r="DI42" s="126"/>
      <c r="DJ42" s="126"/>
      <c r="DK42" s="126"/>
      <c r="DL42" s="126"/>
      <c r="DM42" s="126"/>
      <c r="DN42" s="127"/>
      <c r="DO42" s="127"/>
      <c r="DP42" s="127"/>
      <c r="DQ42" s="126"/>
      <c r="DR42" s="126"/>
      <c r="DS42" s="129"/>
      <c r="DT42" s="126"/>
      <c r="DU42" s="126"/>
      <c r="DV42" s="126"/>
      <c r="DW42" s="126"/>
      <c r="DX42" s="126"/>
      <c r="DY42" s="126"/>
      <c r="DZ42" s="126"/>
      <c r="EA42" s="126"/>
      <c r="EB42" s="126"/>
      <c r="EC42" s="126"/>
      <c r="ED42" s="126"/>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5" x14ac:dyDescent="0.15">
      <c r="A43" s="50"/>
      <c r="B43" s="51"/>
      <c r="C43" s="55"/>
      <c r="D43" s="6"/>
      <c r="E43" s="21" t="s">
        <v>421</v>
      </c>
      <c r="F43" s="22"/>
      <c r="G43" s="22"/>
      <c r="H43" s="22"/>
      <c r="I43" s="22"/>
      <c r="J43" s="22"/>
      <c r="K43" s="23"/>
      <c r="M43" s="1" t="s">
        <v>117</v>
      </c>
      <c r="R43" s="11"/>
      <c r="S43" s="13"/>
      <c r="U43" s="55"/>
      <c r="V43" s="55"/>
      <c r="W43" s="154"/>
      <c r="X43" s="51"/>
      <c r="Y43" s="51"/>
      <c r="AA43" s="51"/>
      <c r="AB43" s="51"/>
      <c r="AC43" s="51"/>
      <c r="AD43" s="55"/>
      <c r="AE43" s="55"/>
      <c r="AF43" s="55"/>
      <c r="AG43" s="55"/>
      <c r="AH43" s="55"/>
      <c r="AI43" s="55"/>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6"/>
      <c r="CJ43" s="126"/>
      <c r="CK43" s="129"/>
      <c r="CL43" s="126"/>
      <c r="CM43" s="126"/>
      <c r="CN43" s="126"/>
      <c r="CO43" s="126"/>
      <c r="CP43" s="126"/>
      <c r="CQ43" s="126"/>
      <c r="CR43" s="126"/>
      <c r="CS43" s="126"/>
      <c r="CT43" s="126"/>
      <c r="CU43" s="126"/>
      <c r="CV43" s="126"/>
      <c r="CW43" s="127"/>
      <c r="CX43" s="127"/>
      <c r="CY43" s="127"/>
      <c r="CZ43" s="126"/>
      <c r="DA43" s="126"/>
      <c r="DB43" s="129"/>
      <c r="DC43" s="126"/>
      <c r="DD43" s="126"/>
      <c r="DE43" s="126"/>
      <c r="DF43" s="126"/>
      <c r="DG43" s="126"/>
      <c r="DH43" s="126"/>
      <c r="DI43" s="126"/>
      <c r="DJ43" s="126"/>
      <c r="DK43" s="126"/>
      <c r="DL43" s="126"/>
      <c r="DM43" s="126"/>
      <c r="DN43" s="127"/>
      <c r="DO43" s="127"/>
      <c r="DP43" s="127"/>
      <c r="DQ43" s="126"/>
      <c r="DR43" s="126"/>
      <c r="DS43" s="129"/>
      <c r="DT43" s="126"/>
      <c r="DU43" s="126"/>
      <c r="DV43" s="126"/>
      <c r="DW43" s="126"/>
      <c r="DX43" s="126"/>
      <c r="DY43" s="126"/>
      <c r="DZ43" s="126"/>
      <c r="EA43" s="126"/>
      <c r="EB43" s="126"/>
      <c r="EC43" s="126"/>
      <c r="ED43" s="126"/>
      <c r="EE43" s="127"/>
      <c r="EF43" s="127"/>
      <c r="EG43" s="127"/>
      <c r="EH43" s="127"/>
      <c r="EI43" s="127"/>
      <c r="EJ43" s="127"/>
      <c r="EK43" s="127"/>
      <c r="EL43" s="127"/>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5" x14ac:dyDescent="0.15">
      <c r="A44" s="50"/>
      <c r="B44" s="51"/>
      <c r="C44" s="51"/>
      <c r="D44" s="6"/>
      <c r="E44" s="11"/>
      <c r="R44" s="11"/>
      <c r="S44" s="13"/>
      <c r="U44" s="51"/>
      <c r="V44" s="55"/>
      <c r="W44" s="154"/>
      <c r="X44" s="51"/>
      <c r="Y44" s="51"/>
      <c r="Z44" s="55" t="s">
        <v>472</v>
      </c>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6"/>
      <c r="CJ44" s="126"/>
      <c r="CK44" s="126"/>
      <c r="CL44" s="126"/>
      <c r="CM44" s="126"/>
      <c r="CN44" s="126"/>
      <c r="CO44" s="126"/>
      <c r="CP44" s="126"/>
      <c r="CQ44" s="126"/>
      <c r="CR44" s="126"/>
      <c r="CS44" s="126"/>
      <c r="CT44" s="126"/>
      <c r="CU44" s="126"/>
      <c r="CV44" s="126"/>
      <c r="CW44" s="127"/>
      <c r="CX44" s="127"/>
      <c r="CY44" s="127"/>
      <c r="CZ44" s="126"/>
      <c r="DA44" s="126"/>
      <c r="DB44" s="126"/>
      <c r="DC44" s="126"/>
      <c r="DD44" s="126"/>
      <c r="DE44" s="126"/>
      <c r="DF44" s="126"/>
      <c r="DG44" s="126"/>
      <c r="DH44" s="126"/>
      <c r="DI44" s="126"/>
      <c r="DJ44" s="126"/>
      <c r="DK44" s="126"/>
      <c r="DL44" s="126"/>
      <c r="DM44" s="130"/>
      <c r="DN44" s="127"/>
      <c r="DO44" s="127"/>
      <c r="DP44" s="127"/>
      <c r="DQ44" s="126"/>
      <c r="DR44" s="126"/>
      <c r="DS44" s="126"/>
      <c r="DT44" s="126"/>
      <c r="DU44" s="126"/>
      <c r="DV44" s="126"/>
      <c r="DW44" s="126"/>
      <c r="DX44" s="126"/>
      <c r="DY44" s="126"/>
      <c r="DZ44" s="126"/>
      <c r="EA44" s="126"/>
      <c r="EB44" s="126"/>
      <c r="EC44" s="126"/>
      <c r="ED44" s="126"/>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5" x14ac:dyDescent="0.15">
      <c r="A45" s="50"/>
      <c r="B45" s="51"/>
      <c r="C45" s="51"/>
      <c r="D45" s="6"/>
      <c r="S45" s="13"/>
      <c r="U45" s="51"/>
      <c r="V45" s="55"/>
      <c r="W45" s="154"/>
      <c r="X45" s="51"/>
      <c r="Y45" s="51"/>
      <c r="Z45" s="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131"/>
      <c r="BX45" s="51"/>
      <c r="BY45" s="51"/>
      <c r="BZ45" s="51"/>
      <c r="CA45" s="51"/>
      <c r="CB45" s="51"/>
      <c r="CC45" s="51"/>
      <c r="CD45" s="51"/>
      <c r="CE45" s="51"/>
      <c r="CF45" s="51"/>
      <c r="CG45" s="51"/>
      <c r="CH45" s="127"/>
      <c r="CI45" s="126"/>
      <c r="CJ45" s="126"/>
      <c r="CK45" s="126"/>
      <c r="CL45" s="126"/>
      <c r="CM45" s="126"/>
      <c r="CN45" s="126"/>
      <c r="CO45" s="126"/>
      <c r="CP45" s="126"/>
      <c r="CQ45" s="126"/>
      <c r="CR45" s="126"/>
      <c r="CS45" s="126"/>
      <c r="CT45" s="126"/>
      <c r="CU45" s="126"/>
      <c r="CV45" s="126"/>
      <c r="CW45" s="127"/>
      <c r="CX45" s="127"/>
      <c r="CY45" s="127"/>
      <c r="CZ45" s="126"/>
      <c r="DA45" s="126"/>
      <c r="DB45" s="126"/>
      <c r="DC45" s="126"/>
      <c r="DD45" s="126"/>
      <c r="DE45" s="126"/>
      <c r="DF45" s="126"/>
      <c r="DG45" s="126"/>
      <c r="DH45" s="126"/>
      <c r="DI45" s="126"/>
      <c r="DJ45" s="126"/>
      <c r="DK45" s="126"/>
      <c r="DL45" s="126"/>
      <c r="DM45" s="126"/>
      <c r="DN45" s="127"/>
      <c r="DO45" s="127"/>
      <c r="DP45" s="127"/>
      <c r="DQ45" s="126"/>
      <c r="DR45" s="126"/>
      <c r="DS45" s="126"/>
      <c r="DT45" s="126"/>
      <c r="DU45" s="126"/>
      <c r="DV45" s="126"/>
      <c r="DW45" s="126"/>
      <c r="DX45" s="126"/>
      <c r="DY45" s="126"/>
      <c r="DZ45" s="126"/>
      <c r="EA45" s="126"/>
      <c r="EB45" s="126"/>
      <c r="EC45" s="126"/>
      <c r="ED45" s="126"/>
      <c r="EE45" s="127"/>
      <c r="EF45" s="127"/>
      <c r="EG45" s="127"/>
      <c r="EH45" s="127"/>
      <c r="EI45" s="127"/>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5" x14ac:dyDescent="0.15">
      <c r="A46" s="50"/>
      <c r="B46" s="51"/>
      <c r="C46" s="51"/>
      <c r="D46" s="6"/>
      <c r="S46" s="13"/>
      <c r="U46" s="51"/>
      <c r="V46" s="55"/>
      <c r="W46" s="154"/>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6"/>
      <c r="CJ46" s="126"/>
      <c r="CK46" s="126"/>
      <c r="CL46" s="126"/>
      <c r="CM46" s="126"/>
      <c r="CN46" s="126"/>
      <c r="CO46" s="126"/>
      <c r="CP46" s="126"/>
      <c r="CQ46" s="126"/>
      <c r="CR46" s="126"/>
      <c r="CS46" s="126"/>
      <c r="CT46" s="126"/>
      <c r="CU46" s="126"/>
      <c r="CV46" s="126"/>
      <c r="CW46" s="127"/>
      <c r="CX46" s="127"/>
      <c r="CY46" s="127"/>
      <c r="CZ46" s="126"/>
      <c r="DA46" s="126"/>
      <c r="DB46" s="126"/>
      <c r="DC46" s="126"/>
      <c r="DD46" s="126"/>
      <c r="DE46" s="126"/>
      <c r="DF46" s="126"/>
      <c r="DG46" s="126"/>
      <c r="DH46" s="126"/>
      <c r="DI46" s="126"/>
      <c r="DJ46" s="126"/>
      <c r="DK46" s="126"/>
      <c r="DL46" s="126"/>
      <c r="DM46" s="126"/>
      <c r="DN46" s="127"/>
      <c r="DO46" s="127"/>
      <c r="DP46" s="127"/>
      <c r="DQ46" s="126"/>
      <c r="DR46" s="126"/>
      <c r="DS46" s="126"/>
      <c r="DT46" s="126"/>
      <c r="DU46" s="126"/>
      <c r="DV46" s="126"/>
      <c r="DW46" s="126"/>
      <c r="DX46" s="126"/>
      <c r="DY46" s="126"/>
      <c r="DZ46" s="126"/>
      <c r="EA46" s="126"/>
      <c r="EB46" s="126"/>
      <c r="EC46" s="126"/>
      <c r="ED46" s="126"/>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5" x14ac:dyDescent="0.15">
      <c r="A47" s="50"/>
      <c r="B47" s="51"/>
      <c r="C47" s="51"/>
      <c r="D47" s="6"/>
      <c r="S47" s="13"/>
      <c r="U47" s="51"/>
      <c r="V47" s="55"/>
      <c r="W47" s="154"/>
      <c r="X47" s="55"/>
      <c r="Y47" s="55"/>
      <c r="Z47" s="55"/>
      <c r="AA47" s="55"/>
      <c r="AB47" s="55"/>
      <c r="AC47" s="55"/>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5"/>
      <c r="BS47" s="51"/>
      <c r="BT47" s="51"/>
      <c r="BU47" s="51"/>
      <c r="BV47" s="51"/>
      <c r="BW47" s="131"/>
      <c r="BX47" s="51"/>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6"/>
      <c r="CW47" s="127"/>
      <c r="CX47" s="127"/>
      <c r="CY47" s="127"/>
      <c r="CZ47" s="126"/>
      <c r="DA47" s="126"/>
      <c r="DB47" s="126"/>
      <c r="DC47" s="126"/>
      <c r="DD47" s="126"/>
      <c r="DE47" s="126"/>
      <c r="DF47" s="126"/>
      <c r="DG47" s="126"/>
      <c r="DH47" s="126"/>
      <c r="DI47" s="126"/>
      <c r="DJ47" s="126"/>
      <c r="DK47" s="126"/>
      <c r="DL47" s="126"/>
      <c r="DM47" s="126"/>
      <c r="DN47" s="127"/>
      <c r="DO47" s="127"/>
      <c r="DP47" s="127"/>
      <c r="DQ47" s="126"/>
      <c r="DR47" s="126"/>
      <c r="DS47" s="126"/>
      <c r="DT47" s="126"/>
      <c r="DU47" s="126"/>
      <c r="DV47" s="126"/>
      <c r="DW47" s="126"/>
      <c r="DX47" s="126"/>
      <c r="DY47" s="126"/>
      <c r="DZ47" s="126"/>
      <c r="EA47" s="126"/>
      <c r="EB47" s="126"/>
      <c r="EC47" s="126"/>
      <c r="ED47" s="126"/>
      <c r="EE47" s="127"/>
      <c r="EF47" s="127"/>
      <c r="EG47" s="127"/>
      <c r="EH47" s="127"/>
      <c r="EI47" s="127"/>
      <c r="EJ47" s="127"/>
      <c r="EK47" s="127"/>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5" x14ac:dyDescent="0.15">
      <c r="A48" s="50"/>
      <c r="B48" s="51"/>
      <c r="C48" s="51"/>
      <c r="D48" s="6"/>
      <c r="S48" s="13"/>
      <c r="U48" s="51"/>
      <c r="V48" s="51"/>
      <c r="W48" s="52"/>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7"/>
      <c r="CT48" s="127"/>
      <c r="CU48" s="127"/>
      <c r="CV48" s="127"/>
      <c r="CW48" s="127"/>
      <c r="CX48" s="127"/>
      <c r="CY48" s="127"/>
      <c r="CZ48" s="127"/>
      <c r="DA48" s="127"/>
      <c r="DB48" s="127"/>
      <c r="DC48" s="127"/>
      <c r="DD48" s="127"/>
      <c r="DE48" s="127"/>
      <c r="DF48" s="127"/>
      <c r="DG48" s="127"/>
      <c r="DH48" s="127"/>
      <c r="DI48" s="127"/>
      <c r="DJ48" s="127"/>
      <c r="DK48" s="127"/>
      <c r="DL48" s="127"/>
      <c r="DM48" s="127"/>
      <c r="DN48" s="127"/>
      <c r="DO48" s="127"/>
      <c r="DP48" s="127"/>
      <c r="DQ48" s="127"/>
      <c r="DR48" s="127"/>
      <c r="DS48" s="127"/>
      <c r="DT48" s="127"/>
      <c r="DU48" s="127"/>
      <c r="DV48" s="127"/>
      <c r="DW48" s="127"/>
      <c r="DX48" s="127"/>
      <c r="DY48" s="127"/>
      <c r="DZ48" s="127"/>
      <c r="EA48" s="127"/>
      <c r="EB48" s="127"/>
      <c r="EC48" s="127"/>
      <c r="ED48" s="127"/>
      <c r="EE48" s="127"/>
      <c r="EF48" s="127"/>
      <c r="EG48" s="127"/>
      <c r="EH48" s="127"/>
      <c r="EI48" s="127"/>
      <c r="EJ48" s="127"/>
      <c r="EK48" s="127"/>
      <c r="EL48" s="127"/>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14"/>
      <c r="M49" s="1" t="s">
        <v>365</v>
      </c>
      <c r="S49" s="13"/>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7"/>
      <c r="CI49" s="127"/>
      <c r="CJ49" s="127"/>
      <c r="CK49" s="127"/>
      <c r="CL49" s="127"/>
      <c r="CM49" s="127"/>
      <c r="CN49" s="127"/>
      <c r="CO49" s="127"/>
      <c r="CP49" s="127"/>
      <c r="CQ49" s="127"/>
      <c r="CR49" s="127"/>
      <c r="CS49" s="127"/>
      <c r="CT49" s="127"/>
      <c r="CU49" s="127"/>
      <c r="CV49" s="127"/>
      <c r="CW49" s="127"/>
      <c r="CX49" s="127"/>
      <c r="CY49" s="127"/>
      <c r="CZ49" s="127"/>
      <c r="DA49" s="127"/>
      <c r="DB49" s="127"/>
      <c r="DC49" s="127"/>
      <c r="DD49" s="127"/>
      <c r="DE49" s="127"/>
      <c r="DF49" s="127"/>
      <c r="DG49" s="127"/>
      <c r="DH49" s="127"/>
      <c r="DI49" s="127"/>
      <c r="DJ49" s="127"/>
      <c r="DK49" s="127"/>
      <c r="DL49" s="127"/>
      <c r="DM49" s="127"/>
      <c r="DN49" s="127"/>
      <c r="DO49" s="127"/>
      <c r="DP49" s="127"/>
      <c r="DQ49" s="127"/>
      <c r="DR49" s="127"/>
      <c r="DS49" s="127"/>
      <c r="DT49" s="127"/>
      <c r="DU49" s="127"/>
      <c r="DV49" s="127"/>
      <c r="DW49" s="127"/>
      <c r="DX49" s="127"/>
      <c r="DY49" s="127"/>
      <c r="DZ49" s="127"/>
      <c r="EA49" s="127"/>
      <c r="EB49" s="127"/>
      <c r="EC49" s="127"/>
      <c r="ED49" s="127"/>
      <c r="EE49" s="127"/>
      <c r="EF49" s="127"/>
      <c r="EG49" s="127"/>
      <c r="EH49" s="127"/>
      <c r="EI49" s="127"/>
      <c r="EJ49" s="127"/>
      <c r="EK49" s="127"/>
      <c r="EL49" s="127"/>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50"/>
      <c r="E50" s="55"/>
      <c r="F50" s="55"/>
      <c r="G50" s="51"/>
      <c r="H50" s="51"/>
      <c r="I50" s="51"/>
      <c r="J50" s="51"/>
      <c r="K50" s="51"/>
      <c r="L50" s="51"/>
      <c r="M50" s="1" t="s">
        <v>437</v>
      </c>
      <c r="N50" s="51"/>
      <c r="O50" s="51"/>
      <c r="P50" s="51"/>
      <c r="Q50" s="51"/>
      <c r="R50" s="51"/>
      <c r="S50" s="52"/>
      <c r="U50" s="51"/>
      <c r="V50" s="51"/>
      <c r="W50" s="52"/>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7"/>
      <c r="CI50" s="127"/>
      <c r="CJ50" s="127"/>
      <c r="CK50" s="127"/>
      <c r="CL50" s="127"/>
      <c r="CM50" s="127"/>
      <c r="CN50" s="127"/>
      <c r="CO50" s="127"/>
      <c r="CP50" s="127"/>
      <c r="CQ50" s="127"/>
      <c r="CR50" s="127"/>
      <c r="CS50" s="127"/>
      <c r="CT50" s="127"/>
      <c r="CU50" s="127"/>
      <c r="CV50" s="127"/>
      <c r="CW50" s="127"/>
      <c r="CX50" s="127"/>
      <c r="CY50" s="127"/>
      <c r="CZ50" s="127"/>
      <c r="DA50" s="127"/>
      <c r="DB50" s="127"/>
      <c r="DC50" s="127"/>
      <c r="DD50" s="127"/>
      <c r="DE50" s="127"/>
      <c r="DF50" s="127"/>
      <c r="DG50" s="127"/>
      <c r="DH50" s="127"/>
      <c r="DI50" s="127"/>
      <c r="DJ50" s="127"/>
      <c r="DK50" s="127"/>
      <c r="DL50" s="127"/>
      <c r="DM50" s="127"/>
      <c r="DN50" s="127"/>
      <c r="DO50" s="127"/>
      <c r="DP50" s="127"/>
      <c r="DQ50" s="127"/>
      <c r="DR50" s="127"/>
      <c r="DS50" s="127"/>
      <c r="DT50" s="127"/>
      <c r="DU50" s="127"/>
      <c r="DV50" s="127"/>
      <c r="DW50" s="127"/>
      <c r="DX50" s="127"/>
      <c r="DY50" s="127"/>
      <c r="DZ50" s="127"/>
      <c r="EA50" s="127"/>
      <c r="EB50" s="127"/>
      <c r="EC50" s="127"/>
      <c r="ED50" s="127"/>
      <c r="EE50" s="127"/>
      <c r="EF50" s="127"/>
      <c r="EG50" s="127"/>
      <c r="EH50" s="127"/>
      <c r="EI50" s="127"/>
      <c r="EJ50" s="127"/>
      <c r="EK50" s="127"/>
      <c r="EL50" s="127"/>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50"/>
      <c r="E51" s="55"/>
      <c r="F51" s="55"/>
      <c r="G51" s="55"/>
      <c r="H51" s="55"/>
      <c r="I51" s="55"/>
      <c r="J51" s="55"/>
      <c r="K51" s="55"/>
      <c r="L51" s="55"/>
      <c r="M51" s="51"/>
      <c r="N51" s="51"/>
      <c r="O51" s="51"/>
      <c r="P51" s="51"/>
      <c r="Q51" s="51"/>
      <c r="R51" s="51"/>
      <c r="S51" s="52"/>
      <c r="U51" s="51"/>
      <c r="V51" s="51"/>
      <c r="W51" s="52"/>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7"/>
      <c r="CI51" s="127"/>
      <c r="CJ51" s="127"/>
      <c r="CK51" s="127"/>
      <c r="CL51" s="127"/>
      <c r="CM51" s="127"/>
      <c r="CN51" s="127"/>
      <c r="CO51" s="127"/>
      <c r="CP51" s="127"/>
      <c r="CQ51" s="127"/>
      <c r="CR51" s="127"/>
      <c r="CS51" s="127"/>
      <c r="CT51" s="127"/>
      <c r="CU51" s="127"/>
      <c r="CV51" s="127"/>
      <c r="CW51" s="127"/>
      <c r="CX51" s="127"/>
      <c r="CY51" s="127"/>
      <c r="CZ51" s="127"/>
      <c r="DA51" s="127"/>
      <c r="DB51" s="127"/>
      <c r="DC51" s="127"/>
      <c r="DD51" s="127"/>
      <c r="DE51" s="127"/>
      <c r="DF51" s="127"/>
      <c r="DG51" s="127"/>
      <c r="DH51" s="127"/>
      <c r="DI51" s="127"/>
      <c r="DJ51" s="127"/>
      <c r="DK51" s="127"/>
      <c r="DL51" s="127"/>
      <c r="DM51" s="127"/>
      <c r="DN51" s="127"/>
      <c r="DO51" s="127"/>
      <c r="DP51" s="127"/>
      <c r="DQ51" s="127"/>
      <c r="DR51" s="127"/>
      <c r="DS51" s="127"/>
      <c r="DT51" s="127"/>
      <c r="DU51" s="127"/>
      <c r="DV51" s="127"/>
      <c r="DW51" s="127"/>
      <c r="DX51" s="127"/>
      <c r="DY51" s="127"/>
      <c r="DZ51" s="127"/>
      <c r="EA51" s="127"/>
      <c r="EB51" s="127"/>
      <c r="EC51" s="127"/>
      <c r="ED51" s="127"/>
      <c r="EE51" s="127"/>
      <c r="EF51" s="127"/>
      <c r="EG51" s="127"/>
      <c r="EH51" s="127"/>
      <c r="EI51" s="127"/>
      <c r="EJ51" s="127"/>
      <c r="EK51" s="127"/>
      <c r="EL51" s="127"/>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149"/>
      <c r="E52" s="150"/>
      <c r="F52" s="150"/>
      <c r="G52" s="150"/>
      <c r="H52" s="150"/>
      <c r="I52" s="150"/>
      <c r="J52" s="150"/>
      <c r="K52" s="150"/>
      <c r="L52" s="150"/>
      <c r="M52" s="150"/>
      <c r="N52" s="150"/>
      <c r="O52" s="150"/>
      <c r="P52" s="150"/>
      <c r="Q52" s="150"/>
      <c r="R52" s="150"/>
      <c r="S52" s="151"/>
      <c r="U52" s="51"/>
      <c r="V52" s="51"/>
      <c r="W52" s="52"/>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7"/>
      <c r="CI52" s="127"/>
      <c r="CJ52" s="127"/>
      <c r="CK52" s="127"/>
      <c r="CL52" s="127"/>
      <c r="CM52" s="127"/>
      <c r="CN52" s="127"/>
      <c r="CO52" s="127"/>
      <c r="CP52" s="127"/>
      <c r="CQ52" s="127"/>
      <c r="CR52" s="127"/>
      <c r="CS52" s="127"/>
      <c r="CT52" s="127"/>
      <c r="CU52" s="127"/>
      <c r="CV52" s="127"/>
      <c r="CW52" s="127"/>
      <c r="CX52" s="127"/>
      <c r="CY52" s="127"/>
      <c r="CZ52" s="127"/>
      <c r="DA52" s="127"/>
      <c r="DB52" s="127"/>
      <c r="DC52" s="127"/>
      <c r="DD52" s="127"/>
      <c r="DE52" s="127"/>
      <c r="DF52" s="127"/>
      <c r="DG52" s="127"/>
      <c r="DH52" s="127"/>
      <c r="DI52" s="127"/>
      <c r="DJ52" s="127"/>
      <c r="DK52" s="127"/>
      <c r="DL52" s="127"/>
      <c r="DM52" s="127"/>
      <c r="DN52" s="127"/>
      <c r="DO52" s="127"/>
      <c r="DP52" s="127"/>
      <c r="DQ52" s="127"/>
      <c r="DR52" s="127"/>
      <c r="DS52" s="127"/>
      <c r="DT52" s="127"/>
      <c r="DU52" s="127"/>
      <c r="DV52" s="127"/>
      <c r="DW52" s="127"/>
      <c r="DX52" s="127"/>
      <c r="DY52" s="127"/>
      <c r="DZ52" s="127"/>
      <c r="EA52" s="127"/>
      <c r="EB52" s="127"/>
      <c r="EC52" s="127"/>
      <c r="ED52" s="127"/>
      <c r="EE52" s="127"/>
      <c r="EF52" s="127"/>
      <c r="EG52" s="127"/>
      <c r="EH52" s="127"/>
      <c r="EI52" s="127"/>
      <c r="EJ52" s="127"/>
      <c r="EK52" s="127"/>
      <c r="EL52" s="127"/>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51"/>
      <c r="E53" s="51"/>
      <c r="F53" s="51"/>
      <c r="G53" s="51"/>
      <c r="H53" s="51"/>
      <c r="I53" s="51"/>
      <c r="J53" s="51"/>
      <c r="K53" s="51"/>
      <c r="L53" s="51"/>
      <c r="M53" s="51"/>
      <c r="N53" s="51"/>
      <c r="O53" s="51"/>
      <c r="P53" s="51"/>
      <c r="Q53" s="51"/>
      <c r="R53" s="51"/>
      <c r="S53" s="51"/>
      <c r="T53" s="51"/>
      <c r="U53" s="51"/>
      <c r="V53" s="51"/>
      <c r="W53" s="52"/>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7"/>
      <c r="CI53" s="127"/>
      <c r="CJ53" s="127"/>
      <c r="CK53" s="127"/>
      <c r="CL53" s="127"/>
      <c r="CM53" s="127"/>
      <c r="CN53" s="127"/>
      <c r="CO53" s="127"/>
      <c r="CP53" s="127"/>
      <c r="CQ53" s="127"/>
      <c r="CR53" s="127"/>
      <c r="CS53" s="127"/>
      <c r="CT53" s="127"/>
      <c r="CU53" s="127"/>
      <c r="CV53" s="127"/>
      <c r="CW53" s="127"/>
      <c r="CX53" s="127"/>
      <c r="CY53" s="127"/>
      <c r="CZ53" s="127"/>
      <c r="DA53" s="127"/>
      <c r="DB53" s="127"/>
      <c r="DC53" s="127"/>
      <c r="DD53" s="127"/>
      <c r="DE53" s="127"/>
      <c r="DF53" s="127"/>
      <c r="DG53" s="127"/>
      <c r="DH53" s="127"/>
      <c r="DI53" s="127"/>
      <c r="DJ53" s="127"/>
      <c r="DK53" s="127"/>
      <c r="DL53" s="127"/>
      <c r="DM53" s="127"/>
      <c r="DN53" s="127"/>
      <c r="DO53" s="127"/>
      <c r="DP53" s="127"/>
      <c r="DQ53" s="127"/>
      <c r="DR53" s="127"/>
      <c r="DS53" s="127"/>
      <c r="DT53" s="127"/>
      <c r="DU53" s="127"/>
      <c r="DV53" s="127"/>
      <c r="DW53" s="127"/>
      <c r="DX53" s="127"/>
      <c r="DY53" s="127"/>
      <c r="DZ53" s="127"/>
      <c r="EA53" s="127"/>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51"/>
      <c r="E54" s="51"/>
      <c r="F54" s="51"/>
      <c r="G54" s="51"/>
      <c r="H54" s="51"/>
      <c r="I54" s="51"/>
      <c r="J54" s="51"/>
      <c r="K54" s="51"/>
      <c r="L54" s="51"/>
      <c r="M54" s="51"/>
      <c r="N54" s="51"/>
      <c r="O54" s="51"/>
      <c r="P54" s="51"/>
      <c r="Q54" s="51"/>
      <c r="R54" s="51"/>
      <c r="S54" s="51"/>
      <c r="T54" s="51"/>
      <c r="U54" s="51"/>
      <c r="V54" s="51"/>
      <c r="W54" s="52"/>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7"/>
      <c r="CT54" s="127"/>
      <c r="CU54" s="127"/>
      <c r="CV54" s="127"/>
      <c r="CW54" s="127"/>
      <c r="CX54" s="127"/>
      <c r="CY54" s="127"/>
      <c r="CZ54" s="127"/>
      <c r="DA54" s="127"/>
      <c r="DB54" s="127"/>
      <c r="DC54" s="127"/>
      <c r="DD54" s="127"/>
      <c r="DE54" s="127"/>
      <c r="DF54" s="127"/>
      <c r="DG54" s="127"/>
      <c r="DH54" s="127"/>
      <c r="DI54" s="127"/>
      <c r="DJ54" s="127"/>
      <c r="DK54" s="127"/>
      <c r="DL54" s="127"/>
      <c r="DM54" s="127"/>
      <c r="DN54" s="127"/>
      <c r="DO54" s="127"/>
      <c r="DP54" s="127"/>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51"/>
      <c r="E55" s="51"/>
      <c r="F55" s="51"/>
      <c r="G55" s="51"/>
      <c r="H55" s="51"/>
      <c r="I55" s="51"/>
      <c r="J55" s="51"/>
      <c r="K55" s="51"/>
      <c r="L55" s="51"/>
      <c r="M55" s="51"/>
      <c r="N55" s="51"/>
      <c r="O55" s="51"/>
      <c r="P55" s="51"/>
      <c r="Q55" s="51"/>
      <c r="R55" s="51"/>
      <c r="S55" s="51"/>
      <c r="T55" s="51"/>
      <c r="U55" s="51"/>
      <c r="V55" s="51"/>
      <c r="W55" s="52"/>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126"/>
      <c r="CI55" s="126"/>
      <c r="CJ55" s="126"/>
      <c r="CK55" s="126"/>
      <c r="CL55" s="126"/>
      <c r="CM55" s="126"/>
      <c r="CN55" s="126"/>
      <c r="CO55" s="126"/>
      <c r="CP55" s="126"/>
      <c r="CQ55" s="126"/>
      <c r="CR55" s="126"/>
      <c r="CS55" s="126"/>
      <c r="CT55" s="127"/>
      <c r="CU55" s="127"/>
      <c r="CV55" s="127"/>
      <c r="CW55" s="127"/>
      <c r="CX55" s="127"/>
      <c r="CY55" s="127"/>
      <c r="CZ55" s="127"/>
      <c r="DA55" s="127"/>
      <c r="DB55" s="127"/>
      <c r="DC55" s="127"/>
      <c r="DD55" s="127"/>
      <c r="DE55" s="127"/>
      <c r="DF55" s="127"/>
      <c r="DG55" s="126"/>
      <c r="DH55" s="126"/>
      <c r="DI55" s="126"/>
      <c r="DJ55" s="126"/>
      <c r="DK55" s="126"/>
      <c r="DL55" s="126"/>
      <c r="DM55" s="126"/>
      <c r="DN55" s="126"/>
      <c r="DO55" s="126"/>
      <c r="DP55" s="126"/>
      <c r="DQ55" s="126"/>
      <c r="DR55" s="126"/>
      <c r="DS55" s="127"/>
      <c r="DT55" s="127"/>
      <c r="DU55" s="127"/>
      <c r="DV55" s="127"/>
      <c r="DW55" s="127"/>
      <c r="DX55" s="126"/>
      <c r="DY55" s="126"/>
      <c r="DZ55" s="126"/>
      <c r="EA55" s="126"/>
      <c r="EB55" s="126"/>
      <c r="EC55" s="126"/>
      <c r="ED55" s="126"/>
      <c r="EE55" s="126"/>
      <c r="EF55" s="126"/>
      <c r="EG55" s="126"/>
      <c r="EH55" s="126"/>
      <c r="EI55" s="126"/>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51" t="s">
        <v>361</v>
      </c>
      <c r="E56" s="51"/>
      <c r="F56" s="51"/>
      <c r="G56" s="51"/>
      <c r="H56" s="51"/>
      <c r="I56" s="51"/>
      <c r="J56" s="51"/>
      <c r="K56" s="51"/>
      <c r="L56" s="51"/>
      <c r="M56" s="51"/>
      <c r="N56" s="2"/>
      <c r="O56" s="2"/>
      <c r="P56" s="2"/>
      <c r="Q56" s="2"/>
      <c r="R56" s="2"/>
      <c r="S56" s="51"/>
      <c r="T56" s="51"/>
      <c r="U56" s="128"/>
      <c r="V56" s="55"/>
      <c r="W56" s="154"/>
      <c r="X56" s="55"/>
      <c r="Y56" s="165" t="s">
        <v>84</v>
      </c>
      <c r="Z56" s="51"/>
      <c r="AA56" s="51"/>
      <c r="AB56" s="51"/>
      <c r="AC56" s="51"/>
      <c r="AD56" s="51"/>
      <c r="AE56" s="51"/>
      <c r="AF56" s="51"/>
      <c r="AG56" s="51"/>
      <c r="AH56" s="55"/>
      <c r="AI56" s="55"/>
      <c r="AJ56" s="51"/>
      <c r="AK56" s="51"/>
      <c r="AL56" s="51"/>
      <c r="AM56" s="51"/>
      <c r="AN56" s="128"/>
      <c r="AO56" s="55"/>
      <c r="AP56" s="55"/>
      <c r="AQ56" s="55"/>
      <c r="AR56" s="55"/>
      <c r="AS56" s="55"/>
      <c r="AT56" s="55"/>
      <c r="AU56" s="55"/>
      <c r="AV56" s="55"/>
      <c r="AW56" s="55"/>
      <c r="AX56" s="55"/>
      <c r="AY56" s="55"/>
      <c r="AZ56" s="55"/>
      <c r="BA56" s="55"/>
      <c r="BB56" s="55"/>
      <c r="BC56" s="51"/>
      <c r="BD56" s="51"/>
      <c r="BE56" s="51"/>
      <c r="BF56" s="51"/>
      <c r="BG56" s="51"/>
      <c r="BH56" s="51"/>
      <c r="BI56" s="51"/>
      <c r="BJ56" s="128"/>
      <c r="BK56" s="55"/>
      <c r="BL56" s="55"/>
      <c r="BM56" s="55"/>
      <c r="BN56" s="55"/>
      <c r="BO56" s="55"/>
      <c r="BP56" s="55"/>
      <c r="BQ56" s="55"/>
      <c r="BR56" s="55"/>
      <c r="BS56" s="55"/>
      <c r="BT56" s="55"/>
      <c r="BU56" s="55"/>
      <c r="BV56" s="55"/>
      <c r="BW56" s="55"/>
      <c r="BX56" s="55"/>
      <c r="BY56" s="51"/>
      <c r="BZ56" s="51"/>
      <c r="CA56" s="51"/>
      <c r="CB56" s="51"/>
      <c r="CC56" s="51"/>
      <c r="CD56" s="51"/>
      <c r="CE56" s="51"/>
      <c r="CF56" s="51"/>
      <c r="CG56" s="51"/>
      <c r="CH56" s="129"/>
      <c r="CI56" s="127"/>
      <c r="CJ56" s="127"/>
      <c r="CK56" s="127"/>
      <c r="CL56" s="127"/>
      <c r="CM56" s="127"/>
      <c r="CN56" s="127"/>
      <c r="CO56" s="127"/>
      <c r="CP56" s="127"/>
      <c r="CQ56" s="127"/>
      <c r="CR56" s="127"/>
      <c r="CS56" s="127"/>
      <c r="CT56" s="127"/>
      <c r="CU56" s="127"/>
      <c r="CV56" s="127"/>
      <c r="CW56" s="127"/>
      <c r="CX56" s="127"/>
      <c r="CY56" s="129"/>
      <c r="CZ56" s="127"/>
      <c r="DA56" s="127"/>
      <c r="DB56" s="127"/>
      <c r="DC56" s="127"/>
      <c r="DD56" s="127"/>
      <c r="DE56" s="127"/>
      <c r="DF56" s="127"/>
      <c r="DG56" s="129"/>
      <c r="DH56" s="127"/>
      <c r="DI56" s="127"/>
      <c r="DJ56" s="127"/>
      <c r="DK56" s="127"/>
      <c r="DL56" s="127"/>
      <c r="DM56" s="127"/>
      <c r="DN56" s="127"/>
      <c r="DO56" s="127"/>
      <c r="DP56" s="127"/>
      <c r="DQ56" s="127"/>
      <c r="DR56" s="127"/>
      <c r="DS56" s="127"/>
      <c r="DT56" s="127"/>
      <c r="DU56" s="127"/>
      <c r="DV56" s="127"/>
      <c r="DW56" s="127"/>
      <c r="DX56" s="129"/>
      <c r="DY56" s="127"/>
      <c r="DZ56" s="127"/>
      <c r="EA56" s="127"/>
      <c r="EB56" s="127"/>
      <c r="EC56" s="127"/>
      <c r="ED56" s="127"/>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160"/>
      <c r="E57" s="48"/>
      <c r="F57" s="48"/>
      <c r="G57" s="48"/>
      <c r="H57" s="48"/>
      <c r="I57" s="48"/>
      <c r="J57" s="48"/>
      <c r="K57" s="48"/>
      <c r="L57" s="48"/>
      <c r="M57" s="48"/>
      <c r="N57" s="48"/>
      <c r="O57" s="48"/>
      <c r="P57" s="48"/>
      <c r="Q57" s="48"/>
      <c r="R57" s="161"/>
      <c r="S57" s="49"/>
      <c r="T57" s="51"/>
      <c r="U57" s="55"/>
      <c r="V57" s="51"/>
      <c r="W57" s="52"/>
      <c r="X57" s="51"/>
      <c r="Y57" s="51"/>
      <c r="Z57" s="51" t="s">
        <v>286</v>
      </c>
      <c r="AA57" s="51"/>
      <c r="AB57" s="51"/>
      <c r="AC57" s="51"/>
      <c r="AD57" s="51"/>
      <c r="AE57" s="51"/>
      <c r="AF57" s="55"/>
      <c r="AG57" s="55"/>
      <c r="AH57" s="51"/>
      <c r="AI57" s="55"/>
      <c r="AJ57" s="51"/>
      <c r="AK57" s="51"/>
      <c r="AL57" s="51"/>
      <c r="AM57" s="51"/>
      <c r="AN57" s="55"/>
      <c r="AO57" s="51"/>
      <c r="AP57" s="51"/>
      <c r="AQ57" s="51"/>
      <c r="AR57" s="51"/>
      <c r="AS57" s="51"/>
      <c r="AT57" s="131"/>
      <c r="AU57" s="51"/>
      <c r="AV57" s="51"/>
      <c r="AW57" s="51"/>
      <c r="AX57" s="51"/>
      <c r="AY57" s="131"/>
      <c r="AZ57" s="51"/>
      <c r="BA57" s="51"/>
      <c r="BB57" s="55"/>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7"/>
      <c r="CW57" s="127"/>
      <c r="CX57" s="127"/>
      <c r="CY57" s="127"/>
      <c r="CZ57" s="126"/>
      <c r="DA57" s="126"/>
      <c r="DB57" s="126"/>
      <c r="DC57" s="126"/>
      <c r="DD57" s="126"/>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6"/>
      <c r="E58" s="1" t="s">
        <v>343</v>
      </c>
      <c r="O58" s="62"/>
      <c r="R58" s="11"/>
      <c r="S58" s="13"/>
      <c r="T58" s="51"/>
      <c r="U58" s="55"/>
      <c r="V58" s="55"/>
      <c r="W58" s="52"/>
      <c r="X58" s="51"/>
      <c r="Y58" s="51"/>
      <c r="Z58" s="51" t="s">
        <v>356</v>
      </c>
      <c r="AA58" s="51"/>
      <c r="AB58" s="55"/>
      <c r="AC58" s="55"/>
      <c r="AD58" s="55"/>
      <c r="AE58" s="55"/>
      <c r="AF58" s="51"/>
      <c r="AG58" s="51"/>
      <c r="AH58" s="51"/>
      <c r="AI58" s="51"/>
      <c r="AJ58" s="51"/>
      <c r="AK58" s="51"/>
      <c r="AL58" s="51"/>
      <c r="AM58" s="51"/>
      <c r="AN58" s="55"/>
      <c r="AO58" s="55"/>
      <c r="AP58" s="51"/>
      <c r="AQ58" s="51"/>
      <c r="AR58" s="51"/>
      <c r="AS58" s="51"/>
      <c r="AT58" s="131"/>
      <c r="AU58" s="51"/>
      <c r="AV58" s="51"/>
      <c r="AW58" s="51"/>
      <c r="AX58" s="51"/>
      <c r="AY58" s="131"/>
      <c r="AZ58" s="51"/>
      <c r="BA58" s="51"/>
      <c r="BB58" s="55"/>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7"/>
      <c r="CJ58" s="127"/>
      <c r="CK58" s="127"/>
      <c r="CL58" s="127"/>
      <c r="CM58" s="127"/>
      <c r="CN58" s="127"/>
      <c r="CO58" s="127"/>
      <c r="CP58" s="126"/>
      <c r="CQ58" s="126"/>
      <c r="CR58" s="126"/>
      <c r="CS58" s="126"/>
      <c r="CT58" s="126"/>
      <c r="CU58" s="127"/>
      <c r="CV58" s="127"/>
      <c r="CW58" s="127"/>
      <c r="CX58" s="127"/>
      <c r="CY58" s="127"/>
      <c r="CZ58" s="127"/>
      <c r="DA58" s="126"/>
      <c r="DB58" s="126"/>
      <c r="DC58" s="126"/>
      <c r="DD58" s="126"/>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6"/>
      <c r="E59" s="173" t="s">
        <v>346</v>
      </c>
      <c r="F59" s="173"/>
      <c r="G59" s="173" t="s">
        <v>349</v>
      </c>
      <c r="H59" s="173"/>
      <c r="I59" s="173" t="s">
        <v>345</v>
      </c>
      <c r="J59" s="173"/>
      <c r="K59" s="173"/>
      <c r="L59" s="173"/>
      <c r="M59" s="173" t="s">
        <v>350</v>
      </c>
      <c r="N59" s="173"/>
      <c r="O59" s="173"/>
      <c r="P59" s="173"/>
      <c r="Q59" s="173"/>
      <c r="R59" s="173"/>
      <c r="S59" s="13"/>
      <c r="T59" s="51"/>
      <c r="U59" s="55"/>
      <c r="V59" s="51"/>
      <c r="W59" s="52"/>
      <c r="X59" s="51"/>
      <c r="Y59" s="51"/>
      <c r="Z59" s="51" t="s">
        <v>316</v>
      </c>
      <c r="AA59" s="51"/>
      <c r="AB59" s="51"/>
      <c r="AC59" s="51"/>
      <c r="AD59" s="51"/>
      <c r="AE59" s="51"/>
      <c r="AF59" s="51"/>
      <c r="AG59" s="51"/>
      <c r="AH59" s="51"/>
      <c r="AI59" s="51"/>
      <c r="AJ59" s="51"/>
      <c r="AK59" s="51"/>
      <c r="AL59" s="51"/>
      <c r="AM59" s="51"/>
      <c r="AN59" s="55"/>
      <c r="AO59" s="51"/>
      <c r="AP59" s="51"/>
      <c r="AQ59" s="51"/>
      <c r="AR59" s="51"/>
      <c r="AS59" s="51"/>
      <c r="AT59" s="51"/>
      <c r="AU59" s="51"/>
      <c r="AV59" s="51"/>
      <c r="AW59" s="51"/>
      <c r="AX59" s="51"/>
      <c r="AY59" s="13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7"/>
      <c r="CV59" s="127"/>
      <c r="CW59" s="127"/>
      <c r="CX59" s="127"/>
      <c r="CY59" s="127"/>
      <c r="CZ59" s="126"/>
      <c r="DA59" s="126"/>
      <c r="DB59" s="126"/>
      <c r="DC59" s="126"/>
      <c r="DD59" s="126"/>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6"/>
      <c r="E60" s="173" t="s">
        <v>345</v>
      </c>
      <c r="F60" s="173"/>
      <c r="G60" s="173"/>
      <c r="H60" s="173"/>
      <c r="I60" s="173"/>
      <c r="J60" s="173"/>
      <c r="K60" s="173"/>
      <c r="L60" s="173"/>
      <c r="M60" s="173" t="s">
        <v>351</v>
      </c>
      <c r="N60" s="173"/>
      <c r="O60" s="173"/>
      <c r="P60" s="173"/>
      <c r="Q60" s="173"/>
      <c r="R60" s="173"/>
      <c r="S60" s="13"/>
      <c r="T60" s="51"/>
      <c r="U60" s="55"/>
      <c r="V60" s="51"/>
      <c r="W60" s="52"/>
      <c r="X60" s="51"/>
      <c r="Y60" s="165"/>
      <c r="Z60" s="51"/>
      <c r="AA60" s="51"/>
      <c r="AB60" s="51"/>
      <c r="AC60" s="51"/>
      <c r="AD60" s="51"/>
      <c r="AE60" s="51"/>
      <c r="AF60" s="51"/>
      <c r="AG60" s="51"/>
      <c r="AH60" s="51"/>
      <c r="AI60" s="51"/>
      <c r="AJ60" s="51"/>
      <c r="AK60" s="51"/>
      <c r="AL60" s="51"/>
      <c r="AM60" s="51"/>
      <c r="AN60" s="55"/>
      <c r="AO60" s="51"/>
      <c r="AP60" s="51"/>
      <c r="AQ60" s="51"/>
      <c r="AR60" s="51"/>
      <c r="AS60" s="51"/>
      <c r="AT60" s="51"/>
      <c r="AU60" s="51"/>
      <c r="AV60" s="51"/>
      <c r="AW60" s="51"/>
      <c r="AX60" s="51"/>
      <c r="AY60" s="132"/>
      <c r="AZ60" s="51"/>
      <c r="BA60" s="51"/>
      <c r="BB60" s="55"/>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7"/>
      <c r="CI60" s="127"/>
      <c r="CJ60" s="127"/>
      <c r="CK60" s="127"/>
      <c r="CL60" s="127"/>
      <c r="CM60" s="127"/>
      <c r="CN60" s="127"/>
      <c r="CO60" s="127"/>
      <c r="CP60" s="126"/>
      <c r="CQ60" s="126"/>
      <c r="CR60" s="126"/>
      <c r="CS60" s="126"/>
      <c r="CT60" s="126"/>
      <c r="CU60" s="127"/>
      <c r="CV60" s="127"/>
      <c r="CW60" s="127"/>
      <c r="CX60" s="127"/>
      <c r="CY60" s="127"/>
      <c r="CZ60" s="133"/>
      <c r="DA60" s="126"/>
      <c r="DB60" s="126"/>
      <c r="DC60" s="126"/>
      <c r="DD60" s="126"/>
      <c r="DE60" s="127"/>
      <c r="DF60" s="127"/>
      <c r="DG60" s="127"/>
      <c r="DH60" s="126"/>
      <c r="DI60" s="126"/>
      <c r="DJ60" s="126"/>
      <c r="DK60" s="126"/>
      <c r="DL60" s="126"/>
      <c r="DM60" s="126"/>
      <c r="DN60" s="126"/>
      <c r="DO60" s="126"/>
      <c r="DP60" s="126"/>
      <c r="DQ60" s="126"/>
      <c r="DR60" s="126"/>
      <c r="DS60" s="126"/>
      <c r="DT60" s="126"/>
      <c r="DU60" s="126"/>
      <c r="DV60" s="127"/>
      <c r="DW60" s="127"/>
      <c r="DX60" s="127"/>
      <c r="DY60" s="126"/>
      <c r="DZ60" s="126"/>
      <c r="EA60" s="126"/>
      <c r="EB60" s="126"/>
      <c r="EC60" s="126"/>
      <c r="ED60" s="126"/>
      <c r="EE60" s="126"/>
      <c r="EF60" s="126"/>
      <c r="EG60" s="126"/>
      <c r="EH60" s="126"/>
      <c r="EI60" s="126"/>
      <c r="EJ60" s="126"/>
      <c r="EK60" s="126"/>
      <c r="EL60" s="126"/>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6"/>
      <c r="E61" s="173" t="s">
        <v>347</v>
      </c>
      <c r="F61" s="173"/>
      <c r="G61" s="173" t="s">
        <v>348</v>
      </c>
      <c r="H61" s="173"/>
      <c r="I61" s="173" t="s">
        <v>345</v>
      </c>
      <c r="J61" s="173"/>
      <c r="K61" s="173"/>
      <c r="L61" s="173"/>
      <c r="M61" s="173" t="s">
        <v>352</v>
      </c>
      <c r="N61" s="173"/>
      <c r="O61" s="173"/>
      <c r="P61" s="173"/>
      <c r="Q61" s="173"/>
      <c r="R61" s="173"/>
      <c r="S61" s="13"/>
      <c r="T61" s="51"/>
      <c r="U61" s="55"/>
      <c r="V61" s="51"/>
      <c r="W61" s="52"/>
      <c r="X61" s="51"/>
      <c r="Y61" s="165" t="s">
        <v>317</v>
      </c>
      <c r="Z61" s="51"/>
      <c r="AA61" s="51"/>
      <c r="AB61" s="51"/>
      <c r="AC61" s="51"/>
      <c r="AD61" s="51"/>
      <c r="AE61" s="51"/>
      <c r="AF61" s="51"/>
      <c r="AG61" s="51"/>
      <c r="AH61" s="51"/>
      <c r="AI61" s="51"/>
      <c r="AJ61" s="51"/>
      <c r="AK61" s="51"/>
      <c r="AL61" s="51"/>
      <c r="AM61" s="51"/>
      <c r="AN61" s="55"/>
      <c r="AO61" s="51"/>
      <c r="AP61" s="51"/>
      <c r="AQ61" s="51"/>
      <c r="AR61" s="51"/>
      <c r="AS61" s="51"/>
      <c r="AT61" s="51"/>
      <c r="AU61" s="51"/>
      <c r="AV61" s="51"/>
      <c r="AW61" s="51"/>
      <c r="AX61" s="51"/>
      <c r="AY61" s="51"/>
      <c r="AZ61" s="51"/>
      <c r="BA61" s="51"/>
      <c r="BB61" s="55"/>
      <c r="BC61" s="51"/>
      <c r="BD61" s="51"/>
      <c r="BE61" s="51"/>
      <c r="BF61" s="51"/>
      <c r="BG61" s="51"/>
      <c r="BH61" s="51"/>
      <c r="BI61" s="51"/>
      <c r="BJ61" s="55"/>
      <c r="BK61" s="55"/>
      <c r="BL61" s="51"/>
      <c r="BM61" s="51"/>
      <c r="BN61" s="51"/>
      <c r="BO61" s="51"/>
      <c r="BP61" s="51"/>
      <c r="BQ61" s="51"/>
      <c r="BR61" s="51"/>
      <c r="BS61" s="51"/>
      <c r="BT61" s="51"/>
      <c r="BU61" s="51"/>
      <c r="BV61" s="51"/>
      <c r="BW61" s="51"/>
      <c r="BX61" s="55"/>
      <c r="BY61" s="51"/>
      <c r="BZ61" s="51"/>
      <c r="CA61" s="51"/>
      <c r="CB61" s="51"/>
      <c r="CC61" s="51"/>
      <c r="CD61" s="51"/>
      <c r="CE61" s="51"/>
      <c r="CF61" s="51"/>
      <c r="CG61" s="51"/>
      <c r="CH61" s="127"/>
      <c r="CI61" s="127"/>
      <c r="CJ61" s="126"/>
      <c r="CK61" s="126"/>
      <c r="CL61" s="126"/>
      <c r="CM61" s="126"/>
      <c r="CN61" s="126"/>
      <c r="CO61" s="126"/>
      <c r="CP61" s="126"/>
      <c r="CQ61" s="126"/>
      <c r="CR61" s="126"/>
      <c r="CS61" s="126"/>
      <c r="CT61" s="126"/>
      <c r="CU61" s="126"/>
      <c r="CV61" s="127"/>
      <c r="CW61" s="127"/>
      <c r="CX61" s="127"/>
      <c r="CY61" s="127"/>
      <c r="CZ61" s="127"/>
      <c r="DA61" s="127"/>
      <c r="DB61" s="127"/>
      <c r="DC61" s="127"/>
      <c r="DD61" s="127"/>
      <c r="DE61" s="127"/>
      <c r="DF61" s="127"/>
      <c r="DG61" s="127"/>
      <c r="DH61" s="126"/>
      <c r="DI61" s="126"/>
      <c r="DJ61" s="129"/>
      <c r="DK61" s="126"/>
      <c r="DL61" s="126"/>
      <c r="DM61" s="126"/>
      <c r="DN61" s="126"/>
      <c r="DO61" s="126"/>
      <c r="DP61" s="126"/>
      <c r="DQ61" s="126"/>
      <c r="DR61" s="126"/>
      <c r="DS61" s="126"/>
      <c r="DT61" s="126"/>
      <c r="DU61" s="126"/>
      <c r="DV61" s="127"/>
      <c r="DW61" s="127"/>
      <c r="DX61" s="127"/>
      <c r="DY61" s="126"/>
      <c r="DZ61" s="126"/>
      <c r="EA61" s="126"/>
      <c r="EB61" s="126"/>
      <c r="EC61" s="126"/>
      <c r="ED61" s="126"/>
      <c r="EE61" s="126"/>
      <c r="EF61" s="126"/>
      <c r="EG61" s="126"/>
      <c r="EH61" s="126"/>
      <c r="EI61" s="126"/>
      <c r="EJ61" s="126"/>
      <c r="EK61" s="126"/>
      <c r="EL61" s="126"/>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6"/>
      <c r="E62" s="51"/>
      <c r="F62" s="51"/>
      <c r="G62" s="51"/>
      <c r="H62" s="51"/>
      <c r="I62" s="51"/>
      <c r="J62" s="51"/>
      <c r="K62" s="51"/>
      <c r="L62" s="51"/>
      <c r="M62" s="51"/>
      <c r="N62" s="51"/>
      <c r="O62" s="51"/>
      <c r="P62" s="51"/>
      <c r="Q62" s="51"/>
      <c r="R62" s="51"/>
      <c r="S62" s="13"/>
      <c r="T62" s="51"/>
      <c r="U62" s="55"/>
      <c r="V62" s="55"/>
      <c r="W62" s="52"/>
      <c r="X62" s="51"/>
      <c r="Y62" s="64"/>
      <c r="Z62" s="1" t="s">
        <v>358</v>
      </c>
      <c r="AA62" s="51"/>
      <c r="AB62" s="51"/>
      <c r="AC62" s="51"/>
      <c r="AD62" s="51"/>
      <c r="AE62" s="51"/>
      <c r="AF62" s="51"/>
      <c r="AG62" s="51"/>
      <c r="AH62" s="51"/>
      <c r="AI62" s="51"/>
      <c r="AJ62" s="51"/>
      <c r="AK62" s="51"/>
      <c r="AL62" s="51"/>
      <c r="AM62" s="51"/>
      <c r="AN62" s="55"/>
      <c r="AO62" s="128"/>
      <c r="AP62" s="51"/>
      <c r="AQ62" s="51"/>
      <c r="AR62" s="134"/>
      <c r="AS62" s="51"/>
      <c r="AT62" s="51"/>
      <c r="AU62" s="51"/>
      <c r="AV62" s="131"/>
      <c r="AW62" s="51"/>
      <c r="AX62" s="51"/>
      <c r="AY62" s="131"/>
      <c r="AZ62" s="51"/>
      <c r="BA62" s="51"/>
      <c r="BB62" s="55"/>
      <c r="BC62" s="51"/>
      <c r="BD62" s="51"/>
      <c r="BE62" s="51"/>
      <c r="BF62" s="51"/>
      <c r="BG62" s="51"/>
      <c r="BH62" s="51"/>
      <c r="BI62" s="51"/>
      <c r="BJ62" s="55"/>
      <c r="BK62" s="55"/>
      <c r="BL62" s="51"/>
      <c r="BM62" s="51"/>
      <c r="BN62" s="51"/>
      <c r="BO62" s="51"/>
      <c r="BP62" s="51"/>
      <c r="BQ62" s="51"/>
      <c r="BR62" s="51"/>
      <c r="BS62" s="51"/>
      <c r="BT62" s="51"/>
      <c r="BU62" s="51"/>
      <c r="BV62" s="51"/>
      <c r="BW62" s="51"/>
      <c r="BX62" s="55"/>
      <c r="BY62" s="51"/>
      <c r="BZ62" s="51"/>
      <c r="CA62" s="51"/>
      <c r="CB62" s="51"/>
      <c r="CC62" s="51"/>
      <c r="CD62" s="51"/>
      <c r="CE62" s="51"/>
      <c r="CF62" s="51"/>
      <c r="CG62" s="51"/>
      <c r="CH62" s="127"/>
      <c r="CI62" s="127"/>
      <c r="CJ62" s="126"/>
      <c r="CK62" s="126"/>
      <c r="CL62" s="126"/>
      <c r="CM62" s="126"/>
      <c r="CN62" s="126"/>
      <c r="CO62" s="126"/>
      <c r="CP62" s="126"/>
      <c r="CQ62" s="126"/>
      <c r="CR62" s="126"/>
      <c r="CS62" s="126"/>
      <c r="CT62" s="126"/>
      <c r="CU62" s="126"/>
      <c r="CV62" s="127"/>
      <c r="CW62" s="127"/>
      <c r="CX62" s="127"/>
      <c r="CY62" s="127"/>
      <c r="CZ62" s="127"/>
      <c r="DA62" s="127"/>
      <c r="DB62" s="127"/>
      <c r="DC62" s="127"/>
      <c r="DD62" s="127"/>
      <c r="DE62" s="127"/>
      <c r="DF62" s="127"/>
      <c r="DG62" s="127"/>
      <c r="DH62" s="126"/>
      <c r="DI62" s="126"/>
      <c r="DJ62" s="126"/>
      <c r="DK62" s="126"/>
      <c r="DL62" s="126"/>
      <c r="DM62" s="126"/>
      <c r="DN62" s="126"/>
      <c r="DO62" s="126"/>
      <c r="DP62" s="126"/>
      <c r="DQ62" s="126"/>
      <c r="DR62" s="126"/>
      <c r="DS62" s="126"/>
      <c r="DT62" s="126"/>
      <c r="DU62" s="126"/>
      <c r="DV62" s="127"/>
      <c r="DW62" s="127"/>
      <c r="DX62" s="127"/>
      <c r="DY62" s="126"/>
      <c r="DZ62" s="126"/>
      <c r="EA62" s="129"/>
      <c r="EB62" s="126"/>
      <c r="EC62" s="126"/>
      <c r="ED62" s="126"/>
      <c r="EE62" s="126"/>
      <c r="EF62" s="126"/>
      <c r="EG62" s="126"/>
      <c r="EH62" s="126"/>
      <c r="EI62" s="126"/>
      <c r="EJ62" s="126"/>
      <c r="EK62" s="126"/>
      <c r="EL62" s="126"/>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6"/>
      <c r="E63" s="51" t="s">
        <v>359</v>
      </c>
      <c r="F63" s="51"/>
      <c r="G63" s="51"/>
      <c r="H63" s="51"/>
      <c r="I63" s="51"/>
      <c r="J63" s="51"/>
      <c r="K63" s="51"/>
      <c r="L63" s="51"/>
      <c r="M63" s="51"/>
      <c r="N63" s="51"/>
      <c r="O63" s="51"/>
      <c r="P63" s="51"/>
      <c r="Q63" s="51" t="s">
        <v>357</v>
      </c>
      <c r="R63" s="51"/>
      <c r="S63" s="13"/>
      <c r="T63" s="51"/>
      <c r="U63" s="55"/>
      <c r="V63" s="55"/>
      <c r="W63" s="52"/>
      <c r="X63" s="51"/>
      <c r="Y63" s="64"/>
      <c r="Z63" s="2" t="s">
        <v>551</v>
      </c>
      <c r="AA63" s="51"/>
      <c r="AB63" s="51"/>
      <c r="AC63" s="51"/>
      <c r="AD63" s="51"/>
      <c r="AE63" s="51"/>
      <c r="AF63" s="51"/>
      <c r="AG63" s="51"/>
      <c r="AH63" s="51"/>
      <c r="AI63" s="51"/>
      <c r="AJ63" s="51"/>
      <c r="AK63" s="51"/>
      <c r="AL63" s="51"/>
      <c r="AM63" s="51"/>
      <c r="AN63" s="55"/>
      <c r="AO63" s="128"/>
      <c r="AP63" s="51"/>
      <c r="AQ63" s="51"/>
      <c r="AR63" s="134"/>
      <c r="AS63" s="51"/>
      <c r="AT63" s="51"/>
      <c r="AU63" s="51"/>
      <c r="AV63" s="131"/>
      <c r="AW63" s="51"/>
      <c r="AX63" s="51"/>
      <c r="AY63" s="131"/>
      <c r="AZ63" s="51"/>
      <c r="BA63" s="51"/>
      <c r="BB63" s="55"/>
      <c r="BC63" s="51"/>
      <c r="BD63" s="51"/>
      <c r="BE63" s="51"/>
      <c r="BF63" s="51"/>
      <c r="BG63" s="51"/>
      <c r="BH63" s="51"/>
      <c r="BI63" s="51"/>
      <c r="BJ63" s="55"/>
      <c r="BK63" s="55"/>
      <c r="BL63" s="51"/>
      <c r="BM63" s="51"/>
      <c r="BN63" s="51"/>
      <c r="BO63" s="51"/>
      <c r="BP63" s="51"/>
      <c r="BQ63" s="51"/>
      <c r="BR63" s="51"/>
      <c r="BS63" s="51"/>
      <c r="BT63" s="51"/>
      <c r="BU63" s="51"/>
      <c r="BV63" s="51"/>
      <c r="BW63" s="51"/>
      <c r="BX63" s="55"/>
      <c r="BY63" s="51"/>
      <c r="BZ63" s="51"/>
      <c r="CA63" s="51"/>
      <c r="CB63" s="51"/>
      <c r="CC63" s="51"/>
      <c r="CD63" s="51"/>
      <c r="CE63" s="51"/>
      <c r="CF63" s="51"/>
      <c r="CG63" s="51"/>
      <c r="CH63" s="127"/>
      <c r="CI63" s="127"/>
      <c r="CJ63" s="127"/>
      <c r="CK63" s="127"/>
      <c r="CL63" s="127"/>
      <c r="CM63" s="127"/>
      <c r="CN63" s="127"/>
      <c r="CO63" s="127"/>
      <c r="CP63" s="127"/>
      <c r="CQ63" s="127"/>
      <c r="CR63" s="127"/>
      <c r="CS63" s="126"/>
      <c r="CT63" s="127"/>
      <c r="CU63" s="126"/>
      <c r="CV63" s="127"/>
      <c r="CW63" s="127"/>
      <c r="CX63" s="127"/>
      <c r="CY63" s="127"/>
      <c r="CZ63" s="127"/>
      <c r="DA63" s="127"/>
      <c r="DB63" s="127"/>
      <c r="DC63" s="127"/>
      <c r="DD63" s="127"/>
      <c r="DE63" s="127"/>
      <c r="DF63" s="127"/>
      <c r="DG63" s="127"/>
      <c r="DH63" s="126"/>
      <c r="DI63" s="126"/>
      <c r="DJ63" s="126"/>
      <c r="DK63" s="126"/>
      <c r="DL63" s="126"/>
      <c r="DM63" s="126"/>
      <c r="DN63" s="126"/>
      <c r="DO63" s="126"/>
      <c r="DP63" s="126"/>
      <c r="DQ63" s="126"/>
      <c r="DR63" s="126"/>
      <c r="DS63" s="126"/>
      <c r="DT63" s="126"/>
      <c r="DU63" s="126"/>
      <c r="DV63" s="127"/>
      <c r="DW63" s="127"/>
      <c r="DX63" s="127"/>
      <c r="DY63" s="126"/>
      <c r="DZ63" s="126"/>
      <c r="EA63" s="126"/>
      <c r="EB63" s="126"/>
      <c r="EC63" s="126"/>
      <c r="ED63" s="126"/>
      <c r="EE63" s="126"/>
      <c r="EF63" s="126"/>
      <c r="EG63" s="126"/>
      <c r="EH63" s="126"/>
      <c r="EI63" s="126"/>
      <c r="EJ63" s="126"/>
      <c r="EK63" s="126"/>
      <c r="EL63" s="126"/>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6"/>
      <c r="E64" s="53" t="s">
        <v>342</v>
      </c>
      <c r="F64" s="53"/>
      <c r="G64" s="53"/>
      <c r="H64" s="53"/>
      <c r="I64" s="53"/>
      <c r="J64" s="53"/>
      <c r="K64" s="53"/>
      <c r="L64" s="53"/>
      <c r="M64" s="53"/>
      <c r="N64" s="53"/>
      <c r="O64" s="53"/>
      <c r="P64" s="53"/>
      <c r="Q64" s="53"/>
      <c r="R64" s="53"/>
      <c r="S64" s="13"/>
      <c r="T64" s="51"/>
      <c r="U64" s="55"/>
      <c r="V64" s="55"/>
      <c r="W64" s="52"/>
      <c r="X64" s="51"/>
      <c r="Y64" s="64"/>
      <c r="Z64" s="51"/>
      <c r="AA64" s="51"/>
      <c r="AB64" s="51" t="s">
        <v>794</v>
      </c>
      <c r="AC64" s="51"/>
      <c r="AD64" s="51"/>
      <c r="AE64" s="51"/>
      <c r="AF64" s="51"/>
      <c r="AG64" s="51"/>
      <c r="AH64" s="51"/>
      <c r="AI64" s="51"/>
      <c r="AJ64" s="51"/>
      <c r="AK64" s="51"/>
      <c r="AL64" s="51"/>
      <c r="AM64" s="51"/>
      <c r="AN64" s="55"/>
      <c r="AO64" s="128"/>
      <c r="AP64" s="51"/>
      <c r="AQ64" s="51"/>
      <c r="AR64" s="134"/>
      <c r="AS64" s="51"/>
      <c r="AT64" s="51"/>
      <c r="AU64" s="51"/>
      <c r="AV64" s="131"/>
      <c r="AW64" s="51"/>
      <c r="AX64" s="51"/>
      <c r="AY64" s="131"/>
      <c r="AZ64" s="51"/>
      <c r="BA64" s="51"/>
      <c r="BB64" s="55"/>
      <c r="BC64" s="51"/>
      <c r="BD64" s="51"/>
      <c r="BE64" s="51"/>
      <c r="BF64" s="51"/>
      <c r="BG64" s="51"/>
      <c r="BH64" s="51"/>
      <c r="BI64" s="51"/>
      <c r="BJ64" s="55"/>
      <c r="BK64" s="55"/>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6"/>
      <c r="CT64" s="126"/>
      <c r="CU64" s="126"/>
      <c r="CV64" s="127"/>
      <c r="CW64" s="127"/>
      <c r="CX64" s="127"/>
      <c r="CY64" s="127"/>
      <c r="CZ64" s="127"/>
      <c r="DA64" s="127"/>
      <c r="DB64" s="127"/>
      <c r="DC64" s="127"/>
      <c r="DD64" s="127"/>
      <c r="DE64" s="127"/>
      <c r="DF64" s="127"/>
      <c r="DG64" s="127"/>
      <c r="DH64" s="126"/>
      <c r="DI64" s="126"/>
      <c r="DJ64" s="126"/>
      <c r="DK64" s="126"/>
      <c r="DL64" s="126"/>
      <c r="DM64" s="126"/>
      <c r="DN64" s="126"/>
      <c r="DO64" s="126"/>
      <c r="DP64" s="126"/>
      <c r="DQ64" s="126"/>
      <c r="DR64" s="126"/>
      <c r="DS64" s="126"/>
      <c r="DT64" s="126"/>
      <c r="DU64" s="126"/>
      <c r="DV64" s="127"/>
      <c r="DW64" s="127"/>
      <c r="DX64" s="127"/>
      <c r="DY64" s="126"/>
      <c r="DZ64" s="126"/>
      <c r="EA64" s="126"/>
      <c r="EB64" s="126"/>
      <c r="EC64" s="126"/>
      <c r="ED64" s="126"/>
      <c r="EE64" s="126"/>
      <c r="EF64" s="126"/>
      <c r="EG64" s="126"/>
      <c r="EH64" s="126"/>
      <c r="EI64" s="126"/>
      <c r="EJ64" s="126"/>
      <c r="EK64" s="126"/>
      <c r="EL64" s="126"/>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5" x14ac:dyDescent="0.15">
      <c r="A65" s="50"/>
      <c r="B65" s="51"/>
      <c r="C65" s="51"/>
      <c r="D65" s="6"/>
      <c r="E65" s="51" t="s">
        <v>353</v>
      </c>
      <c r="F65" s="51"/>
      <c r="G65" s="51"/>
      <c r="H65" s="51"/>
      <c r="I65" s="51"/>
      <c r="J65" s="51"/>
      <c r="K65" s="51"/>
      <c r="L65" s="51"/>
      <c r="M65" s="51"/>
      <c r="N65" s="51"/>
      <c r="O65" s="51"/>
      <c r="P65" s="51"/>
      <c r="Q65" s="51" t="s">
        <v>355</v>
      </c>
      <c r="R65" s="51"/>
      <c r="S65" s="13"/>
      <c r="T65" s="51"/>
      <c r="U65" s="55"/>
      <c r="V65" s="55"/>
      <c r="W65" s="154"/>
      <c r="X65" s="51"/>
      <c r="Y65" s="64"/>
      <c r="Z65" s="51" t="s">
        <v>360</v>
      </c>
      <c r="AA65" s="51"/>
      <c r="AB65" s="51"/>
      <c r="AC65" s="51"/>
      <c r="AD65" s="131"/>
      <c r="AE65" s="51"/>
      <c r="AF65" s="51"/>
      <c r="AG65" s="51"/>
      <c r="AH65" s="55"/>
      <c r="AI65" s="55"/>
      <c r="AJ65" s="51"/>
      <c r="AK65" s="51"/>
      <c r="AL65" s="51"/>
      <c r="AM65" s="51"/>
      <c r="AN65" s="55"/>
      <c r="AO65" s="51"/>
      <c r="AP65" s="51"/>
      <c r="AQ65" s="51"/>
      <c r="AR65" s="51"/>
      <c r="AS65" s="51"/>
      <c r="AT65" s="51"/>
      <c r="AU65" s="51"/>
      <c r="AV65" s="51"/>
      <c r="AW65" s="51"/>
      <c r="AX65" s="51"/>
      <c r="AY65" s="51"/>
      <c r="AZ65" s="51"/>
      <c r="BA65" s="51"/>
      <c r="BB65" s="55"/>
      <c r="BC65" s="51"/>
      <c r="BD65" s="51"/>
      <c r="BE65" s="51"/>
      <c r="BF65" s="51"/>
      <c r="BG65" s="51"/>
      <c r="BH65" s="51"/>
      <c r="BI65" s="51"/>
      <c r="BJ65" s="55"/>
      <c r="BK65" s="135"/>
      <c r="BL65" s="55"/>
      <c r="BM65" s="51"/>
      <c r="BN65" s="51"/>
      <c r="BO65" s="51"/>
      <c r="BP65" s="51"/>
      <c r="BQ65" s="51"/>
      <c r="BR65" s="136"/>
      <c r="BS65" s="55"/>
      <c r="BT65" s="55"/>
      <c r="BU65" s="55"/>
      <c r="BV65" s="137"/>
      <c r="BW65" s="55"/>
      <c r="BX65" s="128"/>
      <c r="BY65" s="51"/>
      <c r="BZ65" s="51"/>
      <c r="CA65" s="51"/>
      <c r="CB65" s="51"/>
      <c r="CC65" s="51"/>
      <c r="CD65" s="51"/>
      <c r="CE65" s="51"/>
      <c r="CF65" s="51"/>
      <c r="CG65" s="51"/>
      <c r="CH65" s="127"/>
      <c r="CI65" s="127"/>
      <c r="CJ65" s="127"/>
      <c r="CK65" s="127"/>
      <c r="CL65" s="127"/>
      <c r="CM65" s="127"/>
      <c r="CN65" s="127"/>
      <c r="CO65" s="127"/>
      <c r="CP65" s="127"/>
      <c r="CQ65" s="127"/>
      <c r="CR65" s="127"/>
      <c r="CS65" s="126"/>
      <c r="CT65" s="126"/>
      <c r="CU65" s="126"/>
      <c r="CV65" s="127"/>
      <c r="CW65" s="127"/>
      <c r="CX65" s="127"/>
      <c r="CY65" s="127"/>
      <c r="CZ65" s="127"/>
      <c r="DA65" s="127"/>
      <c r="DB65" s="127"/>
      <c r="DC65" s="127"/>
      <c r="DD65" s="127"/>
      <c r="DE65" s="127"/>
      <c r="DF65" s="127"/>
      <c r="DG65" s="127"/>
      <c r="DH65" s="126"/>
      <c r="DI65" s="126"/>
      <c r="DJ65" s="126"/>
      <c r="DK65" s="126"/>
      <c r="DL65" s="126"/>
      <c r="DM65" s="126"/>
      <c r="DN65" s="126"/>
      <c r="DO65" s="126"/>
      <c r="DP65" s="126"/>
      <c r="DQ65" s="126"/>
      <c r="DR65" s="126"/>
      <c r="DS65" s="126"/>
      <c r="DT65" s="126"/>
      <c r="DU65" s="126"/>
      <c r="DV65" s="127"/>
      <c r="DW65" s="127"/>
      <c r="DX65" s="127"/>
      <c r="DY65" s="126"/>
      <c r="DZ65" s="126"/>
      <c r="EA65" s="129"/>
      <c r="EB65" s="126"/>
      <c r="EC65" s="126"/>
      <c r="ED65" s="126"/>
      <c r="EE65" s="126"/>
      <c r="EF65" s="126"/>
      <c r="EG65" s="126"/>
      <c r="EH65" s="126"/>
      <c r="EI65" s="126"/>
      <c r="EJ65" s="126"/>
      <c r="EK65" s="126"/>
      <c r="EL65" s="126"/>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5" x14ac:dyDescent="0.15">
      <c r="A66" s="50"/>
      <c r="B66" s="51"/>
      <c r="C66" s="51"/>
      <c r="D66" s="6"/>
      <c r="E66" s="51" t="s">
        <v>354</v>
      </c>
      <c r="F66" s="51"/>
      <c r="G66" s="51"/>
      <c r="H66" s="51"/>
      <c r="I66" s="51"/>
      <c r="J66" s="51"/>
      <c r="K66" s="51"/>
      <c r="L66" s="51"/>
      <c r="M66" s="51"/>
      <c r="N66" s="51"/>
      <c r="O66" s="51"/>
      <c r="P66" s="51"/>
      <c r="Q66" s="51" t="s">
        <v>362</v>
      </c>
      <c r="R66" s="51"/>
      <c r="S66" s="13"/>
      <c r="T66" s="51"/>
      <c r="U66" s="51"/>
      <c r="V66" s="55"/>
      <c r="W66" s="154"/>
      <c r="X66" s="51"/>
      <c r="Y66" s="51"/>
      <c r="Z66" s="1"/>
      <c r="AA66" s="51"/>
      <c r="AB66" s="51"/>
      <c r="AC66" s="51"/>
      <c r="AD66" s="55"/>
      <c r="AE66" s="55"/>
      <c r="AF66" s="55"/>
      <c r="AG66" s="55"/>
      <c r="AH66" s="51"/>
      <c r="AI66" s="51"/>
      <c r="AJ66" s="51"/>
      <c r="AK66" s="51"/>
      <c r="AL66" s="51"/>
      <c r="AM66" s="51"/>
      <c r="AN66" s="51"/>
      <c r="AO66" s="51"/>
      <c r="AP66" s="51"/>
      <c r="AQ66" s="51"/>
      <c r="AR66" s="51"/>
      <c r="AS66" s="51"/>
      <c r="AT66" s="51"/>
      <c r="AU66" s="51"/>
      <c r="AV66" s="51"/>
      <c r="AW66" s="55"/>
      <c r="AX66" s="55"/>
      <c r="AY66" s="55"/>
      <c r="AZ66" s="55"/>
      <c r="BA66" s="55"/>
      <c r="BB66" s="55"/>
      <c r="BC66" s="51"/>
      <c r="BD66" s="51"/>
      <c r="BE66" s="51"/>
      <c r="BF66" s="51"/>
      <c r="BG66" s="51"/>
      <c r="BH66" s="51"/>
      <c r="BI66" s="51"/>
      <c r="BJ66" s="51"/>
      <c r="BK66" s="55"/>
      <c r="BL66" s="55"/>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6"/>
      <c r="CT66" s="127"/>
      <c r="CU66" s="127"/>
      <c r="CV66" s="126"/>
      <c r="CW66" s="127"/>
      <c r="CX66" s="127"/>
      <c r="CY66" s="127"/>
      <c r="CZ66" s="127"/>
      <c r="DA66" s="127"/>
      <c r="DB66" s="127"/>
      <c r="DC66" s="127"/>
      <c r="DD66" s="127"/>
      <c r="DE66" s="127"/>
      <c r="DF66" s="127"/>
      <c r="DG66" s="127"/>
      <c r="DH66" s="126"/>
      <c r="DI66" s="126"/>
      <c r="DJ66" s="126"/>
      <c r="DK66" s="126"/>
      <c r="DL66" s="126"/>
      <c r="DM66" s="126"/>
      <c r="DN66" s="126"/>
      <c r="DO66" s="126"/>
      <c r="DP66" s="126"/>
      <c r="DQ66" s="126"/>
      <c r="DR66" s="126"/>
      <c r="DS66" s="126"/>
      <c r="DT66" s="126"/>
      <c r="DU66" s="126"/>
      <c r="DV66" s="127"/>
      <c r="DW66" s="127"/>
      <c r="DX66" s="127"/>
      <c r="DY66" s="126"/>
      <c r="DZ66" s="126"/>
      <c r="EA66" s="126"/>
      <c r="EB66" s="126"/>
      <c r="EC66" s="126"/>
      <c r="ED66" s="126"/>
      <c r="EE66" s="126"/>
      <c r="EF66" s="126"/>
      <c r="EG66" s="126"/>
      <c r="EH66" s="126"/>
      <c r="EI66" s="126"/>
      <c r="EJ66" s="126"/>
      <c r="EK66" s="126"/>
      <c r="EL66" s="126"/>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5" x14ac:dyDescent="0.15">
      <c r="A67" s="50"/>
      <c r="B67" s="51"/>
      <c r="C67" s="51"/>
      <c r="D67" s="14"/>
      <c r="E67" s="51" t="s">
        <v>340</v>
      </c>
      <c r="F67" s="51"/>
      <c r="G67" s="51"/>
      <c r="H67" s="51"/>
      <c r="I67" s="51"/>
      <c r="J67" s="51"/>
      <c r="K67" s="51"/>
      <c r="L67" s="51"/>
      <c r="M67" s="51"/>
      <c r="N67" s="51"/>
      <c r="O67" s="51"/>
      <c r="P67" s="51"/>
      <c r="Q67" s="51"/>
      <c r="R67" s="51"/>
      <c r="S67" s="13"/>
      <c r="T67" s="51"/>
      <c r="U67" s="51"/>
      <c r="V67" s="55"/>
      <c r="W67" s="154"/>
      <c r="X67" s="51"/>
      <c r="Y67" s="51"/>
      <c r="Z67" s="51"/>
      <c r="AA67" s="51"/>
      <c r="AB67" s="51"/>
      <c r="AC67" s="51"/>
      <c r="AD67" s="51"/>
      <c r="AE67" s="51"/>
      <c r="AF67" s="51"/>
      <c r="AG67" s="51"/>
      <c r="AH67" s="51"/>
      <c r="AI67" s="51"/>
      <c r="AJ67" s="51"/>
      <c r="AK67" s="51"/>
      <c r="AL67" s="51"/>
      <c r="AM67" s="51"/>
      <c r="AN67" s="51"/>
      <c r="AO67" s="55"/>
      <c r="AP67" s="55"/>
      <c r="AQ67" s="51"/>
      <c r="AR67" s="51"/>
      <c r="AS67" s="51"/>
      <c r="AT67" s="51"/>
      <c r="AU67" s="51"/>
      <c r="AV67" s="51"/>
      <c r="AW67" s="51"/>
      <c r="AX67" s="51"/>
      <c r="AY67" s="51"/>
      <c r="AZ67" s="51"/>
      <c r="BA67" s="51"/>
      <c r="BB67" s="51"/>
      <c r="BC67" s="51"/>
      <c r="BD67" s="51"/>
      <c r="BE67" s="51"/>
      <c r="BF67" s="51"/>
      <c r="BG67" s="51"/>
      <c r="BH67" s="51"/>
      <c r="BI67" s="51"/>
      <c r="BJ67" s="51"/>
      <c r="BK67" s="55"/>
      <c r="BL67" s="55"/>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7"/>
      <c r="CU67" s="129"/>
      <c r="CV67" s="126"/>
      <c r="CW67" s="127"/>
      <c r="CX67" s="127"/>
      <c r="CY67" s="127"/>
      <c r="CZ67" s="127"/>
      <c r="DA67" s="127"/>
      <c r="DB67" s="127"/>
      <c r="DC67" s="127"/>
      <c r="DD67" s="127"/>
      <c r="DE67" s="127"/>
      <c r="DF67" s="127"/>
      <c r="DG67" s="127"/>
      <c r="DH67" s="126"/>
      <c r="DI67" s="126"/>
      <c r="DJ67" s="126"/>
      <c r="DK67" s="126"/>
      <c r="DL67" s="126"/>
      <c r="DM67" s="126"/>
      <c r="DN67" s="126"/>
      <c r="DO67" s="126"/>
      <c r="DP67" s="126"/>
      <c r="DQ67" s="126"/>
      <c r="DR67" s="126"/>
      <c r="DS67" s="126"/>
      <c r="DT67" s="126"/>
      <c r="DU67" s="126"/>
      <c r="DV67" s="127"/>
      <c r="DW67" s="127"/>
      <c r="DX67" s="127"/>
      <c r="DY67" s="126"/>
      <c r="DZ67" s="126"/>
      <c r="EA67" s="126"/>
      <c r="EB67" s="126"/>
      <c r="EC67" s="126"/>
      <c r="ED67" s="126"/>
      <c r="EE67" s="126"/>
      <c r="EF67" s="126"/>
      <c r="EG67" s="126"/>
      <c r="EH67" s="126"/>
      <c r="EI67" s="126"/>
      <c r="EJ67" s="126"/>
      <c r="EK67" s="126"/>
      <c r="EL67" s="126"/>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5" x14ac:dyDescent="0.15">
      <c r="A68" s="50"/>
      <c r="B68" s="51"/>
      <c r="C68" s="51"/>
      <c r="D68" s="14"/>
      <c r="E68" s="51"/>
      <c r="F68" s="51"/>
      <c r="G68" s="51"/>
      <c r="H68" s="51"/>
      <c r="I68" s="51"/>
      <c r="J68" s="51"/>
      <c r="K68" s="51"/>
      <c r="L68" s="51"/>
      <c r="M68" s="51"/>
      <c r="N68" s="51"/>
      <c r="O68" s="51"/>
      <c r="P68" s="51"/>
      <c r="Q68" s="51"/>
      <c r="R68" s="51"/>
      <c r="S68" s="13"/>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7"/>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5" x14ac:dyDescent="0.15">
      <c r="A69" s="50"/>
      <c r="B69" s="51"/>
      <c r="C69" s="51"/>
      <c r="D69" s="50"/>
      <c r="E69" s="55"/>
      <c r="F69" s="55"/>
      <c r="G69" s="51"/>
      <c r="H69" s="51"/>
      <c r="I69" s="51"/>
      <c r="J69" s="51"/>
      <c r="K69" s="51"/>
      <c r="L69" s="51"/>
      <c r="M69" s="51"/>
      <c r="N69" s="51"/>
      <c r="O69" s="51"/>
      <c r="P69" s="51"/>
      <c r="Q69" s="51"/>
      <c r="R69" s="51"/>
      <c r="S69" s="52"/>
      <c r="T69" s="51"/>
      <c r="U69" s="51"/>
      <c r="V69" s="55"/>
      <c r="W69" s="154"/>
      <c r="X69" s="55"/>
      <c r="Y69" s="55"/>
      <c r="Z69" s="55"/>
      <c r="AA69" s="55"/>
      <c r="AB69" s="55"/>
      <c r="AC69" s="55"/>
      <c r="AD69" s="51"/>
      <c r="AE69" s="51"/>
      <c r="AF69" s="51"/>
      <c r="AG69" s="51"/>
      <c r="AH69" s="51"/>
      <c r="AI69" s="51"/>
      <c r="AJ69" s="51"/>
      <c r="AK69" s="51"/>
      <c r="AL69" s="51"/>
      <c r="AM69" s="51"/>
      <c r="AN69" s="51"/>
      <c r="AO69" s="55"/>
      <c r="AP69" s="55"/>
      <c r="AQ69" s="55"/>
      <c r="AR69" s="55"/>
      <c r="AS69" s="55"/>
      <c r="AT69" s="55"/>
      <c r="AU69" s="55"/>
      <c r="AV69" s="55"/>
      <c r="AW69" s="51"/>
      <c r="AX69" s="51"/>
      <c r="AY69" s="51"/>
      <c r="AZ69" s="51"/>
      <c r="BA69" s="51"/>
      <c r="BB69" s="51"/>
      <c r="BC69" s="51"/>
      <c r="BD69" s="51"/>
      <c r="BE69" s="51"/>
      <c r="BF69" s="51"/>
      <c r="BG69" s="51"/>
      <c r="BH69" s="51"/>
      <c r="BI69" s="51"/>
      <c r="BJ69" s="51"/>
      <c r="BK69" s="55"/>
      <c r="BL69" s="55"/>
      <c r="BM69" s="55"/>
      <c r="BN69" s="55"/>
      <c r="BO69" s="55"/>
      <c r="BP69" s="55"/>
      <c r="BQ69" s="55"/>
      <c r="BR69" s="55"/>
      <c r="BS69" s="51"/>
      <c r="BT69" s="51"/>
      <c r="BU69" s="51"/>
      <c r="BV69" s="51"/>
      <c r="BW69" s="51"/>
      <c r="BX69" s="51"/>
      <c r="BY69" s="51"/>
      <c r="BZ69" s="51"/>
      <c r="CA69" s="51"/>
      <c r="CB69" s="51"/>
      <c r="CC69" s="51"/>
      <c r="CD69" s="51"/>
      <c r="CE69" s="51"/>
      <c r="CF69" s="51"/>
      <c r="CG69" s="51"/>
      <c r="CH69" s="127"/>
      <c r="CI69" s="126"/>
      <c r="CJ69" s="126"/>
      <c r="CK69" s="126"/>
      <c r="CL69" s="126"/>
      <c r="CM69" s="126"/>
      <c r="CN69" s="126"/>
      <c r="CO69" s="126"/>
      <c r="CP69" s="127"/>
      <c r="CQ69" s="126"/>
      <c r="CR69" s="126"/>
      <c r="CS69" s="126"/>
      <c r="CT69" s="126"/>
      <c r="CU69" s="129"/>
      <c r="CV69" s="126"/>
      <c r="CW69" s="127"/>
      <c r="CX69" s="127"/>
      <c r="CY69" s="127"/>
      <c r="CZ69" s="127"/>
      <c r="DA69" s="127"/>
      <c r="DB69" s="127"/>
      <c r="DC69" s="127"/>
      <c r="DD69" s="127"/>
      <c r="DE69" s="127"/>
      <c r="DF69" s="127"/>
      <c r="DG69" s="127"/>
      <c r="DH69" s="126"/>
      <c r="DI69" s="126"/>
      <c r="DJ69" s="126"/>
      <c r="DK69" s="126"/>
      <c r="DL69" s="126"/>
      <c r="DM69" s="126"/>
      <c r="DN69" s="126"/>
      <c r="DO69" s="126"/>
      <c r="DP69" s="126"/>
      <c r="DQ69" s="126"/>
      <c r="DR69" s="126"/>
      <c r="DS69" s="126"/>
      <c r="DT69" s="126"/>
      <c r="DU69" s="126"/>
      <c r="DV69" s="127"/>
      <c r="DW69" s="127"/>
      <c r="DX69" s="127"/>
      <c r="DY69" s="126"/>
      <c r="DZ69" s="126"/>
      <c r="EA69" s="126"/>
      <c r="EB69" s="126"/>
      <c r="EC69" s="126"/>
      <c r="ED69" s="126"/>
      <c r="EE69" s="126"/>
      <c r="EF69" s="126"/>
      <c r="EG69" s="126"/>
      <c r="EH69" s="126"/>
      <c r="EI69" s="126"/>
      <c r="EJ69" s="126"/>
      <c r="EK69" s="126"/>
      <c r="EL69" s="126"/>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5" x14ac:dyDescent="0.15">
      <c r="A70" s="50"/>
      <c r="B70" s="51"/>
      <c r="C70" s="51"/>
      <c r="D70" s="56"/>
      <c r="E70" s="162"/>
      <c r="F70" s="162"/>
      <c r="G70" s="162"/>
      <c r="H70" s="162"/>
      <c r="I70" s="162"/>
      <c r="J70" s="162"/>
      <c r="K70" s="162"/>
      <c r="L70" s="162"/>
      <c r="M70" s="53"/>
      <c r="N70" s="53"/>
      <c r="O70" s="53"/>
      <c r="P70" s="53"/>
      <c r="Q70" s="53"/>
      <c r="R70" s="53"/>
      <c r="S70" s="54"/>
      <c r="T70" s="51"/>
      <c r="U70" s="51"/>
      <c r="V70" s="51"/>
      <c r="W70" s="52"/>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7"/>
      <c r="CI70" s="127"/>
      <c r="CJ70" s="127"/>
      <c r="CK70" s="127"/>
      <c r="CL70" s="127"/>
      <c r="CM70" s="127"/>
      <c r="CN70" s="127"/>
      <c r="CO70" s="127"/>
      <c r="CP70" s="127"/>
      <c r="CQ70" s="127"/>
      <c r="CR70" s="127"/>
      <c r="CS70" s="127"/>
      <c r="CT70" s="127"/>
      <c r="CU70" s="127"/>
      <c r="CV70" s="127"/>
      <c r="CW70" s="127"/>
      <c r="CX70" s="127"/>
      <c r="CY70" s="127"/>
      <c r="CZ70" s="127"/>
      <c r="DA70" s="127"/>
      <c r="DB70" s="127"/>
      <c r="DC70" s="127"/>
      <c r="DD70" s="127"/>
      <c r="DE70" s="127"/>
      <c r="DF70" s="127"/>
      <c r="DG70" s="127"/>
      <c r="DH70" s="127"/>
      <c r="DI70" s="127"/>
      <c r="DJ70" s="127"/>
      <c r="DK70" s="127"/>
      <c r="DL70" s="127"/>
      <c r="DM70" s="127"/>
      <c r="DN70" s="127"/>
      <c r="DO70" s="127"/>
      <c r="DP70" s="127"/>
      <c r="DQ70" s="127"/>
      <c r="DR70" s="127"/>
      <c r="DS70" s="127"/>
      <c r="DT70" s="127"/>
      <c r="DU70" s="127"/>
      <c r="DV70" s="127"/>
      <c r="DW70" s="127"/>
      <c r="DX70" s="127"/>
      <c r="DY70" s="127"/>
      <c r="DZ70" s="127"/>
      <c r="EA70" s="127"/>
      <c r="EB70" s="127"/>
      <c r="EC70" s="127"/>
      <c r="ED70" s="127"/>
      <c r="EE70" s="127"/>
      <c r="EF70" s="127"/>
      <c r="EG70" s="127"/>
      <c r="EH70" s="127"/>
      <c r="EI70" s="127"/>
      <c r="EJ70" s="127"/>
      <c r="EK70" s="127"/>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5" x14ac:dyDescent="0.15">
      <c r="A71" s="50"/>
      <c r="B71" s="51"/>
      <c r="C71" s="51"/>
      <c r="D71" s="51"/>
      <c r="E71" s="51"/>
      <c r="F71" s="51"/>
      <c r="G71" s="51"/>
      <c r="H71" s="51"/>
      <c r="I71" s="51"/>
      <c r="J71" s="51"/>
      <c r="K71" s="51"/>
      <c r="L71" s="51"/>
      <c r="M71" s="51"/>
      <c r="N71" s="51"/>
      <c r="O71" s="51"/>
      <c r="P71" s="51"/>
      <c r="Q71" s="51"/>
      <c r="R71" s="51"/>
      <c r="S71" s="51"/>
      <c r="T71" s="51"/>
      <c r="U71" s="51"/>
      <c r="V71" s="51"/>
      <c r="W71" s="52"/>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5" x14ac:dyDescent="0.15">
      <c r="A72" s="50"/>
      <c r="B72" s="51"/>
      <c r="C72" s="51"/>
      <c r="D72" s="51"/>
      <c r="E72" s="51"/>
      <c r="F72" s="51"/>
      <c r="G72" s="51"/>
      <c r="H72" s="51"/>
      <c r="I72" s="51"/>
      <c r="J72" s="51"/>
      <c r="K72" s="51"/>
      <c r="L72" s="51"/>
      <c r="M72" s="51"/>
      <c r="N72" s="51"/>
      <c r="O72" s="51"/>
      <c r="P72" s="51"/>
      <c r="Q72" s="51"/>
      <c r="R72" s="51"/>
      <c r="S72" s="51"/>
      <c r="T72" s="51"/>
      <c r="U72" s="51"/>
      <c r="V72" s="51"/>
      <c r="W72" s="52"/>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5" x14ac:dyDescent="0.15">
      <c r="A73" s="50"/>
      <c r="B73" s="51"/>
      <c r="C73" s="51"/>
      <c r="D73" s="1" t="s">
        <v>364</v>
      </c>
      <c r="T73" s="51"/>
      <c r="U73" s="51"/>
      <c r="V73" s="51"/>
      <c r="W73" s="52"/>
      <c r="X73" s="51"/>
      <c r="Y73" s="347" t="s">
        <v>84</v>
      </c>
      <c r="Z73" s="346"/>
      <c r="AA73" s="346"/>
      <c r="AB73" s="346"/>
      <c r="AC73" s="346"/>
      <c r="AD73" s="346"/>
      <c r="AE73" s="346"/>
      <c r="AF73" s="346"/>
      <c r="AG73" s="346"/>
      <c r="AH73" s="346"/>
      <c r="AI73" s="346"/>
      <c r="AJ73" s="346"/>
      <c r="AK73" s="346"/>
      <c r="AL73" s="346"/>
      <c r="AM73" s="346"/>
      <c r="AN73" s="346"/>
      <c r="AO73" s="346"/>
      <c r="AP73" s="346"/>
      <c r="AQ73" s="346"/>
      <c r="AR73" s="346"/>
      <c r="AS73" s="346"/>
      <c r="AT73" s="346"/>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5" x14ac:dyDescent="0.15">
      <c r="A74" s="50"/>
      <c r="B74" s="51"/>
      <c r="C74" s="51"/>
      <c r="D74" s="141"/>
      <c r="E74" s="142"/>
      <c r="F74" s="142"/>
      <c r="G74" s="142"/>
      <c r="H74" s="142"/>
      <c r="I74" s="142"/>
      <c r="J74" s="142"/>
      <c r="K74" s="142"/>
      <c r="L74" s="142"/>
      <c r="M74" s="142"/>
      <c r="N74" s="142"/>
      <c r="O74" s="142"/>
      <c r="P74" s="142"/>
      <c r="Q74" s="142"/>
      <c r="R74" s="142"/>
      <c r="S74" s="143"/>
      <c r="T74" s="51"/>
      <c r="U74" s="51"/>
      <c r="V74" s="51"/>
      <c r="W74" s="52"/>
      <c r="X74" s="51"/>
      <c r="Y74" s="346"/>
      <c r="Z74" s="346" t="s">
        <v>367</v>
      </c>
      <c r="AA74" s="346"/>
      <c r="AB74" s="346"/>
      <c r="AC74" s="346"/>
      <c r="AD74" s="346"/>
      <c r="AE74" s="346"/>
      <c r="AF74" s="349"/>
      <c r="AG74" s="346"/>
      <c r="AH74" s="346"/>
      <c r="AI74" s="346"/>
      <c r="AJ74" s="346"/>
      <c r="AK74" s="346"/>
      <c r="AL74" s="346"/>
      <c r="AM74" s="346"/>
      <c r="AN74" s="346"/>
      <c r="AO74" s="346"/>
      <c r="AP74" s="346"/>
      <c r="AQ74" s="346"/>
      <c r="AR74" s="346"/>
      <c r="AS74" s="346"/>
      <c r="AT74" s="346"/>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5" x14ac:dyDescent="0.15">
      <c r="A75" s="50"/>
      <c r="B75" s="51"/>
      <c r="C75" s="51"/>
      <c r="D75" s="144"/>
      <c r="E75" s="145"/>
      <c r="F75" s="145"/>
      <c r="G75" s="145"/>
      <c r="H75" s="145"/>
      <c r="I75" s="145"/>
      <c r="J75" s="145"/>
      <c r="K75" s="145"/>
      <c r="L75" s="145"/>
      <c r="M75" s="145"/>
      <c r="N75" s="145"/>
      <c r="O75" s="145"/>
      <c r="P75" s="145"/>
      <c r="Q75" s="145"/>
      <c r="R75" s="146"/>
      <c r="S75" s="147"/>
      <c r="T75" s="51"/>
      <c r="U75" s="51"/>
      <c r="V75" s="51"/>
      <c r="W75" s="52"/>
      <c r="X75" s="51"/>
      <c r="Y75" s="346"/>
      <c r="Z75" s="346"/>
      <c r="AA75" s="346" t="s">
        <v>433</v>
      </c>
      <c r="AB75" s="349"/>
      <c r="AC75" s="349"/>
      <c r="AD75" s="349"/>
      <c r="AE75" s="349"/>
      <c r="AF75" s="346"/>
      <c r="AG75" s="346"/>
      <c r="AH75" s="346"/>
      <c r="AI75" s="346"/>
      <c r="AJ75" s="346"/>
      <c r="AK75" s="346"/>
      <c r="AL75" s="346"/>
      <c r="AM75" s="346"/>
      <c r="AN75" s="346"/>
      <c r="AO75" s="346"/>
      <c r="AP75" s="346"/>
      <c r="AQ75" s="346"/>
      <c r="AR75" s="346"/>
      <c r="AS75" s="346"/>
      <c r="AT75" s="346"/>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5" x14ac:dyDescent="0.15">
      <c r="A76" s="50"/>
      <c r="B76" s="51"/>
      <c r="C76" s="51"/>
      <c r="D76" s="144"/>
      <c r="E76" s="145"/>
      <c r="F76" s="145"/>
      <c r="G76" s="145"/>
      <c r="H76" s="145"/>
      <c r="I76" s="145"/>
      <c r="J76" s="145"/>
      <c r="K76" s="145"/>
      <c r="L76" s="145"/>
      <c r="M76" s="145"/>
      <c r="N76" s="145"/>
      <c r="O76" s="145"/>
      <c r="P76" s="145"/>
      <c r="Q76" s="145"/>
      <c r="R76" s="146"/>
      <c r="S76" s="147"/>
      <c r="T76" s="51"/>
      <c r="U76" s="51"/>
      <c r="V76" s="51"/>
      <c r="W76" s="52"/>
      <c r="X76" s="51"/>
      <c r="Y76" s="346"/>
      <c r="Z76" s="346"/>
      <c r="AA76" s="346" t="s">
        <v>438</v>
      </c>
      <c r="AB76" s="346"/>
      <c r="AC76" s="346"/>
      <c r="AD76" s="346"/>
      <c r="AE76" s="346"/>
      <c r="AF76" s="346"/>
      <c r="AG76" s="346"/>
      <c r="AH76" s="346"/>
      <c r="AI76" s="346"/>
      <c r="AJ76" s="346"/>
      <c r="AK76" s="346"/>
      <c r="AL76" s="346"/>
      <c r="AM76" s="346"/>
      <c r="AN76" s="346"/>
      <c r="AO76" s="346"/>
      <c r="AP76" s="346"/>
      <c r="AQ76" s="346"/>
      <c r="AR76" s="346"/>
      <c r="AS76" s="346"/>
      <c r="AT76" s="346"/>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5" s="197" customFormat="1" x14ac:dyDescent="0.15">
      <c r="A77" s="50"/>
      <c r="B77" s="51"/>
      <c r="C77" s="55"/>
      <c r="D77" s="153"/>
      <c r="E77" s="51" t="s">
        <v>465</v>
      </c>
      <c r="F77" s="51"/>
      <c r="G77" s="51"/>
      <c r="H77" s="51"/>
      <c r="I77" s="51"/>
      <c r="J77" s="51"/>
      <c r="K77" s="51"/>
      <c r="L77" s="51"/>
      <c r="M77" s="51"/>
      <c r="N77" s="51"/>
      <c r="O77" s="51"/>
      <c r="P77" s="51"/>
      <c r="Q77" s="51"/>
      <c r="R77" s="55"/>
      <c r="S77" s="52"/>
      <c r="T77" s="51"/>
      <c r="U77" s="55"/>
      <c r="V77" s="51"/>
      <c r="W77" s="52"/>
      <c r="X77" s="51"/>
      <c r="Y77" s="346"/>
      <c r="Z77" s="349"/>
      <c r="AA77" s="348"/>
      <c r="AB77" s="349"/>
      <c r="AC77" s="349"/>
      <c r="AD77" s="349"/>
      <c r="AE77" s="349"/>
      <c r="AF77" s="346"/>
      <c r="AG77" s="346"/>
      <c r="AH77" s="346"/>
      <c r="AI77" s="349"/>
      <c r="AJ77" s="346"/>
      <c r="AK77" s="346"/>
      <c r="AL77" s="346"/>
      <c r="AM77" s="346"/>
      <c r="AN77" s="346"/>
      <c r="AO77" s="346"/>
      <c r="AP77" s="346"/>
      <c r="AQ77" s="346"/>
      <c r="AR77" s="346"/>
      <c r="AS77" s="346"/>
      <c r="AT77" s="346"/>
      <c r="AU77" s="51"/>
      <c r="AV77" s="51"/>
      <c r="AW77" s="51"/>
      <c r="AX77" s="51"/>
      <c r="AY77" s="51"/>
      <c r="AZ77" s="51"/>
      <c r="BA77" s="51"/>
      <c r="BB77" s="51"/>
      <c r="BC77" s="51"/>
      <c r="BD77" s="51"/>
      <c r="BE77" s="51"/>
      <c r="BF77" s="51"/>
      <c r="BG77" s="51"/>
      <c r="BH77" s="51"/>
      <c r="BI77" s="51"/>
      <c r="BJ77" s="55"/>
      <c r="BK77" s="51"/>
      <c r="BL77" s="51"/>
      <c r="BM77" s="51"/>
      <c r="BN77" s="51"/>
      <c r="BO77" s="51"/>
      <c r="BP77" s="51"/>
      <c r="BQ77" s="51"/>
      <c r="BR77" s="51"/>
      <c r="BS77" s="51"/>
      <c r="BT77" s="51"/>
      <c r="BU77" s="51"/>
      <c r="BV77" s="51"/>
      <c r="BW77" s="51"/>
      <c r="BX77" s="55"/>
      <c r="BY77" s="51"/>
      <c r="BZ77" s="51"/>
      <c r="CA77" s="51"/>
      <c r="CB77" s="51"/>
      <c r="CC77" s="51"/>
      <c r="CD77" s="51"/>
      <c r="CE77" s="51"/>
      <c r="CF77" s="51"/>
      <c r="CG77" s="51"/>
      <c r="CH77" s="127"/>
      <c r="CI77" s="126"/>
      <c r="CJ77" s="126"/>
      <c r="CK77" s="126"/>
      <c r="CL77" s="126"/>
      <c r="CM77" s="126"/>
      <c r="CN77" s="126"/>
      <c r="CO77" s="126"/>
      <c r="CP77" s="126"/>
      <c r="CQ77" s="126"/>
      <c r="CR77" s="126"/>
      <c r="CS77" s="126"/>
      <c r="CT77" s="126"/>
      <c r="CU77" s="126"/>
      <c r="CV77" s="127"/>
      <c r="CW77" s="127"/>
      <c r="CX77" s="127"/>
      <c r="CY77" s="127"/>
      <c r="CZ77" s="126"/>
      <c r="DA77" s="126"/>
      <c r="DB77" s="126"/>
      <c r="DC77" s="126"/>
      <c r="DD77" s="126"/>
      <c r="DE77" s="126"/>
      <c r="DF77" s="126"/>
      <c r="DG77" s="126"/>
      <c r="DH77" s="126"/>
      <c r="DI77" s="126"/>
      <c r="DJ77" s="126"/>
      <c r="DK77" s="126"/>
      <c r="DL77" s="126"/>
      <c r="DM77" s="127"/>
      <c r="DN77" s="127"/>
      <c r="DO77" s="127"/>
      <c r="DP77" s="127"/>
      <c r="DQ77" s="126"/>
      <c r="DR77" s="126"/>
      <c r="DS77" s="126"/>
      <c r="DT77" s="126"/>
      <c r="DU77" s="126"/>
      <c r="DV77" s="126"/>
      <c r="DW77" s="126"/>
      <c r="DX77" s="126"/>
      <c r="DY77" s="126"/>
      <c r="DZ77" s="126"/>
      <c r="EA77" s="126"/>
      <c r="EB77" s="126"/>
      <c r="EC77" s="126"/>
      <c r="ED77" s="127"/>
      <c r="EE77" s="127"/>
      <c r="EF77" s="127"/>
      <c r="EG77" s="127"/>
      <c r="EH77" s="127"/>
      <c r="EI77" s="127"/>
      <c r="EJ77" s="127"/>
      <c r="EK77" s="127"/>
      <c r="EL77" s="127"/>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c r="GT77" s="152"/>
      <c r="GU77" s="152"/>
      <c r="GV77" s="152"/>
      <c r="GW77" s="152"/>
    </row>
    <row r="78" spans="1:205" s="197" customFormat="1" x14ac:dyDescent="0.15">
      <c r="A78" s="50"/>
      <c r="B78" s="51"/>
      <c r="C78" s="55"/>
      <c r="D78" s="153"/>
      <c r="E78" s="55" t="s">
        <v>473</v>
      </c>
      <c r="F78" s="51"/>
      <c r="G78" s="51"/>
      <c r="H78" s="51"/>
      <c r="I78" s="51"/>
      <c r="J78" s="51"/>
      <c r="K78" s="51"/>
      <c r="L78" s="51"/>
      <c r="M78" s="51"/>
      <c r="N78" s="51"/>
      <c r="O78" s="51"/>
      <c r="P78" s="51"/>
      <c r="Q78" s="51"/>
      <c r="R78" s="55"/>
      <c r="S78" s="52"/>
      <c r="T78" s="51"/>
      <c r="U78" s="55"/>
      <c r="V78" s="51"/>
      <c r="W78" s="52"/>
      <c r="X78" s="51"/>
      <c r="Y78" s="346"/>
      <c r="Z78" s="349"/>
      <c r="AA78" s="348"/>
      <c r="AB78" s="349"/>
      <c r="AC78" s="349"/>
      <c r="AD78" s="349"/>
      <c r="AE78" s="349"/>
      <c r="AF78" s="346"/>
      <c r="AG78" s="346"/>
      <c r="AH78" s="346"/>
      <c r="AI78" s="349"/>
      <c r="AJ78" s="346"/>
      <c r="AK78" s="346"/>
      <c r="AL78" s="346"/>
      <c r="AM78" s="346"/>
      <c r="AN78" s="346"/>
      <c r="AO78" s="346"/>
      <c r="AP78" s="346"/>
      <c r="AQ78" s="346"/>
      <c r="AR78" s="346"/>
      <c r="AS78" s="346"/>
      <c r="AT78" s="346"/>
      <c r="AU78" s="51"/>
      <c r="AV78" s="51"/>
      <c r="AW78" s="51"/>
      <c r="AX78" s="51"/>
      <c r="AY78" s="51"/>
      <c r="AZ78" s="51"/>
      <c r="BA78" s="51"/>
      <c r="BB78" s="51"/>
      <c r="BC78" s="51"/>
      <c r="BD78" s="51"/>
      <c r="BE78" s="51"/>
      <c r="BF78" s="51"/>
      <c r="BG78" s="51"/>
      <c r="BH78" s="51"/>
      <c r="BI78" s="51"/>
      <c r="BJ78" s="55"/>
      <c r="BK78" s="51"/>
      <c r="BL78" s="51"/>
      <c r="BM78" s="51"/>
      <c r="BN78" s="51"/>
      <c r="BO78" s="51"/>
      <c r="BP78" s="51"/>
      <c r="BQ78" s="51"/>
      <c r="BR78" s="51"/>
      <c r="BS78" s="51"/>
      <c r="BT78" s="51"/>
      <c r="BU78" s="51"/>
      <c r="BV78" s="51"/>
      <c r="BW78" s="51"/>
      <c r="BX78" s="55"/>
      <c r="BY78" s="51"/>
      <c r="BZ78" s="51"/>
      <c r="CA78" s="51"/>
      <c r="CB78" s="51"/>
      <c r="CC78" s="51"/>
      <c r="CD78" s="51"/>
      <c r="CE78" s="51"/>
      <c r="CF78" s="51"/>
      <c r="CG78" s="51"/>
      <c r="CH78" s="127"/>
      <c r="CI78" s="126"/>
      <c r="CJ78" s="126"/>
      <c r="CK78" s="126"/>
      <c r="CL78" s="126"/>
      <c r="CM78" s="126"/>
      <c r="CN78" s="126"/>
      <c r="CO78" s="126"/>
      <c r="CP78" s="126"/>
      <c r="CQ78" s="126"/>
      <c r="CR78" s="126"/>
      <c r="CS78" s="126"/>
      <c r="CT78" s="126"/>
      <c r="CU78" s="126"/>
      <c r="CV78" s="127"/>
      <c r="CW78" s="127"/>
      <c r="CX78" s="127"/>
      <c r="CY78" s="127"/>
      <c r="CZ78" s="126"/>
      <c r="DA78" s="126"/>
      <c r="DB78" s="126"/>
      <c r="DC78" s="126"/>
      <c r="DD78" s="126"/>
      <c r="DE78" s="126"/>
      <c r="DF78" s="126"/>
      <c r="DG78" s="126"/>
      <c r="DH78" s="126"/>
      <c r="DI78" s="126"/>
      <c r="DJ78" s="126"/>
      <c r="DK78" s="126"/>
      <c r="DL78" s="126"/>
      <c r="DM78" s="127"/>
      <c r="DN78" s="127"/>
      <c r="DO78" s="127"/>
      <c r="DP78" s="127"/>
      <c r="DQ78" s="126"/>
      <c r="DR78" s="126"/>
      <c r="DS78" s="126"/>
      <c r="DT78" s="126"/>
      <c r="DU78" s="126"/>
      <c r="DV78" s="126"/>
      <c r="DW78" s="126"/>
      <c r="DX78" s="126"/>
      <c r="DY78" s="126"/>
      <c r="DZ78" s="126"/>
      <c r="EA78" s="126"/>
      <c r="EB78" s="126"/>
      <c r="EC78" s="126"/>
      <c r="ED78" s="127"/>
      <c r="EE78" s="127"/>
      <c r="EF78" s="127"/>
      <c r="EG78" s="127"/>
      <c r="EH78" s="127"/>
      <c r="EI78" s="127"/>
      <c r="EJ78" s="127"/>
      <c r="EK78" s="127"/>
      <c r="EL78" s="127"/>
      <c r="EM78" s="127"/>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c r="GT78" s="152"/>
      <c r="GU78" s="152"/>
      <c r="GV78" s="152"/>
      <c r="GW78" s="152"/>
    </row>
    <row r="79" spans="1:205" s="197" customFormat="1" x14ac:dyDescent="0.15">
      <c r="A79" s="50"/>
      <c r="B79" s="51"/>
      <c r="C79" s="55"/>
      <c r="D79" s="153"/>
      <c r="E79" s="51" t="s">
        <v>540</v>
      </c>
      <c r="F79" s="51"/>
      <c r="G79" s="51"/>
      <c r="H79" s="51"/>
      <c r="I79" s="51"/>
      <c r="J79" s="51"/>
      <c r="K79" s="51"/>
      <c r="L79" s="51"/>
      <c r="M79" s="51"/>
      <c r="N79" s="51"/>
      <c r="O79" s="51"/>
      <c r="P79" s="51"/>
      <c r="Q79" s="51"/>
      <c r="R79" s="55"/>
      <c r="S79" s="52"/>
      <c r="T79" s="51"/>
      <c r="U79" s="55"/>
      <c r="V79" s="51"/>
      <c r="W79" s="52"/>
      <c r="X79" s="51"/>
      <c r="Y79" s="346"/>
      <c r="Z79" s="349"/>
      <c r="AA79" s="346"/>
      <c r="AB79" s="349"/>
      <c r="AC79" s="349"/>
      <c r="AD79" s="349"/>
      <c r="AE79" s="349"/>
      <c r="AF79" s="346"/>
      <c r="AG79" s="346"/>
      <c r="AH79" s="346"/>
      <c r="AI79" s="349"/>
      <c r="AJ79" s="346"/>
      <c r="AK79" s="346"/>
      <c r="AL79" s="346"/>
      <c r="AM79" s="346"/>
      <c r="AN79" s="346"/>
      <c r="AO79" s="346"/>
      <c r="AP79" s="346"/>
      <c r="AQ79" s="346"/>
      <c r="AR79" s="346"/>
      <c r="AS79" s="346"/>
      <c r="AT79" s="346"/>
      <c r="AU79" s="51"/>
      <c r="AV79" s="51"/>
      <c r="AW79" s="51"/>
      <c r="AX79" s="51"/>
      <c r="AY79" s="51"/>
      <c r="AZ79" s="51"/>
      <c r="BA79" s="51"/>
      <c r="BB79" s="51"/>
      <c r="BC79" s="51"/>
      <c r="BD79" s="51"/>
      <c r="BE79" s="51"/>
      <c r="BF79" s="51"/>
      <c r="BG79" s="51"/>
      <c r="BH79" s="51"/>
      <c r="BI79" s="51"/>
      <c r="BJ79" s="55"/>
      <c r="BK79" s="51"/>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26"/>
      <c r="CJ79" s="126"/>
      <c r="CK79" s="126"/>
      <c r="CL79" s="126"/>
      <c r="CM79" s="126"/>
      <c r="CN79" s="126"/>
      <c r="CO79" s="126"/>
      <c r="CP79" s="126"/>
      <c r="CQ79" s="126"/>
      <c r="CR79" s="126"/>
      <c r="CS79" s="126"/>
      <c r="CT79" s="126"/>
      <c r="CU79" s="126"/>
      <c r="CV79" s="127"/>
      <c r="CW79" s="127"/>
      <c r="CX79" s="127"/>
      <c r="CY79" s="127"/>
      <c r="CZ79" s="126"/>
      <c r="DA79" s="126"/>
      <c r="DB79" s="126"/>
      <c r="DC79" s="126"/>
      <c r="DD79" s="126"/>
      <c r="DE79" s="126"/>
      <c r="DF79" s="126"/>
      <c r="DG79" s="126"/>
      <c r="DH79" s="126"/>
      <c r="DI79" s="126"/>
      <c r="DJ79" s="126"/>
      <c r="DK79" s="126"/>
      <c r="DL79" s="126"/>
      <c r="DM79" s="127"/>
      <c r="DN79" s="127"/>
      <c r="DO79" s="127"/>
      <c r="DP79" s="127"/>
      <c r="DQ79" s="126"/>
      <c r="DR79" s="126"/>
      <c r="DS79" s="126"/>
      <c r="DT79" s="126"/>
      <c r="DU79" s="126"/>
      <c r="DV79" s="126"/>
      <c r="DW79" s="126"/>
      <c r="DX79" s="126"/>
      <c r="DY79" s="126"/>
      <c r="DZ79" s="126"/>
      <c r="EA79" s="126"/>
      <c r="EB79" s="126"/>
      <c r="EC79" s="126"/>
      <c r="ED79" s="127"/>
      <c r="EE79" s="127"/>
      <c r="EF79" s="127"/>
      <c r="EG79" s="127"/>
      <c r="EH79" s="127"/>
      <c r="EI79" s="127"/>
      <c r="EJ79" s="127"/>
      <c r="EK79" s="127"/>
      <c r="EL79" s="127"/>
      <c r="EM79" s="127"/>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c r="GT79" s="152"/>
      <c r="GU79" s="152"/>
      <c r="GV79" s="152"/>
      <c r="GW79" s="152"/>
    </row>
    <row r="80" spans="1:205" x14ac:dyDescent="0.15">
      <c r="A80" s="50"/>
      <c r="B80" s="51"/>
      <c r="C80" s="51"/>
      <c r="D80" s="153"/>
      <c r="E80" s="51" t="s">
        <v>541</v>
      </c>
      <c r="F80" s="51"/>
      <c r="G80" s="51"/>
      <c r="H80" s="51"/>
      <c r="I80" s="51"/>
      <c r="J80" s="51"/>
      <c r="K80" s="51"/>
      <c r="L80" s="51"/>
      <c r="M80" s="51"/>
      <c r="N80" s="51"/>
      <c r="O80" s="51"/>
      <c r="P80" s="51"/>
      <c r="Q80" s="51"/>
      <c r="R80" s="55"/>
      <c r="S80" s="52"/>
      <c r="T80" s="51"/>
      <c r="U80" s="51"/>
      <c r="V80" s="51"/>
      <c r="W80" s="52"/>
      <c r="X80" s="51"/>
      <c r="Y80" s="347"/>
      <c r="Z80" s="346"/>
      <c r="AA80" s="346"/>
      <c r="AB80" s="346"/>
      <c r="AC80" s="346"/>
      <c r="AD80" s="346"/>
      <c r="AE80" s="346"/>
      <c r="AF80" s="346"/>
      <c r="AG80" s="346"/>
      <c r="AH80" s="346"/>
      <c r="AI80" s="346"/>
      <c r="AJ80" s="346"/>
      <c r="AK80" s="346"/>
      <c r="AL80" s="346"/>
      <c r="AM80" s="346"/>
      <c r="AN80" s="346"/>
      <c r="AO80" s="346"/>
      <c r="AP80" s="346"/>
      <c r="AQ80" s="346"/>
      <c r="AR80" s="346"/>
      <c r="AS80" s="346"/>
      <c r="AT80" s="346"/>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7"/>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6"/>
      <c r="E81" s="174"/>
      <c r="F81" s="175"/>
      <c r="G81" s="175"/>
      <c r="H81" s="175"/>
      <c r="I81" s="175"/>
      <c r="J81" s="175"/>
      <c r="K81" s="176"/>
      <c r="M81" s="1" t="s">
        <v>0</v>
      </c>
      <c r="Q81" s="178" t="s">
        <v>21</v>
      </c>
      <c r="R81" s="180"/>
      <c r="S81" s="13"/>
      <c r="T81" s="51"/>
      <c r="U81" s="51"/>
      <c r="V81" s="51"/>
      <c r="W81" s="52"/>
      <c r="X81" s="51"/>
      <c r="Y81" s="347" t="s">
        <v>317</v>
      </c>
      <c r="Z81" s="346"/>
      <c r="AA81" s="346"/>
      <c r="AB81" s="346"/>
      <c r="AC81" s="346"/>
      <c r="AD81" s="346"/>
      <c r="AE81" s="346"/>
      <c r="AF81" s="346"/>
      <c r="AG81" s="346"/>
      <c r="AH81" s="346"/>
      <c r="AI81" s="346"/>
      <c r="AJ81" s="346"/>
      <c r="AK81" s="346"/>
      <c r="AL81" s="346"/>
      <c r="AM81" s="346"/>
      <c r="AN81" s="346"/>
      <c r="AO81" s="346"/>
      <c r="AP81" s="346"/>
      <c r="AQ81" s="346"/>
      <c r="AR81" s="346"/>
      <c r="AS81" s="346"/>
      <c r="AT81" s="346"/>
      <c r="AU81" s="51"/>
      <c r="AV81" s="51"/>
      <c r="AW81" s="51"/>
      <c r="AX81" s="51"/>
      <c r="AY81" s="51"/>
      <c r="AZ81" s="51"/>
      <c r="BA81" s="51"/>
      <c r="BB81" s="51"/>
      <c r="BC81" s="51"/>
      <c r="BD81" s="51"/>
      <c r="BE81" s="51"/>
      <c r="BF81" s="51"/>
      <c r="BG81" s="51"/>
      <c r="BH81" s="51"/>
      <c r="BI81" s="51"/>
      <c r="BJ81" s="128"/>
      <c r="BK81" s="55"/>
      <c r="BL81" s="55"/>
      <c r="BM81" s="55"/>
      <c r="BN81" s="55"/>
      <c r="BO81" s="55"/>
      <c r="BP81" s="55"/>
      <c r="BQ81" s="55"/>
      <c r="BR81" s="55"/>
      <c r="BS81" s="55"/>
      <c r="BT81" s="55"/>
      <c r="BU81" s="55"/>
      <c r="BV81" s="55"/>
      <c r="BW81" s="55"/>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A82" s="50"/>
      <c r="B82" s="128"/>
      <c r="C82" s="55"/>
      <c r="D82" s="6"/>
      <c r="E82" s="174" t="s">
        <v>372</v>
      </c>
      <c r="F82" s="175"/>
      <c r="G82" s="175"/>
      <c r="H82" s="175"/>
      <c r="I82" s="175"/>
      <c r="J82" s="175"/>
      <c r="K82" s="176"/>
      <c r="M82" s="1" t="s">
        <v>371</v>
      </c>
      <c r="Q82" s="181"/>
      <c r="R82" s="182"/>
      <c r="S82" s="13"/>
      <c r="T82" s="51"/>
      <c r="U82" s="128"/>
      <c r="V82" s="55"/>
      <c r="W82" s="154"/>
      <c r="X82" s="55"/>
      <c r="Y82" s="350"/>
      <c r="Z82" s="346"/>
      <c r="AA82" s="346"/>
      <c r="AB82" s="346"/>
      <c r="AC82" s="346"/>
      <c r="AD82" s="346"/>
      <c r="AE82" s="346"/>
      <c r="AF82" s="346"/>
      <c r="AG82" s="349"/>
      <c r="AH82" s="349"/>
      <c r="AI82" s="349"/>
      <c r="AJ82" s="346"/>
      <c r="AK82" s="346"/>
      <c r="AL82" s="346"/>
      <c r="AM82" s="346"/>
      <c r="AN82" s="346"/>
      <c r="AO82" s="346"/>
      <c r="AP82" s="346"/>
      <c r="AQ82" s="346"/>
      <c r="AR82" s="346"/>
      <c r="AS82" s="346"/>
      <c r="AT82" s="346"/>
      <c r="AU82" s="51"/>
      <c r="AV82" s="51"/>
      <c r="AW82" s="51"/>
      <c r="AX82" s="51"/>
      <c r="AY82" s="51"/>
      <c r="AZ82" s="51"/>
      <c r="BA82" s="51"/>
      <c r="BB82" s="51"/>
      <c r="BC82" s="51"/>
      <c r="BD82" s="51"/>
      <c r="BE82" s="51"/>
      <c r="BF82" s="51"/>
      <c r="BG82" s="51"/>
      <c r="BH82" s="51"/>
      <c r="BI82" s="51"/>
      <c r="BJ82" s="55"/>
      <c r="BK82" s="51"/>
      <c r="BL82" s="51"/>
      <c r="BM82" s="51"/>
      <c r="BN82" s="51"/>
      <c r="BO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A83" s="50"/>
      <c r="B83" s="55"/>
      <c r="C83" s="55"/>
      <c r="D83" s="6"/>
      <c r="E83" s="177"/>
      <c r="F83" s="175"/>
      <c r="G83" s="175"/>
      <c r="H83" s="175"/>
      <c r="I83" s="175"/>
      <c r="J83" s="175"/>
      <c r="K83" s="176"/>
      <c r="M83" s="1" t="s">
        <v>16</v>
      </c>
      <c r="Q83" s="179"/>
      <c r="R83" s="183"/>
      <c r="S83" s="13"/>
      <c r="T83" s="51"/>
      <c r="U83" s="55"/>
      <c r="V83" s="51"/>
      <c r="W83" s="52"/>
      <c r="X83" s="51"/>
      <c r="Y83" s="350"/>
      <c r="Z83" s="346" t="s">
        <v>461</v>
      </c>
      <c r="AA83" s="346"/>
      <c r="AB83" s="346"/>
      <c r="AC83" s="346"/>
      <c r="AD83" s="346"/>
      <c r="AE83" s="346"/>
      <c r="AF83" s="346"/>
      <c r="AG83" s="346"/>
      <c r="AH83" s="346"/>
      <c r="AI83" s="349"/>
      <c r="AJ83" s="346"/>
      <c r="AK83" s="346"/>
      <c r="AL83" s="346"/>
      <c r="AM83" s="346"/>
      <c r="AN83" s="346"/>
      <c r="AO83" s="351"/>
      <c r="AP83" s="346"/>
      <c r="AQ83" s="351"/>
      <c r="AR83" s="346"/>
      <c r="AS83" s="351"/>
      <c r="AT83" s="346"/>
      <c r="AU83" s="131"/>
      <c r="AV83" s="51"/>
      <c r="AW83" s="51"/>
      <c r="AX83" s="51"/>
      <c r="AY83" s="51"/>
      <c r="AZ83" s="51"/>
      <c r="BA83" s="51"/>
      <c r="BB83" s="51"/>
      <c r="BC83" s="51"/>
      <c r="BD83" s="51"/>
      <c r="BE83" s="51"/>
      <c r="BF83" s="51"/>
      <c r="BG83" s="51"/>
      <c r="BH83" s="51"/>
      <c r="BI83" s="51"/>
      <c r="BJ83" s="55"/>
      <c r="BK83" s="55"/>
      <c r="BL83" s="51"/>
      <c r="BM83" s="51"/>
      <c r="BN83" s="51"/>
      <c r="BO83" s="51"/>
      <c r="BP83" s="51"/>
      <c r="BQ83" s="51"/>
      <c r="BR83" s="51"/>
      <c r="BS83" s="51"/>
      <c r="BT83" s="51"/>
      <c r="BU83" s="51"/>
      <c r="BV83" s="51"/>
      <c r="BW83" s="51"/>
      <c r="BX83" s="55"/>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x14ac:dyDescent="0.15">
      <c r="A84" s="50"/>
      <c r="B84" s="55"/>
      <c r="C84" s="51"/>
      <c r="D84" s="6"/>
      <c r="E84" s="11"/>
      <c r="R84" s="11"/>
      <c r="S84" s="13"/>
      <c r="T84" s="51"/>
      <c r="U84" s="55"/>
      <c r="V84" s="55"/>
      <c r="W84" s="52"/>
      <c r="X84" s="51"/>
      <c r="Y84" s="350"/>
      <c r="Z84" s="346"/>
      <c r="AA84" s="346" t="s">
        <v>457</v>
      </c>
      <c r="AB84" s="346"/>
      <c r="AC84" s="346"/>
      <c r="AD84" s="346"/>
      <c r="AE84" s="346"/>
      <c r="AF84" s="346"/>
      <c r="AG84" s="346"/>
      <c r="AH84" s="346"/>
      <c r="AI84" s="349"/>
      <c r="AJ84" s="346"/>
      <c r="AK84" s="346"/>
      <c r="AL84" s="346"/>
      <c r="AM84" s="346"/>
      <c r="AN84" s="346"/>
      <c r="AO84" s="346"/>
      <c r="AP84" s="346"/>
      <c r="AQ84" s="346"/>
      <c r="AR84" s="346"/>
      <c r="AS84" s="346"/>
      <c r="AT84" s="346"/>
      <c r="AU84" s="51"/>
      <c r="AV84" s="51"/>
      <c r="AW84" s="51"/>
      <c r="AX84" s="51"/>
      <c r="AY84" s="51"/>
      <c r="AZ84" s="51"/>
      <c r="BA84" s="51"/>
      <c r="BB84" s="51"/>
      <c r="BC84" s="51"/>
      <c r="BD84" s="51"/>
      <c r="BE84" s="51"/>
      <c r="BF84" s="51"/>
      <c r="BG84" s="51"/>
      <c r="BH84" s="51"/>
      <c r="BI84" s="51"/>
      <c r="BJ84" s="55"/>
      <c r="BK84" s="51"/>
      <c r="BL84" s="51"/>
      <c r="BM84" s="51"/>
      <c r="BN84" s="51"/>
      <c r="BO84" s="51"/>
      <c r="BP84" s="51"/>
      <c r="BQ84" s="138"/>
      <c r="BR84" s="51"/>
      <c r="BS84" s="138"/>
      <c r="BT84" s="51"/>
      <c r="BU84" s="51"/>
      <c r="BV84" s="51"/>
      <c r="BW84" s="51"/>
      <c r="BX84" s="55"/>
      <c r="BY84" s="51"/>
      <c r="BZ84" s="51"/>
      <c r="CA84" s="51"/>
      <c r="CB84" s="51"/>
      <c r="CC84" s="51"/>
      <c r="CD84" s="51"/>
      <c r="CE84" s="51"/>
      <c r="CF84" s="51"/>
      <c r="CG84" s="51"/>
      <c r="CH84" s="127"/>
      <c r="CI84" s="139"/>
      <c r="CJ84" s="127"/>
      <c r="CK84" s="139"/>
      <c r="CL84" s="127"/>
      <c r="CM84" s="139"/>
      <c r="CN84" s="127"/>
      <c r="CO84" s="129"/>
      <c r="CP84" s="127"/>
      <c r="CQ84" s="127"/>
      <c r="CR84" s="127"/>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85" s="50"/>
      <c r="B85" s="55"/>
      <c r="C85" s="51"/>
      <c r="D85" s="6"/>
      <c r="E85" s="177"/>
      <c r="F85" s="175"/>
      <c r="G85" s="175"/>
      <c r="H85" s="175"/>
      <c r="I85" s="175"/>
      <c r="J85" s="175"/>
      <c r="K85" s="176"/>
      <c r="M85" s="1" t="s">
        <v>94</v>
      </c>
      <c r="R85" s="11"/>
      <c r="S85" s="13"/>
      <c r="T85" s="51"/>
      <c r="U85" s="55"/>
      <c r="V85" s="51"/>
      <c r="W85" s="52"/>
      <c r="X85" s="51"/>
      <c r="Y85" s="350"/>
      <c r="Z85" s="348"/>
      <c r="AA85" s="346" t="s">
        <v>456</v>
      </c>
      <c r="AB85" s="346"/>
      <c r="AC85" s="346"/>
      <c r="AD85" s="352"/>
      <c r="AE85" s="346"/>
      <c r="AF85" s="346"/>
      <c r="AG85" s="346"/>
      <c r="AH85" s="346"/>
      <c r="AI85" s="346"/>
      <c r="AJ85" s="346"/>
      <c r="AK85" s="346"/>
      <c r="AL85" s="346"/>
      <c r="AM85" s="346"/>
      <c r="AN85" s="346"/>
      <c r="AO85" s="351"/>
      <c r="AP85" s="346"/>
      <c r="AQ85" s="351"/>
      <c r="AR85" s="346"/>
      <c r="AS85" s="351"/>
      <c r="AT85" s="346"/>
      <c r="AU85" s="131"/>
      <c r="AV85" s="51"/>
      <c r="AW85" s="51"/>
      <c r="AX85" s="51"/>
      <c r="AY85" s="51"/>
      <c r="AZ85" s="51"/>
      <c r="BA85" s="51"/>
      <c r="BB85" s="51"/>
      <c r="BC85" s="51"/>
      <c r="BD85" s="51"/>
      <c r="BE85" s="51"/>
      <c r="BF85" s="51"/>
      <c r="BG85" s="51"/>
      <c r="BH85" s="51"/>
      <c r="BI85" s="51"/>
      <c r="BJ85" s="55"/>
      <c r="BK85" s="51"/>
      <c r="BL85" s="51"/>
      <c r="BM85" s="51"/>
      <c r="BN85" s="51"/>
      <c r="BO85" s="134"/>
      <c r="BP85" s="51"/>
      <c r="BQ85" s="51"/>
      <c r="BR85" s="51"/>
      <c r="BS85" s="51"/>
      <c r="BT85" s="51"/>
      <c r="BU85" s="51"/>
      <c r="BV85" s="51"/>
      <c r="BW85" s="51"/>
      <c r="BX85" s="55"/>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5"/>
      <c r="C86" s="51"/>
      <c r="D86" s="6"/>
      <c r="E86" s="11"/>
      <c r="P86" s="11"/>
      <c r="R86" s="11"/>
      <c r="S86" s="13"/>
      <c r="T86" s="51"/>
      <c r="U86" s="55"/>
      <c r="V86" s="51"/>
      <c r="W86" s="52"/>
      <c r="X86" s="51"/>
      <c r="Y86" s="346"/>
      <c r="Z86" s="346"/>
      <c r="AA86" s="346"/>
      <c r="AB86" s="346"/>
      <c r="AC86" s="346"/>
      <c r="AD86" s="349"/>
      <c r="AE86" s="349"/>
      <c r="AF86" s="349"/>
      <c r="AG86" s="346"/>
      <c r="AH86" s="346"/>
      <c r="AI86" s="349"/>
      <c r="AJ86" s="346"/>
      <c r="AK86" s="346"/>
      <c r="AL86" s="346"/>
      <c r="AM86" s="346"/>
      <c r="AN86" s="346"/>
      <c r="AO86" s="346"/>
      <c r="AP86" s="346"/>
      <c r="AQ86" s="346"/>
      <c r="AR86" s="346"/>
      <c r="AS86" s="346"/>
      <c r="AT86" s="346"/>
      <c r="AU86" s="51"/>
      <c r="AV86" s="51"/>
      <c r="AW86" s="51"/>
      <c r="AX86" s="51"/>
      <c r="AY86" s="51"/>
      <c r="AZ86" s="51"/>
      <c r="BA86" s="51"/>
      <c r="BB86" s="51"/>
      <c r="BC86" s="51"/>
      <c r="BD86" s="51"/>
      <c r="BE86" s="51"/>
      <c r="BF86" s="51"/>
      <c r="BG86" s="51"/>
      <c r="BH86" s="51"/>
      <c r="BI86" s="51"/>
      <c r="BJ86" s="55"/>
      <c r="BK86" s="55"/>
      <c r="BL86" s="51"/>
      <c r="BM86" s="51"/>
      <c r="BN86" s="51"/>
      <c r="BO86" s="51"/>
      <c r="BP86" s="51"/>
      <c r="BQ86" s="51"/>
      <c r="BR86" s="51"/>
      <c r="BS86" s="51"/>
      <c r="BT86" s="51"/>
      <c r="BU86" s="51"/>
      <c r="BV86" s="51"/>
      <c r="BW86" s="51"/>
      <c r="BX86" s="55"/>
      <c r="BY86" s="51"/>
      <c r="BZ86" s="51"/>
      <c r="CA86" s="51"/>
      <c r="CB86" s="51"/>
      <c r="CC86" s="51"/>
      <c r="CD86" s="51"/>
      <c r="CE86" s="51"/>
      <c r="CF86" s="51"/>
      <c r="CG86" s="51"/>
      <c r="CH86" s="127"/>
      <c r="CI86" s="139"/>
      <c r="CJ86" s="127"/>
      <c r="CK86" s="139"/>
      <c r="CL86" s="127"/>
      <c r="CM86" s="139"/>
      <c r="CN86" s="127"/>
      <c r="CO86" s="129"/>
      <c r="CP86" s="127"/>
      <c r="CQ86" s="127"/>
      <c r="CR86" s="127"/>
      <c r="CS86" s="127"/>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5"/>
      <c r="C87" s="51"/>
      <c r="D87" s="6"/>
      <c r="E87" s="177"/>
      <c r="F87" s="175"/>
      <c r="G87" s="175"/>
      <c r="H87" s="175"/>
      <c r="I87" s="175"/>
      <c r="J87" s="175"/>
      <c r="K87" s="176"/>
      <c r="M87" s="1" t="s">
        <v>117</v>
      </c>
      <c r="R87" s="11"/>
      <c r="S87" s="13"/>
      <c r="T87" s="51"/>
      <c r="U87" s="55"/>
      <c r="V87" s="51"/>
      <c r="W87" s="52"/>
      <c r="X87" s="51"/>
      <c r="Y87" s="346"/>
      <c r="Z87" s="346" t="s">
        <v>455</v>
      </c>
      <c r="AA87" s="346"/>
      <c r="AB87" s="346"/>
      <c r="AC87" s="346"/>
      <c r="AD87" s="346"/>
      <c r="AE87" s="346"/>
      <c r="AF87" s="346"/>
      <c r="AG87" s="346"/>
      <c r="AH87" s="346"/>
      <c r="AI87" s="349"/>
      <c r="AJ87" s="346"/>
      <c r="AK87" s="346"/>
      <c r="AL87" s="346"/>
      <c r="AM87" s="346"/>
      <c r="AN87" s="346"/>
      <c r="AO87" s="351"/>
      <c r="AP87" s="346"/>
      <c r="AQ87" s="352"/>
      <c r="AR87" s="346"/>
      <c r="AS87" s="351"/>
      <c r="AT87" s="346"/>
      <c r="AU87" s="131"/>
      <c r="AV87" s="51"/>
      <c r="AW87" s="51"/>
      <c r="AX87" s="51"/>
      <c r="AY87" s="51"/>
      <c r="AZ87" s="51"/>
      <c r="BA87" s="51"/>
      <c r="BB87" s="51"/>
      <c r="BC87" s="51"/>
      <c r="BD87" s="51"/>
      <c r="BE87" s="51"/>
      <c r="BF87" s="51"/>
      <c r="BG87" s="51"/>
      <c r="BH87" s="51"/>
      <c r="BI87" s="51"/>
      <c r="BJ87" s="55"/>
      <c r="BK87" s="55"/>
      <c r="BL87" s="51"/>
      <c r="BM87" s="51"/>
      <c r="BN87" s="51"/>
      <c r="BO87" s="51"/>
      <c r="BP87" s="51"/>
      <c r="BQ87" s="51"/>
      <c r="BR87" s="51"/>
      <c r="BS87" s="51"/>
      <c r="BT87" s="51"/>
      <c r="BU87" s="51"/>
      <c r="BV87" s="51"/>
      <c r="BW87" s="51"/>
      <c r="BX87" s="55"/>
      <c r="BY87" s="51"/>
      <c r="BZ87" s="51"/>
      <c r="CA87" s="51"/>
      <c r="CB87" s="51"/>
      <c r="CC87" s="51"/>
      <c r="CD87" s="51"/>
      <c r="CE87" s="51"/>
      <c r="CF87" s="51"/>
      <c r="CG87" s="51"/>
      <c r="CH87" s="127"/>
      <c r="CI87" s="127"/>
      <c r="CJ87" s="127"/>
      <c r="CK87" s="127"/>
      <c r="CL87" s="127"/>
      <c r="CM87" s="127"/>
      <c r="CN87" s="127"/>
      <c r="CO87" s="127"/>
      <c r="CP87" s="127"/>
      <c r="CQ87" s="127"/>
      <c r="CR87" s="127"/>
      <c r="CS87" s="127"/>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5"/>
      <c r="C88" s="51"/>
      <c r="D88" s="6"/>
      <c r="E88" s="11"/>
      <c r="R88" s="11"/>
      <c r="S88" s="13"/>
      <c r="T88" s="51"/>
      <c r="U88" s="55"/>
      <c r="V88" s="128"/>
      <c r="W88" s="52"/>
      <c r="X88" s="51"/>
      <c r="Y88" s="353"/>
      <c r="Z88" s="346"/>
      <c r="AA88" s="346" t="s">
        <v>458</v>
      </c>
      <c r="AB88" s="346"/>
      <c r="AC88" s="346"/>
      <c r="AD88" s="346"/>
      <c r="AE88" s="346"/>
      <c r="AF88" s="352"/>
      <c r="AG88" s="346"/>
      <c r="AH88" s="346"/>
      <c r="AI88" s="349"/>
      <c r="AJ88" s="346"/>
      <c r="AK88" s="346"/>
      <c r="AL88" s="346"/>
      <c r="AM88" s="346"/>
      <c r="AN88" s="346"/>
      <c r="AO88" s="346"/>
      <c r="AP88" s="346"/>
      <c r="AQ88" s="346"/>
      <c r="AR88" s="346"/>
      <c r="AS88" s="346"/>
      <c r="AT88" s="346"/>
      <c r="AU88" s="51"/>
      <c r="AV88" s="51"/>
      <c r="AW88" s="51"/>
      <c r="AX88" s="51"/>
      <c r="AY88" s="51"/>
      <c r="AZ88" s="51"/>
      <c r="BA88" s="51"/>
      <c r="BB88" s="51"/>
      <c r="BC88" s="51"/>
      <c r="BD88" s="51"/>
      <c r="BE88" s="51"/>
      <c r="BF88" s="51"/>
      <c r="BG88" s="51"/>
      <c r="BH88" s="51"/>
      <c r="BI88" s="51"/>
      <c r="BJ88" s="55"/>
      <c r="BK88" s="128"/>
      <c r="BL88" s="51"/>
      <c r="BM88" s="51"/>
      <c r="BN88" s="51"/>
      <c r="BO88" s="51"/>
      <c r="BP88" s="51"/>
      <c r="BQ88" s="51"/>
      <c r="BR88" s="51"/>
      <c r="BS88" s="51"/>
      <c r="BT88" s="51"/>
      <c r="BU88" s="51"/>
      <c r="BV88" s="51"/>
      <c r="BW88" s="51"/>
      <c r="BX88" s="55"/>
      <c r="BY88" s="51"/>
      <c r="BZ88" s="51"/>
      <c r="CA88" s="51"/>
      <c r="CB88" s="51"/>
      <c r="CC88" s="51"/>
      <c r="CD88" s="51"/>
      <c r="CE88" s="51"/>
      <c r="CF88" s="51"/>
      <c r="CG88" s="51"/>
      <c r="CH88" s="127"/>
      <c r="CI88" s="139"/>
      <c r="CJ88" s="127"/>
      <c r="CK88" s="139"/>
      <c r="CL88" s="127"/>
      <c r="CM88" s="139"/>
      <c r="CN88" s="127"/>
      <c r="CO88" s="129"/>
      <c r="CP88" s="127"/>
      <c r="CQ88" s="127"/>
      <c r="CR88" s="127"/>
      <c r="CS88" s="127"/>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A89" s="50"/>
      <c r="B89" s="55"/>
      <c r="C89" s="51"/>
      <c r="D89" s="6"/>
      <c r="E89" s="51"/>
      <c r="F89" s="51"/>
      <c r="G89" s="51"/>
      <c r="H89" s="51"/>
      <c r="I89" s="51"/>
      <c r="J89" s="51"/>
      <c r="K89" s="51"/>
      <c r="L89" s="51"/>
      <c r="M89" s="51"/>
      <c r="N89" s="51"/>
      <c r="O89" s="51"/>
      <c r="P89" s="51"/>
      <c r="S89" s="13"/>
      <c r="T89" s="51"/>
      <c r="U89" s="55"/>
      <c r="V89" s="128"/>
      <c r="W89" s="52"/>
      <c r="X89" s="51"/>
      <c r="Y89" s="353"/>
      <c r="Z89" s="346"/>
      <c r="AA89" s="346" t="s">
        <v>459</v>
      </c>
      <c r="AB89" s="346"/>
      <c r="AC89" s="346"/>
      <c r="AD89" s="346"/>
      <c r="AE89" s="346"/>
      <c r="AF89" s="352"/>
      <c r="AG89" s="346"/>
      <c r="AH89" s="346"/>
      <c r="AI89" s="349"/>
      <c r="AJ89" s="346"/>
      <c r="AK89" s="346"/>
      <c r="AL89" s="346"/>
      <c r="AM89" s="346"/>
      <c r="AN89" s="346"/>
      <c r="AO89" s="351"/>
      <c r="AP89" s="346"/>
      <c r="AQ89" s="351"/>
      <c r="AR89" s="346"/>
      <c r="AS89" s="351"/>
      <c r="AT89" s="346"/>
      <c r="AU89" s="51"/>
      <c r="AV89" s="51"/>
      <c r="AW89" s="51"/>
      <c r="AX89" s="51"/>
      <c r="AY89" s="55"/>
      <c r="AZ89" s="51"/>
      <c r="BA89" s="51"/>
      <c r="BB89" s="51"/>
      <c r="BC89" s="51"/>
      <c r="BD89" s="51"/>
      <c r="BE89" s="51"/>
      <c r="BF89" s="51"/>
      <c r="BG89" s="51"/>
      <c r="BH89" s="51"/>
      <c r="BI89" s="51"/>
      <c r="BJ89" s="55"/>
      <c r="BK89" s="128"/>
      <c r="BL89" s="51"/>
      <c r="BM89" s="51"/>
      <c r="BN89" s="51"/>
      <c r="BO89" s="51"/>
      <c r="BP89" s="51"/>
      <c r="BQ89" s="51"/>
      <c r="BR89" s="51"/>
      <c r="BS89" s="51"/>
      <c r="BT89" s="51"/>
      <c r="BU89" s="51"/>
      <c r="BV89" s="51"/>
      <c r="BW89" s="51"/>
      <c r="BX89" s="55"/>
      <c r="BY89" s="51"/>
      <c r="BZ89" s="51"/>
      <c r="CA89" s="51"/>
      <c r="CB89" s="51"/>
      <c r="CC89" s="51"/>
      <c r="CD89" s="51"/>
      <c r="CE89" s="51"/>
      <c r="CF89" s="51"/>
      <c r="CG89" s="51"/>
      <c r="CH89" s="127"/>
      <c r="CI89" s="127"/>
      <c r="CJ89" s="127"/>
      <c r="CK89" s="127"/>
      <c r="CL89" s="127"/>
      <c r="CM89" s="127"/>
      <c r="CN89" s="127"/>
      <c r="CO89" s="127"/>
      <c r="CP89" s="127"/>
      <c r="CQ89" s="127"/>
      <c r="CR89" s="127"/>
      <c r="CS89" s="127"/>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x14ac:dyDescent="0.15">
      <c r="A90" s="50"/>
      <c r="B90" s="55"/>
      <c r="C90" s="51"/>
      <c r="D90" s="6"/>
      <c r="E90" s="51"/>
      <c r="F90" s="51"/>
      <c r="G90" s="51"/>
      <c r="H90" s="51"/>
      <c r="I90" s="51"/>
      <c r="J90" s="51"/>
      <c r="K90" s="51"/>
      <c r="L90" s="51"/>
      <c r="M90" s="51"/>
      <c r="N90" s="51"/>
      <c r="O90" s="51"/>
      <c r="P90" s="51"/>
      <c r="Q90" s="26"/>
      <c r="S90" s="13"/>
      <c r="T90" s="51"/>
      <c r="U90" s="55"/>
      <c r="V90" s="128"/>
      <c r="W90" s="52"/>
      <c r="X90" s="51"/>
      <c r="Y90" s="353"/>
      <c r="Z90" s="346"/>
      <c r="AA90" s="346"/>
      <c r="AB90" s="346"/>
      <c r="AC90" s="352"/>
      <c r="AD90" s="346"/>
      <c r="AE90" s="346"/>
      <c r="AF90" s="352"/>
      <c r="AG90" s="346"/>
      <c r="AH90" s="346"/>
      <c r="AI90" s="349"/>
      <c r="AJ90" s="346"/>
      <c r="AK90" s="346"/>
      <c r="AL90" s="346"/>
      <c r="AM90" s="346"/>
      <c r="AN90" s="346"/>
      <c r="AO90" s="346"/>
      <c r="AP90" s="346"/>
      <c r="AQ90" s="346"/>
      <c r="AR90" s="346"/>
      <c r="AS90" s="346"/>
      <c r="AT90" s="346"/>
      <c r="AU90" s="51"/>
      <c r="AV90" s="51"/>
      <c r="AW90" s="51"/>
      <c r="AX90" s="51"/>
      <c r="AY90" s="51"/>
      <c r="AZ90" s="51"/>
      <c r="BA90" s="51"/>
      <c r="BB90" s="51"/>
      <c r="BC90" s="51"/>
      <c r="BD90" s="51"/>
      <c r="BE90" s="51"/>
      <c r="BF90" s="51"/>
      <c r="BG90" s="51"/>
      <c r="BH90" s="51"/>
      <c r="BI90" s="51"/>
      <c r="BJ90" s="55"/>
      <c r="BK90" s="128"/>
      <c r="BL90" s="51"/>
      <c r="BM90" s="51"/>
      <c r="BN90" s="51"/>
      <c r="BO90" s="51"/>
      <c r="BP90" s="51"/>
      <c r="BQ90" s="51"/>
      <c r="BR90" s="51"/>
      <c r="BS90" s="55"/>
      <c r="BT90" s="55"/>
      <c r="BU90" s="55"/>
      <c r="BV90" s="55"/>
      <c r="BW90" s="55"/>
      <c r="BX90" s="55"/>
      <c r="BY90" s="51"/>
      <c r="BZ90" s="51"/>
      <c r="CA90" s="51"/>
      <c r="CB90" s="51"/>
      <c r="CC90" s="51"/>
      <c r="CD90" s="51"/>
      <c r="CE90" s="51"/>
      <c r="CF90" s="51"/>
      <c r="CG90" s="51"/>
      <c r="CH90" s="127"/>
      <c r="CI90" s="139"/>
      <c r="CJ90" s="127"/>
      <c r="CK90" s="139"/>
      <c r="CL90" s="127"/>
      <c r="CM90" s="139"/>
      <c r="CN90" s="127"/>
      <c r="CO90" s="127"/>
      <c r="CP90" s="127"/>
      <c r="CQ90" s="127"/>
      <c r="CR90" s="127"/>
      <c r="CS90" s="127"/>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A91" s="50"/>
      <c r="B91" s="55"/>
      <c r="C91" s="55"/>
      <c r="D91" s="6"/>
      <c r="E91" s="51"/>
      <c r="F91" s="51"/>
      <c r="G91" s="51"/>
      <c r="H91" s="51"/>
      <c r="I91" s="51"/>
      <c r="J91" s="51"/>
      <c r="K91" s="51"/>
      <c r="L91" s="51"/>
      <c r="M91" s="51"/>
      <c r="N91" s="51"/>
      <c r="O91" s="51"/>
      <c r="P91" s="51"/>
      <c r="Q91" s="2"/>
      <c r="S91" s="13"/>
      <c r="T91" s="51"/>
      <c r="U91" s="55"/>
      <c r="V91" s="51"/>
      <c r="W91" s="52"/>
      <c r="X91" s="51"/>
      <c r="Y91" s="346"/>
      <c r="Z91" s="346"/>
      <c r="AA91" s="346"/>
      <c r="AB91" s="346"/>
      <c r="AC91" s="346"/>
      <c r="AD91" s="346"/>
      <c r="AE91" s="346"/>
      <c r="AF91" s="346"/>
      <c r="AG91" s="346"/>
      <c r="AH91" s="346"/>
      <c r="AI91" s="349"/>
      <c r="AJ91" s="346"/>
      <c r="AK91" s="346"/>
      <c r="AL91" s="346"/>
      <c r="AM91" s="346"/>
      <c r="AN91" s="349"/>
      <c r="AO91" s="346"/>
      <c r="AP91" s="346"/>
      <c r="AQ91" s="346"/>
      <c r="AR91" s="346"/>
      <c r="AS91" s="346"/>
      <c r="AT91" s="346"/>
      <c r="AU91" s="51"/>
      <c r="AV91" s="51"/>
      <c r="AW91" s="51"/>
      <c r="AX91" s="51"/>
      <c r="AY91" s="51"/>
      <c r="AZ91" s="51"/>
      <c r="BA91" s="51"/>
      <c r="BB91" s="51"/>
      <c r="BC91" s="51"/>
      <c r="BD91" s="51"/>
      <c r="BE91" s="51"/>
      <c r="BF91" s="51"/>
      <c r="BG91" s="51"/>
      <c r="BH91" s="51"/>
      <c r="BI91" s="51"/>
      <c r="BJ91" s="51"/>
      <c r="BK91" s="128"/>
      <c r="BL91" s="51"/>
      <c r="BM91" s="51"/>
      <c r="BN91" s="51"/>
      <c r="BO91" s="51"/>
      <c r="BP91" s="51"/>
      <c r="BQ91" s="51"/>
      <c r="BR91" s="51"/>
      <c r="BS91" s="51"/>
      <c r="BT91" s="51"/>
      <c r="BU91" s="51"/>
      <c r="BV91" s="51"/>
      <c r="BW91" s="51"/>
      <c r="BX91" s="51"/>
      <c r="BY91" s="51"/>
      <c r="BZ91" s="51"/>
      <c r="CA91" s="51"/>
      <c r="CB91" s="51"/>
      <c r="CC91" s="51"/>
      <c r="CD91" s="51"/>
      <c r="CE91" s="51"/>
      <c r="CF91" s="51"/>
      <c r="CG91" s="51"/>
      <c r="CH91" s="127"/>
      <c r="CI91" s="127"/>
      <c r="CJ91" s="127"/>
      <c r="CK91" s="127"/>
      <c r="CL91" s="127"/>
      <c r="CM91" s="127"/>
      <c r="CN91" s="127"/>
      <c r="CO91" s="127"/>
      <c r="CP91" s="127"/>
      <c r="CQ91" s="127"/>
      <c r="CR91" s="127"/>
      <c r="CS91" s="127"/>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A92" s="50"/>
      <c r="B92" s="51"/>
      <c r="C92" s="55"/>
      <c r="D92" s="6"/>
      <c r="S92" s="13"/>
      <c r="T92" s="51"/>
      <c r="U92" s="51"/>
      <c r="V92" s="51"/>
      <c r="W92" s="52"/>
      <c r="X92" s="51"/>
      <c r="Y92" s="346"/>
      <c r="Z92" s="349" t="s">
        <v>474</v>
      </c>
      <c r="AA92" s="346"/>
      <c r="AB92" s="346"/>
      <c r="AC92" s="346"/>
      <c r="AD92" s="349"/>
      <c r="AE92" s="349"/>
      <c r="AF92" s="349"/>
      <c r="AG92" s="349"/>
      <c r="AH92" s="349"/>
      <c r="AI92" s="349"/>
      <c r="AJ92" s="346"/>
      <c r="AK92" s="346"/>
      <c r="AL92" s="346"/>
      <c r="AM92" s="346"/>
      <c r="AN92" s="349"/>
      <c r="AO92" s="346"/>
      <c r="AP92" s="346"/>
      <c r="AQ92" s="346"/>
      <c r="AR92" s="346"/>
      <c r="AS92" s="346"/>
      <c r="AT92" s="346"/>
      <c r="AU92" s="51"/>
      <c r="AV92" s="51"/>
      <c r="AW92" s="51"/>
      <c r="AX92" s="51"/>
      <c r="AY92" s="51"/>
      <c r="AZ92" s="51"/>
      <c r="BA92" s="51"/>
      <c r="BB92" s="51"/>
      <c r="BC92" s="51"/>
      <c r="BD92" s="51"/>
      <c r="BE92" s="51"/>
      <c r="BF92" s="51"/>
      <c r="BG92" s="51"/>
      <c r="BH92" s="51"/>
      <c r="BI92" s="51"/>
      <c r="BJ92" s="51"/>
      <c r="BK92" s="55"/>
      <c r="BL92" s="55"/>
      <c r="BM92" s="51"/>
      <c r="BN92" s="51"/>
      <c r="BO92" s="51"/>
      <c r="BP92" s="51"/>
      <c r="BQ92" s="51"/>
      <c r="BR92" s="51"/>
      <c r="BS92" s="51"/>
      <c r="BT92" s="51"/>
      <c r="BU92" s="51"/>
      <c r="BV92" s="51"/>
      <c r="BW92" s="51"/>
      <c r="BX92" s="51"/>
      <c r="BY92" s="51"/>
      <c r="BZ92" s="51"/>
      <c r="CA92" s="51"/>
      <c r="CB92" s="51"/>
      <c r="CC92" s="51"/>
      <c r="CD92" s="51"/>
      <c r="CE92" s="51"/>
      <c r="CF92" s="51"/>
      <c r="CG92" s="51"/>
      <c r="CH92" s="127"/>
      <c r="CI92" s="126"/>
      <c r="CJ92" s="126"/>
      <c r="CK92" s="126"/>
      <c r="CL92" s="126"/>
      <c r="CM92" s="126"/>
      <c r="CN92" s="126"/>
      <c r="CO92" s="126"/>
      <c r="CP92" s="126"/>
      <c r="CQ92" s="126"/>
      <c r="CR92" s="126"/>
      <c r="CS92" s="127"/>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A93" s="50"/>
      <c r="B93" s="51"/>
      <c r="C93" s="55"/>
      <c r="D93" s="14"/>
      <c r="E93" s="1" t="s">
        <v>460</v>
      </c>
      <c r="M93" s="1" t="s">
        <v>363</v>
      </c>
      <c r="S93" s="13"/>
      <c r="T93" s="51"/>
      <c r="U93" s="51"/>
      <c r="V93" s="55"/>
      <c r="W93" s="154"/>
      <c r="X93" s="51"/>
      <c r="Y93" s="346"/>
      <c r="Z93" s="346"/>
      <c r="AA93" s="346"/>
      <c r="AB93" s="346"/>
      <c r="AC93" s="346"/>
      <c r="AD93" s="346"/>
      <c r="AE93" s="346"/>
      <c r="AF93" s="346"/>
      <c r="AG93" s="346"/>
      <c r="AH93" s="346"/>
      <c r="AI93" s="346"/>
      <c r="AJ93" s="346"/>
      <c r="AK93" s="346"/>
      <c r="AL93" s="346"/>
      <c r="AM93" s="346"/>
      <c r="AN93" s="346"/>
      <c r="AO93" s="346"/>
      <c r="AP93" s="346"/>
      <c r="AQ93" s="346"/>
      <c r="AR93" s="346"/>
      <c r="AS93" s="346"/>
      <c r="AT93" s="346"/>
      <c r="AU93" s="51"/>
      <c r="AV93" s="51"/>
      <c r="AW93" s="51"/>
      <c r="AX93" s="51"/>
      <c r="AY93" s="51"/>
      <c r="AZ93" s="51"/>
      <c r="BA93" s="51"/>
      <c r="BB93" s="51"/>
      <c r="BC93" s="51"/>
      <c r="BD93" s="51"/>
      <c r="BE93" s="51"/>
      <c r="BF93" s="51"/>
      <c r="BG93" s="51"/>
      <c r="BH93" s="51"/>
      <c r="BI93" s="51"/>
      <c r="BJ93" s="51"/>
      <c r="BK93" s="55"/>
      <c r="BL93" s="55"/>
      <c r="BM93" s="51"/>
      <c r="BN93" s="51"/>
      <c r="BO93" s="51"/>
      <c r="BP93" s="51"/>
      <c r="BQ93" s="51"/>
      <c r="BR93" s="51"/>
      <c r="BS93" s="51"/>
      <c r="BT93" s="51"/>
      <c r="BU93" s="51"/>
      <c r="BV93" s="51"/>
      <c r="BW93" s="51"/>
      <c r="BX93" s="51"/>
      <c r="BY93" s="51"/>
      <c r="BZ93" s="51"/>
      <c r="CA93" s="51"/>
      <c r="CB93" s="51"/>
      <c r="CC93" s="51"/>
      <c r="CD93" s="51"/>
      <c r="CE93" s="51"/>
      <c r="CF93" s="51"/>
      <c r="CG93" s="51"/>
      <c r="CH93" s="127"/>
      <c r="CI93" s="127"/>
      <c r="CJ93" s="127"/>
      <c r="CK93" s="127"/>
      <c r="CL93" s="127"/>
      <c r="CM93" s="127"/>
      <c r="CN93" s="127"/>
      <c r="CO93" s="127"/>
      <c r="CP93" s="127"/>
      <c r="CQ93" s="127"/>
      <c r="CR93" s="127"/>
      <c r="CS93" s="127"/>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A94" s="50"/>
      <c r="B94" s="51"/>
      <c r="C94" s="55"/>
      <c r="D94" s="50"/>
      <c r="E94" s="55"/>
      <c r="F94" s="55"/>
      <c r="G94" s="51"/>
      <c r="H94" s="51"/>
      <c r="I94" s="51"/>
      <c r="J94" s="51"/>
      <c r="K94" s="51"/>
      <c r="L94" s="51"/>
      <c r="M94" s="51"/>
      <c r="N94" s="51"/>
      <c r="O94" s="51"/>
      <c r="P94" s="51"/>
      <c r="Q94" s="51"/>
      <c r="R94" s="51"/>
      <c r="S94" s="52"/>
      <c r="T94" s="51"/>
      <c r="U94" s="51"/>
      <c r="V94" s="55"/>
      <c r="W94" s="154"/>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5"/>
      <c r="BL94" s="55"/>
      <c r="BM94" s="55"/>
      <c r="BN94" s="55"/>
      <c r="BO94" s="55"/>
      <c r="BP94" s="55"/>
      <c r="BQ94" s="55"/>
      <c r="BR94" s="55"/>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A95" s="50"/>
      <c r="B95" s="51"/>
      <c r="C95" s="55"/>
      <c r="D95" s="50"/>
      <c r="E95" s="55"/>
      <c r="F95" s="55"/>
      <c r="G95" s="55"/>
      <c r="H95" s="55"/>
      <c r="I95" s="55"/>
      <c r="J95" s="55"/>
      <c r="K95" s="55"/>
      <c r="L95" s="55"/>
      <c r="M95" s="51"/>
      <c r="N95" s="51"/>
      <c r="O95" s="51"/>
      <c r="P95" s="51"/>
      <c r="Q95" s="51"/>
      <c r="R95" s="51"/>
      <c r="S95" s="52"/>
      <c r="T95" s="51"/>
      <c r="U95" s="51"/>
      <c r="V95" s="55"/>
      <c r="W95" s="154"/>
      <c r="X95" s="55"/>
      <c r="Y95" s="55"/>
      <c r="Z95" s="55"/>
      <c r="AA95" s="55"/>
      <c r="AB95" s="55"/>
      <c r="AC95" s="55"/>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A96" s="50"/>
      <c r="B96" s="51"/>
      <c r="C96" s="51"/>
      <c r="D96" s="149"/>
      <c r="E96" s="150"/>
      <c r="F96" s="150"/>
      <c r="G96" s="150"/>
      <c r="H96" s="150"/>
      <c r="I96" s="150"/>
      <c r="J96" s="150"/>
      <c r="K96" s="150"/>
      <c r="L96" s="150"/>
      <c r="M96" s="150"/>
      <c r="N96" s="150"/>
      <c r="O96" s="150"/>
      <c r="P96" s="150"/>
      <c r="Q96" s="150"/>
      <c r="R96" s="150"/>
      <c r="S96" s="151"/>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x14ac:dyDescent="0.15">
      <c r="A97" s="50"/>
      <c r="B97" s="51"/>
      <c r="C97" s="51"/>
      <c r="D97" s="51"/>
      <c r="E97" s="51"/>
      <c r="F97" s="51"/>
      <c r="G97" s="51"/>
      <c r="H97" s="51"/>
      <c r="I97" s="51"/>
      <c r="J97" s="51"/>
      <c r="K97" s="51"/>
      <c r="L97" s="51"/>
      <c r="M97" s="51"/>
      <c r="N97" s="51"/>
      <c r="O97" s="51"/>
      <c r="P97" s="51"/>
      <c r="Q97" s="51"/>
      <c r="R97" s="51"/>
      <c r="S97" s="51"/>
      <c r="T97" s="51"/>
      <c r="U97" s="51"/>
      <c r="V97" s="51"/>
      <c r="W97" s="52"/>
      <c r="X97" s="51"/>
      <c r="Y97" s="51"/>
      <c r="Z97" s="51"/>
      <c r="AA97" s="51"/>
      <c r="AB97" s="51"/>
      <c r="AC97" s="51"/>
      <c r="AD97" s="51"/>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x14ac:dyDescent="0.15">
      <c r="A98" s="50"/>
      <c r="B98" s="51"/>
      <c r="C98" s="51"/>
      <c r="D98" s="51"/>
      <c r="E98" s="51"/>
      <c r="F98" s="51"/>
      <c r="G98" s="51"/>
      <c r="H98" s="51"/>
      <c r="I98" s="51"/>
      <c r="J98" s="51"/>
      <c r="K98" s="51"/>
      <c r="L98" s="51"/>
      <c r="M98" s="51"/>
      <c r="N98" s="51"/>
      <c r="O98" s="51"/>
      <c r="P98" s="51"/>
      <c r="Q98" s="51"/>
      <c r="R98" s="51"/>
      <c r="S98" s="51"/>
      <c r="T98" s="51"/>
      <c r="U98" s="51"/>
      <c r="V98" s="51"/>
      <c r="W98" s="52"/>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128"/>
      <c r="BK98" s="55"/>
      <c r="BL98" s="55"/>
      <c r="BM98" s="55"/>
      <c r="BN98" s="55"/>
      <c r="BO98" s="55"/>
      <c r="BP98" s="55"/>
      <c r="BQ98" s="55"/>
      <c r="BR98" s="55"/>
      <c r="BS98" s="55"/>
      <c r="BT98" s="55"/>
      <c r="BU98" s="55"/>
      <c r="BV98" s="55"/>
      <c r="BW98" s="55"/>
      <c r="BX98" s="55"/>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x14ac:dyDescent="0.15">
      <c r="A99" s="50"/>
      <c r="B99" s="51"/>
      <c r="C99" s="51"/>
      <c r="D99" s="51"/>
      <c r="E99" s="51"/>
      <c r="F99" s="51"/>
      <c r="G99" s="51"/>
      <c r="H99" s="51"/>
      <c r="I99" s="51"/>
      <c r="J99" s="51"/>
      <c r="K99" s="51"/>
      <c r="L99" s="51"/>
      <c r="M99" s="51"/>
      <c r="N99" s="51"/>
      <c r="O99" s="51"/>
      <c r="P99" s="51"/>
      <c r="Q99" s="51"/>
      <c r="R99" s="51"/>
      <c r="S99" s="51"/>
      <c r="T99" s="51"/>
      <c r="U99" s="51"/>
      <c r="V99" s="51"/>
      <c r="W99" s="52"/>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x14ac:dyDescent="0.15">
      <c r="A100" s="50"/>
      <c r="B100" s="51"/>
      <c r="C100" s="51"/>
      <c r="D100" s="1" t="s">
        <v>418</v>
      </c>
      <c r="G100" s="51"/>
      <c r="T100" s="51"/>
      <c r="U100" s="51"/>
      <c r="V100" s="51"/>
      <c r="W100" s="52"/>
      <c r="X100" s="51"/>
      <c r="Y100" s="165" t="s">
        <v>84</v>
      </c>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51"/>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x14ac:dyDescent="0.15">
      <c r="A101" s="50"/>
      <c r="B101" s="51"/>
      <c r="C101" s="51"/>
      <c r="D101" s="141"/>
      <c r="E101" s="142"/>
      <c r="F101" s="142"/>
      <c r="G101" s="142"/>
      <c r="H101" s="142"/>
      <c r="I101" s="142"/>
      <c r="J101" s="142"/>
      <c r="K101" s="142"/>
      <c r="L101" s="142"/>
      <c r="M101" s="142"/>
      <c r="N101" s="142"/>
      <c r="O101" s="142"/>
      <c r="P101" s="142"/>
      <c r="Q101" s="142"/>
      <c r="R101" s="142"/>
      <c r="S101" s="143"/>
      <c r="T101" s="51"/>
      <c r="U101" s="51"/>
      <c r="V101" s="51"/>
      <c r="W101" s="52"/>
      <c r="X101" s="51"/>
      <c r="Y101" s="51"/>
      <c r="Z101" s="51" t="s">
        <v>430</v>
      </c>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1"/>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x14ac:dyDescent="0.15">
      <c r="A102" s="50"/>
      <c r="B102" s="51"/>
      <c r="C102" s="51"/>
      <c r="D102" s="144"/>
      <c r="E102" s="145"/>
      <c r="F102" s="145"/>
      <c r="G102" s="145"/>
      <c r="H102" s="145"/>
      <c r="I102" s="145"/>
      <c r="J102" s="145"/>
      <c r="K102" s="145"/>
      <c r="L102" s="145"/>
      <c r="M102" s="145"/>
      <c r="N102" s="145"/>
      <c r="O102" s="145"/>
      <c r="P102" s="145"/>
      <c r="Q102" s="145"/>
      <c r="R102" s="146"/>
      <c r="S102" s="147"/>
      <c r="T102" s="51"/>
      <c r="U102" s="51"/>
      <c r="V102" s="51"/>
      <c r="W102" s="52"/>
      <c r="X102" s="51"/>
      <c r="Y102" s="51"/>
      <c r="Z102" s="51"/>
      <c r="AA102" s="51"/>
      <c r="AB102" s="55"/>
      <c r="AC102" s="55"/>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5"/>
      <c r="BK102" s="51"/>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x14ac:dyDescent="0.15">
      <c r="A103" s="50"/>
      <c r="B103" s="51"/>
      <c r="C103" s="51"/>
      <c r="D103" s="144"/>
      <c r="E103" s="145"/>
      <c r="F103" s="145"/>
      <c r="G103" s="145"/>
      <c r="H103" s="145"/>
      <c r="I103" s="145"/>
      <c r="J103" s="145"/>
      <c r="K103" s="145"/>
      <c r="L103" s="145"/>
      <c r="M103" s="145"/>
      <c r="N103" s="145"/>
      <c r="O103" s="145"/>
      <c r="P103" s="145"/>
      <c r="Q103" s="145"/>
      <c r="R103" s="146"/>
      <c r="S103" s="147"/>
      <c r="T103" s="51"/>
      <c r="U103" s="51"/>
      <c r="V103" s="51"/>
      <c r="W103" s="52"/>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51"/>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x14ac:dyDescent="0.15">
      <c r="A104" s="50"/>
      <c r="B104" s="51"/>
      <c r="C104" s="51"/>
      <c r="D104" s="153"/>
      <c r="E104" s="51"/>
      <c r="F104" s="51"/>
      <c r="G104" s="51"/>
      <c r="H104" s="51"/>
      <c r="I104" s="51"/>
      <c r="J104" s="51"/>
      <c r="K104" s="51"/>
      <c r="L104" s="51"/>
      <c r="M104" s="51"/>
      <c r="N104" s="51"/>
      <c r="O104" s="51"/>
      <c r="P104" s="51"/>
      <c r="Q104" s="51"/>
      <c r="R104" s="11"/>
      <c r="S104" s="52"/>
      <c r="T104" s="51"/>
      <c r="U104" s="51"/>
      <c r="V104" s="51"/>
      <c r="W104" s="52"/>
      <c r="X104" s="51"/>
      <c r="Y104" s="165"/>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6"/>
      <c r="CI104" s="126"/>
      <c r="CJ104" s="126"/>
      <c r="CK104" s="126"/>
      <c r="CL104" s="126"/>
      <c r="CM104" s="126"/>
      <c r="CN104" s="126"/>
      <c r="CO104" s="126"/>
      <c r="CP104" s="126"/>
      <c r="CQ104" s="126"/>
      <c r="CR104" s="126"/>
      <c r="CS104" s="126"/>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6"/>
      <c r="E105" s="65" t="s">
        <v>8</v>
      </c>
      <c r="F105" s="71"/>
      <c r="G105" s="65"/>
      <c r="H105" s="73"/>
      <c r="I105" s="74"/>
      <c r="J105" s="74"/>
      <c r="K105" s="75"/>
      <c r="L105" s="65"/>
      <c r="M105" s="65"/>
      <c r="N105" s="71"/>
      <c r="O105" s="65"/>
      <c r="P105" s="65"/>
      <c r="Q105" s="65"/>
      <c r="R105" s="65"/>
      <c r="S105" s="72"/>
      <c r="T105" s="51"/>
      <c r="U105" s="51"/>
      <c r="V105" s="51"/>
      <c r="W105" s="52"/>
      <c r="X105" s="51"/>
      <c r="Y105" s="165" t="s">
        <v>317</v>
      </c>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5"/>
      <c r="BL105" s="55"/>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6"/>
      <c r="E106" s="65" t="s">
        <v>9</v>
      </c>
      <c r="F106" s="71"/>
      <c r="G106" s="65"/>
      <c r="H106" s="76"/>
      <c r="I106" s="77"/>
      <c r="J106" s="77"/>
      <c r="K106" s="78"/>
      <c r="L106" s="65"/>
      <c r="M106" s="65"/>
      <c r="N106" s="65"/>
      <c r="O106" s="65"/>
      <c r="P106" s="65"/>
      <c r="Q106" s="65"/>
      <c r="R106" s="65"/>
      <c r="S106" s="72"/>
      <c r="T106" s="51"/>
      <c r="U106" s="51"/>
      <c r="V106" s="51"/>
      <c r="W106" s="52"/>
      <c r="X106" s="51"/>
      <c r="Y106" s="64"/>
      <c r="Z106" s="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5"/>
      <c r="BL106" s="55"/>
      <c r="BM106" s="55"/>
      <c r="BN106" s="55"/>
      <c r="BO106" s="55"/>
      <c r="BP106" s="55"/>
      <c r="BQ106" s="55"/>
      <c r="BR106" s="55"/>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6"/>
      <c r="E107" s="65" t="s">
        <v>3</v>
      </c>
      <c r="F107" s="71"/>
      <c r="G107" s="65"/>
      <c r="H107" s="73"/>
      <c r="I107" s="74"/>
      <c r="J107" s="74"/>
      <c r="K107" s="75"/>
      <c r="L107" s="65" t="s">
        <v>742</v>
      </c>
      <c r="M107" s="65"/>
      <c r="N107" s="71"/>
      <c r="O107" s="65"/>
      <c r="P107" s="65" t="s">
        <v>341</v>
      </c>
      <c r="Q107" s="65"/>
      <c r="R107" s="65"/>
      <c r="S107" s="72"/>
      <c r="T107" s="51"/>
      <c r="U107" s="51"/>
      <c r="V107" s="51"/>
      <c r="W107" s="52"/>
      <c r="X107" s="51"/>
      <c r="Y107" s="165" t="s">
        <v>317</v>
      </c>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x14ac:dyDescent="0.15">
      <c r="A108" s="50"/>
      <c r="B108" s="51"/>
      <c r="C108" s="51"/>
      <c r="D108" s="6"/>
      <c r="E108" s="65" t="s">
        <v>120</v>
      </c>
      <c r="F108" s="65"/>
      <c r="G108" s="65"/>
      <c r="H108" s="76"/>
      <c r="I108" s="77"/>
      <c r="J108" s="77"/>
      <c r="K108" s="77"/>
      <c r="L108" s="77"/>
      <c r="M108" s="77"/>
      <c r="N108" s="77"/>
      <c r="O108" s="77"/>
      <c r="P108" s="77"/>
      <c r="Q108" s="77"/>
      <c r="R108" s="78"/>
      <c r="S108" s="72"/>
      <c r="T108" s="51"/>
      <c r="U108" s="51"/>
      <c r="V108" s="51"/>
      <c r="W108" s="52"/>
      <c r="X108" s="51"/>
      <c r="Y108" s="64"/>
      <c r="Z108" s="1" t="s">
        <v>380</v>
      </c>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5"/>
      <c r="BN108" s="55"/>
      <c r="BO108" s="55"/>
      <c r="BP108" s="55"/>
      <c r="BQ108" s="55"/>
      <c r="BR108" s="55"/>
      <c r="BS108" s="51"/>
      <c r="BT108" s="51"/>
      <c r="BU108" s="51"/>
      <c r="BV108" s="51"/>
      <c r="BW108" s="51"/>
      <c r="BX108" s="51"/>
      <c r="BY108" s="51"/>
      <c r="BZ108" s="51"/>
      <c r="CA108" s="51"/>
      <c r="CB108" s="51"/>
      <c r="CC108" s="51"/>
      <c r="CD108" s="51"/>
      <c r="CE108" s="51"/>
      <c r="CF108" s="51"/>
      <c r="CG108" s="51"/>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x14ac:dyDescent="0.15">
      <c r="A109" s="50"/>
      <c r="B109" s="51"/>
      <c r="C109" s="51"/>
      <c r="D109" s="6"/>
      <c r="E109" s="65"/>
      <c r="F109" s="65"/>
      <c r="G109" s="65"/>
      <c r="H109" s="79"/>
      <c r="I109" s="65"/>
      <c r="J109" s="65"/>
      <c r="K109" s="65"/>
      <c r="L109" s="65"/>
      <c r="M109" s="65"/>
      <c r="N109" s="65"/>
      <c r="O109" s="65"/>
      <c r="P109" s="65"/>
      <c r="Q109" s="65"/>
      <c r="R109" s="80"/>
      <c r="S109" s="72"/>
      <c r="T109" s="51"/>
      <c r="U109" s="51"/>
      <c r="V109" s="51"/>
      <c r="W109" s="52"/>
      <c r="X109" s="51"/>
      <c r="Y109" s="64"/>
      <c r="Z109" s="51"/>
      <c r="AA109" s="51" t="s">
        <v>381</v>
      </c>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x14ac:dyDescent="0.15">
      <c r="A110" s="50"/>
      <c r="B110" s="51"/>
      <c r="C110" s="51"/>
      <c r="D110" s="6"/>
      <c r="E110" s="65"/>
      <c r="F110" s="65"/>
      <c r="G110" s="65"/>
      <c r="H110" s="82"/>
      <c r="I110" s="83"/>
      <c r="J110" s="83"/>
      <c r="K110" s="83"/>
      <c r="L110" s="83"/>
      <c r="M110" s="83"/>
      <c r="N110" s="83"/>
      <c r="O110" s="83"/>
      <c r="P110" s="83"/>
      <c r="Q110" s="83"/>
      <c r="R110" s="84"/>
      <c r="S110" s="72"/>
      <c r="T110" s="51"/>
      <c r="U110" s="51"/>
      <c r="V110" s="51"/>
      <c r="W110" s="52"/>
      <c r="X110" s="51"/>
      <c r="Y110" s="64"/>
      <c r="Z110" s="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x14ac:dyDescent="0.15">
      <c r="A111" s="50"/>
      <c r="B111" s="51"/>
      <c r="C111" s="51"/>
      <c r="D111" s="6"/>
      <c r="E111" s="65" t="s">
        <v>377</v>
      </c>
      <c r="F111" s="65"/>
      <c r="G111" s="65"/>
      <c r="H111" s="73" t="s">
        <v>379</v>
      </c>
      <c r="I111" s="74"/>
      <c r="J111" s="74"/>
      <c r="K111" s="184" t="s">
        <v>378</v>
      </c>
      <c r="L111" s="65"/>
      <c r="M111" s="65"/>
      <c r="N111" s="65"/>
      <c r="O111" s="65"/>
      <c r="P111" s="65"/>
      <c r="Q111" s="65" t="s">
        <v>121</v>
      </c>
      <c r="R111" s="65"/>
      <c r="S111" s="72"/>
      <c r="T111" s="51"/>
      <c r="U111" s="51"/>
      <c r="V111" s="51"/>
      <c r="W111" s="52"/>
      <c r="X111" s="51"/>
      <c r="Y111" s="51"/>
      <c r="Z111" s="1" t="s">
        <v>382</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x14ac:dyDescent="0.15">
      <c r="A112" s="50"/>
      <c r="B112" s="51"/>
      <c r="C112" s="51"/>
      <c r="D112" s="6"/>
      <c r="E112" s="65" t="s">
        <v>122</v>
      </c>
      <c r="F112" s="65"/>
      <c r="G112" s="65"/>
      <c r="H112" s="65"/>
      <c r="I112" s="65"/>
      <c r="J112" s="65"/>
      <c r="K112" s="65"/>
      <c r="L112" s="65"/>
      <c r="M112" s="65"/>
      <c r="N112" s="65"/>
      <c r="O112" s="65"/>
      <c r="P112" s="65"/>
      <c r="Q112" s="65"/>
      <c r="R112" s="65"/>
      <c r="S112" s="72"/>
      <c r="T112" s="5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x14ac:dyDescent="0.15">
      <c r="A113" s="50"/>
      <c r="B113" s="51"/>
      <c r="C113" s="51"/>
      <c r="D113" s="6"/>
      <c r="E113" s="65"/>
      <c r="F113" s="65"/>
      <c r="G113" s="81"/>
      <c r="H113" s="76" t="s">
        <v>124</v>
      </c>
      <c r="I113" s="78"/>
      <c r="J113" s="65" t="s">
        <v>373</v>
      </c>
      <c r="M113" s="65"/>
      <c r="N113" s="51"/>
      <c r="O113" s="51"/>
      <c r="P113" s="51"/>
      <c r="Q113" s="51"/>
      <c r="R113" s="51"/>
      <c r="S113" s="72"/>
      <c r="T113" s="51"/>
      <c r="U113" s="51"/>
      <c r="V113" s="51"/>
      <c r="W113" s="52"/>
      <c r="X113" s="51"/>
      <c r="Y113" s="51"/>
      <c r="Z113" s="346" t="s">
        <v>429</v>
      </c>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x14ac:dyDescent="0.15">
      <c r="A114" s="50"/>
      <c r="B114" s="51"/>
      <c r="C114" s="51"/>
      <c r="D114" s="6"/>
      <c r="E114" s="65"/>
      <c r="F114" s="65"/>
      <c r="G114" s="65"/>
      <c r="H114" s="82"/>
      <c r="I114" s="84"/>
      <c r="J114" s="65"/>
      <c r="M114" s="65"/>
      <c r="N114" s="51"/>
      <c r="O114" s="51"/>
      <c r="P114" s="51"/>
      <c r="Q114" s="51"/>
      <c r="R114" s="51"/>
      <c r="S114" s="72"/>
      <c r="T114" s="51"/>
      <c r="U114" s="51"/>
      <c r="V114" s="51"/>
      <c r="W114" s="52"/>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x14ac:dyDescent="0.15">
      <c r="A115" s="50"/>
      <c r="B115" s="51"/>
      <c r="C115" s="51"/>
      <c r="D115" s="6"/>
      <c r="E115" s="65"/>
      <c r="F115" s="65"/>
      <c r="G115" s="65"/>
      <c r="H115" s="65"/>
      <c r="I115" s="65"/>
      <c r="J115" s="65"/>
      <c r="K115" s="65"/>
      <c r="L115" s="65"/>
      <c r="M115" s="65"/>
      <c r="N115" s="65"/>
      <c r="O115" s="65"/>
      <c r="P115" s="65"/>
      <c r="Q115" s="65"/>
      <c r="R115" s="65"/>
      <c r="S115" s="72"/>
      <c r="T115" s="51"/>
      <c r="U115" s="51"/>
      <c r="V115" s="51"/>
      <c r="W115" s="52"/>
      <c r="X115" s="51"/>
      <c r="Y115" s="51"/>
      <c r="Z115" s="65" t="s">
        <v>552</v>
      </c>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x14ac:dyDescent="0.15">
      <c r="A116" s="50"/>
      <c r="B116" s="51"/>
      <c r="C116" s="51"/>
      <c r="D116" s="6"/>
      <c r="E116" s="65"/>
      <c r="F116" s="65"/>
      <c r="G116" s="65"/>
      <c r="H116" s="1" t="s">
        <v>376</v>
      </c>
      <c r="K116" s="65"/>
      <c r="L116" s="65"/>
      <c r="M116" s="65"/>
      <c r="N116" s="65"/>
      <c r="O116" s="65"/>
      <c r="P116" s="65"/>
      <c r="Q116" s="65"/>
      <c r="R116" s="65"/>
      <c r="S116" s="72"/>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x14ac:dyDescent="0.15">
      <c r="A117" s="50"/>
      <c r="B117" s="51"/>
      <c r="C117" s="51"/>
      <c r="D117" s="6"/>
      <c r="E117" s="65"/>
      <c r="F117" s="65"/>
      <c r="G117" s="65"/>
      <c r="H117" s="76" t="s">
        <v>127</v>
      </c>
      <c r="I117" s="78"/>
      <c r="J117" s="65" t="s">
        <v>374</v>
      </c>
      <c r="K117" s="65"/>
      <c r="L117" s="65"/>
      <c r="M117" s="65"/>
      <c r="N117" s="65"/>
      <c r="O117" s="65"/>
      <c r="P117" s="65"/>
      <c r="Q117" s="65"/>
      <c r="R117" s="65"/>
      <c r="S117" s="72"/>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x14ac:dyDescent="0.15">
      <c r="A118" s="50"/>
      <c r="B118" s="51"/>
      <c r="C118" s="51"/>
      <c r="D118" s="14"/>
      <c r="H118" s="82"/>
      <c r="I118" s="85"/>
      <c r="S118" s="13"/>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c r="BP118" s="51"/>
      <c r="BQ118" s="51"/>
      <c r="BR118" s="51"/>
      <c r="BS118" s="51"/>
      <c r="BT118" s="51"/>
      <c r="BU118" s="51"/>
      <c r="BV118" s="51"/>
      <c r="BW118" s="51"/>
      <c r="BX118" s="51"/>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x14ac:dyDescent="0.15">
      <c r="A119" s="50"/>
      <c r="B119" s="51"/>
      <c r="C119" s="51"/>
      <c r="D119" s="50"/>
      <c r="E119" s="55"/>
      <c r="F119" s="55"/>
      <c r="G119" s="51"/>
      <c r="H119" s="51"/>
      <c r="I119" s="51"/>
      <c r="J119" s="51"/>
      <c r="K119" s="51"/>
      <c r="L119" s="51"/>
      <c r="M119" s="51"/>
      <c r="N119" s="51"/>
      <c r="O119" s="51"/>
      <c r="P119" s="65" t="s">
        <v>375</v>
      </c>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c r="BP119" s="51"/>
      <c r="BQ119" s="51"/>
      <c r="BR119" s="51"/>
      <c r="BS119" s="51"/>
      <c r="BT119" s="51"/>
      <c r="BU119" s="51"/>
      <c r="BV119" s="51"/>
      <c r="BW119" s="51"/>
      <c r="BX119" s="51"/>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x14ac:dyDescent="0.15">
      <c r="A120" s="50"/>
      <c r="B120" s="51"/>
      <c r="C120" s="51"/>
      <c r="D120" s="50"/>
      <c r="E120" s="55"/>
      <c r="F120" s="55"/>
      <c r="G120" s="55"/>
      <c r="H120" s="55"/>
      <c r="I120" s="55"/>
      <c r="J120" s="55"/>
      <c r="K120" s="55"/>
      <c r="L120" s="55"/>
      <c r="M120" s="51"/>
      <c r="N120" s="51"/>
      <c r="O120" s="51"/>
      <c r="P120" s="51"/>
      <c r="Q120" s="51"/>
      <c r="R120" s="51"/>
      <c r="S120" s="52"/>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c r="BP120" s="51"/>
      <c r="BQ120" s="51"/>
      <c r="BR120" s="51"/>
      <c r="BS120" s="51"/>
      <c r="BT120" s="51"/>
      <c r="BU120" s="51"/>
      <c r="BV120" s="51"/>
      <c r="BW120" s="51"/>
      <c r="BX120" s="51"/>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x14ac:dyDescent="0.15">
      <c r="A121" s="50"/>
      <c r="B121" s="51"/>
      <c r="C121" s="51"/>
      <c r="D121" s="149"/>
      <c r="E121" s="150"/>
      <c r="F121" s="150"/>
      <c r="G121" s="150"/>
      <c r="H121" s="150"/>
      <c r="I121" s="150"/>
      <c r="J121" s="150"/>
      <c r="K121" s="150"/>
      <c r="L121" s="150"/>
      <c r="M121" s="150"/>
      <c r="N121" s="150"/>
      <c r="O121" s="150"/>
      <c r="P121" s="150"/>
      <c r="Q121" s="150"/>
      <c r="R121" s="150"/>
      <c r="S121" s="1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x14ac:dyDescent="0.15">
      <c r="A123" s="50"/>
      <c r="B123" s="51"/>
      <c r="C123" s="51"/>
      <c r="D123" s="1" t="s">
        <v>425</v>
      </c>
      <c r="T123" s="51"/>
      <c r="U123" s="51"/>
      <c r="V123" s="51"/>
      <c r="W123" s="52"/>
      <c r="X123" s="51"/>
      <c r="Y123" s="165" t="s">
        <v>84</v>
      </c>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1"/>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x14ac:dyDescent="0.15">
      <c r="A124" s="50"/>
      <c r="B124" s="51"/>
      <c r="C124" s="51"/>
      <c r="D124" s="141"/>
      <c r="E124" s="142"/>
      <c r="F124" s="142"/>
      <c r="G124" s="142"/>
      <c r="H124" s="142"/>
      <c r="I124" s="142"/>
      <c r="J124" s="142"/>
      <c r="K124" s="142"/>
      <c r="L124" s="142"/>
      <c r="M124" s="142"/>
      <c r="N124" s="142"/>
      <c r="O124" s="142"/>
      <c r="P124" s="142"/>
      <c r="Q124" s="142"/>
      <c r="R124" s="142"/>
      <c r="S124" s="143"/>
      <c r="T124" s="51"/>
      <c r="U124" s="51"/>
      <c r="V124" s="51"/>
      <c r="W124" s="52"/>
      <c r="X124" s="51"/>
      <c r="Y124" s="51"/>
      <c r="Z124" s="51" t="s">
        <v>431</v>
      </c>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5"/>
      <c r="BK124" s="51"/>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x14ac:dyDescent="0.15">
      <c r="A125" s="50"/>
      <c r="B125" s="51"/>
      <c r="C125" s="51"/>
      <c r="D125" s="144"/>
      <c r="E125" s="145"/>
      <c r="F125" s="145"/>
      <c r="G125" s="145"/>
      <c r="H125" s="145"/>
      <c r="I125" s="145"/>
      <c r="J125" s="145"/>
      <c r="K125" s="145"/>
      <c r="L125" s="145"/>
      <c r="M125" s="145"/>
      <c r="N125" s="145"/>
      <c r="O125" s="145"/>
      <c r="P125" s="145"/>
      <c r="Q125" s="145"/>
      <c r="R125" s="146"/>
      <c r="S125" s="147"/>
      <c r="T125" s="51"/>
      <c r="U125" s="51"/>
      <c r="V125" s="51"/>
      <c r="W125" s="52"/>
      <c r="X125" s="51"/>
      <c r="Y125" s="51"/>
      <c r="Z125" s="51" t="s">
        <v>432</v>
      </c>
      <c r="AA125" s="51"/>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51"/>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x14ac:dyDescent="0.15">
      <c r="A126" s="50"/>
      <c r="B126" s="51"/>
      <c r="C126" s="51"/>
      <c r="D126" s="144"/>
      <c r="E126" s="145"/>
      <c r="F126" s="145"/>
      <c r="G126" s="145"/>
      <c r="H126" s="145"/>
      <c r="I126" s="145"/>
      <c r="J126" s="145"/>
      <c r="K126" s="145"/>
      <c r="L126" s="145"/>
      <c r="M126" s="145"/>
      <c r="N126" s="145"/>
      <c r="O126" s="145"/>
      <c r="P126" s="145"/>
      <c r="Q126" s="145"/>
      <c r="R126" s="146"/>
      <c r="S126" s="147"/>
      <c r="T126" s="51"/>
      <c r="U126" s="51"/>
      <c r="V126" s="51"/>
      <c r="W126" s="52"/>
      <c r="X126" s="51"/>
      <c r="Y126" s="51"/>
      <c r="Z126" s="64"/>
      <c r="AA126" s="51" t="s">
        <v>433</v>
      </c>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5"/>
      <c r="BK126" s="51"/>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x14ac:dyDescent="0.15">
      <c r="A127" s="50"/>
      <c r="B127" s="51"/>
      <c r="C127" s="51"/>
      <c r="D127" s="153"/>
      <c r="E127" s="51"/>
      <c r="F127" s="51"/>
      <c r="G127" s="51"/>
      <c r="H127" s="51"/>
      <c r="I127" s="51"/>
      <c r="J127" s="51"/>
      <c r="K127" s="51"/>
      <c r="L127" s="51"/>
      <c r="M127" s="51"/>
      <c r="N127" s="51"/>
      <c r="O127" s="51"/>
      <c r="P127" s="51"/>
      <c r="Q127" s="51"/>
      <c r="R127" s="11"/>
      <c r="S127" s="52"/>
      <c r="T127" s="51"/>
      <c r="U127" s="51"/>
      <c r="V127" s="51"/>
      <c r="W127" s="52"/>
      <c r="X127" s="51"/>
      <c r="Y127" s="165"/>
      <c r="Z127" s="51"/>
      <c r="AA127" s="51" t="s">
        <v>436</v>
      </c>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x14ac:dyDescent="0.15">
      <c r="A128" s="50"/>
      <c r="B128" s="51"/>
      <c r="C128" s="51"/>
      <c r="D128" s="6"/>
      <c r="E128" s="65" t="s">
        <v>8</v>
      </c>
      <c r="F128" s="71"/>
      <c r="G128" s="65"/>
      <c r="H128" s="73" t="s">
        <v>421</v>
      </c>
      <c r="I128" s="74"/>
      <c r="J128" s="74"/>
      <c r="K128" s="75"/>
      <c r="L128" s="65"/>
      <c r="M128" s="65"/>
      <c r="N128" s="71"/>
      <c r="O128" s="65"/>
      <c r="P128" s="65"/>
      <c r="Q128" s="65"/>
      <c r="R128" s="65"/>
      <c r="S128" s="72"/>
      <c r="T128" s="51"/>
      <c r="U128" s="51"/>
      <c r="V128" s="51"/>
      <c r="W128" s="52"/>
      <c r="X128" s="51"/>
      <c r="Y128" s="165" t="s">
        <v>317</v>
      </c>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5"/>
      <c r="BL128" s="55"/>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x14ac:dyDescent="0.15">
      <c r="A129" s="50"/>
      <c r="B129" s="51"/>
      <c r="C129" s="51"/>
      <c r="D129" s="6"/>
      <c r="E129" s="65" t="s">
        <v>9</v>
      </c>
      <c r="F129" s="71"/>
      <c r="G129" s="65"/>
      <c r="H129" s="76" t="s">
        <v>426</v>
      </c>
      <c r="I129" s="77"/>
      <c r="J129" s="77"/>
      <c r="K129" s="78"/>
      <c r="L129" s="65"/>
      <c r="M129" s="65"/>
      <c r="N129" s="65"/>
      <c r="O129" s="65"/>
      <c r="P129" s="65"/>
      <c r="Q129" s="65"/>
      <c r="R129" s="65"/>
      <c r="S129" s="72"/>
      <c r="T129" s="51"/>
      <c r="U129" s="51"/>
      <c r="V129" s="51"/>
      <c r="W129" s="52"/>
      <c r="X129" s="51"/>
      <c r="Y129" s="64"/>
      <c r="Z129" s="51" t="s">
        <v>432</v>
      </c>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5"/>
      <c r="BN129" s="55"/>
      <c r="BO129" s="55"/>
      <c r="BP129" s="55"/>
      <c r="BQ129" s="55"/>
      <c r="BR129" s="55"/>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x14ac:dyDescent="0.15">
      <c r="A130" s="50"/>
      <c r="B130" s="51"/>
      <c r="C130" s="51"/>
      <c r="D130" s="6"/>
      <c r="E130" s="65" t="s">
        <v>3</v>
      </c>
      <c r="F130" s="71"/>
      <c r="G130" s="65"/>
      <c r="H130" s="73" t="s">
        <v>737</v>
      </c>
      <c r="I130" s="74"/>
      <c r="J130" s="74"/>
      <c r="K130" s="75"/>
      <c r="L130" s="65" t="s">
        <v>742</v>
      </c>
      <c r="M130" s="65"/>
      <c r="N130" s="71"/>
      <c r="O130" s="65"/>
      <c r="P130" s="65" t="s">
        <v>341</v>
      </c>
      <c r="Q130" s="65"/>
      <c r="R130" s="65"/>
      <c r="S130" s="72"/>
      <c r="T130" s="51"/>
      <c r="U130" s="51"/>
      <c r="V130" s="51"/>
      <c r="W130" s="52"/>
      <c r="X130" s="51"/>
      <c r="Y130" s="165"/>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x14ac:dyDescent="0.15">
      <c r="A131" s="50"/>
      <c r="B131" s="51"/>
      <c r="C131" s="51"/>
      <c r="D131" s="6"/>
      <c r="E131" s="65" t="s">
        <v>120</v>
      </c>
      <c r="F131" s="65"/>
      <c r="G131" s="65"/>
      <c r="H131" s="76" t="s">
        <v>427</v>
      </c>
      <c r="I131" s="77"/>
      <c r="J131" s="77"/>
      <c r="K131" s="77"/>
      <c r="L131" s="77"/>
      <c r="M131" s="77"/>
      <c r="N131" s="77"/>
      <c r="O131" s="77"/>
      <c r="P131" s="77"/>
      <c r="Q131" s="77"/>
      <c r="R131" s="78"/>
      <c r="S131" s="72"/>
      <c r="T131" s="51"/>
      <c r="U131" s="51"/>
      <c r="V131" s="51"/>
      <c r="W131" s="52"/>
      <c r="X131" s="51"/>
      <c r="Y131" s="64"/>
      <c r="Z131" s="1"/>
      <c r="AA131" s="51" t="s">
        <v>444</v>
      </c>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x14ac:dyDescent="0.15">
      <c r="A132" s="50"/>
      <c r="B132" s="51"/>
      <c r="C132" s="51"/>
      <c r="D132" s="6"/>
      <c r="E132" s="65"/>
      <c r="F132" s="65"/>
      <c r="G132" s="65"/>
      <c r="H132" s="79"/>
      <c r="I132" s="65"/>
      <c r="J132" s="65"/>
      <c r="K132" s="65"/>
      <c r="L132" s="65"/>
      <c r="M132" s="65"/>
      <c r="N132" s="65"/>
      <c r="O132" s="65"/>
      <c r="P132" s="65"/>
      <c r="Q132" s="65"/>
      <c r="R132" s="80"/>
      <c r="S132" s="72"/>
      <c r="T132" s="51"/>
      <c r="U132" s="51"/>
      <c r="V132" s="51"/>
      <c r="W132" s="52"/>
      <c r="X132" s="51"/>
      <c r="Y132" s="64"/>
      <c r="Z132" s="51"/>
      <c r="AA132" s="51"/>
      <c r="AB132" s="51"/>
      <c r="AC132" s="51"/>
      <c r="AD132" s="51" t="s">
        <v>445</v>
      </c>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x14ac:dyDescent="0.15">
      <c r="A133" s="50"/>
      <c r="B133" s="51"/>
      <c r="C133" s="51"/>
      <c r="D133" s="6"/>
      <c r="E133" s="65"/>
      <c r="F133" s="65"/>
      <c r="G133" s="65"/>
      <c r="H133" s="82"/>
      <c r="I133" s="83"/>
      <c r="J133" s="83"/>
      <c r="K133" s="83"/>
      <c r="L133" s="83"/>
      <c r="M133" s="83"/>
      <c r="N133" s="83"/>
      <c r="O133" s="83"/>
      <c r="P133" s="83"/>
      <c r="Q133" s="83"/>
      <c r="R133" s="84"/>
      <c r="S133" s="72"/>
      <c r="T133" s="51"/>
      <c r="U133" s="51"/>
      <c r="V133" s="51"/>
      <c r="W133" s="52"/>
      <c r="X133" s="51"/>
      <c r="Y133" s="64"/>
      <c r="Z133" s="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x14ac:dyDescent="0.15">
      <c r="A134" s="50"/>
      <c r="B134" s="51"/>
      <c r="C134" s="51"/>
      <c r="D134" s="6"/>
      <c r="E134" s="65" t="s">
        <v>377</v>
      </c>
      <c r="F134" s="65"/>
      <c r="G134" s="65"/>
      <c r="H134" s="73" t="s">
        <v>379</v>
      </c>
      <c r="I134" s="74"/>
      <c r="J134" s="74"/>
      <c r="K134" s="184" t="s">
        <v>378</v>
      </c>
      <c r="L134" s="65"/>
      <c r="M134" s="65"/>
      <c r="N134" s="65"/>
      <c r="O134" s="65"/>
      <c r="P134" s="65"/>
      <c r="Q134" s="65" t="s">
        <v>428</v>
      </c>
      <c r="R134" s="65"/>
      <c r="S134" s="72"/>
      <c r="T134" s="51"/>
      <c r="U134" s="51"/>
      <c r="V134" s="51"/>
      <c r="W134" s="52"/>
      <c r="X134" s="51"/>
      <c r="Y134" s="51"/>
      <c r="Z134" s="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x14ac:dyDescent="0.15">
      <c r="A135" s="50"/>
      <c r="B135" s="51"/>
      <c r="C135" s="51"/>
      <c r="D135" s="6"/>
      <c r="E135" s="65" t="s">
        <v>122</v>
      </c>
      <c r="F135" s="65"/>
      <c r="G135" s="65"/>
      <c r="H135" s="65"/>
      <c r="I135" s="65"/>
      <c r="J135" s="65"/>
      <c r="K135" s="65"/>
      <c r="L135" s="65"/>
      <c r="M135" s="65"/>
      <c r="N135" s="65"/>
      <c r="O135" s="65"/>
      <c r="P135" s="65"/>
      <c r="Q135" s="65"/>
      <c r="R135" s="65"/>
      <c r="S135" s="72"/>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x14ac:dyDescent="0.15">
      <c r="A136" s="50"/>
      <c r="B136" s="51"/>
      <c r="C136" s="51"/>
      <c r="D136" s="6"/>
      <c r="E136" s="65"/>
      <c r="F136" s="65"/>
      <c r="G136" s="81"/>
      <c r="H136" s="76" t="s">
        <v>124</v>
      </c>
      <c r="I136" s="78"/>
      <c r="J136" s="65" t="s">
        <v>373</v>
      </c>
      <c r="M136" s="65"/>
      <c r="N136" s="51"/>
      <c r="O136" s="51"/>
      <c r="P136" s="51"/>
      <c r="Q136" s="51"/>
      <c r="R136" s="51"/>
      <c r="S136" s="72"/>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x14ac:dyDescent="0.15">
      <c r="A137" s="50"/>
      <c r="B137" s="51"/>
      <c r="C137" s="51"/>
      <c r="D137" s="6"/>
      <c r="E137" s="65"/>
      <c r="F137" s="65"/>
      <c r="G137" s="65"/>
      <c r="H137" s="82"/>
      <c r="I137" s="84"/>
      <c r="J137" s="65"/>
      <c r="M137" s="65"/>
      <c r="N137" s="51"/>
      <c r="O137" s="51"/>
      <c r="P137" s="51"/>
      <c r="Q137" s="51"/>
      <c r="R137" s="51"/>
      <c r="S137" s="72"/>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x14ac:dyDescent="0.15">
      <c r="A138" s="50"/>
      <c r="B138" s="51"/>
      <c r="C138" s="51"/>
      <c r="D138" s="6"/>
      <c r="E138" s="65"/>
      <c r="F138" s="65"/>
      <c r="G138" s="65"/>
      <c r="H138" s="65"/>
      <c r="I138" s="65"/>
      <c r="J138" s="65"/>
      <c r="K138" s="65"/>
      <c r="L138" s="65"/>
      <c r="M138" s="65"/>
      <c r="N138" s="65"/>
      <c r="O138" s="65"/>
      <c r="P138" s="65"/>
      <c r="Q138" s="65"/>
      <c r="R138" s="65"/>
      <c r="S138" s="72"/>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x14ac:dyDescent="0.15">
      <c r="A139" s="50"/>
      <c r="B139" s="51"/>
      <c r="C139" s="51"/>
      <c r="D139" s="6"/>
      <c r="E139" s="65"/>
      <c r="F139" s="65"/>
      <c r="G139" s="65"/>
      <c r="H139" s="1" t="s">
        <v>376</v>
      </c>
      <c r="K139" s="65"/>
      <c r="L139" s="65"/>
      <c r="M139" s="65"/>
      <c r="N139" s="65"/>
      <c r="O139" s="65"/>
      <c r="P139" s="65"/>
      <c r="Q139" s="65"/>
      <c r="R139" s="65"/>
      <c r="S139" s="7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x14ac:dyDescent="0.15">
      <c r="A140" s="50"/>
      <c r="B140" s="51"/>
      <c r="C140" s="51"/>
      <c r="D140" s="6"/>
      <c r="E140" s="65"/>
      <c r="F140" s="65"/>
      <c r="G140" s="65"/>
      <c r="H140" s="76" t="s">
        <v>127</v>
      </c>
      <c r="I140" s="78"/>
      <c r="J140" s="65" t="s">
        <v>374</v>
      </c>
      <c r="K140" s="65"/>
      <c r="L140" s="65"/>
      <c r="M140" s="65"/>
      <c r="N140" s="65"/>
      <c r="O140" s="65"/>
      <c r="P140" s="65"/>
      <c r="Q140" s="65"/>
      <c r="R140" s="65"/>
      <c r="S140" s="72"/>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x14ac:dyDescent="0.15">
      <c r="A141" s="50"/>
      <c r="B141" s="51"/>
      <c r="C141" s="51"/>
      <c r="D141" s="14"/>
      <c r="H141" s="82"/>
      <c r="I141" s="85"/>
      <c r="S141" s="13"/>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x14ac:dyDescent="0.15">
      <c r="A142" s="50"/>
      <c r="B142" s="51"/>
      <c r="C142" s="51"/>
      <c r="D142" s="50"/>
      <c r="E142" s="55"/>
      <c r="F142" s="55"/>
      <c r="G142" s="51"/>
      <c r="H142" s="51"/>
      <c r="I142" s="51"/>
      <c r="J142" s="51"/>
      <c r="K142" s="51"/>
      <c r="L142" s="51"/>
      <c r="M142" s="51"/>
      <c r="N142" s="51"/>
      <c r="O142" s="51"/>
      <c r="P142" s="65" t="s">
        <v>375</v>
      </c>
      <c r="Q142" s="51"/>
      <c r="R142" s="51"/>
      <c r="S142" s="52"/>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x14ac:dyDescent="0.15">
      <c r="A143" s="50"/>
      <c r="B143" s="51"/>
      <c r="C143" s="51"/>
      <c r="D143" s="50"/>
      <c r="E143" s="55"/>
      <c r="F143" s="55"/>
      <c r="G143" s="55"/>
      <c r="H143" s="55"/>
      <c r="I143" s="55"/>
      <c r="J143" s="55"/>
      <c r="K143" s="55"/>
      <c r="L143" s="55"/>
      <c r="M143" s="51"/>
      <c r="N143" s="51"/>
      <c r="O143" s="51"/>
      <c r="P143" s="51" t="s">
        <v>435</v>
      </c>
      <c r="Q143" s="51"/>
      <c r="R143" s="51"/>
      <c r="S143" s="52"/>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9"/>
      <c r="E144" s="150"/>
      <c r="F144" s="150"/>
      <c r="G144" s="150"/>
      <c r="H144" s="150"/>
      <c r="I144" s="150"/>
      <c r="J144" s="150"/>
      <c r="K144" s="150"/>
      <c r="L144" s="150"/>
      <c r="M144" s="150"/>
      <c r="N144" s="150"/>
      <c r="O144" s="150"/>
      <c r="P144" s="150"/>
      <c r="Q144" s="150"/>
      <c r="R144" s="150"/>
      <c r="S144" s="1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7" spans="1:201" x14ac:dyDescent="0.15">
      <c r="D147" s="1" t="s">
        <v>389</v>
      </c>
      <c r="V147" s="51"/>
      <c r="Y147" s="165" t="s">
        <v>84</v>
      </c>
      <c r="Z147" s="51"/>
      <c r="AA147" s="51"/>
      <c r="AB147" s="51"/>
      <c r="AC147" s="51"/>
      <c r="AD147" s="51"/>
      <c r="AE147" s="51"/>
      <c r="AF147" s="51"/>
      <c r="AG147" s="51"/>
      <c r="AH147" s="51"/>
      <c r="AI147" s="51"/>
      <c r="AJ147" s="51"/>
      <c r="AK147" s="51"/>
    </row>
    <row r="148" spans="1:201" x14ac:dyDescent="0.15">
      <c r="D148" s="141"/>
      <c r="E148" s="142"/>
      <c r="F148" s="142"/>
      <c r="G148" s="142"/>
      <c r="H148" s="142"/>
      <c r="I148" s="142"/>
      <c r="J148" s="142"/>
      <c r="K148" s="142"/>
      <c r="L148" s="142"/>
      <c r="M148" s="142"/>
      <c r="N148" s="142"/>
      <c r="O148" s="142"/>
      <c r="P148" s="142"/>
      <c r="Q148" s="142"/>
      <c r="R148" s="142"/>
      <c r="S148" s="143"/>
      <c r="V148" s="51"/>
      <c r="Y148" s="51"/>
      <c r="Z148" s="51" t="s">
        <v>398</v>
      </c>
      <c r="AA148" s="51"/>
      <c r="AB148" s="51"/>
      <c r="AC148" s="51"/>
      <c r="AD148" s="51"/>
      <c r="AE148" s="51"/>
      <c r="AF148" s="51"/>
      <c r="AG148" s="51"/>
      <c r="AH148" s="51"/>
      <c r="AI148" s="51"/>
      <c r="AJ148" s="51"/>
      <c r="AK148" s="51"/>
    </row>
    <row r="149" spans="1:201" x14ac:dyDescent="0.15">
      <c r="D149" s="144"/>
      <c r="E149" s="145"/>
      <c r="F149" s="145"/>
      <c r="G149" s="145"/>
      <c r="H149" s="145"/>
      <c r="I149" s="145"/>
      <c r="J149" s="145"/>
      <c r="K149" s="145"/>
      <c r="L149" s="145"/>
      <c r="M149" s="145"/>
      <c r="N149" s="145"/>
      <c r="O149" s="145"/>
      <c r="P149" s="145"/>
      <c r="Q149" s="145"/>
      <c r="R149" s="146"/>
      <c r="S149" s="147"/>
      <c r="V149" s="128"/>
      <c r="Y149" s="51"/>
      <c r="Z149" s="55"/>
      <c r="AA149" s="51" t="s">
        <v>316</v>
      </c>
      <c r="AB149" s="55"/>
      <c r="AC149" s="55"/>
      <c r="AD149" s="55"/>
      <c r="AE149" s="51"/>
      <c r="AF149" s="51"/>
      <c r="AG149" s="51"/>
      <c r="AH149" s="51"/>
      <c r="AI149" s="51"/>
      <c r="AJ149" s="51"/>
      <c r="AK149" s="51"/>
    </row>
    <row r="150" spans="1:201" x14ac:dyDescent="0.15">
      <c r="D150" s="144"/>
      <c r="E150" s="145"/>
      <c r="F150" s="145"/>
      <c r="G150" s="145"/>
      <c r="H150" s="145"/>
      <c r="I150" s="145"/>
      <c r="J150" s="145"/>
      <c r="K150" s="145"/>
      <c r="L150" s="145"/>
      <c r="M150" s="145"/>
      <c r="N150" s="145"/>
      <c r="O150" s="145"/>
      <c r="P150" s="145"/>
      <c r="Q150" s="145"/>
      <c r="R150" s="146"/>
      <c r="S150" s="147"/>
      <c r="V150" s="55"/>
      <c r="Y150" s="51"/>
      <c r="Z150" s="64"/>
      <c r="AA150" s="51"/>
      <c r="AB150" s="51"/>
      <c r="AC150" s="51"/>
      <c r="AD150" s="51"/>
      <c r="AE150" s="51"/>
      <c r="AF150" s="51"/>
      <c r="AG150" s="51"/>
      <c r="AH150" s="51"/>
      <c r="AI150" s="51"/>
      <c r="AJ150" s="51"/>
      <c r="AK150" s="51"/>
    </row>
    <row r="151" spans="1:201" x14ac:dyDescent="0.15">
      <c r="D151" s="153"/>
      <c r="E151" s="51"/>
      <c r="F151" s="51"/>
      <c r="G151" s="51"/>
      <c r="H151" s="51"/>
      <c r="I151" s="51"/>
      <c r="J151" s="51"/>
      <c r="K151" s="51"/>
      <c r="L151" s="51"/>
      <c r="M151" s="51"/>
      <c r="N151" s="51"/>
      <c r="O151" s="51"/>
      <c r="P151" s="51"/>
      <c r="Q151" s="51"/>
      <c r="R151" s="55"/>
      <c r="S151" s="52"/>
      <c r="V151" s="55"/>
      <c r="Y151" s="165"/>
      <c r="Z151" s="51"/>
      <c r="AA151" s="51"/>
      <c r="AB151" s="51"/>
      <c r="AC151" s="51"/>
      <c r="AD151" s="51"/>
      <c r="AE151" s="51"/>
      <c r="AF151" s="51"/>
      <c r="AG151" s="51"/>
      <c r="AH151" s="51"/>
      <c r="AI151" s="51"/>
      <c r="AJ151" s="51"/>
      <c r="AK151" s="51"/>
    </row>
    <row r="152" spans="1:201" x14ac:dyDescent="0.15">
      <c r="D152" s="6"/>
      <c r="E152" s="27"/>
      <c r="F152" s="22"/>
      <c r="G152" s="22"/>
      <c r="H152" s="22"/>
      <c r="I152" s="22"/>
      <c r="J152" s="22"/>
      <c r="K152" s="23"/>
      <c r="M152" s="1" t="s">
        <v>0</v>
      </c>
      <c r="R152" s="11"/>
      <c r="S152" s="13"/>
      <c r="V152" s="55"/>
      <c r="Y152" s="165" t="s">
        <v>317</v>
      </c>
      <c r="Z152" s="51"/>
      <c r="AA152" s="51"/>
      <c r="AB152" s="51"/>
      <c r="AC152" s="51"/>
      <c r="AD152" s="51"/>
      <c r="AE152" s="51"/>
      <c r="AF152" s="51"/>
      <c r="AG152" s="51"/>
      <c r="AH152" s="51"/>
      <c r="AI152" s="51"/>
      <c r="AJ152" s="51"/>
      <c r="AK152" s="51"/>
    </row>
    <row r="153" spans="1:201" x14ac:dyDescent="0.15">
      <c r="D153" s="6"/>
      <c r="E153" s="1" t="s">
        <v>372</v>
      </c>
      <c r="M153" s="1" t="s">
        <v>371</v>
      </c>
      <c r="R153" s="11"/>
      <c r="S153" s="13"/>
      <c r="V153" s="55"/>
      <c r="Y153" s="64"/>
      <c r="Z153" s="1" t="s">
        <v>400</v>
      </c>
      <c r="AA153" s="51"/>
      <c r="AB153" s="51"/>
      <c r="AC153" s="51"/>
      <c r="AD153" s="51"/>
      <c r="AE153" s="51"/>
      <c r="AF153" s="51"/>
      <c r="AG153" s="51"/>
      <c r="AH153" s="51"/>
      <c r="AI153" s="51"/>
      <c r="AJ153" s="51"/>
      <c r="AK153" s="51"/>
    </row>
    <row r="154" spans="1:201" x14ac:dyDescent="0.15">
      <c r="D154" s="6"/>
      <c r="E154" s="21"/>
      <c r="F154" s="22"/>
      <c r="G154" s="22"/>
      <c r="H154" s="22"/>
      <c r="I154" s="22"/>
      <c r="J154" s="22"/>
      <c r="K154" s="23"/>
      <c r="M154" s="1" t="s">
        <v>16</v>
      </c>
      <c r="R154" s="11"/>
      <c r="S154" s="13"/>
      <c r="V154" s="55"/>
      <c r="Y154" s="64"/>
      <c r="Z154" s="51"/>
      <c r="AA154" s="51" t="s">
        <v>745</v>
      </c>
      <c r="AB154" s="51"/>
      <c r="AC154" s="51"/>
      <c r="AD154" s="51"/>
      <c r="AE154" s="51"/>
      <c r="AF154" s="51"/>
      <c r="AG154" s="51"/>
      <c r="AH154" s="51"/>
      <c r="AI154" s="51"/>
      <c r="AJ154" s="51"/>
      <c r="AK154" s="51"/>
    </row>
    <row r="155" spans="1:201" x14ac:dyDescent="0.15">
      <c r="D155" s="6"/>
      <c r="E155" s="11"/>
      <c r="R155" s="11"/>
      <c r="S155" s="13"/>
      <c r="V155" s="55"/>
      <c r="Y155" s="64"/>
      <c r="Z155" s="1"/>
      <c r="AA155" s="51" t="s">
        <v>747</v>
      </c>
      <c r="AB155" s="51"/>
      <c r="AD155" s="51"/>
      <c r="AE155" s="51"/>
      <c r="AF155" s="51"/>
      <c r="AG155" s="51"/>
      <c r="AH155" s="51"/>
      <c r="AI155" s="51"/>
      <c r="AJ155" s="51"/>
      <c r="AK155" s="51"/>
    </row>
    <row r="156" spans="1:201" x14ac:dyDescent="0.15">
      <c r="D156" s="6"/>
      <c r="H156" s="73"/>
      <c r="I156" s="74"/>
      <c r="J156" s="74"/>
      <c r="K156" s="270" t="s">
        <v>739</v>
      </c>
      <c r="L156" s="65"/>
      <c r="M156" s="65" t="s">
        <v>738</v>
      </c>
      <c r="N156" s="71"/>
      <c r="O156" s="65"/>
      <c r="P156" s="65"/>
      <c r="Q156" s="65"/>
      <c r="R156" s="11"/>
      <c r="S156" s="13"/>
      <c r="V156" s="55"/>
      <c r="Y156" s="64"/>
      <c r="AA156" s="51" t="s">
        <v>746</v>
      </c>
      <c r="AB156" s="51"/>
      <c r="AD156" s="51"/>
      <c r="AE156" s="51"/>
      <c r="AF156" s="51"/>
      <c r="AG156" s="51"/>
      <c r="AH156" s="51"/>
      <c r="AI156" s="51"/>
      <c r="AJ156" s="51"/>
      <c r="AK156" s="51"/>
    </row>
    <row r="157" spans="1:201" x14ac:dyDescent="0.15">
      <c r="D157" s="6"/>
      <c r="M157" s="65" t="s">
        <v>341</v>
      </c>
      <c r="R157" s="11"/>
      <c r="S157" s="13"/>
      <c r="V157" s="55"/>
      <c r="Y157" s="51"/>
      <c r="AA157" s="2" t="s">
        <v>748</v>
      </c>
      <c r="AB157" s="51"/>
      <c r="AD157" s="51"/>
      <c r="AE157" s="51"/>
      <c r="AF157" s="51"/>
      <c r="AG157" s="51"/>
      <c r="AH157" s="51"/>
      <c r="AI157" s="51"/>
      <c r="AJ157" s="51"/>
      <c r="AK157" s="51"/>
    </row>
    <row r="158" spans="1:201" x14ac:dyDescent="0.15">
      <c r="D158" s="6"/>
      <c r="R158" s="11"/>
      <c r="S158" s="13"/>
      <c r="V158" s="55"/>
      <c r="Y158" s="51"/>
      <c r="AF158" s="51"/>
      <c r="AG158" s="51"/>
      <c r="AH158" s="51"/>
      <c r="AI158" s="51"/>
      <c r="AJ158" s="51"/>
      <c r="AK158" s="51"/>
    </row>
    <row r="159" spans="1:201" x14ac:dyDescent="0.15">
      <c r="D159" s="6"/>
      <c r="E159" s="11"/>
      <c r="P159" s="1" t="s">
        <v>396</v>
      </c>
      <c r="R159" s="11"/>
      <c r="S159" s="13"/>
      <c r="V159" s="55"/>
      <c r="Y159" s="51"/>
      <c r="Z159" s="51" t="s">
        <v>1146</v>
      </c>
      <c r="AA159" s="51"/>
      <c r="AB159" s="51"/>
      <c r="AC159" s="51"/>
      <c r="AD159" s="51"/>
      <c r="AE159" s="51"/>
      <c r="AF159" s="51"/>
      <c r="AG159" s="51"/>
      <c r="AH159" s="51"/>
      <c r="AI159" s="51"/>
      <c r="AJ159" s="51"/>
      <c r="AK159" s="51"/>
    </row>
    <row r="160" spans="1:201" x14ac:dyDescent="0.15">
      <c r="D160" s="6"/>
      <c r="E160" s="9" t="s">
        <v>397</v>
      </c>
      <c r="F160" s="16"/>
      <c r="G160" s="16"/>
      <c r="H160" s="16"/>
      <c r="I160" s="16"/>
      <c r="J160" s="16"/>
      <c r="K160" s="16"/>
      <c r="L160" s="16"/>
      <c r="M160" s="16"/>
      <c r="N160" s="16"/>
      <c r="O160" s="16"/>
      <c r="P160" s="16" t="s">
        <v>399</v>
      </c>
      <c r="Q160" s="16"/>
      <c r="R160" s="9"/>
      <c r="S160" s="13"/>
      <c r="V160" s="55"/>
      <c r="Y160" s="51"/>
      <c r="Z160" s="346" t="s">
        <v>401</v>
      </c>
      <c r="AA160" s="51"/>
      <c r="AB160" s="51"/>
      <c r="AC160" s="51"/>
      <c r="AD160" s="51"/>
      <c r="AE160" s="51"/>
      <c r="AF160" s="51"/>
      <c r="AG160" s="51"/>
      <c r="AH160" s="51"/>
      <c r="AI160" s="51"/>
      <c r="AJ160" s="51"/>
      <c r="AK160" s="51"/>
    </row>
    <row r="161" spans="4:37" x14ac:dyDescent="0.15">
      <c r="D161" s="6"/>
      <c r="E161" s="185" t="s">
        <v>0</v>
      </c>
      <c r="F161" s="186"/>
      <c r="G161" s="186"/>
      <c r="H161" s="186"/>
      <c r="I161" s="186" t="s">
        <v>16</v>
      </c>
      <c r="J161" s="186"/>
      <c r="K161" s="186" t="s">
        <v>310</v>
      </c>
      <c r="L161" s="186"/>
      <c r="M161" s="186"/>
      <c r="N161" s="186"/>
      <c r="O161" s="186" t="s">
        <v>390</v>
      </c>
      <c r="P161" s="186"/>
      <c r="Q161" s="186" t="s">
        <v>391</v>
      </c>
      <c r="R161" s="187"/>
      <c r="S161" s="13"/>
      <c r="V161" s="55"/>
      <c r="Y161" s="51"/>
      <c r="Z161" s="346" t="s">
        <v>402</v>
      </c>
      <c r="AA161" s="51"/>
      <c r="AB161" s="51"/>
      <c r="AC161" s="51"/>
      <c r="AD161" s="51"/>
      <c r="AE161" s="51"/>
      <c r="AF161" s="51"/>
      <c r="AG161" s="51"/>
      <c r="AH161" s="51"/>
      <c r="AI161" s="51"/>
      <c r="AJ161" s="51"/>
      <c r="AK161" s="51"/>
    </row>
    <row r="162" spans="4:37" x14ac:dyDescent="0.15">
      <c r="D162" s="6"/>
      <c r="E162" s="188" t="s">
        <v>392</v>
      </c>
      <c r="I162" s="1" t="s">
        <v>393</v>
      </c>
      <c r="K162" s="221" t="s">
        <v>555</v>
      </c>
      <c r="O162" s="26" t="s">
        <v>394</v>
      </c>
      <c r="Q162" s="26" t="s">
        <v>395</v>
      </c>
      <c r="R162" s="13"/>
      <c r="S162" s="13"/>
      <c r="V162" s="55"/>
      <c r="Y162" s="51"/>
      <c r="Z162" s="346" t="s">
        <v>754</v>
      </c>
      <c r="AA162" s="51"/>
      <c r="AB162" s="51"/>
      <c r="AC162" s="51"/>
      <c r="AD162" s="51"/>
      <c r="AE162" s="51"/>
      <c r="AF162" s="51"/>
      <c r="AG162" s="51"/>
      <c r="AH162" s="51"/>
      <c r="AI162" s="51"/>
      <c r="AJ162" s="51"/>
      <c r="AK162" s="51"/>
    </row>
    <row r="163" spans="4:37" x14ac:dyDescent="0.15">
      <c r="D163" s="6"/>
      <c r="E163" s="188" t="s">
        <v>549</v>
      </c>
      <c r="I163" s="1" t="s">
        <v>550</v>
      </c>
      <c r="K163" s="222" t="s">
        <v>14</v>
      </c>
      <c r="O163" s="26" t="s">
        <v>394</v>
      </c>
      <c r="Q163" s="26" t="s">
        <v>395</v>
      </c>
      <c r="R163" s="13"/>
      <c r="S163" s="13"/>
      <c r="V163" s="55"/>
      <c r="Y163" s="51"/>
      <c r="Z163" s="51"/>
      <c r="AA163" s="51"/>
      <c r="AB163" s="51"/>
      <c r="AC163" s="51"/>
      <c r="AD163" s="51" t="s">
        <v>740</v>
      </c>
      <c r="AE163" s="51"/>
      <c r="AF163" s="51"/>
      <c r="AG163" s="51"/>
      <c r="AH163" s="51"/>
      <c r="AI163" s="51"/>
      <c r="AJ163" s="51"/>
      <c r="AK163" s="51"/>
    </row>
    <row r="164" spans="4:37" x14ac:dyDescent="0.15">
      <c r="D164" s="6"/>
      <c r="E164" s="15" t="s">
        <v>548</v>
      </c>
      <c r="F164" s="16"/>
      <c r="G164" s="16"/>
      <c r="H164" s="16"/>
      <c r="I164" s="16"/>
      <c r="J164" s="16"/>
      <c r="K164" s="16"/>
      <c r="L164" s="16"/>
      <c r="M164" s="16"/>
      <c r="N164" s="16"/>
      <c r="O164" s="16"/>
      <c r="P164" s="16"/>
      <c r="Q164" s="16"/>
      <c r="R164" s="17"/>
      <c r="S164" s="13"/>
      <c r="V164" s="55"/>
      <c r="Y164" s="51"/>
      <c r="Z164" s="51"/>
      <c r="AA164" s="51"/>
      <c r="AB164" s="51"/>
      <c r="AC164" s="51"/>
      <c r="AE164" s="2" t="s">
        <v>741</v>
      </c>
      <c r="AF164" s="51"/>
      <c r="AG164" s="51"/>
      <c r="AH164" s="51"/>
      <c r="AI164" s="51"/>
      <c r="AJ164" s="51"/>
      <c r="AK164" s="51"/>
    </row>
    <row r="165" spans="4:37" x14ac:dyDescent="0.15">
      <c r="D165" s="6"/>
      <c r="S165" s="13"/>
      <c r="V165" s="51"/>
      <c r="AD165" s="51" t="s">
        <v>744</v>
      </c>
    </row>
    <row r="166" spans="4:37" x14ac:dyDescent="0.15">
      <c r="D166" s="50"/>
      <c r="E166" s="55"/>
      <c r="F166" s="55"/>
      <c r="G166" s="55"/>
      <c r="H166" s="55"/>
      <c r="I166" s="55"/>
      <c r="J166" s="55"/>
      <c r="K166" s="55"/>
      <c r="L166" s="55"/>
      <c r="M166" s="51"/>
      <c r="N166" s="51"/>
      <c r="O166" s="51"/>
      <c r="P166" s="51"/>
      <c r="Q166" s="51"/>
      <c r="R166" s="51"/>
      <c r="S166" s="52"/>
      <c r="V166" s="51"/>
    </row>
    <row r="167" spans="4:37" x14ac:dyDescent="0.15">
      <c r="D167" s="149"/>
      <c r="E167" s="150"/>
      <c r="F167" s="150"/>
      <c r="G167" s="150"/>
      <c r="H167" s="150"/>
      <c r="I167" s="150"/>
      <c r="J167" s="150"/>
      <c r="K167" s="150"/>
      <c r="L167" s="150"/>
      <c r="M167" s="150"/>
      <c r="N167" s="150"/>
      <c r="O167" s="150"/>
      <c r="P167" s="150"/>
      <c r="Q167" s="150"/>
      <c r="R167" s="150"/>
      <c r="S167" s="151"/>
      <c r="V167" s="51"/>
    </row>
    <row r="168" spans="4:37" x14ac:dyDescent="0.15">
      <c r="D168" s="2"/>
      <c r="E168" s="2"/>
      <c r="F168" s="2"/>
      <c r="G168" s="2"/>
      <c r="H168" s="2"/>
      <c r="I168" s="2"/>
      <c r="J168" s="2"/>
      <c r="K168" s="2"/>
      <c r="L168" s="2"/>
      <c r="M168" s="2"/>
      <c r="N168" s="2"/>
      <c r="O168" s="2"/>
      <c r="P168" s="2"/>
      <c r="Q168" s="2"/>
      <c r="R168" s="2"/>
      <c r="S168" s="2"/>
      <c r="V168" s="51"/>
    </row>
    <row r="169" spans="4:37" x14ac:dyDescent="0.15">
      <c r="D169" s="2"/>
      <c r="E169" s="2"/>
      <c r="F169" s="2"/>
      <c r="G169" s="2"/>
      <c r="H169" s="2"/>
      <c r="I169" s="2"/>
      <c r="J169" s="2"/>
      <c r="K169" s="2"/>
      <c r="L169" s="2"/>
      <c r="M169" s="2"/>
      <c r="N169" s="2"/>
      <c r="O169" s="2"/>
      <c r="P169" s="2"/>
      <c r="Q169" s="2"/>
      <c r="R169" s="2"/>
      <c r="S169" s="2"/>
      <c r="V169" s="51"/>
    </row>
    <row r="170" spans="4:37" x14ac:dyDescent="0.15">
      <c r="D170" s="1" t="s">
        <v>160</v>
      </c>
      <c r="V170" s="51"/>
      <c r="Y170" s="165" t="s">
        <v>84</v>
      </c>
      <c r="Z170" s="51"/>
      <c r="AA170" s="51"/>
      <c r="AB170" s="51"/>
      <c r="AC170" s="51"/>
      <c r="AD170" s="51"/>
      <c r="AE170" s="51"/>
      <c r="AF170" s="51"/>
      <c r="AG170" s="51"/>
      <c r="AH170" s="51"/>
      <c r="AI170" s="51"/>
      <c r="AJ170" s="51"/>
      <c r="AK170" s="51"/>
    </row>
    <row r="171" spans="4:37" x14ac:dyDescent="0.15">
      <c r="D171" s="141"/>
      <c r="E171" s="142"/>
      <c r="F171" s="142"/>
      <c r="G171" s="142"/>
      <c r="H171" s="142"/>
      <c r="I171" s="142"/>
      <c r="J171" s="142"/>
      <c r="K171" s="142"/>
      <c r="L171" s="142"/>
      <c r="M171" s="142"/>
      <c r="N171" s="142"/>
      <c r="O171" s="142"/>
      <c r="P171" s="142"/>
      <c r="Q171" s="142"/>
      <c r="R171" s="142"/>
      <c r="S171" s="143"/>
      <c r="V171" s="51"/>
      <c r="Y171" s="51"/>
      <c r="Z171" s="51" t="s">
        <v>414</v>
      </c>
      <c r="AA171" s="51"/>
      <c r="AB171" s="51"/>
      <c r="AC171" s="51"/>
      <c r="AD171" s="51"/>
      <c r="AE171" s="51"/>
      <c r="AF171" s="51"/>
      <c r="AG171" s="51"/>
      <c r="AH171" s="51"/>
      <c r="AI171" s="51"/>
      <c r="AJ171" s="51"/>
      <c r="AK171" s="51"/>
    </row>
    <row r="172" spans="4:37" x14ac:dyDescent="0.15">
      <c r="D172" s="144"/>
      <c r="E172" s="145"/>
      <c r="F172" s="145"/>
      <c r="G172" s="145"/>
      <c r="H172" s="145"/>
      <c r="I172" s="145"/>
      <c r="J172" s="145"/>
      <c r="K172" s="145"/>
      <c r="L172" s="145"/>
      <c r="M172" s="145"/>
      <c r="N172" s="145"/>
      <c r="O172" s="145"/>
      <c r="P172" s="145"/>
      <c r="Q172" s="145"/>
      <c r="R172" s="146"/>
      <c r="S172" s="147"/>
      <c r="T172" s="51"/>
      <c r="U172" s="51"/>
      <c r="V172" s="51"/>
      <c r="Y172" s="51"/>
      <c r="Z172" s="55"/>
      <c r="AA172" s="51" t="s">
        <v>415</v>
      </c>
      <c r="AB172" s="55"/>
      <c r="AC172" s="55"/>
      <c r="AD172" s="55"/>
      <c r="AE172" s="51"/>
      <c r="AF172" s="51"/>
      <c r="AG172" s="51"/>
      <c r="AH172" s="51"/>
      <c r="AI172" s="51"/>
      <c r="AJ172" s="51"/>
      <c r="AK172" s="51"/>
    </row>
    <row r="173" spans="4:37" x14ac:dyDescent="0.15">
      <c r="D173" s="144"/>
      <c r="E173" s="145"/>
      <c r="F173" s="145"/>
      <c r="G173" s="145"/>
      <c r="H173" s="145"/>
      <c r="I173" s="145"/>
      <c r="J173" s="145"/>
      <c r="K173" s="145"/>
      <c r="L173" s="145"/>
      <c r="M173" s="145"/>
      <c r="N173" s="145"/>
      <c r="O173" s="145"/>
      <c r="P173" s="145"/>
      <c r="Q173" s="145"/>
      <c r="R173" s="146"/>
      <c r="S173" s="147"/>
      <c r="Y173" s="51"/>
      <c r="Z173" s="64" t="s">
        <v>751</v>
      </c>
      <c r="AB173" s="51"/>
      <c r="AC173" s="51"/>
      <c r="AD173" s="51"/>
      <c r="AE173" s="51"/>
      <c r="AF173" s="51"/>
      <c r="AG173" s="51"/>
      <c r="AH173" s="51"/>
      <c r="AI173" s="51"/>
      <c r="AJ173" s="51"/>
      <c r="AK173" s="51"/>
    </row>
    <row r="174" spans="4:37" x14ac:dyDescent="0.15">
      <c r="D174" s="153"/>
      <c r="E174" s="51"/>
      <c r="F174" s="51"/>
      <c r="G174" s="51"/>
      <c r="H174" s="51"/>
      <c r="I174" s="51"/>
      <c r="J174" s="51"/>
      <c r="K174" s="51"/>
      <c r="L174" s="51"/>
      <c r="M174" s="51"/>
      <c r="N174" s="51"/>
      <c r="O174" s="51"/>
      <c r="P174" s="51"/>
      <c r="Q174" s="51"/>
      <c r="R174" s="55"/>
      <c r="S174" s="52"/>
      <c r="Y174" s="165"/>
      <c r="Z174" s="51"/>
      <c r="AA174" s="51" t="s">
        <v>752</v>
      </c>
      <c r="AB174" s="51"/>
      <c r="AC174" s="51"/>
      <c r="AD174" s="51"/>
      <c r="AE174" s="51"/>
      <c r="AF174" s="51"/>
      <c r="AG174" s="51"/>
      <c r="AH174" s="51"/>
      <c r="AI174" s="51"/>
      <c r="AJ174" s="51"/>
      <c r="AK174" s="51"/>
    </row>
    <row r="175" spans="4:37" x14ac:dyDescent="0.15">
      <c r="D175" s="6"/>
      <c r="E175" s="189" t="s">
        <v>701</v>
      </c>
      <c r="F175" s="190"/>
      <c r="G175" s="191"/>
      <c r="I175" s="1" t="s">
        <v>60</v>
      </c>
      <c r="M175" s="1" t="s">
        <v>23</v>
      </c>
      <c r="R175" s="11"/>
      <c r="S175" s="13"/>
      <c r="AA175" s="346" t="s">
        <v>753</v>
      </c>
      <c r="AI175" s="51"/>
      <c r="AJ175" s="51"/>
      <c r="AK175" s="51"/>
    </row>
    <row r="176" spans="4:37" x14ac:dyDescent="0.15">
      <c r="D176" s="6"/>
      <c r="E176" s="192"/>
      <c r="F176" s="172"/>
      <c r="G176" s="193"/>
      <c r="I176" s="1" t="s">
        <v>16</v>
      </c>
      <c r="K176" s="32"/>
      <c r="M176" s="95" t="s">
        <v>167</v>
      </c>
      <c r="P176" s="1" t="s">
        <v>408</v>
      </c>
      <c r="R176" s="11"/>
      <c r="S176" s="13"/>
      <c r="AI176" s="51"/>
      <c r="AJ176" s="51"/>
      <c r="AK176" s="51"/>
    </row>
    <row r="177" spans="1:205" x14ac:dyDescent="0.15">
      <c r="D177" s="6"/>
      <c r="E177" s="194"/>
      <c r="F177" s="195"/>
      <c r="G177" s="196"/>
      <c r="I177" s="95" t="s">
        <v>409</v>
      </c>
      <c r="M177" s="1" t="s">
        <v>410</v>
      </c>
      <c r="R177" s="11"/>
      <c r="S177" s="13"/>
      <c r="Y177" s="165" t="s">
        <v>317</v>
      </c>
      <c r="Z177" s="51"/>
      <c r="AA177" s="51"/>
      <c r="AB177" s="51"/>
      <c r="AC177" s="51"/>
      <c r="AD177" s="51"/>
      <c r="AE177" s="51"/>
      <c r="AF177" s="51"/>
      <c r="AG177" s="51"/>
      <c r="AH177" s="51"/>
      <c r="AI177" s="51"/>
      <c r="AJ177" s="51"/>
      <c r="AK177" s="51"/>
    </row>
    <row r="178" spans="1:205" s="197" customFormat="1" x14ac:dyDescent="0.15">
      <c r="A178" s="50"/>
      <c r="B178" s="51"/>
      <c r="C178" s="51"/>
      <c r="D178" s="153"/>
      <c r="E178" s="51"/>
      <c r="F178" s="51"/>
      <c r="G178" s="51"/>
      <c r="H178" s="51"/>
      <c r="I178" s="95" t="s">
        <v>168</v>
      </c>
      <c r="J178" s="1"/>
      <c r="K178" s="1"/>
      <c r="L178" s="1"/>
      <c r="M178" s="1" t="s">
        <v>749</v>
      </c>
      <c r="N178" s="1"/>
      <c r="O178" s="1"/>
      <c r="P178" s="1"/>
      <c r="Q178" s="1"/>
      <c r="R178" s="11"/>
      <c r="S178" s="52"/>
      <c r="T178" s="51"/>
      <c r="U178" s="51"/>
      <c r="V178" s="51"/>
      <c r="W178" s="52"/>
      <c r="Y178" s="64"/>
      <c r="Z178" s="1"/>
      <c r="AA178" s="51"/>
      <c r="AB178" s="51"/>
      <c r="AC178" s="51"/>
      <c r="AD178" s="51"/>
      <c r="AE178" s="51"/>
      <c r="AF178" s="51"/>
      <c r="AG178" s="51"/>
      <c r="AH178" s="51"/>
      <c r="AI178" s="51"/>
      <c r="AJ178" s="51"/>
      <c r="AK178" s="51"/>
      <c r="AL178" s="2"/>
      <c r="AM178" s="2"/>
      <c r="AN178" s="2"/>
      <c r="CH178" s="152"/>
      <c r="CI178" s="152"/>
      <c r="CJ178" s="152"/>
      <c r="CK178" s="152"/>
      <c r="CL178" s="152"/>
      <c r="CM178" s="152"/>
      <c r="CN178" s="152"/>
      <c r="CO178" s="152"/>
      <c r="CP178" s="152"/>
      <c r="CQ178" s="152"/>
      <c r="CR178" s="152"/>
      <c r="CS178" s="152"/>
      <c r="CT178" s="152"/>
      <c r="CU178" s="152"/>
      <c r="CV178" s="152"/>
      <c r="CW178" s="152"/>
      <c r="CX178" s="152"/>
      <c r="CY178" s="152"/>
      <c r="CZ178" s="152"/>
      <c r="DA178" s="152"/>
      <c r="DB178" s="152"/>
      <c r="DC178" s="152"/>
      <c r="DD178" s="152"/>
      <c r="DE178" s="152"/>
      <c r="DF178" s="152"/>
      <c r="DG178" s="152"/>
      <c r="DH178" s="152"/>
      <c r="DI178" s="152"/>
      <c r="DJ178" s="152"/>
      <c r="DK178" s="152"/>
      <c r="DL178" s="152"/>
      <c r="DM178" s="152"/>
      <c r="DN178" s="152"/>
      <c r="DO178" s="152"/>
      <c r="DP178" s="152"/>
      <c r="DQ178" s="152"/>
      <c r="DR178" s="152"/>
      <c r="DS178" s="152"/>
      <c r="DT178" s="152"/>
      <c r="DU178" s="152"/>
      <c r="DV178" s="152"/>
      <c r="DW178" s="152"/>
      <c r="DX178" s="152"/>
      <c r="DY178" s="152"/>
      <c r="DZ178" s="152"/>
      <c r="EA178" s="152"/>
      <c r="EB178" s="152"/>
      <c r="EC178" s="152"/>
      <c r="ED178" s="152"/>
      <c r="EE178" s="152"/>
      <c r="EF178" s="152"/>
      <c r="EG178" s="152"/>
      <c r="EH178" s="152"/>
      <c r="EI178" s="152"/>
      <c r="EJ178" s="152"/>
      <c r="EK178" s="152"/>
      <c r="EL178" s="152"/>
      <c r="EM178" s="152"/>
      <c r="EN178" s="152"/>
      <c r="EO178" s="152"/>
      <c r="EP178" s="152"/>
      <c r="EQ178" s="152"/>
      <c r="ER178" s="152"/>
      <c r="ES178" s="152"/>
      <c r="ET178" s="152"/>
      <c r="EU178" s="152"/>
      <c r="EV178" s="152"/>
      <c r="EW178" s="152"/>
      <c r="EX178" s="152"/>
      <c r="EY178" s="152"/>
      <c r="EZ178" s="152"/>
      <c r="FA178" s="152"/>
      <c r="FB178" s="152"/>
      <c r="FC178" s="152"/>
      <c r="FD178" s="152"/>
      <c r="FE178" s="152"/>
      <c r="FF178" s="152"/>
      <c r="FG178" s="152"/>
      <c r="FH178" s="152"/>
      <c r="FI178" s="152"/>
      <c r="FJ178" s="152"/>
      <c r="FK178" s="152"/>
      <c r="FL178" s="152"/>
      <c r="FM178" s="152"/>
      <c r="FN178" s="152"/>
      <c r="FO178" s="152"/>
      <c r="FP178" s="152"/>
      <c r="FQ178" s="152"/>
      <c r="FR178" s="152"/>
      <c r="FS178" s="152"/>
      <c r="FT178" s="152"/>
      <c r="FU178" s="152"/>
      <c r="FV178" s="152"/>
      <c r="FW178" s="152"/>
      <c r="FX178" s="152"/>
      <c r="FY178" s="152"/>
      <c r="FZ178" s="152"/>
      <c r="GA178" s="152"/>
      <c r="GB178" s="152"/>
      <c r="GC178" s="152"/>
      <c r="GD178" s="152"/>
      <c r="GE178" s="152"/>
      <c r="GF178" s="152"/>
      <c r="GG178" s="152"/>
      <c r="GH178" s="152"/>
      <c r="GI178" s="152"/>
      <c r="GJ178" s="152"/>
      <c r="GK178" s="152"/>
      <c r="GL178" s="152"/>
      <c r="GM178" s="152"/>
      <c r="GN178" s="152"/>
      <c r="GO178" s="152"/>
      <c r="GP178" s="152"/>
      <c r="GQ178" s="152"/>
      <c r="GR178" s="152"/>
      <c r="GS178" s="152"/>
      <c r="GT178" s="152"/>
      <c r="GU178" s="152"/>
      <c r="GV178" s="152"/>
      <c r="GW178" s="152"/>
    </row>
    <row r="179" spans="1:205" s="197" customFormat="1" x14ac:dyDescent="0.15">
      <c r="A179" s="50"/>
      <c r="B179" s="51"/>
      <c r="C179" s="51"/>
      <c r="D179" s="153"/>
      <c r="E179" s="51"/>
      <c r="F179" s="51"/>
      <c r="G179" s="51"/>
      <c r="H179" s="51"/>
      <c r="I179" s="95"/>
      <c r="J179" s="1"/>
      <c r="K179" s="1"/>
      <c r="L179" s="1"/>
      <c r="M179" s="1" t="s">
        <v>750</v>
      </c>
      <c r="N179" s="1"/>
      <c r="O179" s="1"/>
      <c r="P179" s="1"/>
      <c r="Q179" s="1"/>
      <c r="R179" s="11"/>
      <c r="S179" s="52"/>
      <c r="T179" s="51"/>
      <c r="U179" s="51"/>
      <c r="V179" s="51"/>
      <c r="W179" s="52"/>
      <c r="Y179" s="64"/>
      <c r="Z179" s="1"/>
      <c r="AA179" s="51"/>
      <c r="AB179" s="51"/>
      <c r="AC179" s="51"/>
      <c r="AD179" s="51"/>
      <c r="AE179" s="51"/>
      <c r="AF179" s="51"/>
      <c r="AG179" s="51"/>
      <c r="AH179" s="51"/>
      <c r="AI179" s="51"/>
      <c r="AJ179" s="51"/>
      <c r="AK179" s="51"/>
      <c r="AL179" s="2"/>
      <c r="AM179" s="2"/>
      <c r="AN179" s="2"/>
      <c r="CH179" s="152"/>
      <c r="CI179" s="152"/>
      <c r="CJ179" s="152"/>
      <c r="CK179" s="152"/>
      <c r="CL179" s="152"/>
      <c r="CM179" s="152"/>
      <c r="CN179" s="152"/>
      <c r="CO179" s="152"/>
      <c r="CP179" s="152"/>
      <c r="CQ179" s="152"/>
      <c r="CR179" s="152"/>
      <c r="CS179" s="152"/>
      <c r="CT179" s="152"/>
      <c r="CU179" s="152"/>
      <c r="CV179" s="152"/>
      <c r="CW179" s="152"/>
      <c r="CX179" s="152"/>
      <c r="CY179" s="152"/>
      <c r="CZ179" s="152"/>
      <c r="DA179" s="152"/>
      <c r="DB179" s="152"/>
      <c r="DC179" s="152"/>
      <c r="DD179" s="152"/>
      <c r="DE179" s="152"/>
      <c r="DF179" s="152"/>
      <c r="DG179" s="152"/>
      <c r="DH179" s="152"/>
      <c r="DI179" s="152"/>
      <c r="DJ179" s="152"/>
      <c r="DK179" s="152"/>
      <c r="DL179" s="152"/>
      <c r="DM179" s="152"/>
      <c r="DN179" s="152"/>
      <c r="DO179" s="152"/>
      <c r="DP179" s="152"/>
      <c r="DQ179" s="152"/>
      <c r="DR179" s="152"/>
      <c r="DS179" s="152"/>
      <c r="DT179" s="152"/>
      <c r="DU179" s="152"/>
      <c r="DV179" s="152"/>
      <c r="DW179" s="152"/>
      <c r="DX179" s="152"/>
      <c r="DY179" s="152"/>
      <c r="DZ179" s="152"/>
      <c r="EA179" s="152"/>
      <c r="EB179" s="152"/>
      <c r="EC179" s="152"/>
      <c r="ED179" s="152"/>
      <c r="EE179" s="152"/>
      <c r="EF179" s="152"/>
      <c r="EG179" s="152"/>
      <c r="EH179" s="152"/>
      <c r="EI179" s="152"/>
      <c r="EJ179" s="152"/>
      <c r="EK179" s="152"/>
      <c r="EL179" s="152"/>
      <c r="EM179" s="152"/>
      <c r="EN179" s="152"/>
      <c r="EO179" s="152"/>
      <c r="EP179" s="152"/>
      <c r="EQ179" s="152"/>
      <c r="ER179" s="152"/>
      <c r="ES179" s="152"/>
      <c r="ET179" s="152"/>
      <c r="EU179" s="152"/>
      <c r="EV179" s="152"/>
      <c r="EW179" s="152"/>
      <c r="EX179" s="152"/>
      <c r="EY179" s="152"/>
      <c r="EZ179" s="152"/>
      <c r="FA179" s="152"/>
      <c r="FB179" s="152"/>
      <c r="FC179" s="152"/>
      <c r="FD179" s="152"/>
      <c r="FE179" s="152"/>
      <c r="FF179" s="152"/>
      <c r="FG179" s="152"/>
      <c r="FH179" s="152"/>
      <c r="FI179" s="152"/>
      <c r="FJ179" s="152"/>
      <c r="FK179" s="152"/>
      <c r="FL179" s="152"/>
      <c r="FM179" s="152"/>
      <c r="FN179" s="152"/>
      <c r="FO179" s="152"/>
      <c r="FP179" s="152"/>
      <c r="FQ179" s="152"/>
      <c r="FR179" s="152"/>
      <c r="FS179" s="152"/>
      <c r="FT179" s="152"/>
      <c r="FU179" s="152"/>
      <c r="FV179" s="152"/>
      <c r="FW179" s="152"/>
      <c r="FX179" s="152"/>
      <c r="FY179" s="152"/>
      <c r="FZ179" s="152"/>
      <c r="GA179" s="152"/>
      <c r="GB179" s="152"/>
      <c r="GC179" s="152"/>
      <c r="GD179" s="152"/>
      <c r="GE179" s="152"/>
      <c r="GF179" s="152"/>
      <c r="GG179" s="152"/>
      <c r="GH179" s="152"/>
      <c r="GI179" s="152"/>
      <c r="GJ179" s="152"/>
      <c r="GK179" s="152"/>
      <c r="GL179" s="152"/>
      <c r="GM179" s="152"/>
      <c r="GN179" s="152"/>
      <c r="GO179" s="152"/>
      <c r="GP179" s="152"/>
      <c r="GQ179" s="152"/>
      <c r="GR179" s="152"/>
      <c r="GS179" s="152"/>
      <c r="GT179" s="152"/>
      <c r="GU179" s="152"/>
      <c r="GV179" s="152"/>
      <c r="GW179" s="152"/>
    </row>
    <row r="180" spans="1:205" s="197" customFormat="1" x14ac:dyDescent="0.15">
      <c r="A180" s="50"/>
      <c r="B180" s="51"/>
      <c r="C180" s="51"/>
      <c r="D180" s="153"/>
      <c r="E180" s="51"/>
      <c r="F180" s="51"/>
      <c r="G180" s="51"/>
      <c r="H180" s="51"/>
      <c r="I180" s="134" t="s">
        <v>411</v>
      </c>
      <c r="J180" s="51"/>
      <c r="K180" s="51"/>
      <c r="L180" s="51"/>
      <c r="M180" s="138" t="s">
        <v>413</v>
      </c>
      <c r="N180" s="51"/>
      <c r="O180" s="51"/>
      <c r="P180" s="51"/>
      <c r="Q180" s="51"/>
      <c r="R180" s="55"/>
      <c r="S180" s="52"/>
      <c r="T180" s="51"/>
      <c r="U180" s="51"/>
      <c r="V180" s="51"/>
      <c r="W180" s="52"/>
      <c r="Y180" s="64"/>
      <c r="Z180" s="1" t="s">
        <v>1147</v>
      </c>
      <c r="AA180" s="51"/>
      <c r="AB180" s="51"/>
      <c r="AC180" s="51"/>
      <c r="AD180" s="51"/>
      <c r="AE180" s="51"/>
      <c r="AF180" s="51"/>
      <c r="AG180" s="51"/>
      <c r="AH180" s="51"/>
      <c r="AI180" s="51"/>
      <c r="AJ180" s="51"/>
      <c r="AK180" s="51"/>
      <c r="AL180" s="2"/>
      <c r="AM180" s="2"/>
      <c r="AN180" s="2"/>
      <c r="CH180" s="152"/>
      <c r="CI180" s="152"/>
      <c r="CJ180" s="152"/>
      <c r="CK180" s="152"/>
      <c r="CL180" s="152"/>
      <c r="CM180" s="152"/>
      <c r="CN180" s="152"/>
      <c r="CO180" s="152"/>
      <c r="CP180" s="152"/>
      <c r="CQ180" s="152"/>
      <c r="CR180" s="152"/>
      <c r="CS180" s="152"/>
      <c r="CT180" s="152"/>
      <c r="CU180" s="152"/>
      <c r="CV180" s="152"/>
      <c r="CW180" s="152"/>
      <c r="CX180" s="152"/>
      <c r="CY180" s="152"/>
      <c r="CZ180" s="152"/>
      <c r="DA180" s="152"/>
      <c r="DB180" s="152"/>
      <c r="DC180" s="152"/>
      <c r="DD180" s="152"/>
      <c r="DE180" s="152"/>
      <c r="DF180" s="152"/>
      <c r="DG180" s="152"/>
      <c r="DH180" s="152"/>
      <c r="DI180" s="152"/>
      <c r="DJ180" s="152"/>
      <c r="DK180" s="152"/>
      <c r="DL180" s="152"/>
      <c r="DM180" s="152"/>
      <c r="DN180" s="152"/>
      <c r="DO180" s="152"/>
      <c r="DP180" s="152"/>
      <c r="DQ180" s="152"/>
      <c r="DR180" s="152"/>
      <c r="DS180" s="152"/>
      <c r="DT180" s="152"/>
      <c r="DU180" s="152"/>
      <c r="DV180" s="152"/>
      <c r="DW180" s="152"/>
      <c r="DX180" s="152"/>
      <c r="DY180" s="152"/>
      <c r="DZ180" s="152"/>
      <c r="EA180" s="152"/>
      <c r="EB180" s="152"/>
      <c r="EC180" s="152"/>
      <c r="ED180" s="152"/>
      <c r="EE180" s="152"/>
      <c r="EF180" s="152"/>
      <c r="EG180" s="152"/>
      <c r="EH180" s="152"/>
      <c r="EI180" s="152"/>
      <c r="EJ180" s="152"/>
      <c r="EK180" s="152"/>
      <c r="EL180" s="152"/>
      <c r="EM180" s="152"/>
      <c r="EN180" s="152"/>
      <c r="EO180" s="152"/>
      <c r="EP180" s="152"/>
      <c r="EQ180" s="152"/>
      <c r="ER180" s="152"/>
      <c r="ES180" s="152"/>
      <c r="ET180" s="152"/>
      <c r="EU180" s="152"/>
      <c r="EV180" s="152"/>
      <c r="EW180" s="152"/>
      <c r="EX180" s="152"/>
      <c r="EY180" s="152"/>
      <c r="EZ180" s="152"/>
      <c r="FA180" s="152"/>
      <c r="FB180" s="152"/>
      <c r="FC180" s="152"/>
      <c r="FD180" s="152"/>
      <c r="FE180" s="152"/>
      <c r="FF180" s="152"/>
      <c r="FG180" s="152"/>
      <c r="FH180" s="152"/>
      <c r="FI180" s="152"/>
      <c r="FJ180" s="152"/>
      <c r="FK180" s="152"/>
      <c r="FL180" s="152"/>
      <c r="FM180" s="152"/>
      <c r="FN180" s="152"/>
      <c r="FO180" s="152"/>
      <c r="FP180" s="152"/>
      <c r="FQ180" s="152"/>
      <c r="FR180" s="152"/>
      <c r="FS180" s="152"/>
      <c r="FT180" s="152"/>
      <c r="FU180" s="152"/>
      <c r="FV180" s="152"/>
      <c r="FW180" s="152"/>
      <c r="FX180" s="152"/>
      <c r="FY180" s="152"/>
      <c r="FZ180" s="152"/>
      <c r="GA180" s="152"/>
      <c r="GB180" s="152"/>
      <c r="GC180" s="152"/>
      <c r="GD180" s="152"/>
      <c r="GE180" s="152"/>
      <c r="GF180" s="152"/>
      <c r="GG180" s="152"/>
      <c r="GH180" s="152"/>
      <c r="GI180" s="152"/>
      <c r="GJ180" s="152"/>
      <c r="GK180" s="152"/>
      <c r="GL180" s="152"/>
      <c r="GM180" s="152"/>
      <c r="GN180" s="152"/>
      <c r="GO180" s="152"/>
      <c r="GP180" s="152"/>
      <c r="GQ180" s="152"/>
      <c r="GR180" s="152"/>
      <c r="GS180" s="152"/>
      <c r="GT180" s="152"/>
      <c r="GU180" s="152"/>
      <c r="GV180" s="152"/>
      <c r="GW180" s="152"/>
    </row>
    <row r="181" spans="1:205" x14ac:dyDescent="0.15">
      <c r="D181" s="6"/>
      <c r="E181" s="11"/>
      <c r="I181" s="1" t="s">
        <v>412</v>
      </c>
      <c r="M181" s="138" t="s">
        <v>413</v>
      </c>
      <c r="R181" s="11"/>
      <c r="S181" s="13"/>
      <c r="Y181" s="64"/>
      <c r="Z181" s="51"/>
      <c r="AA181" s="51" t="s">
        <v>416</v>
      </c>
      <c r="AB181" s="51"/>
      <c r="AC181" s="51"/>
      <c r="AD181" s="51"/>
      <c r="AE181" s="51"/>
      <c r="AF181" s="51"/>
      <c r="AG181" s="51"/>
      <c r="AH181" s="51"/>
      <c r="AI181" s="51"/>
      <c r="AJ181" s="51"/>
      <c r="AK181" s="51"/>
    </row>
    <row r="182" spans="1:205" x14ac:dyDescent="0.15">
      <c r="D182" s="6"/>
      <c r="E182" s="11"/>
      <c r="R182" s="11"/>
      <c r="S182" s="13"/>
      <c r="Y182" s="64"/>
      <c r="Z182" s="1"/>
      <c r="AA182" s="1"/>
      <c r="AB182" s="51"/>
      <c r="AC182" s="51"/>
      <c r="AD182" s="51"/>
      <c r="AE182" s="51"/>
      <c r="AF182" s="51"/>
      <c r="AG182" s="51"/>
      <c r="AH182" s="51"/>
      <c r="AI182" s="51"/>
      <c r="AJ182" s="51"/>
      <c r="AK182" s="51"/>
    </row>
    <row r="183" spans="1:205" x14ac:dyDescent="0.15">
      <c r="D183" s="6"/>
      <c r="E183" s="11"/>
      <c r="R183" s="11"/>
      <c r="S183" s="13"/>
      <c r="Y183" s="51"/>
      <c r="Z183" s="2" t="s">
        <v>417</v>
      </c>
      <c r="AA183" s="51"/>
      <c r="AB183" s="51"/>
      <c r="AC183" s="51"/>
      <c r="AD183" s="51"/>
      <c r="AE183" s="51"/>
      <c r="AF183" s="51"/>
      <c r="AG183" s="51"/>
      <c r="AH183" s="51"/>
      <c r="AI183" s="51"/>
      <c r="AJ183" s="51"/>
      <c r="AK183" s="51"/>
    </row>
    <row r="184" spans="1:205" x14ac:dyDescent="0.15">
      <c r="D184" s="6"/>
      <c r="E184" s="21" t="s">
        <v>8</v>
      </c>
      <c r="F184" s="22"/>
      <c r="G184" s="22"/>
      <c r="H184" s="22"/>
      <c r="I184" s="22" t="s">
        <v>9</v>
      </c>
      <c r="J184" s="22"/>
      <c r="K184" s="22"/>
      <c r="L184" s="22"/>
      <c r="M184" s="22"/>
      <c r="N184" s="22"/>
      <c r="O184" s="22"/>
      <c r="P184" s="22"/>
      <c r="Q184" s="22"/>
      <c r="R184" s="28"/>
      <c r="S184" s="13"/>
      <c r="Y184" s="51"/>
      <c r="AA184" s="2" t="s">
        <v>532</v>
      </c>
      <c r="AB184" s="51"/>
      <c r="AC184" s="51"/>
      <c r="AD184" s="51"/>
      <c r="AE184" s="51"/>
      <c r="AF184" s="51"/>
      <c r="AG184" s="51"/>
      <c r="AH184" s="51"/>
      <c r="AI184" s="51"/>
      <c r="AJ184" s="51"/>
      <c r="AK184" s="51"/>
    </row>
    <row r="185" spans="1:205" x14ac:dyDescent="0.15">
      <c r="D185" s="6"/>
      <c r="E185" s="29" t="s">
        <v>23</v>
      </c>
      <c r="I185" s="1" t="s">
        <v>24</v>
      </c>
      <c r="R185" s="7"/>
      <c r="S185" s="13"/>
      <c r="Y185" s="51"/>
      <c r="Z185" s="2" t="s">
        <v>419</v>
      </c>
      <c r="AA185" s="51"/>
      <c r="AB185" s="51"/>
      <c r="AC185" s="51"/>
      <c r="AD185" s="51"/>
      <c r="AE185" s="51"/>
      <c r="AF185" s="51"/>
      <c r="AG185" s="51"/>
      <c r="AH185" s="51"/>
      <c r="AI185" s="51"/>
      <c r="AJ185" s="51"/>
      <c r="AK185" s="51"/>
    </row>
    <row r="186" spans="1:205" x14ac:dyDescent="0.15">
      <c r="D186" s="6"/>
      <c r="E186" s="29" t="s">
        <v>23</v>
      </c>
      <c r="I186" s="1" t="s">
        <v>24</v>
      </c>
      <c r="R186" s="7"/>
      <c r="S186" s="13"/>
      <c r="Y186" s="51"/>
      <c r="Z186" s="51"/>
      <c r="AA186" s="2" t="s">
        <v>532</v>
      </c>
      <c r="AB186" s="51"/>
      <c r="AC186" s="51"/>
      <c r="AD186" s="51"/>
      <c r="AE186" s="51"/>
      <c r="AF186" s="51"/>
      <c r="AG186" s="51"/>
      <c r="AH186" s="51"/>
      <c r="AI186" s="51"/>
      <c r="AJ186" s="51"/>
      <c r="AK186" s="51"/>
    </row>
    <row r="187" spans="1:205" x14ac:dyDescent="0.15">
      <c r="D187" s="6"/>
      <c r="E187" s="29" t="s">
        <v>23</v>
      </c>
      <c r="I187" s="1" t="s">
        <v>24</v>
      </c>
      <c r="M187" s="11"/>
      <c r="N187" s="11"/>
      <c r="O187" s="11"/>
      <c r="P187" s="11"/>
      <c r="Q187" s="11"/>
      <c r="R187" s="7"/>
      <c r="S187" s="13"/>
      <c r="Y187" s="51"/>
      <c r="Z187" s="51" t="s">
        <v>534</v>
      </c>
      <c r="AA187" s="51"/>
      <c r="AB187" s="51"/>
      <c r="AC187" s="51"/>
      <c r="AD187" s="51"/>
      <c r="AE187" s="51"/>
      <c r="AF187" s="51"/>
      <c r="AG187" s="51"/>
      <c r="AH187" s="51"/>
      <c r="AI187" s="51"/>
      <c r="AJ187" s="51"/>
      <c r="AK187" s="51"/>
    </row>
    <row r="188" spans="1:205" x14ac:dyDescent="0.15">
      <c r="D188" s="6"/>
      <c r="E188" s="29" t="s">
        <v>23</v>
      </c>
      <c r="I188" s="1" t="s">
        <v>24</v>
      </c>
      <c r="R188" s="13"/>
      <c r="S188" s="13"/>
      <c r="Y188" s="51"/>
      <c r="Z188" s="51"/>
      <c r="AA188" s="2" t="s">
        <v>532</v>
      </c>
      <c r="AB188" s="51"/>
      <c r="AC188" s="51"/>
      <c r="AD188" s="51"/>
      <c r="AE188" s="51"/>
      <c r="AF188" s="51"/>
      <c r="AG188" s="51"/>
      <c r="AH188" s="51"/>
    </row>
    <row r="189" spans="1:205" x14ac:dyDescent="0.15">
      <c r="D189" s="6"/>
      <c r="E189" s="8"/>
      <c r="F189" s="9"/>
      <c r="G189" s="16"/>
      <c r="H189" s="16"/>
      <c r="I189" s="16"/>
      <c r="J189" s="16"/>
      <c r="K189" s="16"/>
      <c r="L189" s="16"/>
      <c r="M189" s="16"/>
      <c r="N189" s="16"/>
      <c r="O189" s="16"/>
      <c r="P189" s="16"/>
      <c r="Q189" s="16"/>
      <c r="R189" s="17"/>
      <c r="S189" s="13"/>
      <c r="Y189" s="51"/>
      <c r="Z189" s="51"/>
      <c r="AA189" s="51"/>
      <c r="AB189" s="51"/>
      <c r="AC189" s="51"/>
      <c r="AD189" s="51"/>
      <c r="AE189" s="51"/>
      <c r="AF189" s="51"/>
      <c r="AG189" s="51"/>
      <c r="AH189" s="51"/>
    </row>
    <row r="190" spans="1:205" x14ac:dyDescent="0.15">
      <c r="D190" s="6"/>
      <c r="E190" s="11"/>
      <c r="F190" s="11"/>
      <c r="P190" s="1" t="s">
        <v>406</v>
      </c>
      <c r="S190" s="13"/>
    </row>
    <row r="191" spans="1:205" x14ac:dyDescent="0.15">
      <c r="D191" s="6"/>
      <c r="P191" s="1" t="s">
        <v>388</v>
      </c>
      <c r="S191" s="13"/>
    </row>
    <row r="192" spans="1:205" x14ac:dyDescent="0.15">
      <c r="D192" s="14"/>
      <c r="S192" s="13"/>
    </row>
    <row r="193" spans="1:201" x14ac:dyDescent="0.15">
      <c r="D193" s="50"/>
      <c r="E193" s="55"/>
      <c r="F193" s="55"/>
      <c r="G193" s="51"/>
      <c r="H193" s="51"/>
      <c r="I193" s="51"/>
      <c r="J193" s="51"/>
      <c r="K193" s="51"/>
      <c r="L193" s="51"/>
      <c r="M193" s="51"/>
      <c r="N193" s="51"/>
      <c r="O193" s="51"/>
      <c r="P193" s="51"/>
      <c r="Q193" s="51"/>
      <c r="R193" s="51"/>
      <c r="S193" s="52"/>
    </row>
    <row r="194" spans="1:201" x14ac:dyDescent="0.15">
      <c r="D194" s="50"/>
      <c r="E194" s="55"/>
      <c r="F194" s="55"/>
      <c r="G194" s="55"/>
      <c r="H194" s="55"/>
      <c r="I194" s="55"/>
      <c r="J194" s="55"/>
      <c r="K194" s="55"/>
      <c r="L194" s="55"/>
      <c r="M194" s="51"/>
      <c r="N194" s="51"/>
      <c r="O194" s="51"/>
      <c r="P194" s="51"/>
      <c r="Q194" s="51"/>
      <c r="R194" s="51"/>
      <c r="S194" s="52"/>
    </row>
    <row r="195" spans="1:201" x14ac:dyDescent="0.15">
      <c r="D195" s="149"/>
      <c r="E195" s="150"/>
      <c r="F195" s="150"/>
      <c r="G195" s="150"/>
      <c r="H195" s="150"/>
      <c r="I195" s="150"/>
      <c r="J195" s="150"/>
      <c r="K195" s="150"/>
      <c r="L195" s="150"/>
      <c r="M195" s="150"/>
      <c r="N195" s="150"/>
      <c r="O195" s="150"/>
      <c r="P195" s="150"/>
      <c r="Q195" s="150"/>
      <c r="R195" s="150"/>
      <c r="S195" s="151"/>
    </row>
    <row r="198" spans="1:201" x14ac:dyDescent="0.15">
      <c r="D198" s="1" t="s">
        <v>536</v>
      </c>
      <c r="Y198" s="165" t="s">
        <v>84</v>
      </c>
      <c r="Z198" s="51"/>
      <c r="AA198" s="51"/>
      <c r="AB198" s="51"/>
      <c r="AC198" s="51"/>
      <c r="AD198" s="51"/>
      <c r="AE198" s="51"/>
      <c r="AF198" s="51"/>
      <c r="AG198" s="51"/>
      <c r="AH198" s="51"/>
    </row>
    <row r="199" spans="1:201" x14ac:dyDescent="0.15">
      <c r="D199" s="141"/>
      <c r="E199" s="142"/>
      <c r="F199" s="142"/>
      <c r="G199" s="142"/>
      <c r="H199" s="142"/>
      <c r="I199" s="142"/>
      <c r="J199" s="142"/>
      <c r="K199" s="142"/>
      <c r="L199" s="142"/>
      <c r="M199" s="142"/>
      <c r="N199" s="142"/>
      <c r="O199" s="142"/>
      <c r="P199" s="142"/>
      <c r="Q199" s="142"/>
      <c r="R199" s="142"/>
      <c r="S199" s="143"/>
      <c r="Y199" s="51"/>
      <c r="Z199" s="51" t="s">
        <v>538</v>
      </c>
      <c r="AA199" s="51"/>
      <c r="AB199" s="51"/>
      <c r="AC199" s="51"/>
      <c r="AD199" s="51"/>
      <c r="AE199" s="51"/>
      <c r="AF199" s="51"/>
      <c r="AG199" s="51"/>
      <c r="AH199" s="51"/>
    </row>
    <row r="200" spans="1:201" x14ac:dyDescent="0.15">
      <c r="D200" s="144"/>
      <c r="E200" s="145"/>
      <c r="F200" s="145"/>
      <c r="G200" s="145"/>
      <c r="H200" s="145"/>
      <c r="I200" s="145"/>
      <c r="J200" s="145"/>
      <c r="K200" s="145"/>
      <c r="L200" s="145"/>
      <c r="M200" s="145"/>
      <c r="N200" s="145"/>
      <c r="O200" s="145"/>
      <c r="P200" s="145"/>
      <c r="Q200" s="145"/>
      <c r="R200" s="146"/>
      <c r="S200" s="147"/>
      <c r="Y200" s="51"/>
      <c r="Z200" s="55"/>
      <c r="AA200" s="51"/>
      <c r="AB200" s="55"/>
      <c r="AC200" s="55"/>
      <c r="AD200" s="55"/>
      <c r="AE200" s="51"/>
      <c r="AF200" s="51"/>
      <c r="AG200" s="51"/>
      <c r="AH200" s="51"/>
    </row>
    <row r="201" spans="1:201" x14ac:dyDescent="0.15">
      <c r="D201" s="144"/>
      <c r="E201" s="145"/>
      <c r="F201" s="145"/>
      <c r="G201" s="145"/>
      <c r="H201" s="145"/>
      <c r="I201" s="145"/>
      <c r="J201" s="145"/>
      <c r="K201" s="145"/>
      <c r="L201" s="145"/>
      <c r="M201" s="145"/>
      <c r="N201" s="145"/>
      <c r="O201" s="145"/>
      <c r="P201" s="145"/>
      <c r="Q201" s="145"/>
      <c r="R201" s="146"/>
      <c r="S201" s="147"/>
      <c r="Y201" s="51"/>
      <c r="Z201" s="64"/>
      <c r="AA201" s="51"/>
      <c r="AB201" s="51"/>
      <c r="AC201" s="51"/>
      <c r="AD201" s="51"/>
      <c r="AE201" s="51"/>
      <c r="AF201" s="51"/>
      <c r="AG201" s="51"/>
      <c r="AH201" s="51"/>
    </row>
    <row r="202" spans="1:201" x14ac:dyDescent="0.15">
      <c r="D202" s="153"/>
      <c r="E202" s="51"/>
      <c r="F202" s="51"/>
      <c r="G202" s="51"/>
      <c r="H202" s="51"/>
      <c r="I202" s="51"/>
      <c r="J202" s="51"/>
      <c r="K202" s="51"/>
      <c r="L202" s="51"/>
      <c r="M202" s="51"/>
      <c r="N202" s="51"/>
      <c r="O202" s="51"/>
      <c r="P202" s="51"/>
      <c r="Q202" s="51"/>
      <c r="R202" s="11"/>
      <c r="S202" s="52"/>
      <c r="Y202" s="165"/>
      <c r="Z202" s="51"/>
      <c r="AA202" s="51"/>
      <c r="AB202" s="51"/>
      <c r="AC202" s="51"/>
      <c r="AD202" s="51"/>
      <c r="AE202" s="51"/>
      <c r="AF202" s="51"/>
      <c r="AG202" s="51"/>
      <c r="AH202" s="51"/>
    </row>
    <row r="203" spans="1:201" x14ac:dyDescent="0.15">
      <c r="D203" s="6"/>
      <c r="E203" s="65" t="s">
        <v>8</v>
      </c>
      <c r="F203" s="71"/>
      <c r="G203" s="65"/>
      <c r="H203" s="206" t="s">
        <v>88</v>
      </c>
      <c r="I203" s="207"/>
      <c r="J203" s="207"/>
      <c r="K203" s="208"/>
      <c r="L203" s="65"/>
      <c r="M203" s="65"/>
      <c r="N203" s="71"/>
      <c r="O203" s="65"/>
      <c r="P203" s="65"/>
      <c r="Q203" s="65"/>
      <c r="R203" s="65"/>
      <c r="S203" s="72"/>
      <c r="Y203" s="165" t="s">
        <v>317</v>
      </c>
      <c r="Z203" s="51"/>
      <c r="AA203" s="51"/>
      <c r="AB203" s="51"/>
      <c r="AC203" s="51"/>
      <c r="AD203" s="51"/>
      <c r="AE203" s="51"/>
      <c r="AF203" s="51"/>
      <c r="AG203" s="51"/>
      <c r="AH203" s="51"/>
    </row>
    <row r="204" spans="1:201" x14ac:dyDescent="0.15">
      <c r="D204" s="6"/>
      <c r="E204" s="65" t="s">
        <v>9</v>
      </c>
      <c r="F204" s="71"/>
      <c r="G204" s="65"/>
      <c r="H204" s="209" t="s">
        <v>89</v>
      </c>
      <c r="I204" s="210"/>
      <c r="J204" s="210"/>
      <c r="K204" s="211"/>
      <c r="L204" s="65"/>
      <c r="M204" s="65"/>
      <c r="N204" s="65"/>
      <c r="O204" s="65"/>
      <c r="P204" s="65"/>
      <c r="Q204" s="65"/>
      <c r="R204" s="65"/>
      <c r="S204" s="72"/>
      <c r="Y204" s="64"/>
      <c r="Z204" s="2" t="s">
        <v>539</v>
      </c>
      <c r="AA204" s="51"/>
      <c r="AB204" s="51"/>
      <c r="AC204" s="51"/>
      <c r="AD204" s="51"/>
      <c r="AE204" s="51"/>
      <c r="AF204" s="51"/>
      <c r="AG204" s="51"/>
      <c r="AH204" s="51"/>
    </row>
    <row r="205" spans="1:201" x14ac:dyDescent="0.15">
      <c r="A205" s="50"/>
      <c r="B205" s="51"/>
      <c r="C205" s="51"/>
      <c r="D205" s="6"/>
      <c r="E205" s="65" t="s">
        <v>3</v>
      </c>
      <c r="F205" s="71"/>
      <c r="G205" s="65"/>
      <c r="H205" s="206" t="s">
        <v>553</v>
      </c>
      <c r="I205" s="207"/>
      <c r="J205" s="207"/>
      <c r="K205" s="208"/>
      <c r="L205" s="65"/>
      <c r="M205" s="65"/>
      <c r="N205" s="71"/>
      <c r="O205" s="65"/>
      <c r="P205" s="65"/>
      <c r="Q205" s="65"/>
      <c r="R205" s="65"/>
      <c r="S205" s="72"/>
      <c r="T205" s="51"/>
      <c r="U205" s="51"/>
      <c r="V205" s="51"/>
      <c r="W205" s="52"/>
      <c r="X205" s="51"/>
      <c r="Y205" s="165"/>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5"/>
      <c r="BL205" s="55"/>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126"/>
      <c r="CI205" s="126"/>
      <c r="CJ205" s="126"/>
      <c r="CK205" s="126"/>
      <c r="CL205" s="126"/>
      <c r="CM205" s="126"/>
      <c r="CN205" s="126"/>
      <c r="CO205" s="126"/>
      <c r="CP205" s="126"/>
      <c r="CQ205" s="126"/>
      <c r="CR205" s="126"/>
      <c r="CS205" s="126"/>
      <c r="CT205" s="126"/>
      <c r="CU205" s="126"/>
      <c r="CV205" s="126"/>
      <c r="CW205" s="126"/>
      <c r="CX205" s="126"/>
      <c r="CY205" s="126"/>
      <c r="CZ205" s="126"/>
      <c r="DA205" s="126"/>
      <c r="DB205" s="126"/>
      <c r="DC205" s="126"/>
      <c r="DD205" s="126"/>
      <c r="DE205" s="126"/>
      <c r="DF205" s="126"/>
      <c r="DG205" s="126"/>
      <c r="DH205" s="126"/>
      <c r="DI205" s="126"/>
      <c r="DJ205" s="126"/>
      <c r="DK205" s="126"/>
      <c r="DL205" s="126"/>
      <c r="DM205" s="126"/>
      <c r="DN205" s="126"/>
      <c r="DO205" s="126"/>
      <c r="DP205" s="126"/>
      <c r="DQ205" s="126"/>
      <c r="DR205" s="126"/>
      <c r="DS205" s="126"/>
      <c r="DT205" s="126"/>
      <c r="DU205" s="126"/>
      <c r="DV205" s="126"/>
      <c r="DW205" s="126"/>
      <c r="DX205" s="126"/>
      <c r="DY205" s="126"/>
      <c r="DZ205" s="126"/>
      <c r="EA205" s="126"/>
      <c r="EB205" s="126"/>
      <c r="EC205" s="126"/>
      <c r="ED205" s="126"/>
      <c r="EE205" s="126"/>
      <c r="EF205" s="126"/>
      <c r="EG205" s="126"/>
      <c r="EH205" s="126"/>
      <c r="EI205" s="126"/>
      <c r="EJ205" s="126"/>
      <c r="EK205" s="126"/>
      <c r="EL205" s="126"/>
      <c r="EM205" s="126"/>
      <c r="EN205" s="126"/>
      <c r="EO205" s="126"/>
      <c r="EP205" s="126"/>
      <c r="EQ205" s="126"/>
      <c r="ER205" s="126"/>
      <c r="ES205" s="126"/>
      <c r="ET205" s="126"/>
      <c r="EU205" s="126"/>
      <c r="EV205" s="126"/>
      <c r="EW205" s="126"/>
      <c r="EX205" s="126"/>
      <c r="EY205" s="126"/>
      <c r="EZ205" s="126"/>
      <c r="FA205" s="126"/>
      <c r="FB205" s="126"/>
      <c r="FC205" s="126"/>
      <c r="FD205" s="126"/>
      <c r="FE205" s="126"/>
      <c r="FF205" s="126"/>
      <c r="FG205" s="126"/>
      <c r="FH205" s="126"/>
      <c r="FI205" s="126"/>
      <c r="FJ205" s="126"/>
      <c r="FK205" s="126"/>
      <c r="FL205" s="126"/>
      <c r="FM205" s="126"/>
      <c r="FN205" s="126"/>
      <c r="FO205" s="126"/>
      <c r="FP205" s="126"/>
      <c r="FQ205" s="126"/>
      <c r="FR205" s="126"/>
      <c r="FS205" s="126"/>
      <c r="FT205" s="126"/>
      <c r="FU205" s="126"/>
      <c r="FV205" s="126"/>
      <c r="FW205" s="126"/>
      <c r="FX205" s="126"/>
      <c r="FY205" s="126"/>
      <c r="FZ205" s="126"/>
      <c r="GA205" s="126"/>
      <c r="GB205" s="126"/>
      <c r="GC205" s="126"/>
      <c r="GD205" s="126"/>
      <c r="GE205" s="126"/>
      <c r="GF205" s="126"/>
      <c r="GG205" s="126"/>
      <c r="GH205" s="126"/>
      <c r="GI205" s="126"/>
      <c r="GJ205" s="126"/>
      <c r="GK205" s="126"/>
      <c r="GL205" s="126"/>
      <c r="GM205" s="126"/>
      <c r="GN205" s="126"/>
      <c r="GO205" s="126"/>
      <c r="GP205" s="126"/>
      <c r="GQ205" s="126"/>
      <c r="GR205" s="126"/>
      <c r="GS205" s="126"/>
    </row>
    <row r="206" spans="1:201" x14ac:dyDescent="0.15">
      <c r="D206" s="6"/>
      <c r="E206" s="65" t="s">
        <v>120</v>
      </c>
      <c r="F206" s="65"/>
      <c r="G206" s="65"/>
      <c r="H206" s="209" t="s">
        <v>427</v>
      </c>
      <c r="I206" s="210"/>
      <c r="J206" s="210"/>
      <c r="K206" s="210"/>
      <c r="L206" s="210"/>
      <c r="M206" s="210"/>
      <c r="N206" s="210"/>
      <c r="O206" s="210"/>
      <c r="P206" s="210"/>
      <c r="Q206" s="210"/>
      <c r="R206" s="211"/>
      <c r="S206" s="72"/>
      <c r="Y206" s="64"/>
      <c r="Z206" s="1"/>
      <c r="AA206" s="51"/>
      <c r="AB206" s="51"/>
      <c r="AC206" s="51"/>
      <c r="AD206" s="51"/>
      <c r="AE206" s="51"/>
      <c r="AF206" s="51"/>
      <c r="AG206" s="51"/>
      <c r="AH206" s="51"/>
    </row>
    <row r="207" spans="1:201" x14ac:dyDescent="0.15">
      <c r="D207" s="6"/>
      <c r="E207" s="65"/>
      <c r="F207" s="65"/>
      <c r="G207" s="65"/>
      <c r="H207" s="212"/>
      <c r="I207" s="213"/>
      <c r="J207" s="213"/>
      <c r="K207" s="213"/>
      <c r="L207" s="213"/>
      <c r="M207" s="213"/>
      <c r="N207" s="213"/>
      <c r="O207" s="213"/>
      <c r="P207" s="213"/>
      <c r="Q207" s="213"/>
      <c r="R207" s="216"/>
      <c r="S207" s="72"/>
      <c r="Y207" s="64"/>
      <c r="Z207" s="51"/>
      <c r="AA207" s="51"/>
      <c r="AB207" s="51"/>
      <c r="AC207" s="51"/>
      <c r="AD207" s="51"/>
      <c r="AE207" s="51"/>
      <c r="AF207" s="51"/>
      <c r="AG207" s="51"/>
      <c r="AH207" s="51"/>
    </row>
    <row r="208" spans="1:201" x14ac:dyDescent="0.15">
      <c r="D208" s="6"/>
      <c r="E208" s="65"/>
      <c r="F208" s="65"/>
      <c r="G208" s="65"/>
      <c r="H208" s="214"/>
      <c r="I208" s="215"/>
      <c r="J208" s="215"/>
      <c r="K208" s="215"/>
      <c r="L208" s="215"/>
      <c r="M208" s="215"/>
      <c r="N208" s="215"/>
      <c r="O208" s="215"/>
      <c r="P208" s="215"/>
      <c r="Q208" s="215"/>
      <c r="R208" s="217"/>
      <c r="S208" s="72"/>
      <c r="Y208" s="64"/>
      <c r="Z208" s="1"/>
      <c r="AA208" s="1"/>
      <c r="AB208" s="51"/>
      <c r="AC208" s="51"/>
      <c r="AD208" s="51"/>
      <c r="AE208" s="51"/>
      <c r="AF208" s="51"/>
      <c r="AG208" s="51"/>
      <c r="AH208" s="51"/>
    </row>
    <row r="209" spans="4:37" x14ac:dyDescent="0.15">
      <c r="D209" s="6"/>
      <c r="E209" s="65" t="s">
        <v>377</v>
      </c>
      <c r="F209" s="65"/>
      <c r="G209" s="65"/>
      <c r="H209" s="206" t="s">
        <v>379</v>
      </c>
      <c r="I209" s="207"/>
      <c r="J209" s="207"/>
      <c r="K209" s="184" t="s">
        <v>92</v>
      </c>
      <c r="L209" s="65"/>
      <c r="M209" s="65"/>
      <c r="N209" s="65"/>
      <c r="O209" s="65"/>
      <c r="P209" s="65"/>
      <c r="Q209" s="65" t="s">
        <v>428</v>
      </c>
      <c r="R209" s="65"/>
      <c r="S209" s="72"/>
      <c r="Y209" s="51"/>
      <c r="AA209" s="51"/>
      <c r="AB209" s="51"/>
      <c r="AC209" s="51"/>
      <c r="AD209" s="51"/>
      <c r="AE209" s="51"/>
      <c r="AF209" s="51"/>
      <c r="AG209" s="51"/>
      <c r="AH209" s="51"/>
    </row>
    <row r="210" spans="4:37" x14ac:dyDescent="0.15">
      <c r="D210" s="6"/>
      <c r="E210" s="65" t="s">
        <v>122</v>
      </c>
      <c r="F210" s="65"/>
      <c r="G210" s="65"/>
      <c r="H210" s="65"/>
      <c r="I210" s="65"/>
      <c r="J210" s="65"/>
      <c r="K210" s="65"/>
      <c r="L210" s="65"/>
      <c r="M210" s="65"/>
      <c r="N210" s="65"/>
      <c r="O210" s="65"/>
      <c r="P210" s="65"/>
      <c r="Q210" s="65"/>
      <c r="R210" s="65"/>
      <c r="S210" s="72"/>
      <c r="Y210" s="51"/>
      <c r="AB210" s="51"/>
      <c r="AC210" s="51"/>
      <c r="AD210" s="51"/>
      <c r="AE210" s="51"/>
      <c r="AF210" s="51"/>
      <c r="AG210" s="51"/>
      <c r="AH210" s="51"/>
    </row>
    <row r="211" spans="4:37" x14ac:dyDescent="0.15">
      <c r="D211" s="6"/>
      <c r="E211" s="65"/>
      <c r="F211" s="65"/>
      <c r="G211" s="81"/>
      <c r="H211" s="76" t="s">
        <v>124</v>
      </c>
      <c r="I211" s="78"/>
      <c r="J211" s="65"/>
      <c r="M211" s="65"/>
      <c r="N211" s="51"/>
      <c r="O211" s="51"/>
      <c r="P211" s="51"/>
      <c r="Q211" s="51"/>
      <c r="R211" s="51"/>
      <c r="S211" s="72"/>
      <c r="Y211" s="51"/>
      <c r="AA211" s="51"/>
      <c r="AB211" s="51"/>
      <c r="AC211" s="51"/>
      <c r="AD211" s="51"/>
      <c r="AE211" s="51"/>
      <c r="AF211" s="51"/>
      <c r="AG211" s="51"/>
      <c r="AH211" s="51"/>
    </row>
    <row r="212" spans="4:37" x14ac:dyDescent="0.15">
      <c r="D212" s="6"/>
      <c r="E212" s="65"/>
      <c r="F212" s="65"/>
      <c r="G212" s="65"/>
      <c r="H212" s="82"/>
      <c r="I212" s="84"/>
      <c r="J212" s="65"/>
      <c r="M212" s="65"/>
      <c r="N212" s="51"/>
      <c r="O212" s="51"/>
      <c r="P212" s="51"/>
      <c r="Q212" s="51"/>
      <c r="R212" s="51"/>
      <c r="S212" s="72"/>
      <c r="Y212" s="51"/>
      <c r="Z212" s="51"/>
      <c r="AB212" s="51"/>
      <c r="AC212" s="51"/>
      <c r="AD212" s="51"/>
      <c r="AE212" s="51"/>
      <c r="AF212" s="51"/>
      <c r="AG212" s="51"/>
      <c r="AH212" s="51"/>
    </row>
    <row r="213" spans="4:37" x14ac:dyDescent="0.15">
      <c r="D213" s="6"/>
      <c r="E213" s="65"/>
      <c r="F213" s="65"/>
      <c r="G213" s="65"/>
      <c r="H213" s="65"/>
      <c r="I213" s="65"/>
      <c r="J213" s="65"/>
      <c r="K213" s="65"/>
      <c r="L213" s="65"/>
      <c r="M213" s="65"/>
      <c r="N213" s="65"/>
      <c r="O213" s="65"/>
      <c r="P213" s="65"/>
      <c r="Q213" s="65"/>
      <c r="R213" s="65"/>
      <c r="S213" s="72"/>
      <c r="Y213" s="51"/>
      <c r="Z213" s="51"/>
      <c r="AA213" s="51"/>
      <c r="AB213" s="51"/>
      <c r="AC213" s="51"/>
      <c r="AD213" s="51"/>
      <c r="AE213" s="51"/>
      <c r="AF213" s="51"/>
      <c r="AG213" s="51"/>
      <c r="AH213" s="51"/>
    </row>
    <row r="214" spans="4:37" x14ac:dyDescent="0.15">
      <c r="D214" s="6"/>
      <c r="E214" s="65"/>
      <c r="F214" s="65"/>
      <c r="G214" s="65"/>
      <c r="H214" s="1" t="s">
        <v>6</v>
      </c>
      <c r="K214" s="65"/>
      <c r="L214" s="65"/>
      <c r="M214" s="65"/>
      <c r="N214" s="65"/>
      <c r="O214" s="65"/>
      <c r="P214" s="65"/>
      <c r="Q214" s="65"/>
      <c r="R214" s="65"/>
      <c r="S214" s="72"/>
      <c r="Y214" s="51"/>
      <c r="Z214" s="51"/>
      <c r="AB214" s="51"/>
      <c r="AC214" s="51"/>
      <c r="AD214" s="51"/>
      <c r="AE214" s="51"/>
      <c r="AF214" s="51"/>
      <c r="AG214" s="51"/>
      <c r="AH214" s="51"/>
    </row>
    <row r="215" spans="4:37" x14ac:dyDescent="0.15">
      <c r="D215" s="6"/>
      <c r="E215" s="65"/>
      <c r="F215" s="65"/>
      <c r="G215" s="65"/>
      <c r="H215" s="76" t="s">
        <v>127</v>
      </c>
      <c r="I215" s="78"/>
      <c r="J215" s="65"/>
      <c r="K215" s="65"/>
      <c r="L215" s="65"/>
      <c r="M215" s="65"/>
      <c r="N215" s="65"/>
      <c r="O215" s="65"/>
      <c r="P215" s="65"/>
      <c r="Q215" s="65"/>
      <c r="R215" s="65"/>
      <c r="S215" s="72"/>
      <c r="Y215" s="51"/>
      <c r="Z215" s="51"/>
      <c r="AA215" s="51"/>
      <c r="AB215" s="51"/>
      <c r="AC215" s="51"/>
      <c r="AD215" s="51"/>
      <c r="AE215" s="51"/>
      <c r="AF215" s="51"/>
      <c r="AG215" s="51"/>
      <c r="AH215" s="51"/>
    </row>
    <row r="216" spans="4:37" x14ac:dyDescent="0.15">
      <c r="D216" s="14"/>
      <c r="H216" s="82"/>
      <c r="I216" s="85"/>
      <c r="S216" s="13"/>
    </row>
    <row r="217" spans="4:37" x14ac:dyDescent="0.15">
      <c r="D217" s="50"/>
      <c r="E217" s="55"/>
      <c r="F217" s="55"/>
      <c r="G217" s="51"/>
      <c r="H217" s="51"/>
      <c r="I217" s="51"/>
      <c r="J217" s="51"/>
      <c r="K217" s="51"/>
      <c r="L217" s="51"/>
      <c r="M217" s="51"/>
      <c r="N217" s="51"/>
      <c r="O217" s="51"/>
      <c r="P217" s="65" t="s">
        <v>537</v>
      </c>
      <c r="Q217" s="51"/>
      <c r="R217" s="51"/>
      <c r="S217" s="52"/>
    </row>
    <row r="218" spans="4:37" x14ac:dyDescent="0.15">
      <c r="D218" s="50"/>
      <c r="E218" s="55"/>
      <c r="F218" s="55"/>
      <c r="G218" s="55"/>
      <c r="H218" s="55"/>
      <c r="I218" s="55"/>
      <c r="J218" s="55"/>
      <c r="K218" s="55"/>
      <c r="L218" s="55"/>
      <c r="M218" s="51"/>
      <c r="N218" s="51"/>
      <c r="O218" s="51"/>
      <c r="P218" s="51"/>
      <c r="Q218" s="51"/>
      <c r="R218" s="51"/>
      <c r="S218" s="52"/>
    </row>
    <row r="219" spans="4:37" x14ac:dyDescent="0.15">
      <c r="D219" s="149"/>
      <c r="E219" s="150"/>
      <c r="F219" s="150"/>
      <c r="G219" s="150"/>
      <c r="H219" s="150"/>
      <c r="I219" s="150"/>
      <c r="J219" s="150"/>
      <c r="K219" s="150"/>
      <c r="L219" s="150"/>
      <c r="M219" s="150"/>
      <c r="N219" s="150"/>
      <c r="O219" s="150"/>
      <c r="P219" s="150"/>
      <c r="Q219" s="150"/>
      <c r="R219" s="150"/>
      <c r="S219" s="151"/>
    </row>
    <row r="222" spans="4:37" x14ac:dyDescent="0.15">
      <c r="D222" s="1" t="s">
        <v>464</v>
      </c>
      <c r="Y222" s="165" t="s">
        <v>84</v>
      </c>
      <c r="Z222" s="51"/>
      <c r="AA222" s="51"/>
      <c r="AB222" s="51"/>
      <c r="AC222" s="51"/>
      <c r="AD222" s="51"/>
      <c r="AE222" s="51"/>
      <c r="AF222" s="51"/>
      <c r="AG222" s="51"/>
      <c r="AH222" s="51"/>
      <c r="AI222" s="51"/>
      <c r="AJ222" s="51"/>
      <c r="AK222" s="51"/>
    </row>
    <row r="223" spans="4:37" x14ac:dyDescent="0.15">
      <c r="D223" s="141"/>
      <c r="E223" s="142"/>
      <c r="F223" s="142"/>
      <c r="G223" s="142"/>
      <c r="H223" s="142"/>
      <c r="I223" s="142"/>
      <c r="J223" s="142"/>
      <c r="K223" s="142"/>
      <c r="L223" s="142"/>
      <c r="M223" s="142"/>
      <c r="N223" s="142"/>
      <c r="O223" s="142"/>
      <c r="P223" s="142"/>
      <c r="Q223" s="142"/>
      <c r="R223" s="142"/>
      <c r="S223" s="143"/>
      <c r="Y223" s="51"/>
      <c r="Z223" s="51" t="s">
        <v>543</v>
      </c>
      <c r="AA223" s="51"/>
      <c r="AB223" s="51"/>
      <c r="AC223" s="51"/>
      <c r="AD223" s="51"/>
      <c r="AE223" s="51"/>
      <c r="AF223" s="51"/>
      <c r="AG223" s="51"/>
      <c r="AH223" s="51"/>
      <c r="AI223" s="51"/>
      <c r="AJ223" s="51"/>
      <c r="AK223" s="51"/>
    </row>
    <row r="224" spans="4:37" x14ac:dyDescent="0.15">
      <c r="D224" s="144"/>
      <c r="E224" s="145"/>
      <c r="F224" s="145"/>
      <c r="G224" s="145"/>
      <c r="H224" s="145"/>
      <c r="I224" s="145"/>
      <c r="J224" s="145"/>
      <c r="K224" s="145"/>
      <c r="L224" s="145"/>
      <c r="M224" s="145"/>
      <c r="N224" s="145"/>
      <c r="O224" s="145"/>
      <c r="P224" s="145"/>
      <c r="Q224" s="145"/>
      <c r="R224" s="146"/>
      <c r="S224" s="147"/>
      <c r="Y224" s="51"/>
      <c r="Z224" s="55"/>
      <c r="AA224" s="51" t="s">
        <v>316</v>
      </c>
      <c r="AB224" s="55"/>
      <c r="AC224" s="55"/>
      <c r="AD224" s="55"/>
      <c r="AE224" s="51"/>
      <c r="AF224" s="51"/>
      <c r="AG224" s="51"/>
      <c r="AH224" s="51"/>
      <c r="AI224" s="51"/>
      <c r="AJ224" s="51"/>
      <c r="AK224" s="51"/>
    </row>
    <row r="225" spans="4:37" x14ac:dyDescent="0.15">
      <c r="D225" s="144"/>
      <c r="E225" s="145"/>
      <c r="F225" s="145"/>
      <c r="G225" s="145"/>
      <c r="H225" s="145"/>
      <c r="I225" s="145"/>
      <c r="J225" s="145"/>
      <c r="K225" s="145"/>
      <c r="L225" s="145"/>
      <c r="M225" s="145"/>
      <c r="N225" s="145"/>
      <c r="O225" s="145"/>
      <c r="P225" s="145"/>
      <c r="Q225" s="145"/>
      <c r="R225" s="146"/>
      <c r="S225" s="147"/>
      <c r="Y225" s="51"/>
      <c r="Z225" s="64" t="s">
        <v>804</v>
      </c>
      <c r="AB225" s="51"/>
      <c r="AC225" s="51"/>
      <c r="AD225" s="51"/>
      <c r="AE225" s="51"/>
      <c r="AF225" s="51"/>
      <c r="AG225" s="51"/>
      <c r="AH225" s="51"/>
      <c r="AI225" s="51"/>
      <c r="AJ225" s="51"/>
      <c r="AK225" s="51"/>
    </row>
    <row r="226" spans="4:37" x14ac:dyDescent="0.15">
      <c r="D226" s="153"/>
      <c r="E226" s="51"/>
      <c r="F226" s="51"/>
      <c r="G226" s="51"/>
      <c r="H226" s="51"/>
      <c r="I226" s="51"/>
      <c r="J226" s="51"/>
      <c r="K226" s="51"/>
      <c r="L226" s="51"/>
      <c r="M226" s="51"/>
      <c r="N226" s="51"/>
      <c r="O226" s="51"/>
      <c r="P226" s="51"/>
      <c r="Q226" s="51"/>
      <c r="R226" s="11"/>
      <c r="S226" s="52"/>
      <c r="Y226" s="165"/>
      <c r="Z226" s="51"/>
      <c r="AA226" s="51" t="s">
        <v>796</v>
      </c>
      <c r="AB226" s="51"/>
      <c r="AD226" s="51"/>
      <c r="AE226" s="51"/>
      <c r="AF226" s="51"/>
      <c r="AG226" s="51"/>
      <c r="AH226" s="51"/>
      <c r="AI226" s="51"/>
      <c r="AJ226" s="51"/>
      <c r="AK226" s="51"/>
    </row>
    <row r="227" spans="4:37" x14ac:dyDescent="0.15">
      <c r="D227" s="6"/>
      <c r="E227" s="27"/>
      <c r="F227" s="22"/>
      <c r="G227" s="22"/>
      <c r="H227" s="22"/>
      <c r="I227" s="22"/>
      <c r="J227" s="22"/>
      <c r="K227" s="23"/>
      <c r="M227" s="1" t="s">
        <v>8</v>
      </c>
      <c r="R227" s="11"/>
      <c r="S227" s="72"/>
      <c r="AA227" s="51" t="s">
        <v>797</v>
      </c>
      <c r="AB227" s="51"/>
      <c r="AD227" s="51"/>
      <c r="AE227" s="51"/>
    </row>
    <row r="228" spans="4:37" x14ac:dyDescent="0.15">
      <c r="D228" s="6"/>
      <c r="E228" s="27"/>
      <c r="F228" s="23"/>
      <c r="H228" s="27"/>
      <c r="I228" s="23"/>
      <c r="M228" s="1" t="s">
        <v>9</v>
      </c>
      <c r="R228" s="11"/>
      <c r="S228" s="72"/>
      <c r="AA228" s="51" t="s">
        <v>798</v>
      </c>
      <c r="AB228" s="51"/>
      <c r="AD228" s="51"/>
      <c r="AE228" s="51"/>
    </row>
    <row r="229" spans="4:37" x14ac:dyDescent="0.15">
      <c r="D229" s="6"/>
      <c r="E229" s="218" t="s">
        <v>379</v>
      </c>
      <c r="F229" s="219"/>
      <c r="G229" s="219"/>
      <c r="H229" s="220" t="s">
        <v>92</v>
      </c>
      <c r="I229" s="65"/>
      <c r="M229" s="1" t="s">
        <v>377</v>
      </c>
      <c r="R229" s="11"/>
      <c r="S229" s="72"/>
      <c r="AA229" s="2" t="s">
        <v>799</v>
      </c>
    </row>
    <row r="230" spans="4:37" x14ac:dyDescent="0.15">
      <c r="D230" s="6"/>
      <c r="E230" s="73"/>
      <c r="F230" s="74"/>
      <c r="G230" s="74"/>
      <c r="H230" s="270" t="s">
        <v>739</v>
      </c>
      <c r="I230" s="65"/>
      <c r="K230" s="71"/>
      <c r="L230" s="65"/>
      <c r="M230" s="65" t="s">
        <v>738</v>
      </c>
      <c r="N230" s="65"/>
      <c r="R230" s="11"/>
      <c r="S230" s="72"/>
      <c r="Z230" s="64" t="s">
        <v>795</v>
      </c>
      <c r="AI230" s="2" t="s">
        <v>802</v>
      </c>
    </row>
    <row r="231" spans="4:37" x14ac:dyDescent="0.15">
      <c r="D231" s="6"/>
      <c r="M231" s="65" t="s">
        <v>341</v>
      </c>
      <c r="R231" s="11"/>
      <c r="S231" s="72"/>
    </row>
    <row r="232" spans="4:37" x14ac:dyDescent="0.15">
      <c r="D232" s="6"/>
      <c r="E232" s="11"/>
      <c r="R232" s="11"/>
      <c r="S232" s="72"/>
    </row>
    <row r="233" spans="4:37" x14ac:dyDescent="0.15">
      <c r="D233" s="6"/>
      <c r="E233" s="11"/>
      <c r="P233" s="1" t="s">
        <v>396</v>
      </c>
      <c r="R233" s="11"/>
      <c r="S233" s="72"/>
      <c r="Y233" s="165" t="s">
        <v>317</v>
      </c>
      <c r="Z233" s="51"/>
      <c r="AA233" s="51"/>
      <c r="AB233" s="51"/>
      <c r="AC233" s="51"/>
      <c r="AD233" s="51"/>
      <c r="AE233" s="51"/>
      <c r="AF233" s="51"/>
      <c r="AG233" s="51"/>
      <c r="AH233" s="51"/>
      <c r="AI233" s="51"/>
      <c r="AJ233" s="51"/>
      <c r="AK233" s="51"/>
    </row>
    <row r="234" spans="4:37" x14ac:dyDescent="0.15">
      <c r="D234" s="6"/>
      <c r="E234" s="11"/>
      <c r="P234" s="11"/>
      <c r="R234" s="11"/>
      <c r="S234" s="72"/>
      <c r="Y234" s="64"/>
      <c r="Z234" s="1"/>
      <c r="AA234" s="51"/>
      <c r="AB234" s="51"/>
      <c r="AC234" s="51"/>
      <c r="AD234" s="51"/>
      <c r="AE234" s="51"/>
      <c r="AF234" s="51"/>
      <c r="AG234" s="51"/>
      <c r="AH234" s="51"/>
      <c r="AI234" s="51"/>
      <c r="AJ234" s="51"/>
      <c r="AK234" s="51"/>
    </row>
    <row r="235" spans="4:37" x14ac:dyDescent="0.15">
      <c r="D235" s="6"/>
      <c r="E235" s="9" t="s">
        <v>170</v>
      </c>
      <c r="F235" s="16"/>
      <c r="G235" s="16"/>
      <c r="H235" s="16"/>
      <c r="I235" s="16"/>
      <c r="J235" s="16"/>
      <c r="K235" s="16"/>
      <c r="L235" s="16"/>
      <c r="M235" s="16"/>
      <c r="N235" s="16"/>
      <c r="O235" s="16"/>
      <c r="P235" s="16" t="s">
        <v>399</v>
      </c>
      <c r="Q235" s="16"/>
      <c r="R235" s="9"/>
      <c r="S235" s="72"/>
      <c r="Y235" s="64"/>
      <c r="Z235" s="1" t="s">
        <v>400</v>
      </c>
      <c r="AA235" s="51"/>
      <c r="AB235" s="51"/>
      <c r="AC235" s="51"/>
      <c r="AD235" s="51"/>
      <c r="AE235" s="51"/>
      <c r="AF235" s="51"/>
      <c r="AG235" s="51"/>
      <c r="AH235" s="51"/>
      <c r="AI235" s="51"/>
      <c r="AJ235" s="51"/>
      <c r="AK235" s="51"/>
    </row>
    <row r="236" spans="4:37" x14ac:dyDescent="0.15">
      <c r="D236" s="6"/>
      <c r="E236" s="185" t="s">
        <v>8</v>
      </c>
      <c r="F236" s="186"/>
      <c r="G236" s="186"/>
      <c r="H236" s="186"/>
      <c r="I236" s="186" t="s">
        <v>9</v>
      </c>
      <c r="J236" s="186"/>
      <c r="K236" s="186" t="s">
        <v>544</v>
      </c>
      <c r="L236" s="186"/>
      <c r="M236" s="186"/>
      <c r="N236" s="186"/>
      <c r="O236" s="186" t="s">
        <v>554</v>
      </c>
      <c r="P236" s="186"/>
      <c r="Q236" s="186"/>
      <c r="R236" s="187"/>
      <c r="S236" s="72"/>
      <c r="Y236" s="64"/>
      <c r="Z236" s="51"/>
      <c r="AA236" s="51" t="s">
        <v>381</v>
      </c>
      <c r="AB236" s="51"/>
      <c r="AC236" s="51"/>
      <c r="AD236" s="51"/>
      <c r="AE236" s="51"/>
      <c r="AF236" s="51"/>
      <c r="AG236" s="51"/>
      <c r="AH236" s="51"/>
      <c r="AI236" s="51"/>
      <c r="AJ236" s="51"/>
      <c r="AK236" s="51"/>
    </row>
    <row r="237" spans="4:37" x14ac:dyDescent="0.15">
      <c r="D237" s="6"/>
      <c r="E237" s="188" t="s">
        <v>547</v>
      </c>
      <c r="I237" s="95" t="s">
        <v>546</v>
      </c>
      <c r="K237" s="1" t="s">
        <v>545</v>
      </c>
      <c r="O237" s="1" t="s">
        <v>553</v>
      </c>
      <c r="Q237" s="26"/>
      <c r="R237" s="13"/>
      <c r="S237" s="72"/>
      <c r="Y237" s="64"/>
      <c r="Z237" s="1"/>
      <c r="AA237" s="1" t="s">
        <v>403</v>
      </c>
      <c r="AB237" s="51"/>
      <c r="AC237" s="51"/>
      <c r="AD237" s="51"/>
      <c r="AE237" s="51"/>
      <c r="AF237" s="51"/>
      <c r="AG237" s="51"/>
      <c r="AH237" s="51"/>
      <c r="AI237" s="51"/>
      <c r="AJ237" s="51"/>
      <c r="AK237" s="51"/>
    </row>
    <row r="238" spans="4:37" x14ac:dyDescent="0.15">
      <c r="D238" s="6"/>
      <c r="E238" s="14" t="s">
        <v>344</v>
      </c>
      <c r="Q238" s="26"/>
      <c r="R238" s="13"/>
      <c r="S238" s="72"/>
      <c r="Y238" s="51"/>
      <c r="AA238" s="51"/>
      <c r="AB238" s="51" t="s">
        <v>404</v>
      </c>
      <c r="AC238" s="51"/>
      <c r="AD238" s="51"/>
      <c r="AE238" s="51"/>
      <c r="AF238" s="51"/>
      <c r="AG238" s="51"/>
      <c r="AH238" s="51"/>
      <c r="AI238" s="51"/>
      <c r="AJ238" s="51"/>
      <c r="AK238" s="51"/>
    </row>
    <row r="239" spans="4:37" x14ac:dyDescent="0.15">
      <c r="D239" s="14"/>
      <c r="E239" s="15"/>
      <c r="F239" s="16"/>
      <c r="G239" s="16"/>
      <c r="H239" s="16"/>
      <c r="I239" s="16"/>
      <c r="J239" s="16"/>
      <c r="K239" s="16"/>
      <c r="L239" s="16"/>
      <c r="M239" s="16"/>
      <c r="N239" s="16"/>
      <c r="O239" s="16"/>
      <c r="P239" s="16"/>
      <c r="Q239" s="16"/>
      <c r="R239" s="17"/>
      <c r="S239" s="13"/>
      <c r="Y239" s="51"/>
      <c r="AB239" s="51"/>
      <c r="AC239" s="51"/>
      <c r="AD239" s="51"/>
      <c r="AE239" s="51"/>
      <c r="AF239" s="51"/>
      <c r="AG239" s="51"/>
      <c r="AH239" s="51"/>
      <c r="AI239" s="51"/>
      <c r="AJ239" s="51"/>
      <c r="AK239" s="51"/>
    </row>
    <row r="240" spans="4:37" x14ac:dyDescent="0.15">
      <c r="D240" s="50"/>
      <c r="E240" s="55"/>
      <c r="F240" s="55"/>
      <c r="G240" s="51"/>
      <c r="H240" s="51"/>
      <c r="I240" s="51"/>
      <c r="J240" s="51"/>
      <c r="K240" s="51"/>
      <c r="L240" s="51"/>
      <c r="M240" s="51"/>
      <c r="N240" s="51"/>
      <c r="O240" s="51"/>
      <c r="P240" s="65"/>
      <c r="Q240" s="51"/>
      <c r="R240" s="51"/>
      <c r="S240" s="52"/>
      <c r="Y240" s="51"/>
      <c r="Z240" s="51" t="s">
        <v>407</v>
      </c>
      <c r="AA240" s="51"/>
      <c r="AB240" s="51"/>
      <c r="AC240" s="51"/>
      <c r="AD240" s="51"/>
      <c r="AE240" s="51"/>
      <c r="AF240" s="51"/>
      <c r="AG240" s="51"/>
      <c r="AH240" s="51"/>
      <c r="AI240" s="51"/>
      <c r="AJ240" s="51"/>
      <c r="AK240" s="51"/>
    </row>
    <row r="241" spans="4:37" x14ac:dyDescent="0.15">
      <c r="D241" s="50"/>
      <c r="E241" s="55"/>
      <c r="F241" s="55"/>
      <c r="G241" s="55"/>
      <c r="H241" s="55"/>
      <c r="I241" s="55"/>
      <c r="J241" s="55"/>
      <c r="K241" s="55"/>
      <c r="L241" s="55"/>
      <c r="M241" s="51"/>
      <c r="N241" s="51"/>
      <c r="O241" s="51"/>
      <c r="P241" s="51"/>
      <c r="Q241" s="51"/>
      <c r="R241" s="51"/>
      <c r="S241" s="52"/>
      <c r="Y241" s="51"/>
      <c r="Z241" s="346" t="s">
        <v>401</v>
      </c>
      <c r="AA241" s="51"/>
      <c r="AB241" s="51"/>
      <c r="AC241" s="51"/>
      <c r="AD241" s="51"/>
      <c r="AE241" s="51"/>
      <c r="AF241" s="51"/>
      <c r="AG241" s="51"/>
      <c r="AH241" s="51"/>
      <c r="AI241" s="51"/>
      <c r="AJ241" s="51"/>
      <c r="AK241" s="51"/>
    </row>
    <row r="242" spans="4:37" x14ac:dyDescent="0.15">
      <c r="D242" s="149"/>
      <c r="E242" s="150"/>
      <c r="F242" s="150"/>
      <c r="G242" s="150"/>
      <c r="H242" s="150"/>
      <c r="I242" s="150"/>
      <c r="J242" s="150"/>
      <c r="K242" s="150"/>
      <c r="L242" s="150"/>
      <c r="M242" s="150"/>
      <c r="N242" s="150"/>
      <c r="O242" s="150"/>
      <c r="P242" s="150"/>
      <c r="Q242" s="150"/>
      <c r="R242" s="150"/>
      <c r="S242" s="151"/>
      <c r="Y242" s="51"/>
      <c r="Z242" s="346" t="s">
        <v>402</v>
      </c>
      <c r="AA242" s="51"/>
      <c r="AB242" s="51"/>
      <c r="AC242" s="51"/>
      <c r="AD242" s="51"/>
      <c r="AE242" s="51"/>
      <c r="AF242" s="51"/>
      <c r="AG242" s="51"/>
      <c r="AH242" s="51"/>
      <c r="AI242" s="51"/>
      <c r="AJ242" s="51"/>
      <c r="AK242" s="51"/>
    </row>
    <row r="244" spans="4:37" x14ac:dyDescent="0.15">
      <c r="AF244" s="51"/>
      <c r="AG244" s="51"/>
      <c r="AH244" s="51"/>
    </row>
    <row r="245" spans="4:37" x14ac:dyDescent="0.15">
      <c r="Y245" s="2" t="s">
        <v>803</v>
      </c>
      <c r="AF245" s="51"/>
      <c r="AG245" s="51"/>
      <c r="AH245" s="51"/>
    </row>
    <row r="246" spans="4:37" x14ac:dyDescent="0.15">
      <c r="Z246" s="2" t="s">
        <v>800</v>
      </c>
      <c r="AF246" s="51"/>
      <c r="AG246" s="51"/>
      <c r="AH246" s="51"/>
    </row>
    <row r="247" spans="4:37" x14ac:dyDescent="0.15">
      <c r="Z247" s="2" t="s">
        <v>801</v>
      </c>
      <c r="AF247" s="51"/>
      <c r="AG247" s="51"/>
      <c r="AH247" s="51"/>
    </row>
  </sheetData>
  <phoneticPr fontId="1"/>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193"/>
  <sheetViews>
    <sheetView showGridLines="0" topLeftCell="A84" zoomScaleNormal="100" workbookViewId="0">
      <selection activeCell="AP49" sqref="AP49"/>
    </sheetView>
  </sheetViews>
  <sheetFormatPr defaultColWidth="2.375" defaultRowHeight="10.5" x14ac:dyDescent="0.15"/>
  <cols>
    <col min="1" max="35" width="2.375" style="51"/>
    <col min="36" max="85" width="2.375" style="2"/>
    <col min="86" max="205" width="2.375" style="64"/>
    <col min="206" max="16384" width="2.375" style="2"/>
  </cols>
  <sheetData>
    <row r="1" spans="1:201" x14ac:dyDescent="0.15">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B3" s="51" t="s">
        <v>509</v>
      </c>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s="64" customFormat="1" x14ac:dyDescent="0.15">
      <c r="A4" s="51"/>
      <c r="B4" s="200"/>
      <c r="C4" s="201"/>
      <c r="D4" s="201"/>
      <c r="E4" s="201"/>
      <c r="F4" s="201"/>
      <c r="G4" s="201"/>
      <c r="H4" s="201"/>
      <c r="I4" s="201"/>
      <c r="J4" s="201"/>
      <c r="K4" s="201"/>
      <c r="L4" s="201"/>
      <c r="M4" s="201"/>
      <c r="N4" s="201"/>
      <c r="O4" s="201"/>
      <c r="P4" s="201"/>
      <c r="Q4" s="201"/>
      <c r="R4" s="201"/>
      <c r="S4" s="201"/>
      <c r="T4" s="201"/>
      <c r="U4" s="201"/>
      <c r="V4" s="201"/>
      <c r="W4" s="201"/>
      <c r="X4" s="201"/>
      <c r="Y4" s="201"/>
      <c r="Z4" s="201"/>
      <c r="AA4" s="201"/>
      <c r="AB4" s="201"/>
      <c r="AC4" s="201"/>
      <c r="AD4" s="201"/>
      <c r="AE4" s="201"/>
      <c r="AF4" s="201"/>
      <c r="AG4" s="201"/>
      <c r="AH4" s="201"/>
      <c r="AI4" s="201"/>
      <c r="AJ4" s="201"/>
      <c r="AK4" s="201"/>
      <c r="AL4" s="201"/>
      <c r="AM4" s="143"/>
      <c r="AN4" s="51"/>
      <c r="AO4" s="51"/>
      <c r="AP4" s="165" t="s">
        <v>84</v>
      </c>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B5" s="148"/>
      <c r="C5" s="145"/>
      <c r="D5" s="145"/>
      <c r="E5" s="145"/>
      <c r="F5" s="145"/>
      <c r="G5" s="145"/>
      <c r="H5" s="145"/>
      <c r="I5" s="145"/>
      <c r="J5" s="145"/>
      <c r="K5" s="145"/>
      <c r="L5" s="145"/>
      <c r="M5" s="145"/>
      <c r="N5" s="145"/>
      <c r="O5" s="145"/>
      <c r="P5" s="145"/>
      <c r="Q5" s="145"/>
      <c r="R5" s="145"/>
      <c r="S5" s="145"/>
      <c r="T5" s="145"/>
      <c r="U5" s="145"/>
      <c r="V5" s="145"/>
      <c r="W5" s="145"/>
      <c r="X5" s="145"/>
      <c r="Y5" s="202"/>
      <c r="Z5" s="145"/>
      <c r="AA5" s="145"/>
      <c r="AB5" s="145"/>
      <c r="AC5" s="145"/>
      <c r="AD5" s="145"/>
      <c r="AE5" s="145"/>
      <c r="AF5" s="145"/>
      <c r="AG5" s="145"/>
      <c r="AH5" s="145"/>
      <c r="AI5" s="145"/>
      <c r="AJ5" s="145"/>
      <c r="AK5" s="145"/>
      <c r="AL5" s="145"/>
      <c r="AM5" s="147"/>
      <c r="AN5" s="51"/>
      <c r="AO5" s="51"/>
      <c r="AP5" s="51"/>
      <c r="AQ5" s="51" t="s">
        <v>513</v>
      </c>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B6" s="148"/>
      <c r="C6" s="145"/>
      <c r="D6" s="146"/>
      <c r="E6" s="146"/>
      <c r="F6" s="146"/>
      <c r="G6" s="146"/>
      <c r="H6" s="146"/>
      <c r="I6" s="146"/>
      <c r="J6" s="146"/>
      <c r="K6" s="146"/>
      <c r="L6" s="146"/>
      <c r="M6" s="145"/>
      <c r="N6" s="145"/>
      <c r="O6" s="145"/>
      <c r="P6" s="145"/>
      <c r="Q6" s="145"/>
      <c r="R6" s="145"/>
      <c r="S6" s="145"/>
      <c r="T6" s="145"/>
      <c r="U6" s="145"/>
      <c r="V6" s="145"/>
      <c r="W6" s="145"/>
      <c r="X6" s="145"/>
      <c r="Y6" s="145"/>
      <c r="Z6" s="145"/>
      <c r="AA6" s="145"/>
      <c r="AB6" s="145"/>
      <c r="AC6" s="145"/>
      <c r="AD6" s="145"/>
      <c r="AE6" s="145"/>
      <c r="AF6" s="145"/>
      <c r="AG6" s="145"/>
      <c r="AH6" s="145"/>
      <c r="AI6" s="145"/>
      <c r="AJ6" s="145"/>
      <c r="AK6" s="145"/>
      <c r="AL6" s="145"/>
      <c r="AM6" s="147"/>
      <c r="AN6" s="51"/>
      <c r="AO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B7" s="148"/>
      <c r="C7" s="145"/>
      <c r="D7" s="146"/>
      <c r="E7" s="145"/>
      <c r="F7" s="145"/>
      <c r="G7" s="145"/>
      <c r="H7" s="145"/>
      <c r="I7" s="145"/>
      <c r="J7" s="145"/>
      <c r="K7" s="145"/>
      <c r="L7" s="145"/>
      <c r="M7" s="145"/>
      <c r="N7" s="145"/>
      <c r="O7" s="145"/>
      <c r="P7" s="145"/>
      <c r="Q7" s="145"/>
      <c r="R7" s="145"/>
      <c r="S7" s="145"/>
      <c r="T7" s="145"/>
      <c r="U7" s="145"/>
      <c r="V7" s="145"/>
      <c r="W7" s="145"/>
      <c r="X7" s="145"/>
      <c r="Y7" s="145"/>
      <c r="Z7" s="145"/>
      <c r="AA7" s="145"/>
      <c r="AB7" s="145"/>
      <c r="AC7" s="145"/>
      <c r="AD7" s="145"/>
      <c r="AE7" s="145"/>
      <c r="AF7" s="145"/>
      <c r="AG7" s="145"/>
      <c r="AH7" s="145"/>
      <c r="AI7" s="145"/>
      <c r="AJ7" s="145"/>
      <c r="AK7" s="145"/>
      <c r="AL7" s="145"/>
      <c r="AM7" s="147"/>
      <c r="AN7" s="51"/>
      <c r="AO7" s="51"/>
      <c r="AQ7" s="51" t="s">
        <v>515</v>
      </c>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B8" s="148"/>
      <c r="C8" s="145"/>
      <c r="D8" s="146"/>
      <c r="E8" s="146"/>
      <c r="F8" s="145"/>
      <c r="G8" s="145"/>
      <c r="H8" s="145"/>
      <c r="I8" s="145"/>
      <c r="J8" s="145"/>
      <c r="K8" s="145"/>
      <c r="L8" s="145"/>
      <c r="M8" s="145"/>
      <c r="N8" s="145"/>
      <c r="O8" s="145"/>
      <c r="P8" s="145"/>
      <c r="Q8" s="145"/>
      <c r="R8" s="145"/>
      <c r="S8" s="145"/>
      <c r="T8" s="145"/>
      <c r="U8" s="145"/>
      <c r="V8" s="145"/>
      <c r="W8" s="145"/>
      <c r="X8" s="145"/>
      <c r="Y8" s="145"/>
      <c r="Z8" s="145"/>
      <c r="AA8" s="145"/>
      <c r="AB8" s="145"/>
      <c r="AC8" s="145"/>
      <c r="AD8" s="145"/>
      <c r="AE8" s="145"/>
      <c r="AF8" s="145"/>
      <c r="AG8" s="145"/>
      <c r="AH8" s="145"/>
      <c r="AI8" s="145"/>
      <c r="AJ8" s="145"/>
      <c r="AK8" s="145"/>
      <c r="AL8" s="145"/>
      <c r="AM8" s="147"/>
      <c r="AN8" s="51"/>
      <c r="AO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B9" s="148"/>
      <c r="C9" s="145"/>
      <c r="D9" s="146"/>
      <c r="E9" s="145"/>
      <c r="F9" s="145"/>
      <c r="G9" s="145"/>
      <c r="H9" s="145"/>
      <c r="I9" s="145"/>
      <c r="J9" s="145"/>
      <c r="K9" s="145"/>
      <c r="L9" s="145"/>
      <c r="M9" s="145"/>
      <c r="N9" s="145"/>
      <c r="O9" s="145"/>
      <c r="P9" s="145"/>
      <c r="Q9" s="145"/>
      <c r="R9" s="145"/>
      <c r="S9" s="145"/>
      <c r="T9" s="145"/>
      <c r="U9" s="145"/>
      <c r="V9" s="145"/>
      <c r="W9" s="145"/>
      <c r="X9" s="145"/>
      <c r="Y9" s="145"/>
      <c r="Z9" s="145"/>
      <c r="AA9" s="145"/>
      <c r="AB9" s="202"/>
      <c r="AC9" s="145"/>
      <c r="AD9" s="145"/>
      <c r="AE9" s="145"/>
      <c r="AF9" s="145"/>
      <c r="AG9" s="145"/>
      <c r="AH9" s="145"/>
      <c r="AI9" s="145"/>
      <c r="AJ9" s="145"/>
      <c r="AK9" s="145"/>
      <c r="AL9" s="145"/>
      <c r="AM9" s="147"/>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B10" s="148"/>
      <c r="C10" s="145"/>
      <c r="D10" s="146"/>
      <c r="E10" s="145"/>
      <c r="F10" s="145"/>
      <c r="G10" s="145"/>
      <c r="H10" s="145"/>
      <c r="I10" s="145"/>
      <c r="J10" s="145"/>
      <c r="K10" s="145"/>
      <c r="L10" s="145"/>
      <c r="M10" s="145"/>
      <c r="N10" s="145"/>
      <c r="O10" s="145"/>
      <c r="P10" s="145"/>
      <c r="Q10" s="145"/>
      <c r="R10" s="145"/>
      <c r="S10" s="145"/>
      <c r="T10" s="145"/>
      <c r="U10" s="145"/>
      <c r="V10" s="145"/>
      <c r="W10" s="145"/>
      <c r="X10" s="145"/>
      <c r="Y10" s="202"/>
      <c r="Z10" s="145"/>
      <c r="AA10" s="145"/>
      <c r="AB10" s="145"/>
      <c r="AC10" s="145"/>
      <c r="AD10" s="145"/>
      <c r="AE10" s="145"/>
      <c r="AF10" s="145"/>
      <c r="AG10" s="145"/>
      <c r="AH10" s="145"/>
      <c r="AI10" s="145"/>
      <c r="AJ10" s="145"/>
      <c r="AK10" s="145"/>
      <c r="AL10" s="145"/>
      <c r="AM10" s="147"/>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B11" s="50"/>
      <c r="D11" s="55"/>
      <c r="AJ11" s="51"/>
      <c r="AK11" s="51"/>
      <c r="AL11" s="51"/>
      <c r="AM11" s="52"/>
      <c r="AN11" s="51"/>
      <c r="AO11" s="51"/>
      <c r="AP11" s="165" t="s">
        <v>84</v>
      </c>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B12" s="50"/>
      <c r="D12" s="55"/>
      <c r="E12" s="128"/>
      <c r="H12" s="140"/>
      <c r="AJ12" s="51"/>
      <c r="AK12" s="51"/>
      <c r="AL12" s="51"/>
      <c r="AM12" s="52"/>
      <c r="AN12" s="51"/>
      <c r="AO12" s="51"/>
      <c r="AP12" s="51"/>
      <c r="AQ12" s="51" t="s">
        <v>489</v>
      </c>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B13" s="50"/>
      <c r="AB13" s="165"/>
      <c r="AJ13" s="51"/>
      <c r="AK13" s="51"/>
      <c r="AL13" s="51"/>
      <c r="AM13" s="52"/>
      <c r="AN13" s="51"/>
      <c r="AO13" s="51"/>
      <c r="AP13" s="51"/>
      <c r="AQ13" s="51" t="s">
        <v>488</v>
      </c>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B14" s="50"/>
      <c r="AJ14" s="51"/>
      <c r="AK14" s="51"/>
      <c r="AL14" s="51"/>
      <c r="AM14" s="52"/>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B15" s="50"/>
      <c r="Y15" s="165"/>
      <c r="AJ15" s="51"/>
      <c r="AK15" s="51"/>
      <c r="AL15" s="51"/>
      <c r="AM15" s="52"/>
      <c r="AN15" s="51"/>
      <c r="AO15" s="51"/>
      <c r="AP15" s="165"/>
      <c r="AQ15" s="51" t="s">
        <v>516</v>
      </c>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B16" s="50"/>
      <c r="D16" s="128"/>
      <c r="E16" s="55"/>
      <c r="F16" s="55"/>
      <c r="G16" s="55"/>
      <c r="H16" s="55"/>
      <c r="I16" s="55"/>
      <c r="J16" s="55"/>
      <c r="K16" s="55"/>
      <c r="L16" s="55"/>
      <c r="M16" s="55"/>
      <c r="N16" s="55"/>
      <c r="O16" s="55"/>
      <c r="P16" s="55"/>
      <c r="Q16" s="55"/>
      <c r="R16" s="55"/>
      <c r="AJ16" s="51"/>
      <c r="AK16" s="51"/>
      <c r="AL16" s="51"/>
      <c r="AM16" s="52"/>
      <c r="AN16" s="51"/>
      <c r="AO16" s="51"/>
      <c r="AP16" s="165"/>
      <c r="AQ16" s="51" t="s">
        <v>517</v>
      </c>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s="64" customFormat="1" x14ac:dyDescent="0.15">
      <c r="A17" s="51"/>
      <c r="B17" s="50"/>
      <c r="C17" s="51"/>
      <c r="D17" s="55"/>
      <c r="E17" s="51"/>
      <c r="F17" s="51"/>
      <c r="G17" s="51"/>
      <c r="H17" s="51"/>
      <c r="I17" s="51"/>
      <c r="J17" s="51"/>
      <c r="K17" s="51"/>
      <c r="L17" s="51"/>
      <c r="M17" s="51"/>
      <c r="N17" s="51"/>
      <c r="O17" s="51"/>
      <c r="P17" s="51"/>
      <c r="Q17" s="51"/>
      <c r="R17" s="55"/>
      <c r="S17" s="51"/>
      <c r="T17" s="51"/>
      <c r="U17" s="51"/>
      <c r="V17" s="51"/>
      <c r="W17" s="51"/>
      <c r="X17" s="51"/>
      <c r="Y17" s="51"/>
      <c r="Z17" s="51"/>
      <c r="AA17" s="51"/>
      <c r="AB17" s="51"/>
      <c r="AC17" s="51"/>
      <c r="AD17" s="51"/>
      <c r="AE17" s="51"/>
      <c r="AF17" s="51"/>
      <c r="AG17" s="51"/>
      <c r="AH17" s="51"/>
      <c r="AI17" s="51"/>
      <c r="AJ17" s="51"/>
      <c r="AK17" s="51"/>
      <c r="AL17" s="51"/>
      <c r="AM17" s="52"/>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s="64" customFormat="1" x14ac:dyDescent="0.15">
      <c r="A18" s="51"/>
      <c r="B18" s="50"/>
      <c r="C18" s="51"/>
      <c r="D18" s="55"/>
      <c r="E18" s="51"/>
      <c r="F18" s="51"/>
      <c r="G18" s="51"/>
      <c r="H18" s="51"/>
      <c r="I18" s="51"/>
      <c r="J18" s="51"/>
      <c r="K18" s="51"/>
      <c r="L18" s="51"/>
      <c r="M18" s="51"/>
      <c r="N18" s="51"/>
      <c r="O18" s="51"/>
      <c r="P18" s="51"/>
      <c r="Q18" s="51"/>
      <c r="R18" s="55"/>
      <c r="S18" s="51"/>
      <c r="T18" s="51"/>
      <c r="U18" s="51"/>
      <c r="V18" s="51"/>
      <c r="W18" s="51"/>
      <c r="X18" s="51"/>
      <c r="Y18" s="51"/>
      <c r="Z18" s="51"/>
      <c r="AA18" s="51"/>
      <c r="AB18" s="51"/>
      <c r="AC18" s="51"/>
      <c r="AD18" s="51"/>
      <c r="AE18" s="51"/>
      <c r="AF18" s="51"/>
      <c r="AG18" s="51"/>
      <c r="AH18" s="51"/>
      <c r="AI18" s="51"/>
      <c r="AJ18" s="51"/>
      <c r="AK18" s="51"/>
      <c r="AL18" s="51"/>
      <c r="AM18" s="52"/>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s="64" customFormat="1" x14ac:dyDescent="0.15">
      <c r="A19" s="51"/>
      <c r="B19" s="50"/>
      <c r="C19" s="51"/>
      <c r="D19" s="55"/>
      <c r="E19" s="51"/>
      <c r="F19" s="51"/>
      <c r="G19" s="51"/>
      <c r="H19" s="51"/>
      <c r="I19" s="51"/>
      <c r="J19" s="51"/>
      <c r="K19" s="51"/>
      <c r="L19" s="51"/>
      <c r="M19" s="51"/>
      <c r="N19" s="51"/>
      <c r="O19" s="51"/>
      <c r="P19" s="51"/>
      <c r="Q19" s="51"/>
      <c r="R19" s="55"/>
      <c r="S19" s="51"/>
      <c r="T19" s="51"/>
      <c r="U19" s="51"/>
      <c r="V19" s="51"/>
      <c r="W19" s="51"/>
      <c r="X19" s="51"/>
      <c r="Y19" s="165"/>
      <c r="Z19" s="51"/>
      <c r="AA19" s="51"/>
      <c r="AB19" s="51"/>
      <c r="AC19" s="51"/>
      <c r="AD19" s="51"/>
      <c r="AE19" s="51"/>
      <c r="AF19" s="51"/>
      <c r="AG19" s="51"/>
      <c r="AH19" s="51"/>
      <c r="AI19" s="51"/>
      <c r="AJ19" s="51"/>
      <c r="AK19" s="51"/>
      <c r="AL19" s="51"/>
      <c r="AM19" s="52"/>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7"/>
      <c r="CU19" s="127"/>
      <c r="CV19" s="127"/>
      <c r="CW19" s="127"/>
      <c r="CX19" s="127"/>
      <c r="CY19" s="126"/>
      <c r="CZ19" s="126"/>
      <c r="DA19" s="126"/>
      <c r="DB19" s="126"/>
      <c r="DC19" s="126"/>
      <c r="DD19" s="126"/>
      <c r="DE19" s="126"/>
      <c r="DF19" s="126"/>
      <c r="DG19" s="126"/>
      <c r="DH19" s="126"/>
      <c r="DI19" s="126"/>
      <c r="DJ19" s="126"/>
      <c r="DK19" s="127"/>
      <c r="DL19" s="127"/>
      <c r="DM19" s="127"/>
      <c r="DN19" s="127"/>
      <c r="DO19" s="127"/>
      <c r="DP19" s="126"/>
      <c r="DQ19" s="126"/>
      <c r="DR19" s="126"/>
      <c r="DS19" s="126"/>
      <c r="DT19" s="126"/>
      <c r="DU19" s="126"/>
      <c r="DV19" s="126"/>
      <c r="DW19" s="126"/>
      <c r="DX19" s="126"/>
      <c r="DY19" s="126"/>
      <c r="DZ19" s="126"/>
      <c r="EA19" s="126"/>
      <c r="EB19" s="127"/>
      <c r="EC19" s="127"/>
      <c r="ED19" s="127"/>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1"/>
      <c r="B20" s="50"/>
      <c r="C20" s="128"/>
      <c r="D20" s="55"/>
      <c r="E20" s="51"/>
      <c r="F20" s="51"/>
      <c r="G20" s="51"/>
      <c r="H20" s="51"/>
      <c r="I20" s="51"/>
      <c r="J20" s="51"/>
      <c r="K20" s="51"/>
      <c r="L20" s="51"/>
      <c r="M20" s="51"/>
      <c r="N20" s="51"/>
      <c r="O20" s="51"/>
      <c r="P20" s="51"/>
      <c r="Q20" s="51"/>
      <c r="R20" s="51"/>
      <c r="S20" s="51"/>
      <c r="T20" s="51"/>
      <c r="U20" s="128"/>
      <c r="V20" s="55"/>
      <c r="W20" s="55"/>
      <c r="X20" s="55"/>
      <c r="Y20" s="55"/>
      <c r="Z20" s="51"/>
      <c r="AA20" s="55"/>
      <c r="AB20" s="55"/>
      <c r="AC20" s="55"/>
      <c r="AD20" s="55"/>
      <c r="AE20" s="55"/>
      <c r="AF20" s="55"/>
      <c r="AG20" s="55"/>
      <c r="AH20" s="55"/>
      <c r="AI20" s="55"/>
      <c r="AJ20" s="51"/>
      <c r="AK20" s="51"/>
      <c r="AL20" s="51"/>
      <c r="AM20" s="52"/>
      <c r="AN20" s="51"/>
      <c r="AO20" s="51"/>
      <c r="AP20" s="51"/>
      <c r="AQ20" s="51"/>
      <c r="AR20" s="51"/>
      <c r="AS20" s="51"/>
      <c r="AT20" s="51"/>
      <c r="AU20" s="51"/>
      <c r="AV20" s="51"/>
      <c r="AW20" s="51"/>
      <c r="AX20" s="51"/>
      <c r="AY20" s="51"/>
      <c r="AZ20" s="51"/>
      <c r="BA20" s="51"/>
      <c r="BB20" s="51"/>
      <c r="BC20" s="51"/>
      <c r="BD20" s="51"/>
      <c r="BE20" s="51"/>
      <c r="BF20" s="51"/>
      <c r="BG20" s="51"/>
      <c r="BH20" s="51"/>
      <c r="BI20" s="51"/>
      <c r="BJ20" s="128"/>
      <c r="BK20" s="55"/>
      <c r="BL20" s="55"/>
      <c r="BM20" s="55"/>
      <c r="BN20" s="55"/>
      <c r="BO20" s="55"/>
      <c r="BP20" s="55"/>
      <c r="BQ20" s="55"/>
      <c r="BR20" s="55"/>
      <c r="BS20" s="55"/>
      <c r="BT20" s="55"/>
      <c r="BU20" s="55"/>
      <c r="BV20" s="55"/>
      <c r="BW20" s="55"/>
      <c r="BX20" s="55"/>
      <c r="BY20" s="51"/>
      <c r="BZ20" s="51"/>
      <c r="CA20" s="51"/>
      <c r="CB20" s="51"/>
      <c r="CC20" s="51"/>
      <c r="CD20" s="51"/>
      <c r="CE20" s="51"/>
      <c r="CF20" s="51"/>
      <c r="CG20" s="51"/>
      <c r="CH20" s="129"/>
      <c r="CI20" s="127"/>
      <c r="CJ20" s="127"/>
      <c r="CK20" s="127"/>
      <c r="CL20" s="127"/>
      <c r="CM20" s="127"/>
      <c r="CN20" s="127"/>
      <c r="CO20" s="127"/>
      <c r="CP20" s="127"/>
      <c r="CQ20" s="127"/>
      <c r="CR20" s="127"/>
      <c r="CS20" s="127"/>
      <c r="CT20" s="127"/>
      <c r="CU20" s="127"/>
      <c r="CV20" s="127"/>
      <c r="CW20" s="127"/>
      <c r="CX20" s="127"/>
      <c r="CY20" s="129"/>
      <c r="CZ20" s="127"/>
      <c r="DA20" s="127"/>
      <c r="DB20" s="127"/>
      <c r="DC20" s="127"/>
      <c r="DD20" s="127"/>
      <c r="DE20" s="127"/>
      <c r="DF20" s="127"/>
      <c r="DG20" s="127"/>
      <c r="DH20" s="127"/>
      <c r="DI20" s="127"/>
      <c r="DJ20" s="127"/>
      <c r="DK20" s="127"/>
      <c r="DL20" s="127"/>
      <c r="DM20" s="127"/>
      <c r="DN20" s="127"/>
      <c r="DO20" s="127"/>
      <c r="DP20" s="129"/>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1"/>
      <c r="B21" s="50"/>
      <c r="C21" s="55"/>
      <c r="D21" s="55"/>
      <c r="E21" s="51"/>
      <c r="F21" s="51"/>
      <c r="G21" s="51"/>
      <c r="H21" s="51"/>
      <c r="I21" s="51"/>
      <c r="J21" s="51"/>
      <c r="K21" s="51"/>
      <c r="L21" s="51"/>
      <c r="M21" s="51"/>
      <c r="N21" s="51"/>
      <c r="O21" s="51"/>
      <c r="P21" s="51"/>
      <c r="Q21" s="51"/>
      <c r="R21" s="51"/>
      <c r="S21" s="51"/>
      <c r="T21" s="51"/>
      <c r="U21" s="55"/>
      <c r="V21" s="51"/>
      <c r="W21" s="51"/>
      <c r="X21" s="51"/>
      <c r="Y21" s="51"/>
      <c r="Z21" s="51"/>
      <c r="AA21" s="51"/>
      <c r="AB21" s="51"/>
      <c r="AC21" s="51"/>
      <c r="AD21" s="51"/>
      <c r="AE21" s="51"/>
      <c r="AF21" s="51"/>
      <c r="AG21" s="51"/>
      <c r="AH21" s="51"/>
      <c r="AI21" s="55"/>
      <c r="AJ21" s="51"/>
      <c r="AK21" s="51"/>
      <c r="AL21" s="51"/>
      <c r="AM21" s="52"/>
      <c r="AN21" s="51"/>
      <c r="AO21" s="51"/>
      <c r="AP21" s="51"/>
      <c r="AQ21" s="51"/>
      <c r="AR21" s="51"/>
      <c r="AS21" s="51"/>
      <c r="AT21" s="51"/>
      <c r="AU21" s="51"/>
      <c r="AV21" s="51"/>
      <c r="AW21" s="51"/>
      <c r="AX21" s="51"/>
      <c r="AY21" s="51"/>
      <c r="AZ21" s="51"/>
      <c r="BA21" s="51"/>
      <c r="BB21" s="51"/>
      <c r="BC21" s="51"/>
      <c r="BD21" s="51"/>
      <c r="BE21" s="51"/>
      <c r="BF21" s="51"/>
      <c r="BG21" s="51"/>
      <c r="BH21" s="51"/>
      <c r="BI21" s="51"/>
      <c r="BJ21" s="55"/>
      <c r="BK21" s="51"/>
      <c r="BL21" s="51"/>
      <c r="BM21" s="51"/>
      <c r="BN21" s="51"/>
      <c r="BO21" s="51"/>
      <c r="BP21" s="51"/>
      <c r="BQ21" s="51"/>
      <c r="BR21" s="51"/>
      <c r="BS21" s="51"/>
      <c r="BT21" s="51"/>
      <c r="BU21" s="51"/>
      <c r="BV21" s="51"/>
      <c r="BW21" s="51"/>
      <c r="BX21" s="55"/>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7"/>
      <c r="CW21" s="127"/>
      <c r="CX21" s="127"/>
      <c r="CY21" s="127"/>
      <c r="CZ21" s="126"/>
      <c r="DA21" s="126"/>
      <c r="DB21" s="126"/>
      <c r="DC21" s="126"/>
      <c r="DD21" s="126"/>
      <c r="DE21" s="126"/>
      <c r="DF21" s="126"/>
      <c r="DG21" s="126"/>
      <c r="DH21" s="126"/>
      <c r="DI21" s="126"/>
      <c r="DJ21" s="126"/>
      <c r="DK21" s="126"/>
      <c r="DL21" s="126"/>
      <c r="DM21" s="127"/>
      <c r="DN21" s="127"/>
      <c r="DO21" s="127"/>
      <c r="DP21" s="127"/>
      <c r="DQ21" s="126"/>
      <c r="DR21" s="126"/>
      <c r="DS21" s="126"/>
      <c r="DT21" s="126"/>
      <c r="DU21" s="126"/>
      <c r="DV21" s="126"/>
      <c r="DW21" s="126"/>
      <c r="DX21" s="126"/>
      <c r="DY21" s="126"/>
      <c r="DZ21" s="126"/>
      <c r="EA21" s="126"/>
      <c r="EB21" s="126"/>
      <c r="EC21" s="126"/>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1"/>
      <c r="B22" s="50"/>
      <c r="C22" s="55"/>
      <c r="D22" s="55"/>
      <c r="E22" s="51"/>
      <c r="F22" s="51"/>
      <c r="G22" s="51"/>
      <c r="H22" s="51"/>
      <c r="I22" s="51"/>
      <c r="J22" s="51"/>
      <c r="K22" s="51"/>
      <c r="L22" s="51"/>
      <c r="M22" s="51"/>
      <c r="N22" s="51"/>
      <c r="O22" s="51"/>
      <c r="P22" s="51"/>
      <c r="Q22" s="51"/>
      <c r="R22" s="51"/>
      <c r="S22" s="51"/>
      <c r="T22" s="51"/>
      <c r="U22" s="55"/>
      <c r="V22" s="55"/>
      <c r="W22" s="51"/>
      <c r="X22" s="51"/>
      <c r="Y22" s="51"/>
      <c r="Z22" s="51"/>
      <c r="AA22" s="51"/>
      <c r="AB22" s="51"/>
      <c r="AC22" s="51"/>
      <c r="AD22" s="51"/>
      <c r="AE22" s="51"/>
      <c r="AF22" s="51"/>
      <c r="AG22" s="51"/>
      <c r="AH22" s="51"/>
      <c r="AI22" s="55"/>
      <c r="AJ22" s="51"/>
      <c r="AK22" s="51"/>
      <c r="AL22" s="51"/>
      <c r="AM22" s="52"/>
      <c r="AN22" s="51"/>
      <c r="AO22" s="51"/>
      <c r="AP22" s="51"/>
      <c r="AQ22" s="51"/>
      <c r="AR22" s="51"/>
      <c r="AS22" s="51"/>
      <c r="AT22" s="51"/>
      <c r="AU22" s="51"/>
      <c r="AV22" s="51"/>
      <c r="AW22" s="51"/>
      <c r="AX22" s="51"/>
      <c r="AY22" s="51"/>
      <c r="AZ22" s="51"/>
      <c r="BA22" s="51"/>
      <c r="BB22" s="51"/>
      <c r="BC22" s="51"/>
      <c r="BD22" s="51"/>
      <c r="BE22" s="51"/>
      <c r="BF22" s="51"/>
      <c r="BG22" s="51"/>
      <c r="BH22" s="51"/>
      <c r="BI22" s="51"/>
      <c r="BJ22" s="55"/>
      <c r="BK22" s="55"/>
      <c r="BL22" s="51"/>
      <c r="BM22" s="51"/>
      <c r="BN22" s="51"/>
      <c r="BO22" s="51"/>
      <c r="BP22" s="51"/>
      <c r="BQ22" s="51"/>
      <c r="BR22" s="51"/>
      <c r="BS22" s="51"/>
      <c r="BT22" s="51"/>
      <c r="BU22" s="51"/>
      <c r="BV22" s="51"/>
      <c r="BW22" s="51"/>
      <c r="BX22" s="55"/>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7"/>
      <c r="DB22" s="126"/>
      <c r="DC22" s="126"/>
      <c r="DD22" s="126"/>
      <c r="DE22" s="126"/>
      <c r="DF22" s="126"/>
      <c r="DG22" s="126"/>
      <c r="DH22" s="126"/>
      <c r="DI22" s="127"/>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ht="13.5" x14ac:dyDescent="0.15">
      <c r="A23" s="51"/>
      <c r="B23" s="50"/>
      <c r="C23" s="55"/>
      <c r="D23" s="55"/>
      <c r="E23" s="51"/>
      <c r="F23" s="51"/>
      <c r="G23" s="51"/>
      <c r="H23" s="51"/>
      <c r="I23" s="51"/>
      <c r="J23" s="51"/>
      <c r="K23" s="51"/>
      <c r="L23" s="51"/>
      <c r="M23" s="51"/>
      <c r="N23" s="51"/>
      <c r="O23" s="51"/>
      <c r="P23" s="51"/>
      <c r="Q23" s="51"/>
      <c r="R23" s="51"/>
      <c r="S23" s="51"/>
      <c r="T23" s="51"/>
      <c r="U23" s="55"/>
      <c r="V23" s="51"/>
      <c r="W23" s="51"/>
      <c r="X23" s="51"/>
      <c r="Y23" s="51"/>
      <c r="Z23" s="51"/>
      <c r="AA23" s="51"/>
      <c r="AB23" s="51"/>
      <c r="AC23" s="51"/>
      <c r="AD23" s="51"/>
      <c r="AE23" s="51"/>
      <c r="AF23" s="51"/>
      <c r="AG23" s="51"/>
      <c r="AH23" s="51"/>
      <c r="AI23" s="55"/>
      <c r="AJ23" s="51"/>
      <c r="AK23" s="51"/>
      <c r="AL23" s="51"/>
      <c r="AM23" s="52"/>
      <c r="AN23" s="51"/>
      <c r="AO23" s="51"/>
      <c r="AP23" s="51"/>
      <c r="AQ23" s="205"/>
      <c r="AR23" s="51"/>
      <c r="AS23" s="51"/>
      <c r="AT23" s="51"/>
      <c r="AU23" s="51"/>
      <c r="AV23" s="51"/>
      <c r="AW23" s="51"/>
      <c r="AX23" s="51"/>
      <c r="AY23" s="51"/>
      <c r="AZ23" s="51"/>
      <c r="BA23" s="51"/>
      <c r="BB23" s="51"/>
      <c r="BC23" s="51"/>
      <c r="BD23" s="51"/>
      <c r="BE23" s="51"/>
      <c r="BF23" s="51"/>
      <c r="BG23" s="51"/>
      <c r="BH23" s="51"/>
      <c r="BI23" s="51"/>
      <c r="BJ23" s="55"/>
      <c r="BK23" s="51"/>
      <c r="BL23" s="51"/>
      <c r="BM23" s="51"/>
      <c r="BN23" s="51"/>
      <c r="BO23" s="51"/>
      <c r="BP23" s="51"/>
      <c r="BQ23" s="51"/>
      <c r="BR23" s="51"/>
      <c r="BS23" s="51"/>
      <c r="BT23" s="51"/>
      <c r="BU23" s="51"/>
      <c r="BV23" s="51"/>
      <c r="BW23" s="51"/>
      <c r="BX23" s="55"/>
      <c r="BY23" s="51"/>
      <c r="BZ23" s="51"/>
      <c r="CA23" s="51"/>
      <c r="CB23" s="51"/>
      <c r="CC23" s="51"/>
      <c r="CD23" s="51"/>
      <c r="CE23" s="51"/>
      <c r="CF23" s="51"/>
      <c r="CG23" s="51"/>
      <c r="CH23" s="127"/>
      <c r="CI23" s="126"/>
      <c r="CJ23" s="126"/>
      <c r="CK23" s="126"/>
      <c r="CL23" s="126"/>
      <c r="CM23" s="126"/>
      <c r="CN23" s="126"/>
      <c r="CO23" s="126"/>
      <c r="CP23" s="126"/>
      <c r="CQ23" s="126"/>
      <c r="CR23" s="126"/>
      <c r="CS23" s="126"/>
      <c r="CT23" s="126"/>
      <c r="CU23" s="126"/>
      <c r="CV23" s="126"/>
      <c r="CW23" s="127"/>
      <c r="CX23" s="127"/>
      <c r="CY23" s="127"/>
      <c r="CZ23" s="126"/>
      <c r="DA23" s="127"/>
      <c r="DB23" s="126"/>
      <c r="DC23" s="126"/>
      <c r="DD23" s="126"/>
      <c r="DE23" s="126"/>
      <c r="DF23" s="126"/>
      <c r="DG23" s="126"/>
      <c r="DH23" s="126"/>
      <c r="DI23" s="126"/>
      <c r="DJ23" s="126"/>
      <c r="DK23" s="126"/>
      <c r="DL23" s="126"/>
      <c r="DM23" s="126"/>
      <c r="DN23" s="127"/>
      <c r="DO23" s="127"/>
      <c r="DP23" s="127"/>
      <c r="DQ23" s="126"/>
      <c r="DR23" s="126"/>
      <c r="DS23" s="126"/>
      <c r="DT23" s="126"/>
      <c r="DU23" s="126"/>
      <c r="DV23" s="126"/>
      <c r="DW23" s="126"/>
      <c r="DX23" s="126"/>
      <c r="DY23" s="126"/>
      <c r="DZ23" s="126"/>
      <c r="EA23" s="126"/>
      <c r="EB23" s="126"/>
      <c r="EC23" s="126"/>
      <c r="ED23" s="126"/>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1"/>
      <c r="B24" s="50"/>
      <c r="C24" s="55"/>
      <c r="D24" s="55"/>
      <c r="E24" s="51"/>
      <c r="F24" s="51"/>
      <c r="G24" s="51"/>
      <c r="H24" s="51"/>
      <c r="I24" s="51"/>
      <c r="J24" s="51"/>
      <c r="K24" s="51"/>
      <c r="L24" s="51"/>
      <c r="M24" s="51"/>
      <c r="N24" s="51"/>
      <c r="O24" s="51"/>
      <c r="P24" s="51"/>
      <c r="Q24" s="51"/>
      <c r="R24" s="51"/>
      <c r="S24" s="51"/>
      <c r="T24" s="51"/>
      <c r="U24" s="55"/>
      <c r="V24" s="51"/>
      <c r="W24" s="51"/>
      <c r="X24" s="51"/>
      <c r="Y24" s="51"/>
      <c r="Z24" s="51"/>
      <c r="AA24" s="51"/>
      <c r="AB24" s="51"/>
      <c r="AC24" s="51"/>
      <c r="AD24" s="51"/>
      <c r="AE24" s="51"/>
      <c r="AF24" s="51"/>
      <c r="AG24" s="51"/>
      <c r="AH24" s="51"/>
      <c r="AI24" s="55"/>
      <c r="AJ24" s="51"/>
      <c r="AK24" s="51"/>
      <c r="AL24" s="51"/>
      <c r="AM24" s="52"/>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5"/>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6"/>
      <c r="CW24" s="127"/>
      <c r="CX24" s="127"/>
      <c r="CY24" s="127"/>
      <c r="CZ24" s="126"/>
      <c r="DA24" s="126"/>
      <c r="DB24" s="126"/>
      <c r="DC24" s="126"/>
      <c r="DD24" s="126"/>
      <c r="DE24" s="126"/>
      <c r="DF24" s="126"/>
      <c r="DG24" s="126"/>
      <c r="DH24" s="126"/>
      <c r="DI24" s="126"/>
      <c r="DJ24" s="126"/>
      <c r="DK24" s="126"/>
      <c r="DL24" s="126"/>
      <c r="DM24" s="126"/>
      <c r="DN24" s="127"/>
      <c r="DO24" s="127"/>
      <c r="DP24" s="127"/>
      <c r="DQ24" s="126"/>
      <c r="DR24" s="126"/>
      <c r="DS24" s="126"/>
      <c r="DT24" s="126"/>
      <c r="DU24" s="126"/>
      <c r="DV24" s="126"/>
      <c r="DW24" s="126"/>
      <c r="DX24" s="126"/>
      <c r="DY24" s="126"/>
      <c r="DZ24" s="126"/>
      <c r="EA24" s="126"/>
      <c r="EB24" s="126"/>
      <c r="EC24" s="126"/>
      <c r="ED24" s="126"/>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1"/>
      <c r="B25" s="50"/>
      <c r="C25" s="51"/>
      <c r="D25" s="51"/>
      <c r="E25" s="51"/>
      <c r="F25" s="51"/>
      <c r="G25" s="51"/>
      <c r="H25" s="51"/>
      <c r="I25" s="51"/>
      <c r="J25" s="51"/>
      <c r="K25" s="51"/>
      <c r="L25" s="51"/>
      <c r="M25" s="51"/>
      <c r="N25" s="51"/>
      <c r="O25" s="51"/>
      <c r="P25" s="51"/>
      <c r="Q25" s="51"/>
      <c r="R25" s="51"/>
      <c r="S25" s="51"/>
      <c r="T25" s="51"/>
      <c r="U25" s="51"/>
      <c r="V25" s="55"/>
      <c r="W25" s="55"/>
      <c r="X25" s="51"/>
      <c r="Y25" s="51"/>
      <c r="Z25" s="51"/>
      <c r="AA25" s="51"/>
      <c r="AB25" s="51"/>
      <c r="AC25" s="51"/>
      <c r="AD25" s="51"/>
      <c r="AE25" s="51"/>
      <c r="AF25" s="51"/>
      <c r="AG25" s="51"/>
      <c r="AH25" s="51"/>
      <c r="AI25" s="51"/>
      <c r="AJ25" s="51"/>
      <c r="AK25" s="51"/>
      <c r="AL25" s="51"/>
      <c r="AM25" s="52"/>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6"/>
      <c r="DB25" s="126"/>
      <c r="DC25" s="126"/>
      <c r="DD25" s="126"/>
      <c r="DE25" s="126"/>
      <c r="DF25" s="126"/>
      <c r="DG25" s="126"/>
      <c r="DH25" s="126"/>
      <c r="DI25" s="126"/>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1"/>
      <c r="B26" s="50"/>
      <c r="C26" s="51"/>
      <c r="D26" s="51"/>
      <c r="E26" s="55"/>
      <c r="F26" s="55"/>
      <c r="G26" s="51"/>
      <c r="H26" s="51"/>
      <c r="I26" s="51"/>
      <c r="J26" s="51"/>
      <c r="K26" s="51"/>
      <c r="L26" s="51"/>
      <c r="M26" s="51"/>
      <c r="N26" s="51"/>
      <c r="O26" s="51"/>
      <c r="P26" s="51"/>
      <c r="Q26" s="51"/>
      <c r="R26" s="51"/>
      <c r="S26" s="51"/>
      <c r="T26" s="51"/>
      <c r="U26" s="51"/>
      <c r="V26" s="55"/>
      <c r="W26" s="55"/>
      <c r="X26" s="55"/>
      <c r="Y26" s="55"/>
      <c r="Z26" s="55"/>
      <c r="AA26" s="55"/>
      <c r="AB26" s="55"/>
      <c r="AC26" s="55"/>
      <c r="AD26" s="51"/>
      <c r="AE26" s="51"/>
      <c r="AF26" s="51"/>
      <c r="AG26" s="51"/>
      <c r="AH26" s="51"/>
      <c r="AI26" s="51"/>
      <c r="AJ26" s="51"/>
      <c r="AK26" s="51"/>
      <c r="AL26" s="51"/>
      <c r="AM26" s="52"/>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5"/>
      <c r="BS26" s="51"/>
      <c r="BT26" s="51"/>
      <c r="BU26" s="51"/>
      <c r="BV26" s="51"/>
      <c r="BW26" s="131"/>
      <c r="BX26" s="51"/>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6"/>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1"/>
      <c r="B27" s="50"/>
      <c r="C27" s="51"/>
      <c r="D27" s="51"/>
      <c r="E27" s="55"/>
      <c r="F27" s="55"/>
      <c r="G27" s="55"/>
      <c r="H27" s="55"/>
      <c r="I27" s="55"/>
      <c r="J27" s="55"/>
      <c r="K27" s="55"/>
      <c r="L27" s="55"/>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2"/>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1"/>
      <c r="B28" s="50"/>
      <c r="C28" s="51"/>
      <c r="D28" s="51"/>
      <c r="E28" s="51"/>
      <c r="F28" s="51"/>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2"/>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1"/>
      <c r="B29" s="50"/>
      <c r="C29" s="51"/>
      <c r="D29" s="51"/>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2"/>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7"/>
      <c r="CI29" s="127"/>
      <c r="CJ29" s="127"/>
      <c r="CK29" s="127"/>
      <c r="CL29" s="127"/>
      <c r="CM29" s="127"/>
      <c r="CN29" s="127"/>
      <c r="CO29" s="127"/>
      <c r="CP29" s="127"/>
      <c r="CQ29" s="127"/>
      <c r="CR29" s="127"/>
      <c r="CS29" s="127"/>
      <c r="CT29" s="127"/>
      <c r="CU29" s="127"/>
      <c r="CV29" s="127"/>
      <c r="CW29" s="127"/>
      <c r="CX29" s="127"/>
      <c r="CY29" s="127"/>
      <c r="CZ29" s="127"/>
      <c r="DA29" s="127"/>
      <c r="DB29" s="127"/>
      <c r="DC29" s="127"/>
      <c r="DD29" s="127"/>
      <c r="DE29" s="127"/>
      <c r="DF29" s="127"/>
      <c r="DG29" s="127"/>
      <c r="DH29" s="127"/>
      <c r="DI29" s="127"/>
      <c r="DJ29" s="127"/>
      <c r="DK29" s="127"/>
      <c r="DL29" s="127"/>
      <c r="DM29" s="127"/>
      <c r="DN29" s="127"/>
      <c r="DO29" s="127"/>
      <c r="DP29" s="127"/>
      <c r="DQ29" s="127"/>
      <c r="DR29" s="127"/>
      <c r="DS29" s="127"/>
      <c r="DT29" s="127"/>
      <c r="DU29" s="127"/>
      <c r="DV29" s="127"/>
      <c r="DW29" s="127"/>
      <c r="DX29" s="127"/>
      <c r="DY29" s="127"/>
      <c r="DZ29" s="127"/>
      <c r="EA29" s="127"/>
      <c r="EB29" s="127"/>
      <c r="EC29" s="127"/>
      <c r="ED29" s="127"/>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1"/>
      <c r="B30" s="50"/>
      <c r="C30" s="51"/>
      <c r="D30" s="51"/>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2"/>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1"/>
      <c r="B31" s="50"/>
      <c r="C31" s="51"/>
      <c r="D31" s="51"/>
      <c r="E31" s="51"/>
      <c r="F31" s="51"/>
      <c r="G31" s="51"/>
      <c r="H31" s="51"/>
      <c r="I31" s="51"/>
      <c r="J31" s="51"/>
      <c r="K31" s="51"/>
      <c r="L31" s="51"/>
      <c r="M31" s="51"/>
      <c r="N31" s="51"/>
      <c r="O31" s="51"/>
      <c r="P31" s="51"/>
      <c r="Q31" s="51"/>
      <c r="R31" s="51"/>
      <c r="S31" s="51"/>
      <c r="T31" s="51"/>
      <c r="U31" s="51"/>
      <c r="V31" s="51"/>
      <c r="W31" s="51"/>
      <c r="X31" s="51"/>
      <c r="Y31" s="165"/>
      <c r="Z31" s="51"/>
      <c r="AA31" s="51"/>
      <c r="AB31" s="51"/>
      <c r="AC31" s="51"/>
      <c r="AD31" s="51"/>
      <c r="AE31" s="51"/>
      <c r="AF31" s="126"/>
      <c r="AG31" s="126"/>
      <c r="AH31" s="51"/>
      <c r="AI31" s="51"/>
      <c r="AJ31" s="51"/>
      <c r="AK31" s="51"/>
      <c r="AL31" s="51"/>
      <c r="AM31" s="52"/>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1"/>
      <c r="B32" s="50"/>
      <c r="C32" s="51"/>
      <c r="D32" s="128"/>
      <c r="E32" s="55"/>
      <c r="F32" s="55"/>
      <c r="G32" s="55"/>
      <c r="H32" s="55"/>
      <c r="I32" s="55"/>
      <c r="J32" s="55"/>
      <c r="K32" s="55"/>
      <c r="L32" s="55"/>
      <c r="M32" s="55"/>
      <c r="N32" s="55"/>
      <c r="O32" s="55"/>
      <c r="P32" s="55"/>
      <c r="Q32" s="55"/>
      <c r="R32" s="55"/>
      <c r="S32" s="51"/>
      <c r="T32" s="51"/>
      <c r="U32" s="51"/>
      <c r="V32" s="51"/>
      <c r="W32" s="51"/>
      <c r="X32" s="51"/>
      <c r="Y32" s="51"/>
      <c r="Z32" s="51"/>
      <c r="AA32" s="51"/>
      <c r="AB32" s="51"/>
      <c r="AC32" s="51"/>
      <c r="AD32" s="51"/>
      <c r="AE32" s="51"/>
      <c r="AF32" s="126"/>
      <c r="AG32" s="126"/>
      <c r="AH32" s="51"/>
      <c r="AI32" s="51"/>
      <c r="AJ32" s="51"/>
      <c r="AK32" s="51"/>
      <c r="AL32" s="51"/>
      <c r="AM32" s="52"/>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1"/>
      <c r="B33" s="50"/>
      <c r="C33" s="51"/>
      <c r="D33" s="55"/>
      <c r="E33" s="51"/>
      <c r="F33" s="51"/>
      <c r="G33" s="51"/>
      <c r="H33" s="51"/>
      <c r="I33" s="51"/>
      <c r="J33" s="51"/>
      <c r="K33" s="51"/>
      <c r="L33" s="51"/>
      <c r="M33" s="51"/>
      <c r="N33" s="51"/>
      <c r="O33" s="51"/>
      <c r="P33" s="51"/>
      <c r="Q33" s="51"/>
      <c r="R33" s="55"/>
      <c r="S33" s="51"/>
      <c r="T33" s="51"/>
      <c r="U33" s="51"/>
      <c r="V33" s="51"/>
      <c r="W33" s="51"/>
      <c r="X33" s="51"/>
      <c r="Y33" s="51"/>
      <c r="Z33" s="51"/>
      <c r="AA33" s="51"/>
      <c r="AB33" s="51"/>
      <c r="AC33" s="51"/>
      <c r="AD33" s="51"/>
      <c r="AE33" s="51"/>
      <c r="AF33" s="126"/>
      <c r="AG33" s="126"/>
      <c r="AH33" s="51"/>
      <c r="AI33" s="51"/>
      <c r="AJ33" s="51"/>
      <c r="AK33" s="51"/>
      <c r="AL33" s="51"/>
      <c r="AM33" s="52"/>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1"/>
      <c r="B34" s="50"/>
      <c r="C34" s="51"/>
      <c r="D34" s="55"/>
      <c r="E34" s="51"/>
      <c r="F34" s="51"/>
      <c r="G34" s="51"/>
      <c r="H34" s="51"/>
      <c r="I34" s="51"/>
      <c r="J34" s="51"/>
      <c r="K34" s="51"/>
      <c r="L34" s="51"/>
      <c r="M34" s="51"/>
      <c r="N34" s="51"/>
      <c r="O34" s="51"/>
      <c r="P34" s="51"/>
      <c r="Q34" s="51"/>
      <c r="R34" s="55"/>
      <c r="S34" s="51"/>
      <c r="T34" s="51"/>
      <c r="U34" s="51"/>
      <c r="V34" s="51"/>
      <c r="W34" s="51"/>
      <c r="X34" s="51"/>
      <c r="Y34" s="51"/>
      <c r="Z34" s="51"/>
      <c r="AA34" s="51"/>
      <c r="AB34" s="51"/>
      <c r="AC34" s="51"/>
      <c r="AD34" s="51"/>
      <c r="AE34" s="51"/>
      <c r="AF34" s="126"/>
      <c r="AG34" s="126"/>
      <c r="AH34" s="51"/>
      <c r="AI34" s="51"/>
      <c r="AJ34" s="51"/>
      <c r="AK34" s="51"/>
      <c r="AL34" s="51"/>
      <c r="AM34" s="52"/>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6"/>
      <c r="CI34" s="126"/>
      <c r="CJ34" s="126"/>
      <c r="CK34" s="126"/>
      <c r="CL34" s="126"/>
      <c r="CM34" s="126"/>
      <c r="CN34" s="126"/>
      <c r="CO34" s="126"/>
      <c r="CP34" s="126"/>
      <c r="CQ34" s="126"/>
      <c r="CR34" s="126"/>
      <c r="CS34" s="126"/>
      <c r="CT34" s="127"/>
      <c r="CU34" s="127"/>
      <c r="CV34" s="127"/>
      <c r="CW34" s="127"/>
      <c r="CX34" s="127"/>
      <c r="CY34" s="127"/>
      <c r="CZ34" s="127"/>
      <c r="DA34" s="127"/>
      <c r="DB34" s="127"/>
      <c r="DC34" s="127"/>
      <c r="DD34" s="127"/>
      <c r="DE34" s="127"/>
      <c r="DF34" s="127"/>
      <c r="DG34" s="126"/>
      <c r="DH34" s="126"/>
      <c r="DI34" s="126"/>
      <c r="DJ34" s="126"/>
      <c r="DK34" s="126"/>
      <c r="DL34" s="126"/>
      <c r="DM34" s="126"/>
      <c r="DN34" s="126"/>
      <c r="DO34" s="126"/>
      <c r="DP34" s="126"/>
      <c r="DQ34" s="126"/>
      <c r="DR34" s="126"/>
      <c r="DS34" s="127"/>
      <c r="DT34" s="127"/>
      <c r="DU34" s="127"/>
      <c r="DV34" s="127"/>
      <c r="DW34" s="127"/>
      <c r="DX34" s="126"/>
      <c r="DY34" s="126"/>
      <c r="DZ34" s="126"/>
      <c r="EA34" s="126"/>
      <c r="EB34" s="126"/>
      <c r="EC34" s="126"/>
      <c r="ED34" s="126"/>
      <c r="EE34" s="126"/>
      <c r="EF34" s="126"/>
      <c r="EG34" s="126"/>
      <c r="EH34" s="126"/>
      <c r="EI34" s="126"/>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1"/>
      <c r="B35" s="56"/>
      <c r="C35" s="53"/>
      <c r="D35" s="162"/>
      <c r="E35" s="53"/>
      <c r="F35" s="53"/>
      <c r="G35" s="53"/>
      <c r="H35" s="53"/>
      <c r="I35" s="53"/>
      <c r="J35" s="53"/>
      <c r="K35" s="53"/>
      <c r="L35" s="53"/>
      <c r="M35" s="53"/>
      <c r="N35" s="53"/>
      <c r="O35" s="53"/>
      <c r="P35" s="53"/>
      <c r="Q35" s="53"/>
      <c r="R35" s="162"/>
      <c r="S35" s="53"/>
      <c r="T35" s="53"/>
      <c r="U35" s="170"/>
      <c r="V35" s="162"/>
      <c r="W35" s="162"/>
      <c r="X35" s="162"/>
      <c r="Y35" s="198"/>
      <c r="Z35" s="53"/>
      <c r="AA35" s="53"/>
      <c r="AB35" s="53"/>
      <c r="AC35" s="53"/>
      <c r="AD35" s="53"/>
      <c r="AE35" s="162"/>
      <c r="AF35" s="199"/>
      <c r="AG35" s="199"/>
      <c r="AH35" s="162"/>
      <c r="AI35" s="162"/>
      <c r="AJ35" s="53"/>
      <c r="AK35" s="53"/>
      <c r="AL35" s="53"/>
      <c r="AM35" s="54"/>
      <c r="AN35" s="128"/>
      <c r="AO35" s="55"/>
      <c r="AP35" s="55"/>
      <c r="AQ35" s="55"/>
      <c r="AR35" s="55"/>
      <c r="AS35" s="55"/>
      <c r="AT35" s="55"/>
      <c r="AU35" s="55"/>
      <c r="AV35" s="55"/>
      <c r="AW35" s="55"/>
      <c r="AX35" s="55"/>
      <c r="AY35" s="55"/>
      <c r="AZ35" s="55"/>
      <c r="BA35" s="55"/>
      <c r="BB35" s="55"/>
      <c r="BC35" s="51"/>
      <c r="BD35" s="51"/>
      <c r="BE35" s="51"/>
      <c r="BF35" s="51"/>
      <c r="BG35" s="51"/>
      <c r="BH35" s="51"/>
      <c r="BI35" s="51"/>
      <c r="BJ35" s="128"/>
      <c r="BK35" s="55"/>
      <c r="BL35" s="55"/>
      <c r="BM35" s="55"/>
      <c r="BN35" s="55"/>
      <c r="BO35" s="55"/>
      <c r="BP35" s="55"/>
      <c r="BQ35" s="55"/>
      <c r="BR35" s="55"/>
      <c r="BS35" s="55"/>
      <c r="BT35" s="55"/>
      <c r="BU35" s="55"/>
      <c r="BV35" s="55"/>
      <c r="BW35" s="55"/>
      <c r="BX35" s="55"/>
      <c r="BY35" s="51"/>
      <c r="BZ35" s="51"/>
      <c r="CA35" s="51"/>
      <c r="CB35" s="51"/>
      <c r="CC35" s="51"/>
      <c r="CD35" s="51"/>
      <c r="CE35" s="51"/>
      <c r="CF35" s="51"/>
      <c r="CG35" s="51"/>
      <c r="CH35" s="129"/>
      <c r="CI35" s="127"/>
      <c r="CJ35" s="127"/>
      <c r="CK35" s="127"/>
      <c r="CL35" s="127"/>
      <c r="CM35" s="127"/>
      <c r="CN35" s="127"/>
      <c r="CO35" s="127"/>
      <c r="CP35" s="127"/>
      <c r="CQ35" s="127"/>
      <c r="CR35" s="127"/>
      <c r="CS35" s="127"/>
      <c r="CT35" s="127"/>
      <c r="CU35" s="127"/>
      <c r="CV35" s="127"/>
      <c r="CW35" s="127"/>
      <c r="CX35" s="127"/>
      <c r="CY35" s="129"/>
      <c r="CZ35" s="127"/>
      <c r="DA35" s="127"/>
      <c r="DB35" s="127"/>
      <c r="DC35" s="127"/>
      <c r="DD35" s="127"/>
      <c r="DE35" s="127"/>
      <c r="DF35" s="127"/>
      <c r="DG35" s="129"/>
      <c r="DH35" s="127"/>
      <c r="DI35" s="127"/>
      <c r="DJ35" s="127"/>
      <c r="DK35" s="127"/>
      <c r="DL35" s="127"/>
      <c r="DM35" s="127"/>
      <c r="DN35" s="127"/>
      <c r="DO35" s="127"/>
      <c r="DP35" s="127"/>
      <c r="DQ35" s="127"/>
      <c r="DR35" s="127"/>
      <c r="DS35" s="127"/>
      <c r="DT35" s="127"/>
      <c r="DU35" s="127"/>
      <c r="DV35" s="127"/>
      <c r="DW35" s="127"/>
      <c r="DX35" s="129"/>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1"/>
      <c r="B36" s="51"/>
      <c r="C36" s="51"/>
      <c r="D36" s="55"/>
      <c r="E36" s="51"/>
      <c r="F36" s="51"/>
      <c r="G36" s="51"/>
      <c r="H36" s="51"/>
      <c r="I36" s="51"/>
      <c r="J36" s="51"/>
      <c r="K36" s="51"/>
      <c r="L36" s="51"/>
      <c r="M36" s="51"/>
      <c r="N36" s="51"/>
      <c r="O36" s="51"/>
      <c r="P36" s="51"/>
      <c r="Q36" s="51"/>
      <c r="R36" s="51"/>
      <c r="S36" s="51"/>
      <c r="T36" s="51"/>
      <c r="U36" s="55"/>
      <c r="V36" s="51"/>
      <c r="W36" s="51"/>
      <c r="X36" s="51"/>
      <c r="Y36" s="55"/>
      <c r="Z36" s="51"/>
      <c r="AA36" s="55"/>
      <c r="AB36" s="55"/>
      <c r="AC36" s="55"/>
      <c r="AD36" s="55"/>
      <c r="AE36" s="51"/>
      <c r="AF36" s="126"/>
      <c r="AG36" s="126"/>
      <c r="AH36" s="51"/>
      <c r="AI36" s="55"/>
      <c r="AJ36" s="51"/>
      <c r="AK36" s="51"/>
      <c r="AL36" s="51"/>
      <c r="AM36" s="51"/>
      <c r="AN36" s="55"/>
      <c r="AO36" s="51"/>
      <c r="AP36" s="51"/>
      <c r="AQ36" s="51"/>
      <c r="AR36" s="51"/>
      <c r="AS36" s="51"/>
      <c r="AT36" s="131"/>
      <c r="AU36" s="51"/>
      <c r="AV36" s="51"/>
      <c r="AW36" s="51"/>
      <c r="AX36" s="51"/>
      <c r="AY36" s="131"/>
      <c r="AZ36" s="51"/>
      <c r="BA36" s="51"/>
      <c r="BB36" s="55"/>
      <c r="BC36" s="51"/>
      <c r="BD36" s="51"/>
      <c r="BE36" s="51"/>
      <c r="BF36" s="51"/>
      <c r="BG36" s="51"/>
      <c r="BH36" s="51"/>
      <c r="BI36" s="51"/>
      <c r="BJ36" s="55"/>
      <c r="BK36" s="51"/>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7"/>
      <c r="CW36" s="127"/>
      <c r="CX36" s="127"/>
      <c r="CY36" s="127"/>
      <c r="CZ36" s="126"/>
      <c r="DA36" s="126"/>
      <c r="DB36" s="126"/>
      <c r="DC36" s="126"/>
      <c r="DD36" s="126"/>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B37" s="51" t="s">
        <v>510</v>
      </c>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6"/>
      <c r="CU37" s="126"/>
      <c r="CV37" s="126"/>
      <c r="CW37" s="126"/>
      <c r="CX37" s="126"/>
      <c r="CY37" s="126"/>
      <c r="CZ37" s="126"/>
      <c r="DA37" s="126"/>
      <c r="DB37" s="126"/>
      <c r="DC37" s="126"/>
      <c r="DD37" s="126"/>
      <c r="DE37" s="126"/>
      <c r="DF37" s="126"/>
      <c r="DG37" s="126"/>
      <c r="DH37" s="126"/>
      <c r="DI37" s="126"/>
      <c r="DJ37" s="126"/>
      <c r="DK37" s="126"/>
      <c r="DL37" s="126"/>
      <c r="DM37" s="126"/>
      <c r="DN37" s="126"/>
      <c r="DO37" s="126"/>
      <c r="DP37" s="126"/>
      <c r="DQ37" s="126"/>
      <c r="DR37" s="126"/>
      <c r="DS37" s="126"/>
      <c r="DT37" s="126"/>
      <c r="DU37" s="126"/>
      <c r="DV37" s="126"/>
      <c r="DW37" s="126"/>
      <c r="DX37" s="126"/>
      <c r="DY37" s="126"/>
      <c r="DZ37" s="126"/>
      <c r="EA37" s="126"/>
      <c r="EB37" s="126"/>
      <c r="EC37" s="126"/>
      <c r="ED37" s="126"/>
      <c r="EE37" s="126"/>
      <c r="EF37" s="126"/>
      <c r="EG37" s="126"/>
      <c r="EH37" s="126"/>
      <c r="EI37" s="126"/>
      <c r="EJ37" s="126"/>
      <c r="EK37" s="126"/>
      <c r="EL37" s="126"/>
      <c r="EM37" s="126"/>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1"/>
      <c r="B38" s="200"/>
      <c r="C38" s="201"/>
      <c r="D38" s="201"/>
      <c r="E38" s="201"/>
      <c r="F38" s="201"/>
      <c r="G38" s="201"/>
      <c r="H38" s="201"/>
      <c r="I38" s="201"/>
      <c r="J38" s="201"/>
      <c r="K38" s="201"/>
      <c r="L38" s="201"/>
      <c r="M38" s="201"/>
      <c r="N38" s="201"/>
      <c r="O38" s="201"/>
      <c r="P38" s="201"/>
      <c r="Q38" s="201"/>
      <c r="R38" s="201"/>
      <c r="S38" s="201"/>
      <c r="T38" s="201"/>
      <c r="U38" s="201"/>
      <c r="V38" s="201"/>
      <c r="W38" s="201"/>
      <c r="X38" s="201"/>
      <c r="Y38" s="201"/>
      <c r="Z38" s="201"/>
      <c r="AA38" s="201"/>
      <c r="AB38" s="201"/>
      <c r="AC38" s="201"/>
      <c r="AD38" s="201"/>
      <c r="AE38" s="201"/>
      <c r="AF38" s="201"/>
      <c r="AG38" s="201"/>
      <c r="AH38" s="201"/>
      <c r="AI38" s="201"/>
      <c r="AJ38" s="201"/>
      <c r="AK38" s="201"/>
      <c r="AL38" s="201"/>
      <c r="AM38" s="143"/>
      <c r="AN38" s="51"/>
      <c r="AO38" s="51"/>
      <c r="AP38" s="165" t="s">
        <v>84</v>
      </c>
      <c r="AQ38" s="51"/>
      <c r="AR38" s="51" t="s">
        <v>518</v>
      </c>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126"/>
      <c r="CI38" s="126"/>
      <c r="CJ38" s="126"/>
      <c r="CK38" s="126"/>
      <c r="CL38" s="126"/>
      <c r="CM38" s="126"/>
      <c r="CN38" s="126"/>
      <c r="CO38" s="126"/>
      <c r="CP38" s="126"/>
      <c r="CQ38" s="126"/>
      <c r="CR38" s="126"/>
      <c r="CS38" s="126"/>
      <c r="CT38" s="126"/>
      <c r="CU38" s="126"/>
      <c r="CV38" s="126"/>
      <c r="CW38" s="126"/>
      <c r="CX38" s="126"/>
      <c r="CY38" s="126"/>
      <c r="CZ38" s="126"/>
      <c r="DA38" s="126"/>
      <c r="DB38" s="126"/>
      <c r="DC38" s="126"/>
      <c r="DD38" s="126"/>
      <c r="DE38" s="126"/>
      <c r="DF38" s="126"/>
      <c r="DG38" s="126"/>
      <c r="DH38" s="126"/>
      <c r="DI38" s="126"/>
      <c r="DJ38" s="126"/>
      <c r="DK38" s="126"/>
      <c r="DL38" s="126"/>
      <c r="DM38" s="126"/>
      <c r="DN38" s="126"/>
      <c r="DO38" s="126"/>
      <c r="DP38" s="126"/>
      <c r="DQ38" s="126"/>
      <c r="DR38" s="126"/>
      <c r="DS38" s="126"/>
      <c r="DT38" s="126"/>
      <c r="DU38" s="126"/>
      <c r="DV38" s="126"/>
      <c r="DW38" s="126"/>
      <c r="DX38" s="126"/>
      <c r="DY38" s="126"/>
      <c r="DZ38" s="126"/>
      <c r="EA38" s="126"/>
      <c r="EB38" s="126"/>
      <c r="EC38" s="126"/>
      <c r="ED38" s="126"/>
      <c r="EE38" s="126"/>
      <c r="EF38" s="126"/>
      <c r="EG38" s="126"/>
      <c r="EH38" s="126"/>
      <c r="EI38" s="126"/>
      <c r="EJ38" s="126"/>
      <c r="EK38" s="126"/>
      <c r="EL38" s="126"/>
      <c r="EM38" s="126"/>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B39" s="148"/>
      <c r="C39" s="145"/>
      <c r="D39" s="145"/>
      <c r="E39" s="145"/>
      <c r="F39" s="145"/>
      <c r="G39" s="145"/>
      <c r="H39" s="145"/>
      <c r="I39" s="145"/>
      <c r="J39" s="145"/>
      <c r="K39" s="145"/>
      <c r="L39" s="145"/>
      <c r="M39" s="145"/>
      <c r="N39" s="145"/>
      <c r="O39" s="145"/>
      <c r="P39" s="145"/>
      <c r="Q39" s="145"/>
      <c r="R39" s="145"/>
      <c r="S39" s="145"/>
      <c r="T39" s="145"/>
      <c r="U39" s="145"/>
      <c r="V39" s="145"/>
      <c r="W39" s="145"/>
      <c r="X39" s="145"/>
      <c r="Y39" s="202"/>
      <c r="Z39" s="145"/>
      <c r="AA39" s="145"/>
      <c r="AB39" s="145"/>
      <c r="AC39" s="145"/>
      <c r="AD39" s="145"/>
      <c r="AE39" s="145"/>
      <c r="AF39" s="145"/>
      <c r="AG39" s="145"/>
      <c r="AH39" s="145"/>
      <c r="AI39" s="203"/>
      <c r="AJ39" s="203"/>
      <c r="AK39" s="203"/>
      <c r="AL39" s="145"/>
      <c r="AM39" s="147"/>
      <c r="AN39" s="51"/>
      <c r="AO39" s="51"/>
      <c r="AP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126"/>
      <c r="CI39" s="126"/>
      <c r="CJ39" s="126"/>
      <c r="CK39" s="126"/>
      <c r="CL39" s="126"/>
      <c r="CM39" s="126"/>
      <c r="CN39" s="126"/>
      <c r="CO39" s="126"/>
      <c r="CP39" s="126"/>
      <c r="CQ39" s="126"/>
      <c r="CR39" s="126"/>
      <c r="CS39" s="126"/>
      <c r="CT39" s="126"/>
      <c r="CU39" s="126"/>
      <c r="CV39" s="126"/>
      <c r="CW39" s="126"/>
      <c r="CX39" s="126"/>
      <c r="CY39" s="126"/>
      <c r="CZ39" s="126"/>
      <c r="DA39" s="126"/>
      <c r="DB39" s="126"/>
      <c r="DC39" s="126"/>
      <c r="DD39" s="126"/>
      <c r="DE39" s="126"/>
      <c r="DF39" s="126"/>
      <c r="DG39" s="126"/>
      <c r="DH39" s="126"/>
      <c r="DI39" s="126"/>
      <c r="DJ39" s="126"/>
      <c r="DK39" s="126"/>
      <c r="DL39" s="126"/>
      <c r="DM39" s="126"/>
      <c r="DN39" s="126"/>
      <c r="DO39" s="126"/>
      <c r="DP39" s="126"/>
      <c r="DQ39" s="126"/>
      <c r="DR39" s="126"/>
      <c r="DS39" s="126"/>
      <c r="DT39" s="126"/>
      <c r="DU39" s="126"/>
      <c r="DV39" s="126"/>
      <c r="DW39" s="126"/>
      <c r="DX39" s="126"/>
      <c r="DY39" s="126"/>
      <c r="DZ39" s="126"/>
      <c r="EA39" s="126"/>
      <c r="EB39" s="126"/>
      <c r="EC39" s="126"/>
      <c r="ED39" s="126"/>
      <c r="EE39" s="126"/>
      <c r="EF39" s="126"/>
      <c r="EG39" s="126"/>
      <c r="EH39" s="126"/>
      <c r="EI39" s="126"/>
      <c r="EJ39" s="126"/>
      <c r="EK39" s="126"/>
      <c r="EL39" s="126"/>
      <c r="EM39" s="126"/>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B40" s="148"/>
      <c r="C40" s="145"/>
      <c r="D40" s="146"/>
      <c r="E40" s="146"/>
      <c r="F40" s="146"/>
      <c r="G40" s="146"/>
      <c r="H40" s="146"/>
      <c r="I40" s="146"/>
      <c r="J40" s="146"/>
      <c r="K40" s="146"/>
      <c r="L40" s="146"/>
      <c r="M40" s="145"/>
      <c r="N40" s="145"/>
      <c r="O40" s="145"/>
      <c r="P40" s="145"/>
      <c r="Q40" s="145"/>
      <c r="R40" s="145"/>
      <c r="S40" s="145"/>
      <c r="T40" s="145"/>
      <c r="U40" s="145"/>
      <c r="V40" s="145"/>
      <c r="W40" s="145"/>
      <c r="X40" s="145"/>
      <c r="Y40" s="145"/>
      <c r="Z40" s="145"/>
      <c r="AA40" s="145"/>
      <c r="AB40" s="145"/>
      <c r="AC40" s="145"/>
      <c r="AD40" s="145"/>
      <c r="AE40" s="145"/>
      <c r="AF40" s="145"/>
      <c r="AG40" s="145"/>
      <c r="AH40" s="145"/>
      <c r="AI40" s="203"/>
      <c r="AJ40" s="203"/>
      <c r="AK40" s="203"/>
      <c r="AL40" s="145"/>
      <c r="AM40" s="147"/>
      <c r="AN40" s="51"/>
      <c r="AO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126"/>
      <c r="CI40" s="126"/>
      <c r="CJ40" s="126"/>
      <c r="CK40" s="126"/>
      <c r="CL40" s="126"/>
      <c r="CM40" s="126"/>
      <c r="CN40" s="126"/>
      <c r="CO40" s="126"/>
      <c r="CP40" s="126"/>
      <c r="CQ40" s="126"/>
      <c r="CR40" s="126"/>
      <c r="CS40" s="126"/>
      <c r="CT40" s="126"/>
      <c r="CU40" s="126"/>
      <c r="CV40" s="126"/>
      <c r="CW40" s="126"/>
      <c r="CX40" s="126"/>
      <c r="CY40" s="126"/>
      <c r="CZ40" s="126"/>
      <c r="DA40" s="126"/>
      <c r="DB40" s="126"/>
      <c r="DC40" s="126"/>
      <c r="DD40" s="126"/>
      <c r="DE40" s="126"/>
      <c r="DF40" s="126"/>
      <c r="DG40" s="126"/>
      <c r="DH40" s="126"/>
      <c r="DI40" s="126"/>
      <c r="DJ40" s="126"/>
      <c r="DK40" s="126"/>
      <c r="DL40" s="126"/>
      <c r="DM40" s="126"/>
      <c r="DN40" s="126"/>
      <c r="DO40" s="126"/>
      <c r="DP40" s="126"/>
      <c r="DQ40" s="126"/>
      <c r="DR40" s="126"/>
      <c r="DS40" s="126"/>
      <c r="DT40" s="126"/>
      <c r="DU40" s="126"/>
      <c r="DV40" s="126"/>
      <c r="DW40" s="126"/>
      <c r="DX40" s="126"/>
      <c r="DY40" s="126"/>
      <c r="DZ40" s="126"/>
      <c r="EA40" s="126"/>
      <c r="EB40" s="126"/>
      <c r="EC40" s="126"/>
      <c r="ED40" s="126"/>
      <c r="EE40" s="126"/>
      <c r="EF40" s="126"/>
      <c r="EG40" s="126"/>
      <c r="EH40" s="126"/>
      <c r="EI40" s="126"/>
      <c r="EJ40" s="126"/>
      <c r="EK40" s="126"/>
      <c r="EL40" s="126"/>
      <c r="EM40" s="126"/>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B41" s="148"/>
      <c r="C41" s="145"/>
      <c r="D41" s="146"/>
      <c r="E41" s="145"/>
      <c r="F41" s="145"/>
      <c r="G41" s="145"/>
      <c r="H41" s="145"/>
      <c r="I41" s="145"/>
      <c r="J41" s="145"/>
      <c r="K41" s="145"/>
      <c r="L41" s="145"/>
      <c r="M41" s="145"/>
      <c r="N41" s="145"/>
      <c r="O41" s="145"/>
      <c r="P41" s="145"/>
      <c r="Q41" s="145"/>
      <c r="R41" s="145"/>
      <c r="S41" s="145"/>
      <c r="T41" s="145"/>
      <c r="U41" s="145"/>
      <c r="V41" s="145"/>
      <c r="W41" s="145"/>
      <c r="X41" s="145"/>
      <c r="Y41" s="145"/>
      <c r="Z41" s="145"/>
      <c r="AA41" s="145"/>
      <c r="AB41" s="145"/>
      <c r="AC41" s="145"/>
      <c r="AD41" s="145"/>
      <c r="AE41" s="145"/>
      <c r="AF41" s="145"/>
      <c r="AG41" s="145"/>
      <c r="AH41" s="145"/>
      <c r="AI41" s="203"/>
      <c r="AJ41" s="203"/>
      <c r="AK41" s="203"/>
      <c r="AL41" s="145" t="s">
        <v>477</v>
      </c>
      <c r="AM41" s="147"/>
      <c r="AN41" s="51"/>
      <c r="AO41" s="51"/>
      <c r="AQ41" s="51" t="s">
        <v>519</v>
      </c>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126"/>
      <c r="CI41" s="126"/>
      <c r="CJ41" s="126"/>
      <c r="CK41" s="126"/>
      <c r="CL41" s="126"/>
      <c r="CM41" s="126"/>
      <c r="CN41" s="126"/>
      <c r="CO41" s="126"/>
      <c r="CP41" s="126"/>
      <c r="CQ41" s="126"/>
      <c r="CR41" s="126"/>
      <c r="CS41" s="126"/>
      <c r="CT41" s="126"/>
      <c r="CU41" s="126"/>
      <c r="CV41" s="126"/>
      <c r="CW41" s="126"/>
      <c r="CX41" s="126"/>
      <c r="CY41" s="126"/>
      <c r="CZ41" s="126"/>
      <c r="DA41" s="126"/>
      <c r="DB41" s="126"/>
      <c r="DC41" s="126"/>
      <c r="DD41" s="126"/>
      <c r="DE41" s="126"/>
      <c r="DF41" s="126"/>
      <c r="DG41" s="126"/>
      <c r="DH41" s="126"/>
      <c r="DI41" s="126"/>
      <c r="DJ41" s="126"/>
      <c r="DK41" s="126"/>
      <c r="DL41" s="126"/>
      <c r="DM41" s="126"/>
      <c r="DN41" s="126"/>
      <c r="DO41" s="126"/>
      <c r="DP41" s="126"/>
      <c r="DQ41" s="126"/>
      <c r="DR41" s="126"/>
      <c r="DS41" s="126"/>
      <c r="DT41" s="126"/>
      <c r="DU41" s="126"/>
      <c r="DV41" s="126"/>
      <c r="DW41" s="126"/>
      <c r="DX41" s="126"/>
      <c r="DY41" s="126"/>
      <c r="DZ41" s="126"/>
      <c r="EA41" s="126"/>
      <c r="EB41" s="126"/>
      <c r="EC41" s="126"/>
      <c r="ED41" s="126"/>
      <c r="EE41" s="126"/>
      <c r="EF41" s="126"/>
      <c r="EG41" s="126"/>
      <c r="EH41" s="126"/>
      <c r="EI41" s="126"/>
      <c r="EJ41" s="126"/>
      <c r="EK41" s="126"/>
      <c r="EL41" s="126"/>
      <c r="EM41" s="126"/>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B42" s="148"/>
      <c r="C42" s="145"/>
      <c r="D42" s="146"/>
      <c r="E42" s="146"/>
      <c r="F42" s="145"/>
      <c r="G42" s="145"/>
      <c r="H42" s="145"/>
      <c r="I42" s="145"/>
      <c r="J42" s="145"/>
      <c r="K42" s="145"/>
      <c r="L42" s="145"/>
      <c r="M42" s="145"/>
      <c r="N42" s="145"/>
      <c r="O42" s="145"/>
      <c r="P42" s="145"/>
      <c r="Q42" s="145"/>
      <c r="R42" s="145"/>
      <c r="S42" s="145"/>
      <c r="T42" s="145"/>
      <c r="U42" s="145"/>
      <c r="V42" s="145"/>
      <c r="W42" s="145"/>
      <c r="X42" s="145"/>
      <c r="Y42" s="145"/>
      <c r="Z42" s="145"/>
      <c r="AA42" s="145"/>
      <c r="AB42" s="145"/>
      <c r="AC42" s="145"/>
      <c r="AD42" s="145"/>
      <c r="AE42" s="145"/>
      <c r="AF42" s="145"/>
      <c r="AG42" s="145"/>
      <c r="AH42" s="145"/>
      <c r="AI42" s="203"/>
      <c r="AJ42" s="203"/>
      <c r="AK42" s="203"/>
      <c r="AL42" s="145"/>
      <c r="AM42" s="147"/>
      <c r="AN42" s="51"/>
      <c r="AO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6"/>
      <c r="CI42" s="126"/>
      <c r="CJ42" s="126"/>
      <c r="CK42" s="126"/>
      <c r="CL42" s="126"/>
      <c r="CM42" s="126"/>
      <c r="CN42" s="126"/>
      <c r="CO42" s="126"/>
      <c r="CP42" s="126"/>
      <c r="CQ42" s="126"/>
      <c r="CR42" s="126"/>
      <c r="CS42" s="126"/>
      <c r="CT42" s="126"/>
      <c r="CU42" s="126"/>
      <c r="CV42" s="126"/>
      <c r="CW42" s="126"/>
      <c r="CX42" s="126"/>
      <c r="CY42" s="126"/>
      <c r="CZ42" s="126"/>
      <c r="DA42" s="126"/>
      <c r="DB42" s="126"/>
      <c r="DC42" s="126"/>
      <c r="DD42" s="126"/>
      <c r="DE42" s="126"/>
      <c r="DF42" s="126"/>
      <c r="DG42" s="126"/>
      <c r="DH42" s="126"/>
      <c r="DI42" s="126"/>
      <c r="DJ42" s="126"/>
      <c r="DK42" s="126"/>
      <c r="DL42" s="126"/>
      <c r="DM42" s="126"/>
      <c r="DN42" s="126"/>
      <c r="DO42" s="126"/>
      <c r="DP42" s="126"/>
      <c r="DQ42" s="126"/>
      <c r="DR42" s="126"/>
      <c r="DS42" s="126"/>
      <c r="DT42" s="126"/>
      <c r="DU42" s="126"/>
      <c r="DV42" s="126"/>
      <c r="DW42" s="126"/>
      <c r="DX42" s="126"/>
      <c r="DY42" s="126"/>
      <c r="DZ42" s="126"/>
      <c r="EA42" s="126"/>
      <c r="EB42" s="126"/>
      <c r="EC42" s="126"/>
      <c r="ED42" s="126"/>
      <c r="EE42" s="126"/>
      <c r="EF42" s="126"/>
      <c r="EG42" s="126"/>
      <c r="EH42" s="126"/>
      <c r="EI42" s="126"/>
      <c r="EJ42" s="126"/>
      <c r="EK42" s="126"/>
      <c r="EL42" s="126"/>
      <c r="EM42" s="126"/>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ht="13.5" x14ac:dyDescent="0.15">
      <c r="B43" s="148"/>
      <c r="C43" s="145"/>
      <c r="D43" s="146"/>
      <c r="E43" s="145"/>
      <c r="F43" s="145"/>
      <c r="G43" s="145"/>
      <c r="H43" s="145"/>
      <c r="I43" s="145"/>
      <c r="J43" s="145"/>
      <c r="K43" s="145"/>
      <c r="L43" s="145"/>
      <c r="M43" s="145"/>
      <c r="N43" s="145"/>
      <c r="O43" s="145"/>
      <c r="P43" s="145"/>
      <c r="Q43" s="145"/>
      <c r="R43" s="145"/>
      <c r="S43" s="145"/>
      <c r="T43" s="145"/>
      <c r="U43" s="145"/>
      <c r="V43" s="145"/>
      <c r="W43" s="145"/>
      <c r="X43" s="145"/>
      <c r="Y43" s="145"/>
      <c r="Z43" s="145"/>
      <c r="AA43" s="145"/>
      <c r="AB43" s="202"/>
      <c r="AC43" s="145"/>
      <c r="AD43" s="145"/>
      <c r="AE43" s="145"/>
      <c r="AF43" s="145"/>
      <c r="AG43" s="145"/>
      <c r="AH43" s="145"/>
      <c r="AI43" s="145"/>
      <c r="AJ43" s="145"/>
      <c r="AK43" s="145"/>
      <c r="AL43" s="145"/>
      <c r="AM43" s="147"/>
      <c r="AN43" s="51"/>
      <c r="AO43" s="51"/>
      <c r="AP43" s="51"/>
      <c r="AQ43" s="205"/>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x14ac:dyDescent="0.15">
      <c r="B44" s="148"/>
      <c r="C44" s="145"/>
      <c r="D44" s="146"/>
      <c r="E44" s="145"/>
      <c r="F44" s="145"/>
      <c r="G44" s="145"/>
      <c r="H44" s="145"/>
      <c r="I44" s="145"/>
      <c r="J44" s="145"/>
      <c r="K44" s="145"/>
      <c r="L44" s="145"/>
      <c r="M44" s="145"/>
      <c r="N44" s="145"/>
      <c r="O44" s="145"/>
      <c r="P44" s="145"/>
      <c r="Q44" s="145"/>
      <c r="R44" s="145"/>
      <c r="S44" s="145"/>
      <c r="T44" s="145"/>
      <c r="U44" s="145"/>
      <c r="V44" s="145"/>
      <c r="W44" s="145"/>
      <c r="X44" s="145"/>
      <c r="Y44" s="202"/>
      <c r="Z44" s="145"/>
      <c r="AA44" s="145"/>
      <c r="AB44" s="145"/>
      <c r="AC44" s="145"/>
      <c r="AD44" s="145"/>
      <c r="AE44" s="145"/>
      <c r="AF44" s="145"/>
      <c r="AG44" s="145"/>
      <c r="AH44" s="145"/>
      <c r="AI44" s="145"/>
      <c r="AJ44" s="145"/>
      <c r="AK44" s="145"/>
      <c r="AL44" s="145"/>
      <c r="AM44" s="147"/>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6"/>
      <c r="CI44" s="126"/>
      <c r="CJ44" s="126"/>
      <c r="CK44" s="126"/>
      <c r="CL44" s="126"/>
      <c r="CM44" s="126"/>
      <c r="CN44" s="126"/>
      <c r="CO44" s="126"/>
      <c r="CP44" s="126"/>
      <c r="CQ44" s="126"/>
      <c r="CR44" s="126"/>
      <c r="CS44" s="126"/>
      <c r="CT44" s="126"/>
      <c r="CU44" s="126"/>
      <c r="CV44" s="126"/>
      <c r="CW44" s="126"/>
      <c r="CX44" s="126"/>
      <c r="CY44" s="126"/>
      <c r="CZ44" s="126"/>
      <c r="DA44" s="126"/>
      <c r="DB44" s="126"/>
      <c r="DC44" s="126"/>
      <c r="DD44" s="126"/>
      <c r="DE44" s="126"/>
      <c r="DF44" s="126"/>
      <c r="DG44" s="126"/>
      <c r="DH44" s="126"/>
      <c r="DI44" s="126"/>
      <c r="DJ44" s="126"/>
      <c r="DK44" s="126"/>
      <c r="DL44" s="126"/>
      <c r="DM44" s="126"/>
      <c r="DN44" s="126"/>
      <c r="DO44" s="126"/>
      <c r="DP44" s="126"/>
      <c r="DQ44" s="126"/>
      <c r="DR44" s="126"/>
      <c r="DS44" s="126"/>
      <c r="DT44" s="126"/>
      <c r="DU44" s="126"/>
      <c r="DV44" s="126"/>
      <c r="DW44" s="126"/>
      <c r="DX44" s="126"/>
      <c r="DY44" s="126"/>
      <c r="DZ44" s="126"/>
      <c r="EA44" s="126"/>
      <c r="EB44" s="126"/>
      <c r="EC44" s="126"/>
      <c r="ED44" s="126"/>
      <c r="EE44" s="126"/>
      <c r="EF44" s="126"/>
      <c r="EG44" s="126"/>
      <c r="EH44" s="126"/>
      <c r="EI44" s="126"/>
      <c r="EJ44" s="126"/>
      <c r="EK44" s="126"/>
      <c r="EL44" s="126"/>
      <c r="EM44" s="126"/>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B45" s="50"/>
      <c r="D45" s="55"/>
      <c r="AJ45" s="51"/>
      <c r="AK45" s="51"/>
      <c r="AL45" s="51"/>
      <c r="AM45" s="52"/>
      <c r="AN45" s="51"/>
      <c r="AO45" s="51"/>
      <c r="AP45" s="165" t="s">
        <v>84</v>
      </c>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6"/>
      <c r="CU45" s="126"/>
      <c r="CV45" s="126"/>
      <c r="CW45" s="126"/>
      <c r="CX45" s="126"/>
      <c r="CY45" s="126"/>
      <c r="CZ45" s="126"/>
      <c r="DA45" s="126"/>
      <c r="DB45" s="126"/>
      <c r="DC45" s="126"/>
      <c r="DD45" s="126"/>
      <c r="DE45" s="126"/>
      <c r="DF45" s="126"/>
      <c r="DG45" s="126"/>
      <c r="DH45" s="126"/>
      <c r="DI45" s="126"/>
      <c r="DJ45" s="126"/>
      <c r="DK45" s="126"/>
      <c r="DL45" s="126"/>
      <c r="DM45" s="126"/>
      <c r="DN45" s="126"/>
      <c r="DO45" s="126"/>
      <c r="DP45" s="126"/>
      <c r="DQ45" s="126"/>
      <c r="DR45" s="126"/>
      <c r="DS45" s="126"/>
      <c r="DT45" s="126"/>
      <c r="DU45" s="126"/>
      <c r="DV45" s="126"/>
      <c r="DW45" s="126"/>
      <c r="DX45" s="126"/>
      <c r="DY45" s="126"/>
      <c r="DZ45" s="126"/>
      <c r="EA45" s="126"/>
      <c r="EB45" s="126"/>
      <c r="EC45" s="126"/>
      <c r="ED45" s="126"/>
      <c r="EE45" s="126"/>
      <c r="EF45" s="126"/>
      <c r="EG45" s="126"/>
      <c r="EH45" s="126"/>
      <c r="EI45" s="126"/>
      <c r="EJ45" s="126"/>
      <c r="EK45" s="126"/>
      <c r="EL45" s="126"/>
      <c r="EM45" s="126"/>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B46" s="50"/>
      <c r="D46" s="55"/>
      <c r="E46" s="128"/>
      <c r="H46" s="140"/>
      <c r="AJ46" s="51"/>
      <c r="AK46" s="51"/>
      <c r="AL46" s="51"/>
      <c r="AM46" s="52"/>
      <c r="AN46" s="51"/>
      <c r="AO46" s="51"/>
      <c r="AP46" s="51"/>
      <c r="AQ46" s="51" t="s">
        <v>520</v>
      </c>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6"/>
      <c r="CI46" s="126"/>
      <c r="CJ46" s="126"/>
      <c r="CK46" s="126"/>
      <c r="CL46" s="126"/>
      <c r="CM46" s="126"/>
      <c r="CN46" s="126"/>
      <c r="CO46" s="126"/>
      <c r="CP46" s="126"/>
      <c r="CQ46" s="126"/>
      <c r="CR46" s="126"/>
      <c r="CS46" s="126"/>
      <c r="CT46" s="126"/>
      <c r="CU46" s="126"/>
      <c r="CV46" s="126"/>
      <c r="CW46" s="126"/>
      <c r="CX46" s="126"/>
      <c r="CY46" s="126"/>
      <c r="CZ46" s="126"/>
      <c r="DA46" s="126"/>
      <c r="DB46" s="126"/>
      <c r="DC46" s="126"/>
      <c r="DD46" s="126"/>
      <c r="DE46" s="126"/>
      <c r="DF46" s="126"/>
      <c r="DG46" s="126"/>
      <c r="DH46" s="126"/>
      <c r="DI46" s="126"/>
      <c r="DJ46" s="126"/>
      <c r="DK46" s="126"/>
      <c r="DL46" s="126"/>
      <c r="DM46" s="126"/>
      <c r="DN46" s="126"/>
      <c r="DO46" s="126"/>
      <c r="DP46" s="126"/>
      <c r="DQ46" s="126"/>
      <c r="DR46" s="126"/>
      <c r="DS46" s="126"/>
      <c r="DT46" s="126"/>
      <c r="DU46" s="126"/>
      <c r="DV46" s="126"/>
      <c r="DW46" s="126"/>
      <c r="DX46" s="126"/>
      <c r="DY46" s="126"/>
      <c r="DZ46" s="126"/>
      <c r="EA46" s="126"/>
      <c r="EB46" s="126"/>
      <c r="EC46" s="126"/>
      <c r="ED46" s="126"/>
      <c r="EE46" s="126"/>
      <c r="EF46" s="126"/>
      <c r="EG46" s="126"/>
      <c r="EH46" s="126"/>
      <c r="EI46" s="126"/>
      <c r="EJ46" s="126"/>
      <c r="EK46" s="126"/>
      <c r="EL46" s="126"/>
      <c r="EM46" s="126"/>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B47" s="50"/>
      <c r="AB47" s="165"/>
      <c r="AJ47" s="51"/>
      <c r="AK47" s="51"/>
      <c r="AL47" s="51"/>
      <c r="AM47" s="52"/>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126"/>
      <c r="CI47" s="126"/>
      <c r="CJ47" s="126"/>
      <c r="CK47" s="126"/>
      <c r="CL47" s="126"/>
      <c r="CM47" s="126"/>
      <c r="CN47" s="126"/>
      <c r="CO47" s="126"/>
      <c r="CP47" s="126"/>
      <c r="CQ47" s="126"/>
      <c r="CR47" s="126"/>
      <c r="CS47" s="126"/>
      <c r="CT47" s="126"/>
      <c r="CU47" s="126"/>
      <c r="CV47" s="126"/>
      <c r="CW47" s="126"/>
      <c r="CX47" s="126"/>
      <c r="CY47" s="126"/>
      <c r="CZ47" s="126"/>
      <c r="DA47" s="126"/>
      <c r="DB47" s="126"/>
      <c r="DC47" s="126"/>
      <c r="DD47" s="126"/>
      <c r="DE47" s="126"/>
      <c r="DF47" s="126"/>
      <c r="DG47" s="126"/>
      <c r="DH47" s="126"/>
      <c r="DI47" s="126"/>
      <c r="DJ47" s="126"/>
      <c r="DK47" s="126"/>
      <c r="DL47" s="126"/>
      <c r="DM47" s="126"/>
      <c r="DN47" s="126"/>
      <c r="DO47" s="126"/>
      <c r="DP47" s="126"/>
      <c r="DQ47" s="126"/>
      <c r="DR47" s="126"/>
      <c r="DS47" s="126"/>
      <c r="DT47" s="126"/>
      <c r="DU47" s="126"/>
      <c r="DV47" s="126"/>
      <c r="DW47" s="126"/>
      <c r="DX47" s="126"/>
      <c r="DY47" s="126"/>
      <c r="DZ47" s="126"/>
      <c r="EA47" s="126"/>
      <c r="EB47" s="126"/>
      <c r="EC47" s="126"/>
      <c r="ED47" s="126"/>
      <c r="EE47" s="126"/>
      <c r="EF47" s="126"/>
      <c r="EG47" s="126"/>
      <c r="EH47" s="126"/>
      <c r="EI47" s="126"/>
      <c r="EJ47" s="126"/>
      <c r="EK47" s="126"/>
      <c r="EL47" s="126"/>
      <c r="EM47" s="126"/>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B48" s="50"/>
      <c r="AJ48" s="51"/>
      <c r="AK48" s="51"/>
      <c r="AL48" s="51"/>
      <c r="AM48" s="52"/>
      <c r="AN48" s="51"/>
      <c r="AO48" s="51"/>
      <c r="AP48" s="51"/>
      <c r="AQ48" s="51" t="s">
        <v>479</v>
      </c>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6"/>
      <c r="CI48" s="126"/>
      <c r="CJ48" s="126"/>
      <c r="CK48" s="126"/>
      <c r="CL48" s="126"/>
      <c r="CM48" s="126"/>
      <c r="CN48" s="126"/>
      <c r="CO48" s="126"/>
      <c r="CP48" s="126"/>
      <c r="CQ48" s="126"/>
      <c r="CR48" s="126"/>
      <c r="CS48" s="126"/>
      <c r="CT48" s="126"/>
      <c r="CU48" s="126"/>
      <c r="CV48" s="126"/>
      <c r="CW48" s="126"/>
      <c r="CX48" s="126"/>
      <c r="CY48" s="126"/>
      <c r="CZ48" s="126"/>
      <c r="DA48" s="126"/>
      <c r="DB48" s="126"/>
      <c r="DC48" s="126"/>
      <c r="DD48" s="126"/>
      <c r="DE48" s="126"/>
      <c r="DF48" s="126"/>
      <c r="DG48" s="126"/>
      <c r="DH48" s="126"/>
      <c r="DI48" s="126"/>
      <c r="DJ48" s="126"/>
      <c r="DK48" s="126"/>
      <c r="DL48" s="126"/>
      <c r="DM48" s="126"/>
      <c r="DN48" s="126"/>
      <c r="DO48" s="126"/>
      <c r="DP48" s="126"/>
      <c r="DQ48" s="126"/>
      <c r="DR48" s="126"/>
      <c r="DS48" s="126"/>
      <c r="DT48" s="126"/>
      <c r="DU48" s="126"/>
      <c r="DV48" s="126"/>
      <c r="DW48" s="126"/>
      <c r="DX48" s="126"/>
      <c r="DY48" s="126"/>
      <c r="DZ48" s="126"/>
      <c r="EA48" s="126"/>
      <c r="EB48" s="126"/>
      <c r="EC48" s="126"/>
      <c r="ED48" s="126"/>
      <c r="EE48" s="126"/>
      <c r="EF48" s="126"/>
      <c r="EG48" s="126"/>
      <c r="EH48" s="126"/>
      <c r="EI48" s="126"/>
      <c r="EJ48" s="126"/>
      <c r="EK48" s="126"/>
      <c r="EL48" s="126"/>
      <c r="EM48" s="126"/>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B49" s="50"/>
      <c r="Y49" s="165"/>
      <c r="AJ49" s="51"/>
      <c r="AK49" s="51"/>
      <c r="AL49" s="51"/>
      <c r="AM49" s="52"/>
      <c r="AN49" s="51"/>
      <c r="AO49" s="51"/>
      <c r="AP49" s="165"/>
      <c r="AQ49" s="51"/>
      <c r="AR49" s="51"/>
      <c r="AS49" s="51"/>
      <c r="AT49" s="51" t="s">
        <v>480</v>
      </c>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B50" s="50"/>
      <c r="D50" s="128"/>
      <c r="E50" s="55"/>
      <c r="F50" s="55"/>
      <c r="G50" s="55"/>
      <c r="H50" s="55"/>
      <c r="I50" s="55"/>
      <c r="J50" s="55"/>
      <c r="K50" s="55"/>
      <c r="L50" s="55"/>
      <c r="M50" s="55"/>
      <c r="N50" s="55"/>
      <c r="O50" s="55"/>
      <c r="P50" s="55"/>
      <c r="Q50" s="55"/>
      <c r="R50" s="55"/>
      <c r="AJ50" s="51"/>
      <c r="AK50" s="51"/>
      <c r="AL50" s="51"/>
      <c r="AM50" s="52"/>
      <c r="AN50" s="51"/>
      <c r="AO50" s="51"/>
      <c r="AP50" s="165"/>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s="64" customFormat="1" x14ac:dyDescent="0.15">
      <c r="A51" s="51"/>
      <c r="B51" s="50"/>
      <c r="C51" s="51"/>
      <c r="D51" s="55"/>
      <c r="E51" s="51"/>
      <c r="F51" s="51"/>
      <c r="G51" s="51"/>
      <c r="H51" s="51"/>
      <c r="I51" s="51"/>
      <c r="J51" s="51"/>
      <c r="K51" s="51"/>
      <c r="L51" s="51"/>
      <c r="M51" s="51"/>
      <c r="N51" s="51"/>
      <c r="O51" s="51"/>
      <c r="P51" s="51"/>
      <c r="Q51" s="51"/>
      <c r="R51" s="55"/>
      <c r="S51" s="51"/>
      <c r="T51" s="51"/>
      <c r="U51" s="51"/>
      <c r="V51" s="51"/>
      <c r="W51" s="51"/>
      <c r="X51" s="51"/>
      <c r="Y51" s="51"/>
      <c r="Z51" s="51"/>
      <c r="AA51" s="51"/>
      <c r="AB51" s="51"/>
      <c r="AC51" s="51"/>
      <c r="AD51" s="51"/>
      <c r="AE51" s="51"/>
      <c r="AF51" s="51"/>
      <c r="AG51" s="51"/>
      <c r="AH51" s="51"/>
      <c r="AI51" s="51"/>
      <c r="AJ51" s="51"/>
      <c r="AK51" s="51"/>
      <c r="AL51" s="51"/>
      <c r="AM51" s="52"/>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s="64" customFormat="1" x14ac:dyDescent="0.15">
      <c r="A52" s="51"/>
      <c r="B52" s="50"/>
      <c r="C52" s="51"/>
      <c r="D52" s="55"/>
      <c r="E52" s="51"/>
      <c r="F52" s="51"/>
      <c r="G52" s="51"/>
      <c r="H52" s="51"/>
      <c r="I52" s="51"/>
      <c r="J52" s="51"/>
      <c r="K52" s="51"/>
      <c r="L52" s="51"/>
      <c r="M52" s="51"/>
      <c r="N52" s="51"/>
      <c r="O52" s="51"/>
      <c r="P52" s="51"/>
      <c r="Q52" s="51"/>
      <c r="R52" s="55"/>
      <c r="S52" s="51"/>
      <c r="T52" s="51"/>
      <c r="U52" s="51"/>
      <c r="V52" s="51"/>
      <c r="W52" s="51"/>
      <c r="X52" s="51"/>
      <c r="Y52" s="51"/>
      <c r="Z52" s="51"/>
      <c r="AA52" s="51"/>
      <c r="AB52" s="51"/>
      <c r="AC52" s="51"/>
      <c r="AD52" s="51"/>
      <c r="AE52" s="51"/>
      <c r="AF52" s="51"/>
      <c r="AG52" s="51"/>
      <c r="AH52" s="51"/>
      <c r="AI52" s="51"/>
      <c r="AJ52" s="51"/>
      <c r="AK52" s="51"/>
      <c r="AL52" s="51"/>
      <c r="AM52" s="52"/>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s="64" customFormat="1" x14ac:dyDescent="0.15">
      <c r="A53" s="51"/>
      <c r="B53" s="50"/>
      <c r="C53" s="51"/>
      <c r="D53" s="55"/>
      <c r="E53" s="51"/>
      <c r="F53" s="51"/>
      <c r="G53" s="51"/>
      <c r="H53" s="51"/>
      <c r="I53" s="51"/>
      <c r="J53" s="51"/>
      <c r="K53" s="51"/>
      <c r="L53" s="51"/>
      <c r="M53" s="51"/>
      <c r="N53" s="51"/>
      <c r="O53" s="51"/>
      <c r="P53" s="51"/>
      <c r="Q53" s="51"/>
      <c r="R53" s="55"/>
      <c r="S53" s="51"/>
      <c r="T53" s="51"/>
      <c r="U53" s="51"/>
      <c r="V53" s="51"/>
      <c r="W53" s="51"/>
      <c r="X53" s="51"/>
      <c r="Y53" s="165"/>
      <c r="Z53" s="51"/>
      <c r="AA53" s="51"/>
      <c r="AB53" s="51"/>
      <c r="AC53" s="51"/>
      <c r="AD53" s="51"/>
      <c r="AE53" s="51"/>
      <c r="AF53" s="51"/>
      <c r="AG53" s="51"/>
      <c r="AH53" s="51"/>
      <c r="AI53" s="51"/>
      <c r="AJ53" s="51"/>
      <c r="AK53" s="51"/>
      <c r="AL53" s="51"/>
      <c r="AM53" s="52"/>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6"/>
      <c r="CI53" s="126"/>
      <c r="CJ53" s="126"/>
      <c r="CK53" s="126"/>
      <c r="CL53" s="126"/>
      <c r="CM53" s="126"/>
      <c r="CN53" s="126"/>
      <c r="CO53" s="126"/>
      <c r="CP53" s="126"/>
      <c r="CQ53" s="126"/>
      <c r="CR53" s="126"/>
      <c r="CS53" s="126"/>
      <c r="CT53" s="127"/>
      <c r="CU53" s="127"/>
      <c r="CV53" s="127"/>
      <c r="CW53" s="127"/>
      <c r="CX53" s="127"/>
      <c r="CY53" s="126"/>
      <c r="CZ53" s="126"/>
      <c r="DA53" s="126"/>
      <c r="DB53" s="126"/>
      <c r="DC53" s="126"/>
      <c r="DD53" s="126"/>
      <c r="DE53" s="126"/>
      <c r="DF53" s="126"/>
      <c r="DG53" s="126"/>
      <c r="DH53" s="126"/>
      <c r="DI53" s="126"/>
      <c r="DJ53" s="126"/>
      <c r="DK53" s="127"/>
      <c r="DL53" s="127"/>
      <c r="DM53" s="127"/>
      <c r="DN53" s="127"/>
      <c r="DO53" s="127"/>
      <c r="DP53" s="126"/>
      <c r="DQ53" s="126"/>
      <c r="DR53" s="126"/>
      <c r="DS53" s="126"/>
      <c r="DT53" s="126"/>
      <c r="DU53" s="126"/>
      <c r="DV53" s="126"/>
      <c r="DW53" s="126"/>
      <c r="DX53" s="126"/>
      <c r="DY53" s="126"/>
      <c r="DZ53" s="126"/>
      <c r="EA53" s="126"/>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s="64" customFormat="1" x14ac:dyDescent="0.15">
      <c r="A54" s="51"/>
      <c r="B54" s="50"/>
      <c r="C54" s="128"/>
      <c r="D54" s="55"/>
      <c r="E54" s="51"/>
      <c r="F54" s="51"/>
      <c r="G54" s="51"/>
      <c r="H54" s="51"/>
      <c r="I54" s="51"/>
      <c r="J54" s="51"/>
      <c r="K54" s="51"/>
      <c r="L54" s="51"/>
      <c r="M54" s="51"/>
      <c r="N54" s="51"/>
      <c r="O54" s="51"/>
      <c r="P54" s="51"/>
      <c r="Q54" s="51"/>
      <c r="R54" s="51"/>
      <c r="S54" s="51"/>
      <c r="T54" s="51"/>
      <c r="U54" s="128"/>
      <c r="V54" s="55"/>
      <c r="W54" s="55"/>
      <c r="X54" s="55"/>
      <c r="Y54" s="55"/>
      <c r="Z54" s="51"/>
      <c r="AA54" s="55"/>
      <c r="AB54" s="55"/>
      <c r="AC54" s="55"/>
      <c r="AD54" s="55"/>
      <c r="AE54" s="55"/>
      <c r="AF54" s="55"/>
      <c r="AG54" s="55"/>
      <c r="AH54" s="55"/>
      <c r="AI54" s="55"/>
      <c r="AJ54" s="51"/>
      <c r="AK54" s="51"/>
      <c r="AL54" s="51"/>
      <c r="AM54" s="52"/>
      <c r="AN54" s="51"/>
      <c r="AO54" s="51"/>
      <c r="AP54" s="51"/>
      <c r="AQ54" s="51"/>
      <c r="AR54" s="51"/>
      <c r="AS54" s="51"/>
      <c r="AT54" s="51"/>
      <c r="AU54" s="51"/>
      <c r="AV54" s="51"/>
      <c r="AW54" s="51"/>
      <c r="AX54" s="51"/>
      <c r="AY54" s="51"/>
      <c r="AZ54" s="51"/>
      <c r="BA54" s="51"/>
      <c r="BB54" s="51"/>
      <c r="BC54" s="51"/>
      <c r="BD54" s="51"/>
      <c r="BE54" s="51"/>
      <c r="BF54" s="51"/>
      <c r="BG54" s="51"/>
      <c r="BH54" s="51"/>
      <c r="BI54" s="51"/>
      <c r="BJ54" s="128"/>
      <c r="BK54" s="55"/>
      <c r="BL54" s="55"/>
      <c r="BM54" s="55"/>
      <c r="BN54" s="55"/>
      <c r="BO54" s="55"/>
      <c r="BP54" s="55"/>
      <c r="BQ54" s="55"/>
      <c r="BR54" s="55"/>
      <c r="BS54" s="55"/>
      <c r="BT54" s="55"/>
      <c r="BU54" s="55"/>
      <c r="BV54" s="55"/>
      <c r="BW54" s="55"/>
      <c r="BX54" s="55"/>
      <c r="BY54" s="51"/>
      <c r="BZ54" s="51"/>
      <c r="CA54" s="51"/>
      <c r="CB54" s="51"/>
      <c r="CC54" s="51"/>
      <c r="CD54" s="51"/>
      <c r="CE54" s="51"/>
      <c r="CF54" s="51"/>
      <c r="CG54" s="51"/>
      <c r="CH54" s="129"/>
      <c r="CI54" s="127"/>
      <c r="CJ54" s="127"/>
      <c r="CK54" s="127"/>
      <c r="CL54" s="127"/>
      <c r="CM54" s="127"/>
      <c r="CN54" s="127"/>
      <c r="CO54" s="127"/>
      <c r="CP54" s="127"/>
      <c r="CQ54" s="127"/>
      <c r="CR54" s="127"/>
      <c r="CS54" s="127"/>
      <c r="CT54" s="127"/>
      <c r="CU54" s="127"/>
      <c r="CV54" s="127"/>
      <c r="CW54" s="127"/>
      <c r="CX54" s="127"/>
      <c r="CY54" s="129"/>
      <c r="CZ54" s="127"/>
      <c r="DA54" s="127"/>
      <c r="DB54" s="127"/>
      <c r="DC54" s="127"/>
      <c r="DD54" s="127"/>
      <c r="DE54" s="127"/>
      <c r="DF54" s="127"/>
      <c r="DG54" s="127"/>
      <c r="DH54" s="127"/>
      <c r="DI54" s="127"/>
      <c r="DJ54" s="127"/>
      <c r="DK54" s="127"/>
      <c r="DL54" s="127"/>
      <c r="DM54" s="127"/>
      <c r="DN54" s="127"/>
      <c r="DO54" s="127"/>
      <c r="DP54" s="129"/>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s="64" customFormat="1" x14ac:dyDescent="0.15">
      <c r="A55" s="51"/>
      <c r="B55" s="50"/>
      <c r="C55" s="55"/>
      <c r="D55" s="55"/>
      <c r="E55" s="51"/>
      <c r="F55" s="51"/>
      <c r="G55" s="51"/>
      <c r="H55" s="51"/>
      <c r="I55" s="51"/>
      <c r="J55" s="51"/>
      <c r="K55" s="51"/>
      <c r="L55" s="51"/>
      <c r="M55" s="51"/>
      <c r="N55" s="51"/>
      <c r="O55" s="51"/>
      <c r="P55" s="51"/>
      <c r="Q55" s="51"/>
      <c r="R55" s="51"/>
      <c r="S55" s="51"/>
      <c r="T55" s="51"/>
      <c r="U55" s="55"/>
      <c r="V55" s="51"/>
      <c r="W55" s="51"/>
      <c r="X55" s="51"/>
      <c r="Y55" s="51"/>
      <c r="Z55" s="51"/>
      <c r="AA55" s="51"/>
      <c r="AB55" s="51"/>
      <c r="AC55" s="51"/>
      <c r="AD55" s="51"/>
      <c r="AE55" s="51"/>
      <c r="AF55" s="51"/>
      <c r="AG55" s="51"/>
      <c r="AH55" s="51"/>
      <c r="AI55" s="55"/>
      <c r="AJ55" s="51"/>
      <c r="AK55" s="51"/>
      <c r="AL55" s="51"/>
      <c r="AM55" s="52"/>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s="64" customFormat="1" x14ac:dyDescent="0.15">
      <c r="A56" s="51"/>
      <c r="B56" s="50"/>
      <c r="C56" s="55"/>
      <c r="D56" s="55"/>
      <c r="E56" s="51"/>
      <c r="F56" s="51"/>
      <c r="G56" s="51"/>
      <c r="H56" s="51"/>
      <c r="I56" s="51"/>
      <c r="J56" s="51"/>
      <c r="K56" s="51"/>
      <c r="L56" s="51"/>
      <c r="M56" s="51"/>
      <c r="N56" s="51"/>
      <c r="O56" s="51"/>
      <c r="P56" s="51"/>
      <c r="Q56" s="51"/>
      <c r="R56" s="51"/>
      <c r="S56" s="51"/>
      <c r="T56" s="51"/>
      <c r="U56" s="55"/>
      <c r="V56" s="55"/>
      <c r="W56" s="51"/>
      <c r="X56" s="51"/>
      <c r="Y56" s="51"/>
      <c r="Z56" s="51"/>
      <c r="AA56" s="51"/>
      <c r="AB56" s="51"/>
      <c r="AC56" s="51"/>
      <c r="AD56" s="51"/>
      <c r="AE56" s="51"/>
      <c r="AF56" s="51"/>
      <c r="AG56" s="51"/>
      <c r="AH56" s="51"/>
      <c r="AI56" s="55"/>
      <c r="AJ56" s="51"/>
      <c r="AK56" s="51"/>
      <c r="AL56" s="51"/>
      <c r="AM56" s="52"/>
      <c r="AN56" s="51"/>
      <c r="AO56" s="51"/>
      <c r="AP56" s="51"/>
      <c r="AQ56" s="51" t="s">
        <v>507</v>
      </c>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7"/>
      <c r="CI56" s="126"/>
      <c r="CJ56" s="126"/>
      <c r="CK56" s="126"/>
      <c r="CL56" s="126"/>
      <c r="CM56" s="126"/>
      <c r="CN56" s="126"/>
      <c r="CO56" s="126"/>
      <c r="CP56" s="126"/>
      <c r="CQ56" s="126"/>
      <c r="CR56" s="126"/>
      <c r="CS56" s="126"/>
      <c r="CT56" s="126"/>
      <c r="CU56" s="126"/>
      <c r="CV56" s="126"/>
      <c r="CW56" s="127"/>
      <c r="CX56" s="127"/>
      <c r="CY56" s="127"/>
      <c r="CZ56" s="126"/>
      <c r="DA56" s="127"/>
      <c r="DB56" s="126"/>
      <c r="DC56" s="126"/>
      <c r="DD56" s="126"/>
      <c r="DE56" s="126"/>
      <c r="DF56" s="126"/>
      <c r="DG56" s="126"/>
      <c r="DH56" s="126"/>
      <c r="DI56" s="127"/>
      <c r="DJ56" s="126"/>
      <c r="DK56" s="126"/>
      <c r="DL56" s="126"/>
      <c r="DM56" s="126"/>
      <c r="DN56" s="127"/>
      <c r="DO56" s="127"/>
      <c r="DP56" s="127"/>
      <c r="DQ56" s="126"/>
      <c r="DR56" s="126"/>
      <c r="DS56" s="126"/>
      <c r="DT56" s="126"/>
      <c r="DU56" s="126"/>
      <c r="DV56" s="126"/>
      <c r="DW56" s="126"/>
      <c r="DX56" s="126"/>
      <c r="DY56" s="126"/>
      <c r="DZ56" s="126"/>
      <c r="EA56" s="126"/>
      <c r="EB56" s="126"/>
      <c r="EC56" s="126"/>
      <c r="ED56" s="126"/>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s="64" customFormat="1" ht="13.5" x14ac:dyDescent="0.15">
      <c r="A57" s="51"/>
      <c r="B57" s="50"/>
      <c r="C57" s="55"/>
      <c r="D57" s="55"/>
      <c r="E57" s="51"/>
      <c r="F57" s="51"/>
      <c r="G57" s="51"/>
      <c r="H57" s="51"/>
      <c r="I57" s="51"/>
      <c r="J57" s="51"/>
      <c r="K57" s="51"/>
      <c r="L57" s="51"/>
      <c r="M57" s="51"/>
      <c r="N57" s="51"/>
      <c r="O57" s="51"/>
      <c r="P57" s="51"/>
      <c r="Q57" s="51"/>
      <c r="R57" s="51"/>
      <c r="S57" s="51"/>
      <c r="T57" s="51"/>
      <c r="U57" s="55"/>
      <c r="V57" s="51"/>
      <c r="W57" s="51"/>
      <c r="X57" s="51"/>
      <c r="Y57" s="51"/>
      <c r="Z57" s="51"/>
      <c r="AA57" s="51"/>
      <c r="AB57" s="51"/>
      <c r="AC57" s="51"/>
      <c r="AD57" s="51"/>
      <c r="AE57" s="51"/>
      <c r="AF57" s="51"/>
      <c r="AG57" s="51"/>
      <c r="AH57" s="51"/>
      <c r="AI57" s="55"/>
      <c r="AJ57" s="51"/>
      <c r="AK57" s="51"/>
      <c r="AL57" s="51"/>
      <c r="AM57" s="52"/>
      <c r="AN57" s="51"/>
      <c r="AO57" s="51"/>
      <c r="AP57" s="51"/>
      <c r="AQ57" s="205" t="s">
        <v>508</v>
      </c>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6"/>
      <c r="CW57" s="127"/>
      <c r="CX57" s="127"/>
      <c r="CY57" s="127"/>
      <c r="CZ57" s="126"/>
      <c r="DA57" s="127"/>
      <c r="DB57" s="126"/>
      <c r="DC57" s="126"/>
      <c r="DD57" s="126"/>
      <c r="DE57" s="126"/>
      <c r="DF57" s="126"/>
      <c r="DG57" s="126"/>
      <c r="DH57" s="126"/>
      <c r="DI57" s="126"/>
      <c r="DJ57" s="126"/>
      <c r="DK57" s="126"/>
      <c r="DL57" s="126"/>
      <c r="DM57" s="126"/>
      <c r="DN57" s="127"/>
      <c r="DO57" s="127"/>
      <c r="DP57" s="127"/>
      <c r="DQ57" s="126"/>
      <c r="DR57" s="126"/>
      <c r="DS57" s="126"/>
      <c r="DT57" s="126"/>
      <c r="DU57" s="126"/>
      <c r="DV57" s="126"/>
      <c r="DW57" s="126"/>
      <c r="DX57" s="126"/>
      <c r="DY57" s="126"/>
      <c r="DZ57" s="126"/>
      <c r="EA57" s="126"/>
      <c r="EB57" s="126"/>
      <c r="EC57" s="126"/>
      <c r="ED57" s="126"/>
      <c r="EE57" s="127"/>
      <c r="EF57" s="127"/>
      <c r="EG57" s="127"/>
      <c r="EH57" s="127"/>
      <c r="EI57" s="127"/>
      <c r="EJ57" s="127"/>
      <c r="EK57" s="127"/>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s="64" customFormat="1" x14ac:dyDescent="0.15">
      <c r="A58" s="51"/>
      <c r="B58" s="50"/>
      <c r="C58" s="55"/>
      <c r="D58" s="55"/>
      <c r="E58" s="51"/>
      <c r="F58" s="51"/>
      <c r="G58" s="51"/>
      <c r="H58" s="51"/>
      <c r="I58" s="51"/>
      <c r="J58" s="51"/>
      <c r="K58" s="51"/>
      <c r="L58" s="51"/>
      <c r="M58" s="51"/>
      <c r="N58" s="51"/>
      <c r="O58" s="51"/>
      <c r="P58" s="51"/>
      <c r="Q58" s="51"/>
      <c r="R58" s="51"/>
      <c r="S58" s="51"/>
      <c r="T58" s="51"/>
      <c r="U58" s="55"/>
      <c r="V58" s="51"/>
      <c r="W58" s="51"/>
      <c r="X58" s="51"/>
      <c r="Y58" s="51"/>
      <c r="Z58" s="51"/>
      <c r="AA58" s="51"/>
      <c r="AB58" s="51"/>
      <c r="AC58" s="51"/>
      <c r="AD58" s="51"/>
      <c r="AE58" s="51"/>
      <c r="AF58" s="51"/>
      <c r="AG58" s="51"/>
      <c r="AH58" s="51"/>
      <c r="AI58" s="55"/>
      <c r="AJ58" s="51"/>
      <c r="AK58" s="51"/>
      <c r="AL58" s="51"/>
      <c r="AM58" s="52"/>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6"/>
      <c r="CV58" s="126"/>
      <c r="CW58" s="127"/>
      <c r="CX58" s="127"/>
      <c r="CY58" s="127"/>
      <c r="CZ58" s="126"/>
      <c r="DA58" s="126"/>
      <c r="DB58" s="126"/>
      <c r="DC58" s="126"/>
      <c r="DD58" s="126"/>
      <c r="DE58" s="126"/>
      <c r="DF58" s="126"/>
      <c r="DG58" s="126"/>
      <c r="DH58" s="126"/>
      <c r="DI58" s="126"/>
      <c r="DJ58" s="126"/>
      <c r="DK58" s="126"/>
      <c r="DL58" s="126"/>
      <c r="DM58" s="126"/>
      <c r="DN58" s="127"/>
      <c r="DO58" s="127"/>
      <c r="DP58" s="127"/>
      <c r="DQ58" s="126"/>
      <c r="DR58" s="126"/>
      <c r="DS58" s="126"/>
      <c r="DT58" s="126"/>
      <c r="DU58" s="126"/>
      <c r="DV58" s="126"/>
      <c r="DW58" s="126"/>
      <c r="DX58" s="126"/>
      <c r="DY58" s="126"/>
      <c r="DZ58" s="126"/>
      <c r="EA58" s="126"/>
      <c r="EB58" s="126"/>
      <c r="EC58" s="126"/>
      <c r="ED58" s="126"/>
      <c r="EE58" s="127"/>
      <c r="EF58" s="127"/>
      <c r="EG58" s="127"/>
      <c r="EH58" s="127"/>
      <c r="EI58" s="127"/>
      <c r="EJ58" s="127"/>
      <c r="EK58" s="127"/>
      <c r="EL58" s="127"/>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s="64" customFormat="1" x14ac:dyDescent="0.15">
      <c r="A59" s="51"/>
      <c r="B59" s="50"/>
      <c r="C59" s="51"/>
      <c r="D59" s="51"/>
      <c r="E59" s="51"/>
      <c r="F59" s="51"/>
      <c r="G59" s="51"/>
      <c r="H59" s="51"/>
      <c r="I59" s="51"/>
      <c r="J59" s="51"/>
      <c r="K59" s="51"/>
      <c r="L59" s="51"/>
      <c r="M59" s="51"/>
      <c r="N59" s="51"/>
      <c r="O59" s="51"/>
      <c r="P59" s="51"/>
      <c r="Q59" s="51"/>
      <c r="R59" s="51"/>
      <c r="S59" s="51"/>
      <c r="T59" s="51"/>
      <c r="U59" s="51"/>
      <c r="V59" s="55"/>
      <c r="W59" s="55"/>
      <c r="X59" s="51"/>
      <c r="Y59" s="51"/>
      <c r="Z59" s="51"/>
      <c r="AA59" s="51"/>
      <c r="AB59" s="51"/>
      <c r="AC59" s="51"/>
      <c r="AD59" s="51"/>
      <c r="AE59" s="51"/>
      <c r="AF59" s="51"/>
      <c r="AG59" s="51"/>
      <c r="AH59" s="51"/>
      <c r="AI59" s="51"/>
      <c r="AJ59" s="51"/>
      <c r="AK59" s="51"/>
      <c r="AL59" s="51"/>
      <c r="AM59" s="52"/>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6"/>
      <c r="CV59" s="126"/>
      <c r="CW59" s="127"/>
      <c r="CX59" s="127"/>
      <c r="CY59" s="127"/>
      <c r="CZ59" s="126"/>
      <c r="DA59" s="126"/>
      <c r="DB59" s="126"/>
      <c r="DC59" s="126"/>
      <c r="DD59" s="126"/>
      <c r="DE59" s="126"/>
      <c r="DF59" s="126"/>
      <c r="DG59" s="126"/>
      <c r="DH59" s="126"/>
      <c r="DI59" s="126"/>
      <c r="DJ59" s="126"/>
      <c r="DK59" s="126"/>
      <c r="DL59" s="126"/>
      <c r="DM59" s="126"/>
      <c r="DN59" s="127"/>
      <c r="DO59" s="127"/>
      <c r="DP59" s="127"/>
      <c r="DQ59" s="126"/>
      <c r="DR59" s="126"/>
      <c r="DS59" s="126"/>
      <c r="DT59" s="126"/>
      <c r="DU59" s="126"/>
      <c r="DV59" s="126"/>
      <c r="DW59" s="126"/>
      <c r="DX59" s="126"/>
      <c r="DY59" s="126"/>
      <c r="DZ59" s="126"/>
      <c r="EA59" s="126"/>
      <c r="EB59" s="126"/>
      <c r="EC59" s="126"/>
      <c r="ED59" s="126"/>
      <c r="EE59" s="127"/>
      <c r="EF59" s="127"/>
      <c r="EG59" s="127"/>
      <c r="EH59" s="127"/>
      <c r="EI59" s="127"/>
      <c r="EJ59" s="127"/>
      <c r="EK59" s="127"/>
      <c r="EL59" s="127"/>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s="64" customFormat="1" x14ac:dyDescent="0.15">
      <c r="A60" s="51"/>
      <c r="B60" s="50"/>
      <c r="C60" s="51"/>
      <c r="D60" s="51"/>
      <c r="E60" s="55"/>
      <c r="F60" s="55"/>
      <c r="G60" s="51"/>
      <c r="H60" s="51"/>
      <c r="I60" s="51"/>
      <c r="J60" s="51"/>
      <c r="K60" s="51"/>
      <c r="L60" s="51"/>
      <c r="M60" s="51"/>
      <c r="N60" s="51"/>
      <c r="O60" s="51"/>
      <c r="P60" s="51"/>
      <c r="Q60" s="51"/>
      <c r="R60" s="51"/>
      <c r="S60" s="51"/>
      <c r="T60" s="51"/>
      <c r="U60" s="51"/>
      <c r="V60" s="55"/>
      <c r="W60" s="55"/>
      <c r="X60" s="55"/>
      <c r="Y60" s="55"/>
      <c r="Z60" s="55"/>
      <c r="AA60" s="55"/>
      <c r="AB60" s="55"/>
      <c r="AC60" s="55"/>
      <c r="AD60" s="51"/>
      <c r="AE60" s="51"/>
      <c r="AF60" s="51"/>
      <c r="AG60" s="51"/>
      <c r="AH60" s="51"/>
      <c r="AI60" s="51"/>
      <c r="AJ60" s="51"/>
      <c r="AK60" s="51"/>
      <c r="AL60" s="51"/>
      <c r="AM60" s="52"/>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5"/>
      <c r="BS60" s="51"/>
      <c r="BT60" s="51"/>
      <c r="BU60" s="51"/>
      <c r="BV60" s="51"/>
      <c r="BW60" s="131"/>
      <c r="BX60" s="51"/>
      <c r="BY60" s="51"/>
      <c r="BZ60" s="51"/>
      <c r="CA60" s="51"/>
      <c r="CB60" s="51"/>
      <c r="CC60" s="51"/>
      <c r="CD60" s="51"/>
      <c r="CE60" s="51"/>
      <c r="CF60" s="51"/>
      <c r="CG60" s="51"/>
      <c r="CH60" s="127"/>
      <c r="CI60" s="126"/>
      <c r="CJ60" s="126"/>
      <c r="CK60" s="126"/>
      <c r="CL60" s="126"/>
      <c r="CM60" s="126"/>
      <c r="CN60" s="126"/>
      <c r="CO60" s="126"/>
      <c r="CP60" s="126"/>
      <c r="CQ60" s="126"/>
      <c r="CR60" s="126"/>
      <c r="CS60" s="126"/>
      <c r="CT60" s="126"/>
      <c r="CU60" s="126"/>
      <c r="CV60" s="126"/>
      <c r="CW60" s="127"/>
      <c r="CX60" s="127"/>
      <c r="CY60" s="127"/>
      <c r="CZ60" s="126"/>
      <c r="DA60" s="126"/>
      <c r="DB60" s="126"/>
      <c r="DC60" s="126"/>
      <c r="DD60" s="126"/>
      <c r="DE60" s="126"/>
      <c r="DF60" s="126"/>
      <c r="DG60" s="126"/>
      <c r="DH60" s="126"/>
      <c r="DI60" s="126"/>
      <c r="DJ60" s="126"/>
      <c r="DK60" s="126"/>
      <c r="DL60" s="126"/>
      <c r="DM60" s="126"/>
      <c r="DN60" s="127"/>
      <c r="DO60" s="127"/>
      <c r="DP60" s="127"/>
      <c r="DQ60" s="126"/>
      <c r="DR60" s="126"/>
      <c r="DS60" s="126"/>
      <c r="DT60" s="126"/>
      <c r="DU60" s="126"/>
      <c r="DV60" s="126"/>
      <c r="DW60" s="126"/>
      <c r="DX60" s="126"/>
      <c r="DY60" s="126"/>
      <c r="DZ60" s="126"/>
      <c r="EA60" s="126"/>
      <c r="EB60" s="126"/>
      <c r="EC60" s="126"/>
      <c r="ED60" s="126"/>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s="64" customFormat="1" x14ac:dyDescent="0.15">
      <c r="A61" s="51"/>
      <c r="B61" s="50"/>
      <c r="C61" s="51"/>
      <c r="D61" s="51"/>
      <c r="E61" s="55"/>
      <c r="F61" s="55"/>
      <c r="G61" s="55"/>
      <c r="H61" s="55"/>
      <c r="I61" s="55"/>
      <c r="J61" s="55"/>
      <c r="K61" s="55"/>
      <c r="L61" s="55"/>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2"/>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7"/>
      <c r="CI61" s="127"/>
      <c r="CJ61" s="127"/>
      <c r="CK61" s="127"/>
      <c r="CL61" s="127"/>
      <c r="CM61" s="127"/>
      <c r="CN61" s="127"/>
      <c r="CO61" s="127"/>
      <c r="CP61" s="127"/>
      <c r="CQ61" s="127"/>
      <c r="CR61" s="127"/>
      <c r="CS61" s="127"/>
      <c r="CT61" s="127"/>
      <c r="CU61" s="127"/>
      <c r="CV61" s="127"/>
      <c r="CW61" s="127"/>
      <c r="CX61" s="127"/>
      <c r="CY61" s="127"/>
      <c r="CZ61" s="127"/>
      <c r="DA61" s="127"/>
      <c r="DB61" s="127"/>
      <c r="DC61" s="127"/>
      <c r="DD61" s="127"/>
      <c r="DE61" s="127"/>
      <c r="DF61" s="127"/>
      <c r="DG61" s="127"/>
      <c r="DH61" s="127"/>
      <c r="DI61" s="127"/>
      <c r="DJ61" s="127"/>
      <c r="DK61" s="127"/>
      <c r="DL61" s="127"/>
      <c r="DM61" s="127"/>
      <c r="DN61" s="127"/>
      <c r="DO61" s="127"/>
      <c r="DP61" s="127"/>
      <c r="DQ61" s="127"/>
      <c r="DR61" s="127"/>
      <c r="DS61" s="127"/>
      <c r="DT61" s="127"/>
      <c r="DU61" s="127"/>
      <c r="DV61" s="127"/>
      <c r="DW61" s="127"/>
      <c r="DX61" s="127"/>
      <c r="DY61" s="127"/>
      <c r="DZ61" s="127"/>
      <c r="EA61" s="127"/>
      <c r="EB61" s="127"/>
      <c r="EC61" s="127"/>
      <c r="ED61" s="127"/>
      <c r="EE61" s="127"/>
      <c r="EF61" s="127"/>
      <c r="EG61" s="127"/>
      <c r="EH61" s="127"/>
      <c r="EI61" s="127"/>
      <c r="EJ61" s="127"/>
      <c r="EK61" s="127"/>
      <c r="EL61" s="127"/>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s="64" customFormat="1" x14ac:dyDescent="0.15">
      <c r="A62" s="51"/>
      <c r="B62" s="50"/>
      <c r="C62" s="51"/>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2"/>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7"/>
      <c r="CI62" s="127"/>
      <c r="CJ62" s="127"/>
      <c r="CK62" s="127"/>
      <c r="CL62" s="127"/>
      <c r="CM62" s="127"/>
      <c r="CN62" s="127"/>
      <c r="CO62" s="127"/>
      <c r="CP62" s="127"/>
      <c r="CQ62" s="127"/>
      <c r="CR62" s="127"/>
      <c r="CS62" s="127"/>
      <c r="CT62" s="127"/>
      <c r="CU62" s="127"/>
      <c r="CV62" s="127"/>
      <c r="CW62" s="127"/>
      <c r="CX62" s="127"/>
      <c r="CY62" s="127"/>
      <c r="CZ62" s="127"/>
      <c r="DA62" s="127"/>
      <c r="DB62" s="127"/>
      <c r="DC62" s="127"/>
      <c r="DD62" s="127"/>
      <c r="DE62" s="127"/>
      <c r="DF62" s="127"/>
      <c r="DG62" s="127"/>
      <c r="DH62" s="127"/>
      <c r="DI62" s="127"/>
      <c r="DJ62" s="127"/>
      <c r="DK62" s="127"/>
      <c r="DL62" s="127"/>
      <c r="DM62" s="127"/>
      <c r="DN62" s="127"/>
      <c r="DO62" s="127"/>
      <c r="DP62" s="127"/>
      <c r="DQ62" s="127"/>
      <c r="DR62" s="127"/>
      <c r="DS62" s="127"/>
      <c r="DT62" s="127"/>
      <c r="DU62" s="127"/>
      <c r="DV62" s="127"/>
      <c r="DW62" s="127"/>
      <c r="DX62" s="127"/>
      <c r="DY62" s="127"/>
      <c r="DZ62" s="127"/>
      <c r="EA62" s="127"/>
      <c r="EB62" s="127"/>
      <c r="EC62" s="127"/>
      <c r="ED62" s="127"/>
      <c r="EE62" s="127"/>
      <c r="EF62" s="127"/>
      <c r="EG62" s="127"/>
      <c r="EH62" s="127"/>
      <c r="EI62" s="127"/>
      <c r="EJ62" s="127"/>
      <c r="EK62" s="127"/>
      <c r="EL62" s="127"/>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s="64" customFormat="1" x14ac:dyDescent="0.15">
      <c r="A63" s="51"/>
      <c r="B63" s="50"/>
      <c r="C63" s="51"/>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2"/>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7"/>
      <c r="CI63" s="127"/>
      <c r="CJ63" s="127"/>
      <c r="CK63" s="127"/>
      <c r="CL63" s="127"/>
      <c r="CM63" s="127"/>
      <c r="CN63" s="127"/>
      <c r="CO63" s="127"/>
      <c r="CP63" s="127"/>
      <c r="CQ63" s="127"/>
      <c r="CR63" s="127"/>
      <c r="CS63" s="127"/>
      <c r="CT63" s="127"/>
      <c r="CU63" s="127"/>
      <c r="CV63" s="127"/>
      <c r="CW63" s="127"/>
      <c r="CX63" s="127"/>
      <c r="CY63" s="127"/>
      <c r="CZ63" s="127"/>
      <c r="DA63" s="127"/>
      <c r="DB63" s="127"/>
      <c r="DC63" s="127"/>
      <c r="DD63" s="127"/>
      <c r="DE63" s="127"/>
      <c r="DF63" s="127"/>
      <c r="DG63" s="127"/>
      <c r="DH63" s="127"/>
      <c r="DI63" s="127"/>
      <c r="DJ63" s="127"/>
      <c r="DK63" s="127"/>
      <c r="DL63" s="127"/>
      <c r="DM63" s="127"/>
      <c r="DN63" s="127"/>
      <c r="DO63" s="127"/>
      <c r="DP63" s="127"/>
      <c r="DQ63" s="127"/>
      <c r="DR63" s="127"/>
      <c r="DS63" s="127"/>
      <c r="DT63" s="127"/>
      <c r="DU63" s="127"/>
      <c r="DV63" s="127"/>
      <c r="DW63" s="127"/>
      <c r="DX63" s="127"/>
      <c r="DY63" s="127"/>
      <c r="DZ63" s="127"/>
      <c r="EA63" s="127"/>
      <c r="EB63" s="127"/>
      <c r="EC63" s="127"/>
      <c r="ED63" s="127"/>
      <c r="EE63" s="127"/>
      <c r="EF63" s="127"/>
      <c r="EG63" s="127"/>
      <c r="EH63" s="127"/>
      <c r="EI63" s="127"/>
      <c r="EJ63" s="127"/>
      <c r="EK63" s="127"/>
      <c r="EL63" s="127"/>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s="64" customFormat="1" x14ac:dyDescent="0.15">
      <c r="A64" s="51"/>
      <c r="B64" s="50"/>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2"/>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7"/>
      <c r="CT64" s="127"/>
      <c r="CU64" s="127"/>
      <c r="CV64" s="127"/>
      <c r="CW64" s="127"/>
      <c r="CX64" s="127"/>
      <c r="CY64" s="127"/>
      <c r="CZ64" s="127"/>
      <c r="DA64" s="127"/>
      <c r="DB64" s="127"/>
      <c r="DC64" s="127"/>
      <c r="DD64" s="127"/>
      <c r="DE64" s="127"/>
      <c r="DF64" s="127"/>
      <c r="DG64" s="127"/>
      <c r="DH64" s="127"/>
      <c r="DI64" s="127"/>
      <c r="DJ64" s="127"/>
      <c r="DK64" s="127"/>
      <c r="DL64" s="127"/>
      <c r="DM64" s="127"/>
      <c r="DN64" s="127"/>
      <c r="DO64" s="127"/>
      <c r="DP64" s="127"/>
      <c r="DQ64" s="127"/>
      <c r="DR64" s="127"/>
      <c r="DS64" s="127"/>
      <c r="DT64" s="127"/>
      <c r="DU64" s="127"/>
      <c r="DV64" s="127"/>
      <c r="DW64" s="127"/>
      <c r="DX64" s="127"/>
      <c r="DY64" s="127"/>
      <c r="DZ64" s="127"/>
      <c r="EA64" s="127"/>
      <c r="EB64" s="127"/>
      <c r="EC64" s="127"/>
      <c r="ED64" s="127"/>
      <c r="EE64" s="127"/>
      <c r="EF64" s="127"/>
      <c r="EG64" s="127"/>
      <c r="EH64" s="127"/>
      <c r="EI64" s="127"/>
      <c r="EJ64" s="127"/>
      <c r="EK64" s="127"/>
      <c r="EL64" s="127"/>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s="64" customFormat="1" x14ac:dyDescent="0.15">
      <c r="A65" s="51"/>
      <c r="B65" s="50"/>
      <c r="C65" s="51"/>
      <c r="D65" s="51"/>
      <c r="E65" s="51"/>
      <c r="F65" s="51"/>
      <c r="G65" s="51"/>
      <c r="H65" s="51"/>
      <c r="I65" s="51"/>
      <c r="J65" s="51"/>
      <c r="K65" s="51"/>
      <c r="L65" s="51"/>
      <c r="M65" s="51"/>
      <c r="N65" s="51"/>
      <c r="O65" s="51"/>
      <c r="P65" s="51"/>
      <c r="Q65" s="51"/>
      <c r="R65" s="51"/>
      <c r="S65" s="51"/>
      <c r="T65" s="51"/>
      <c r="U65" s="51"/>
      <c r="V65" s="51"/>
      <c r="W65" s="51"/>
      <c r="X65" s="51"/>
      <c r="Y65" s="165"/>
      <c r="Z65" s="51"/>
      <c r="AA65" s="51"/>
      <c r="AB65" s="51"/>
      <c r="AC65" s="51"/>
      <c r="AD65" s="51"/>
      <c r="AE65" s="51"/>
      <c r="AF65" s="126"/>
      <c r="AG65" s="126"/>
      <c r="AH65" s="51"/>
      <c r="AI65" s="51"/>
      <c r="AJ65" s="51"/>
      <c r="AK65" s="51"/>
      <c r="AL65" s="51"/>
      <c r="AM65" s="52"/>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7"/>
      <c r="CI65" s="127"/>
      <c r="CJ65" s="127"/>
      <c r="CK65" s="127"/>
      <c r="CL65" s="127"/>
      <c r="CM65" s="127"/>
      <c r="CN65" s="127"/>
      <c r="CO65" s="127"/>
      <c r="CP65" s="127"/>
      <c r="CQ65" s="127"/>
      <c r="CR65" s="127"/>
      <c r="CS65" s="127"/>
      <c r="CT65" s="127"/>
      <c r="CU65" s="127"/>
      <c r="CV65" s="127"/>
      <c r="CW65" s="127"/>
      <c r="CX65" s="127"/>
      <c r="CY65" s="127"/>
      <c r="CZ65" s="127"/>
      <c r="DA65" s="127"/>
      <c r="DB65" s="127"/>
      <c r="DC65" s="127"/>
      <c r="DD65" s="127"/>
      <c r="DE65" s="127"/>
      <c r="DF65" s="127"/>
      <c r="DG65" s="127"/>
      <c r="DH65" s="127"/>
      <c r="DI65" s="127"/>
      <c r="DJ65" s="127"/>
      <c r="DK65" s="127"/>
      <c r="DL65" s="127"/>
      <c r="DM65" s="127"/>
      <c r="DN65" s="127"/>
      <c r="DO65" s="127"/>
      <c r="DP65" s="127"/>
      <c r="DQ65" s="127"/>
      <c r="DR65" s="127"/>
      <c r="DS65" s="127"/>
      <c r="DT65" s="127"/>
      <c r="DU65" s="127"/>
      <c r="DV65" s="127"/>
      <c r="DW65" s="127"/>
      <c r="DX65" s="127"/>
      <c r="DY65" s="127"/>
      <c r="DZ65" s="127"/>
      <c r="EA65" s="127"/>
      <c r="EB65" s="127"/>
      <c r="EC65" s="127"/>
      <c r="ED65" s="127"/>
      <c r="EE65" s="127"/>
      <c r="EF65" s="127"/>
      <c r="EG65" s="127"/>
      <c r="EH65" s="127"/>
      <c r="EI65" s="127"/>
      <c r="EJ65" s="127"/>
      <c r="EK65" s="127"/>
      <c r="EL65" s="127"/>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s="64" customFormat="1" x14ac:dyDescent="0.15">
      <c r="A66" s="51"/>
      <c r="B66" s="50"/>
      <c r="C66" s="51"/>
      <c r="D66" s="128"/>
      <c r="E66" s="55"/>
      <c r="F66" s="55"/>
      <c r="G66" s="55"/>
      <c r="H66" s="55"/>
      <c r="I66" s="55"/>
      <c r="J66" s="55"/>
      <c r="K66" s="55"/>
      <c r="L66" s="55"/>
      <c r="M66" s="55"/>
      <c r="N66" s="55"/>
      <c r="O66" s="55"/>
      <c r="P66" s="55"/>
      <c r="Q66" s="55"/>
      <c r="R66" s="55"/>
      <c r="S66" s="51"/>
      <c r="T66" s="51"/>
      <c r="U66" s="51"/>
      <c r="V66" s="51"/>
      <c r="W66" s="51"/>
      <c r="X66" s="51"/>
      <c r="Y66" s="51"/>
      <c r="Z66" s="51"/>
      <c r="AA66" s="51"/>
      <c r="AB66" s="51"/>
      <c r="AC66" s="51"/>
      <c r="AD66" s="51"/>
      <c r="AE66" s="51"/>
      <c r="AF66" s="126"/>
      <c r="AG66" s="126"/>
      <c r="AH66" s="51"/>
      <c r="AI66" s="51"/>
      <c r="AJ66" s="51"/>
      <c r="AK66" s="51"/>
      <c r="AL66" s="51"/>
      <c r="AM66" s="52"/>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7"/>
      <c r="CT66" s="127"/>
      <c r="CU66" s="127"/>
      <c r="CV66" s="127"/>
      <c r="CW66" s="127"/>
      <c r="CX66" s="127"/>
      <c r="CY66" s="127"/>
      <c r="CZ66" s="127"/>
      <c r="DA66" s="127"/>
      <c r="DB66" s="127"/>
      <c r="DC66" s="127"/>
      <c r="DD66" s="127"/>
      <c r="DE66" s="127"/>
      <c r="DF66" s="127"/>
      <c r="DG66" s="127"/>
      <c r="DH66" s="127"/>
      <c r="DI66" s="127"/>
      <c r="DJ66" s="127"/>
      <c r="DK66" s="127"/>
      <c r="DL66" s="127"/>
      <c r="DM66" s="127"/>
      <c r="DN66" s="127"/>
      <c r="DO66" s="127"/>
      <c r="DP66" s="127"/>
      <c r="DQ66" s="127"/>
      <c r="DR66" s="127"/>
      <c r="DS66" s="127"/>
      <c r="DT66" s="127"/>
      <c r="DU66" s="127"/>
      <c r="DV66" s="127"/>
      <c r="DW66" s="127"/>
      <c r="DX66" s="127"/>
      <c r="DY66" s="127"/>
      <c r="DZ66" s="127"/>
      <c r="EA66" s="127"/>
      <c r="EB66" s="127"/>
      <c r="EC66" s="127"/>
      <c r="ED66" s="127"/>
      <c r="EE66" s="127"/>
      <c r="EF66" s="127"/>
      <c r="EG66" s="127"/>
      <c r="EH66" s="127"/>
      <c r="EI66" s="127"/>
      <c r="EJ66" s="127"/>
      <c r="EK66" s="127"/>
      <c r="EL66" s="127"/>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1"/>
      <c r="B67" s="50"/>
      <c r="C67" s="51"/>
      <c r="D67" s="55"/>
      <c r="E67" s="51"/>
      <c r="F67" s="51"/>
      <c r="G67" s="51"/>
      <c r="H67" s="51"/>
      <c r="I67" s="51"/>
      <c r="J67" s="51"/>
      <c r="K67" s="51"/>
      <c r="L67" s="51"/>
      <c r="M67" s="51"/>
      <c r="N67" s="51"/>
      <c r="O67" s="51"/>
      <c r="P67" s="51"/>
      <c r="Q67" s="51"/>
      <c r="R67" s="55"/>
      <c r="S67" s="51"/>
      <c r="T67" s="51"/>
      <c r="U67" s="51"/>
      <c r="V67" s="51"/>
      <c r="W67" s="51"/>
      <c r="X67" s="51"/>
      <c r="Y67" s="51"/>
      <c r="Z67" s="51"/>
      <c r="AA67" s="51"/>
      <c r="AB67" s="51"/>
      <c r="AC67" s="51"/>
      <c r="AD67" s="51"/>
      <c r="AE67" s="51"/>
      <c r="AF67" s="126"/>
      <c r="AG67" s="126"/>
      <c r="AH67" s="51"/>
      <c r="AI67" s="51"/>
      <c r="AJ67" s="51"/>
      <c r="AK67" s="51"/>
      <c r="AL67" s="51"/>
      <c r="AM67" s="52"/>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7"/>
      <c r="CJ67" s="127"/>
      <c r="CK67" s="127"/>
      <c r="CL67" s="127"/>
      <c r="CM67" s="127"/>
      <c r="CN67" s="127"/>
      <c r="CO67" s="127"/>
      <c r="CP67" s="127"/>
      <c r="CQ67" s="127"/>
      <c r="CR67" s="127"/>
      <c r="CS67" s="127"/>
      <c r="CT67" s="127"/>
      <c r="CU67" s="127"/>
      <c r="CV67" s="127"/>
      <c r="CW67" s="127"/>
      <c r="CX67" s="127"/>
      <c r="CY67" s="127"/>
      <c r="CZ67" s="127"/>
      <c r="DA67" s="127"/>
      <c r="DB67" s="127"/>
      <c r="DC67" s="127"/>
      <c r="DD67" s="127"/>
      <c r="DE67" s="127"/>
      <c r="DF67" s="127"/>
      <c r="DG67" s="127"/>
      <c r="DH67" s="127"/>
      <c r="DI67" s="127"/>
      <c r="DJ67" s="127"/>
      <c r="DK67" s="127"/>
      <c r="DL67" s="127"/>
      <c r="DM67" s="127"/>
      <c r="DN67" s="127"/>
      <c r="DO67" s="127"/>
      <c r="DP67" s="127"/>
      <c r="DQ67" s="127"/>
      <c r="DR67" s="127"/>
      <c r="DS67" s="127"/>
      <c r="DT67" s="127"/>
      <c r="DU67" s="127"/>
      <c r="DV67" s="127"/>
      <c r="DW67" s="127"/>
      <c r="DX67" s="127"/>
      <c r="DY67" s="127"/>
      <c r="DZ67" s="127"/>
      <c r="EA67" s="127"/>
      <c r="EB67" s="127"/>
      <c r="EC67" s="127"/>
      <c r="ED67" s="127"/>
      <c r="EE67" s="127"/>
      <c r="EF67" s="127"/>
      <c r="EG67" s="127"/>
      <c r="EH67" s="127"/>
      <c r="EI67" s="127"/>
      <c r="EJ67" s="127"/>
      <c r="EK67" s="127"/>
      <c r="EL67" s="127"/>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1"/>
      <c r="B68" s="50"/>
      <c r="C68" s="51"/>
      <c r="D68" s="55"/>
      <c r="E68" s="51"/>
      <c r="F68" s="51"/>
      <c r="G68" s="51"/>
      <c r="H68" s="51"/>
      <c r="I68" s="51"/>
      <c r="J68" s="51"/>
      <c r="K68" s="51"/>
      <c r="L68" s="51"/>
      <c r="M68" s="51"/>
      <c r="N68" s="51"/>
      <c r="O68" s="51"/>
      <c r="P68" s="51"/>
      <c r="Q68" s="51"/>
      <c r="R68" s="55"/>
      <c r="S68" s="51"/>
      <c r="T68" s="51"/>
      <c r="U68" s="51"/>
      <c r="V68" s="51"/>
      <c r="W68" s="51"/>
      <c r="X68" s="51"/>
      <c r="Y68" s="51"/>
      <c r="Z68" s="51"/>
      <c r="AA68" s="51"/>
      <c r="AB68" s="51"/>
      <c r="AC68" s="51"/>
      <c r="AD68" s="51"/>
      <c r="AE68" s="51"/>
      <c r="AF68" s="126"/>
      <c r="AG68" s="126"/>
      <c r="AH68" s="51"/>
      <c r="AI68" s="51"/>
      <c r="AJ68" s="51"/>
      <c r="AK68" s="51"/>
      <c r="AL68" s="51"/>
      <c r="AM68" s="52"/>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6"/>
      <c r="CI68" s="126"/>
      <c r="CJ68" s="126"/>
      <c r="CK68" s="126"/>
      <c r="CL68" s="126"/>
      <c r="CM68" s="126"/>
      <c r="CN68" s="126"/>
      <c r="CO68" s="126"/>
      <c r="CP68" s="126"/>
      <c r="CQ68" s="126"/>
      <c r="CR68" s="126"/>
      <c r="CS68" s="126"/>
      <c r="CT68" s="127"/>
      <c r="CU68" s="127"/>
      <c r="CV68" s="127"/>
      <c r="CW68" s="127"/>
      <c r="CX68" s="127"/>
      <c r="CY68" s="127"/>
      <c r="CZ68" s="127"/>
      <c r="DA68" s="127"/>
      <c r="DB68" s="127"/>
      <c r="DC68" s="127"/>
      <c r="DD68" s="127"/>
      <c r="DE68" s="127"/>
      <c r="DF68" s="127"/>
      <c r="DG68" s="126"/>
      <c r="DH68" s="126"/>
      <c r="DI68" s="126"/>
      <c r="DJ68" s="126"/>
      <c r="DK68" s="126"/>
      <c r="DL68" s="126"/>
      <c r="DM68" s="126"/>
      <c r="DN68" s="126"/>
      <c r="DO68" s="126"/>
      <c r="DP68" s="126"/>
      <c r="DQ68" s="126"/>
      <c r="DR68" s="126"/>
      <c r="DS68" s="127"/>
      <c r="DT68" s="127"/>
      <c r="DU68" s="127"/>
      <c r="DV68" s="127"/>
      <c r="DW68" s="127"/>
      <c r="DX68" s="126"/>
      <c r="DY68" s="126"/>
      <c r="DZ68" s="126"/>
      <c r="EA68" s="126"/>
      <c r="EB68" s="126"/>
      <c r="EC68" s="126"/>
      <c r="ED68" s="126"/>
      <c r="EE68" s="126"/>
      <c r="EF68" s="126"/>
      <c r="EG68" s="126"/>
      <c r="EH68" s="126"/>
      <c r="EI68" s="126"/>
      <c r="EJ68" s="127"/>
      <c r="EK68" s="127"/>
      <c r="EL68" s="127"/>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1"/>
      <c r="B69" s="56"/>
      <c r="C69" s="53"/>
      <c r="D69" s="162"/>
      <c r="E69" s="53"/>
      <c r="F69" s="53"/>
      <c r="G69" s="53"/>
      <c r="H69" s="53"/>
      <c r="I69" s="53"/>
      <c r="J69" s="53"/>
      <c r="K69" s="53"/>
      <c r="L69" s="53"/>
      <c r="M69" s="53"/>
      <c r="N69" s="53"/>
      <c r="O69" s="53"/>
      <c r="P69" s="53"/>
      <c r="Q69" s="53"/>
      <c r="R69" s="162"/>
      <c r="S69" s="53"/>
      <c r="T69" s="53"/>
      <c r="U69" s="170"/>
      <c r="V69" s="162"/>
      <c r="W69" s="162"/>
      <c r="X69" s="162"/>
      <c r="Y69" s="198"/>
      <c r="Z69" s="53"/>
      <c r="AA69" s="53"/>
      <c r="AB69" s="53"/>
      <c r="AC69" s="53"/>
      <c r="AD69" s="53"/>
      <c r="AE69" s="162"/>
      <c r="AF69" s="199"/>
      <c r="AG69" s="199"/>
      <c r="AH69" s="162"/>
      <c r="AI69" s="162"/>
      <c r="AJ69" s="53"/>
      <c r="AK69" s="53"/>
      <c r="AL69" s="53"/>
      <c r="AM69" s="54"/>
      <c r="AN69" s="128"/>
      <c r="AO69" s="55"/>
      <c r="AP69" s="55"/>
      <c r="AQ69" s="55"/>
      <c r="AR69" s="55"/>
      <c r="AS69" s="55"/>
      <c r="AT69" s="55"/>
      <c r="AU69" s="55"/>
      <c r="AV69" s="55"/>
      <c r="AW69" s="55"/>
      <c r="AX69" s="55"/>
      <c r="AY69" s="55"/>
      <c r="AZ69" s="55"/>
      <c r="BA69" s="55"/>
      <c r="BB69" s="55"/>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9"/>
      <c r="CI69" s="127"/>
      <c r="CJ69" s="127"/>
      <c r="CK69" s="127"/>
      <c r="CL69" s="127"/>
      <c r="CM69" s="127"/>
      <c r="CN69" s="127"/>
      <c r="CO69" s="127"/>
      <c r="CP69" s="127"/>
      <c r="CQ69" s="127"/>
      <c r="CR69" s="127"/>
      <c r="CS69" s="127"/>
      <c r="CT69" s="127"/>
      <c r="CU69" s="127"/>
      <c r="CV69" s="127"/>
      <c r="CW69" s="127"/>
      <c r="CX69" s="127"/>
      <c r="CY69" s="129"/>
      <c r="CZ69" s="127"/>
      <c r="DA69" s="127"/>
      <c r="DB69" s="127"/>
      <c r="DC69" s="127"/>
      <c r="DD69" s="127"/>
      <c r="DE69" s="127"/>
      <c r="DF69" s="127"/>
      <c r="DG69" s="129"/>
      <c r="DH69" s="127"/>
      <c r="DI69" s="127"/>
      <c r="DJ69" s="127"/>
      <c r="DK69" s="127"/>
      <c r="DL69" s="127"/>
      <c r="DM69" s="127"/>
      <c r="DN69" s="127"/>
      <c r="DO69" s="127"/>
      <c r="DP69" s="127"/>
      <c r="DQ69" s="127"/>
      <c r="DR69" s="127"/>
      <c r="DS69" s="127"/>
      <c r="DT69" s="127"/>
      <c r="DU69" s="127"/>
      <c r="DV69" s="127"/>
      <c r="DW69" s="127"/>
      <c r="DX69" s="129"/>
      <c r="DY69" s="127"/>
      <c r="DZ69" s="127"/>
      <c r="EA69" s="127"/>
      <c r="EB69" s="127"/>
      <c r="EC69" s="127"/>
      <c r="ED69" s="127"/>
      <c r="EE69" s="127"/>
      <c r="EF69" s="127"/>
      <c r="EG69" s="127"/>
      <c r="EH69" s="127"/>
      <c r="EI69" s="127"/>
      <c r="EJ69" s="127"/>
      <c r="EK69" s="127"/>
      <c r="EL69" s="127"/>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1"/>
      <c r="B70" s="51"/>
      <c r="C70" s="51"/>
      <c r="D70" s="55"/>
      <c r="E70" s="51"/>
      <c r="F70" s="51"/>
      <c r="G70" s="51"/>
      <c r="H70" s="51"/>
      <c r="I70" s="51"/>
      <c r="J70" s="51"/>
      <c r="K70" s="51"/>
      <c r="L70" s="51"/>
      <c r="M70" s="51"/>
      <c r="N70" s="51"/>
      <c r="O70" s="51"/>
      <c r="P70" s="51"/>
      <c r="Q70" s="51"/>
      <c r="R70" s="51"/>
      <c r="S70" s="51"/>
      <c r="T70" s="51"/>
      <c r="U70" s="55"/>
      <c r="V70" s="51"/>
      <c r="W70" s="51"/>
      <c r="X70" s="51"/>
      <c r="Y70" s="55"/>
      <c r="Z70" s="51"/>
      <c r="AA70" s="55"/>
      <c r="AB70" s="55"/>
      <c r="AC70" s="55"/>
      <c r="AD70" s="55"/>
      <c r="AE70" s="51"/>
      <c r="AF70" s="126"/>
      <c r="AG70" s="126"/>
      <c r="AH70" s="51"/>
      <c r="AI70" s="55"/>
      <c r="AJ70" s="51"/>
      <c r="AK70" s="51"/>
      <c r="AL70" s="51"/>
      <c r="AM70" s="51"/>
      <c r="AN70" s="55"/>
      <c r="AO70" s="51"/>
      <c r="AP70" s="51"/>
      <c r="AQ70" s="51"/>
      <c r="AR70" s="51"/>
      <c r="AS70" s="51"/>
      <c r="AT70" s="131"/>
      <c r="AU70" s="51"/>
      <c r="AV70" s="51"/>
      <c r="AW70" s="51"/>
      <c r="AX70" s="51"/>
      <c r="AY70" s="131"/>
      <c r="AZ70" s="51"/>
      <c r="BA70" s="51"/>
      <c r="BB70" s="55"/>
      <c r="BC70" s="51"/>
      <c r="BD70" s="51"/>
      <c r="BE70" s="51"/>
      <c r="BF70" s="51"/>
      <c r="BG70" s="51"/>
      <c r="BH70" s="51"/>
      <c r="BI70" s="51"/>
      <c r="BJ70" s="55"/>
      <c r="BK70" s="51"/>
      <c r="BL70" s="51"/>
      <c r="BM70" s="51"/>
      <c r="BN70" s="51"/>
      <c r="BO70" s="51"/>
      <c r="BP70" s="51"/>
      <c r="BQ70" s="51"/>
      <c r="BR70" s="51"/>
      <c r="BS70" s="51"/>
      <c r="BT70" s="51"/>
      <c r="BU70" s="51"/>
      <c r="BV70" s="51"/>
      <c r="BW70" s="51"/>
      <c r="BX70" s="55"/>
      <c r="BY70" s="51"/>
      <c r="BZ70" s="51"/>
      <c r="CA70" s="51"/>
      <c r="CB70" s="51"/>
      <c r="CC70" s="51"/>
      <c r="CD70" s="51"/>
      <c r="CE70" s="51"/>
      <c r="CF70" s="51"/>
      <c r="CG70" s="51"/>
      <c r="CH70" s="127"/>
      <c r="CI70" s="126"/>
      <c r="CJ70" s="126"/>
      <c r="CK70" s="126"/>
      <c r="CL70" s="126"/>
      <c r="CM70" s="126"/>
      <c r="CN70" s="126"/>
      <c r="CO70" s="126"/>
      <c r="CP70" s="126"/>
      <c r="CQ70" s="126"/>
      <c r="CR70" s="126"/>
      <c r="CS70" s="126"/>
      <c r="CT70" s="126"/>
      <c r="CU70" s="126"/>
      <c r="CV70" s="127"/>
      <c r="CW70" s="127"/>
      <c r="CX70" s="127"/>
      <c r="CY70" s="127"/>
      <c r="CZ70" s="126"/>
      <c r="DA70" s="126"/>
      <c r="DB70" s="126"/>
      <c r="DC70" s="126"/>
      <c r="DD70" s="126"/>
      <c r="DE70" s="127"/>
      <c r="DF70" s="127"/>
      <c r="DG70" s="127"/>
      <c r="DH70" s="126"/>
      <c r="DI70" s="126"/>
      <c r="DJ70" s="126"/>
      <c r="DK70" s="126"/>
      <c r="DL70" s="126"/>
      <c r="DM70" s="126"/>
      <c r="DN70" s="126"/>
      <c r="DO70" s="126"/>
      <c r="DP70" s="126"/>
      <c r="DQ70" s="126"/>
      <c r="DR70" s="126"/>
      <c r="DS70" s="126"/>
      <c r="DT70" s="126"/>
      <c r="DU70" s="126"/>
      <c r="DV70" s="127"/>
      <c r="DW70" s="127"/>
      <c r="DX70" s="127"/>
      <c r="DY70" s="126"/>
      <c r="DZ70" s="126"/>
      <c r="EA70" s="126"/>
      <c r="EB70" s="126"/>
      <c r="EC70" s="126"/>
      <c r="ED70" s="126"/>
      <c r="EE70" s="126"/>
      <c r="EF70" s="126"/>
      <c r="EG70" s="126"/>
      <c r="EH70" s="126"/>
      <c r="EI70" s="126"/>
      <c r="EJ70" s="126"/>
      <c r="EK70" s="126"/>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1"/>
      <c r="B71" s="51"/>
      <c r="C71" s="51"/>
      <c r="D71" s="55"/>
      <c r="E71" s="51"/>
      <c r="F71" s="51"/>
      <c r="G71" s="51"/>
      <c r="H71" s="51"/>
      <c r="I71" s="51"/>
      <c r="J71" s="51"/>
      <c r="K71" s="51"/>
      <c r="L71" s="51"/>
      <c r="M71" s="51"/>
      <c r="N71" s="51"/>
      <c r="O71" s="51"/>
      <c r="P71" s="51"/>
      <c r="Q71" s="51"/>
      <c r="R71" s="51"/>
      <c r="S71" s="51"/>
      <c r="T71" s="51"/>
      <c r="U71" s="55"/>
      <c r="V71" s="51"/>
      <c r="W71" s="51"/>
      <c r="X71" s="51"/>
      <c r="Y71" s="55"/>
      <c r="Z71" s="51"/>
      <c r="AA71" s="55"/>
      <c r="AB71" s="55"/>
      <c r="AC71" s="55"/>
      <c r="AD71" s="55"/>
      <c r="AE71" s="51"/>
      <c r="AF71" s="126"/>
      <c r="AG71" s="126"/>
      <c r="AH71" s="51"/>
      <c r="AI71" s="55"/>
      <c r="AJ71" s="51"/>
      <c r="AK71" s="51"/>
      <c r="AL71" s="51"/>
      <c r="AM71" s="51"/>
      <c r="AN71" s="55"/>
      <c r="AO71" s="51"/>
      <c r="AP71" s="51"/>
      <c r="AQ71" s="51"/>
      <c r="AR71" s="51"/>
      <c r="AS71" s="51"/>
      <c r="AT71" s="131"/>
      <c r="AU71" s="51"/>
      <c r="AV71" s="51"/>
      <c r="AW71" s="51"/>
      <c r="AX71" s="51"/>
      <c r="AY71" s="131"/>
      <c r="AZ71" s="51"/>
      <c r="BA71" s="51"/>
      <c r="BB71" s="55"/>
      <c r="BC71" s="51"/>
      <c r="BD71" s="51"/>
      <c r="BE71" s="51"/>
      <c r="BF71" s="51"/>
      <c r="BG71" s="51"/>
      <c r="BH71" s="51"/>
      <c r="BI71" s="51"/>
      <c r="BJ71" s="55"/>
      <c r="BK71" s="51"/>
      <c r="BL71" s="51"/>
      <c r="BM71" s="51"/>
      <c r="BN71" s="51"/>
      <c r="BO71" s="51"/>
      <c r="BP71" s="51"/>
      <c r="BQ71" s="51"/>
      <c r="BR71" s="51"/>
      <c r="BS71" s="51"/>
      <c r="BT71" s="51"/>
      <c r="BU71" s="51"/>
      <c r="BV71" s="51"/>
      <c r="BW71" s="51"/>
      <c r="BX71" s="55"/>
      <c r="BY71" s="51"/>
      <c r="BZ71" s="51"/>
      <c r="CA71" s="51"/>
      <c r="CB71" s="51"/>
      <c r="CC71" s="51"/>
      <c r="CD71" s="51"/>
      <c r="CE71" s="51"/>
      <c r="CF71" s="51"/>
      <c r="CG71" s="51"/>
      <c r="CH71" s="127"/>
      <c r="CI71" s="126"/>
      <c r="CJ71" s="126"/>
      <c r="CK71" s="126"/>
      <c r="CL71" s="126"/>
      <c r="CM71" s="126"/>
      <c r="CN71" s="126"/>
      <c r="CO71" s="126"/>
      <c r="CP71" s="126"/>
      <c r="CQ71" s="126"/>
      <c r="CR71" s="126"/>
      <c r="CS71" s="126"/>
      <c r="CT71" s="126"/>
      <c r="CU71" s="126"/>
      <c r="CV71" s="127"/>
      <c r="CW71" s="127"/>
      <c r="CX71" s="127"/>
      <c r="CY71" s="127"/>
      <c r="CZ71" s="126"/>
      <c r="DA71" s="126"/>
      <c r="DB71" s="126"/>
      <c r="DC71" s="126"/>
      <c r="DD71" s="126"/>
      <c r="DE71" s="127"/>
      <c r="DF71" s="127"/>
      <c r="DG71" s="127"/>
      <c r="DH71" s="126"/>
      <c r="DI71" s="126"/>
      <c r="DJ71" s="126"/>
      <c r="DK71" s="126"/>
      <c r="DL71" s="126"/>
      <c r="DM71" s="126"/>
      <c r="DN71" s="126"/>
      <c r="DO71" s="126"/>
      <c r="DP71" s="126"/>
      <c r="DQ71" s="126"/>
      <c r="DR71" s="126"/>
      <c r="DS71" s="126"/>
      <c r="DT71" s="126"/>
      <c r="DU71" s="126"/>
      <c r="DV71" s="127"/>
      <c r="DW71" s="127"/>
      <c r="DX71" s="127"/>
      <c r="DY71" s="126"/>
      <c r="DZ71" s="126"/>
      <c r="EA71" s="126"/>
      <c r="EB71" s="126"/>
      <c r="EC71" s="126"/>
      <c r="ED71" s="126"/>
      <c r="EE71" s="126"/>
      <c r="EF71" s="126"/>
      <c r="EG71" s="126"/>
      <c r="EH71" s="126"/>
      <c r="EI71" s="126"/>
      <c r="EJ71" s="126"/>
      <c r="EK71" s="126"/>
      <c r="EL71" s="127"/>
      <c r="EM71" s="127"/>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1"/>
      <c r="B72" s="51"/>
      <c r="C72" s="51"/>
      <c r="D72" s="55"/>
      <c r="E72" s="51"/>
      <c r="F72" s="51"/>
      <c r="G72" s="51"/>
      <c r="H72" s="51"/>
      <c r="I72" s="51"/>
      <c r="J72" s="51"/>
      <c r="K72" s="51"/>
      <c r="L72" s="51"/>
      <c r="M72" s="51"/>
      <c r="N72" s="51"/>
      <c r="O72" s="51"/>
      <c r="P72" s="51"/>
      <c r="Q72" s="51"/>
      <c r="R72" s="51"/>
      <c r="S72" s="51"/>
      <c r="T72" s="51"/>
      <c r="U72" s="55"/>
      <c r="V72" s="51"/>
      <c r="W72" s="51"/>
      <c r="X72" s="51"/>
      <c r="Y72" s="55"/>
      <c r="Z72" s="51"/>
      <c r="AA72" s="55"/>
      <c r="AB72" s="55"/>
      <c r="AC72" s="55"/>
      <c r="AD72" s="55"/>
      <c r="AE72" s="51"/>
      <c r="AF72" s="126"/>
      <c r="AG72" s="126"/>
      <c r="AH72" s="51"/>
      <c r="AI72" s="55"/>
      <c r="AJ72" s="51"/>
      <c r="AK72" s="51"/>
      <c r="AL72" s="51"/>
      <c r="AM72" s="51"/>
      <c r="AN72" s="55"/>
      <c r="AO72" s="51"/>
      <c r="AP72" s="51"/>
      <c r="AQ72" s="51"/>
      <c r="AR72" s="51"/>
      <c r="AS72" s="51"/>
      <c r="AT72" s="131"/>
      <c r="AU72" s="51"/>
      <c r="AV72" s="51"/>
      <c r="AW72" s="51"/>
      <c r="AX72" s="51"/>
      <c r="AY72" s="131"/>
      <c r="AZ72" s="51"/>
      <c r="BA72" s="51"/>
      <c r="BB72" s="55"/>
      <c r="BC72" s="51"/>
      <c r="BD72" s="51"/>
      <c r="BE72" s="51"/>
      <c r="BF72" s="51"/>
      <c r="BG72" s="51"/>
      <c r="BH72" s="51"/>
      <c r="BI72" s="51"/>
      <c r="BJ72" s="55"/>
      <c r="BK72" s="51"/>
      <c r="BL72" s="51"/>
      <c r="BM72" s="51"/>
      <c r="BN72" s="51"/>
      <c r="BO72" s="51"/>
      <c r="BP72" s="51"/>
      <c r="BQ72" s="51"/>
      <c r="BR72" s="51"/>
      <c r="BS72" s="51"/>
      <c r="BT72" s="51"/>
      <c r="BU72" s="51"/>
      <c r="BV72" s="51"/>
      <c r="BW72" s="51"/>
      <c r="BX72" s="55"/>
      <c r="BY72" s="51"/>
      <c r="BZ72" s="51"/>
      <c r="CA72" s="51"/>
      <c r="CB72" s="51"/>
      <c r="CC72" s="51"/>
      <c r="CD72" s="51"/>
      <c r="CE72" s="51"/>
      <c r="CF72" s="51"/>
      <c r="CG72" s="51"/>
      <c r="CH72" s="127"/>
      <c r="CI72" s="126"/>
      <c r="CJ72" s="126"/>
      <c r="CK72" s="126"/>
      <c r="CL72" s="126"/>
      <c r="CM72" s="126"/>
      <c r="CN72" s="126"/>
      <c r="CO72" s="126"/>
      <c r="CP72" s="126"/>
      <c r="CQ72" s="126"/>
      <c r="CR72" s="126"/>
      <c r="CS72" s="126"/>
      <c r="CT72" s="126"/>
      <c r="CU72" s="126"/>
      <c r="CV72" s="127"/>
      <c r="CW72" s="127"/>
      <c r="CX72" s="127"/>
      <c r="CY72" s="127"/>
      <c r="CZ72" s="126"/>
      <c r="DA72" s="126"/>
      <c r="DB72" s="126"/>
      <c r="DC72" s="126"/>
      <c r="DD72" s="126"/>
      <c r="DE72" s="127"/>
      <c r="DF72" s="127"/>
      <c r="DG72" s="127"/>
      <c r="DH72" s="126"/>
      <c r="DI72" s="126"/>
      <c r="DJ72" s="126"/>
      <c r="DK72" s="126"/>
      <c r="DL72" s="126"/>
      <c r="DM72" s="126"/>
      <c r="DN72" s="126"/>
      <c r="DO72" s="126"/>
      <c r="DP72" s="126"/>
      <c r="DQ72" s="126"/>
      <c r="DR72" s="126"/>
      <c r="DS72" s="126"/>
      <c r="DT72" s="126"/>
      <c r="DU72" s="126"/>
      <c r="DV72" s="127"/>
      <c r="DW72" s="127"/>
      <c r="DX72" s="127"/>
      <c r="DY72" s="126"/>
      <c r="DZ72" s="126"/>
      <c r="EA72" s="126"/>
      <c r="EB72" s="126"/>
      <c r="EC72" s="126"/>
      <c r="ED72" s="126"/>
      <c r="EE72" s="126"/>
      <c r="EF72" s="126"/>
      <c r="EG72" s="126"/>
      <c r="EH72" s="126"/>
      <c r="EI72" s="126"/>
      <c r="EJ72" s="126"/>
      <c r="EK72" s="126"/>
      <c r="EL72" s="127"/>
      <c r="EM72" s="127"/>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1"/>
      <c r="B73" s="51"/>
      <c r="C73" s="51"/>
      <c r="D73" s="55"/>
      <c r="E73" s="51"/>
      <c r="F73" s="51"/>
      <c r="G73" s="51"/>
      <c r="H73" s="51"/>
      <c r="I73" s="51"/>
      <c r="J73" s="51"/>
      <c r="K73" s="51"/>
      <c r="L73" s="51"/>
      <c r="M73" s="51"/>
      <c r="N73" s="51"/>
      <c r="O73" s="51"/>
      <c r="P73" s="51"/>
      <c r="Q73" s="51"/>
      <c r="R73" s="51"/>
      <c r="S73" s="51"/>
      <c r="T73" s="51"/>
      <c r="U73" s="55"/>
      <c r="V73" s="51"/>
      <c r="W73" s="51"/>
      <c r="X73" s="51"/>
      <c r="Y73" s="55"/>
      <c r="Z73" s="51"/>
      <c r="AA73" s="55"/>
      <c r="AB73" s="55"/>
      <c r="AC73" s="55"/>
      <c r="AD73" s="55"/>
      <c r="AE73" s="51"/>
      <c r="AF73" s="126"/>
      <c r="AG73" s="126"/>
      <c r="AH73" s="51"/>
      <c r="AI73" s="55"/>
      <c r="AJ73" s="51"/>
      <c r="AK73" s="51"/>
      <c r="AL73" s="51"/>
      <c r="AM73" s="51"/>
      <c r="AN73" s="55"/>
      <c r="AO73" s="51"/>
      <c r="AP73" s="51"/>
      <c r="AQ73" s="51"/>
      <c r="AR73" s="51"/>
      <c r="AS73" s="51"/>
      <c r="AT73" s="131"/>
      <c r="AU73" s="51"/>
      <c r="AV73" s="51"/>
      <c r="AW73" s="51"/>
      <c r="AX73" s="51"/>
      <c r="AY73" s="131"/>
      <c r="AZ73" s="51"/>
      <c r="BA73" s="51"/>
      <c r="BB73" s="55"/>
      <c r="BC73" s="51"/>
      <c r="BD73" s="51"/>
      <c r="BE73" s="51"/>
      <c r="BF73" s="51"/>
      <c r="BG73" s="51"/>
      <c r="BH73" s="51"/>
      <c r="BI73" s="51"/>
      <c r="BJ73" s="55"/>
      <c r="BK73" s="51"/>
      <c r="BL73" s="51"/>
      <c r="BM73" s="51"/>
      <c r="BN73" s="51"/>
      <c r="BO73" s="51"/>
      <c r="BP73" s="51"/>
      <c r="BQ73" s="51"/>
      <c r="BR73" s="51"/>
      <c r="BS73" s="51"/>
      <c r="BT73" s="51"/>
      <c r="BU73" s="51"/>
      <c r="BV73" s="51"/>
      <c r="BW73" s="51"/>
      <c r="BX73" s="55"/>
      <c r="BY73" s="51"/>
      <c r="BZ73" s="51"/>
      <c r="CA73" s="51"/>
      <c r="CB73" s="51"/>
      <c r="CC73" s="51"/>
      <c r="CD73" s="51"/>
      <c r="CE73" s="51"/>
      <c r="CF73" s="51"/>
      <c r="CG73" s="51"/>
      <c r="CH73" s="127"/>
      <c r="CI73" s="126"/>
      <c r="CJ73" s="126"/>
      <c r="CK73" s="126"/>
      <c r="CL73" s="126"/>
      <c r="CM73" s="126"/>
      <c r="CN73" s="126"/>
      <c r="CO73" s="126"/>
      <c r="CP73" s="126"/>
      <c r="CQ73" s="126"/>
      <c r="CR73" s="126"/>
      <c r="CS73" s="126"/>
      <c r="CT73" s="126"/>
      <c r="CU73" s="126"/>
      <c r="CV73" s="127"/>
      <c r="CW73" s="127"/>
      <c r="CX73" s="127"/>
      <c r="CY73" s="127"/>
      <c r="CZ73" s="126"/>
      <c r="DA73" s="126"/>
      <c r="DB73" s="126"/>
      <c r="DC73" s="126"/>
      <c r="DD73" s="126"/>
      <c r="DE73" s="127"/>
      <c r="DF73" s="127"/>
      <c r="DG73" s="127"/>
      <c r="DH73" s="126"/>
      <c r="DI73" s="126"/>
      <c r="DJ73" s="126"/>
      <c r="DK73" s="126"/>
      <c r="DL73" s="126"/>
      <c r="DM73" s="126"/>
      <c r="DN73" s="126"/>
      <c r="DO73" s="126"/>
      <c r="DP73" s="126"/>
      <c r="DQ73" s="126"/>
      <c r="DR73" s="126"/>
      <c r="DS73" s="126"/>
      <c r="DT73" s="126"/>
      <c r="DU73" s="126"/>
      <c r="DV73" s="127"/>
      <c r="DW73" s="127"/>
      <c r="DX73" s="127"/>
      <c r="DY73" s="126"/>
      <c r="DZ73" s="126"/>
      <c r="EA73" s="126"/>
      <c r="EB73" s="126"/>
      <c r="EC73" s="126"/>
      <c r="ED73" s="126"/>
      <c r="EE73" s="126"/>
      <c r="EF73" s="126"/>
      <c r="EG73" s="126"/>
      <c r="EH73" s="126"/>
      <c r="EI73" s="126"/>
      <c r="EJ73" s="126"/>
      <c r="EK73" s="126"/>
      <c r="EL73" s="127"/>
      <c r="EM73" s="127"/>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1"/>
      <c r="B74" s="51" t="s">
        <v>505</v>
      </c>
      <c r="C74" s="51"/>
      <c r="D74" s="55"/>
      <c r="E74" s="51"/>
      <c r="F74" s="51"/>
      <c r="G74" s="51"/>
      <c r="H74" s="51"/>
      <c r="I74" s="51"/>
      <c r="J74" s="51"/>
      <c r="K74" s="51"/>
      <c r="L74" s="51"/>
      <c r="M74" s="51"/>
      <c r="N74" s="51"/>
      <c r="O74" s="51"/>
      <c r="P74" s="51"/>
      <c r="Q74" s="51"/>
      <c r="R74" s="51"/>
      <c r="S74" s="51"/>
      <c r="T74" s="51"/>
      <c r="U74" s="55"/>
      <c r="V74" s="55"/>
      <c r="W74" s="51"/>
      <c r="X74" s="51"/>
      <c r="Y74" s="51"/>
      <c r="Z74" s="51"/>
      <c r="AA74" s="51"/>
      <c r="AB74" s="51"/>
      <c r="AC74" s="51"/>
      <c r="AD74" s="51"/>
      <c r="AE74" s="51"/>
      <c r="AF74" s="51"/>
      <c r="AG74" s="51"/>
      <c r="AH74" s="51"/>
      <c r="AI74" s="55"/>
      <c r="AJ74" s="51"/>
      <c r="AK74" s="51"/>
      <c r="AL74" s="51"/>
      <c r="AM74" s="51"/>
      <c r="AN74" s="55"/>
      <c r="AO74" s="55"/>
      <c r="AP74" s="165" t="s">
        <v>84</v>
      </c>
      <c r="AQ74" s="51"/>
      <c r="AR74" s="51"/>
      <c r="AS74" s="51"/>
      <c r="AT74" s="51"/>
      <c r="AU74" s="51"/>
      <c r="AV74" s="51"/>
      <c r="AW74" s="131"/>
      <c r="AX74" s="51"/>
      <c r="AY74" s="51"/>
      <c r="AZ74" s="55"/>
      <c r="BA74" s="51"/>
      <c r="BB74" s="51"/>
      <c r="BC74" s="51"/>
      <c r="BD74" s="51"/>
      <c r="BE74" s="51"/>
      <c r="BF74" s="51"/>
      <c r="BG74" s="51"/>
      <c r="BH74" s="55"/>
      <c r="BI74" s="55"/>
      <c r="BJ74" s="51"/>
      <c r="BK74" s="51"/>
      <c r="BL74" s="51"/>
      <c r="BM74" s="51"/>
      <c r="BP74" s="51"/>
      <c r="BQ74" s="51"/>
      <c r="BR74" s="51"/>
      <c r="BS74" s="51"/>
      <c r="BT74" s="51"/>
      <c r="BU74" s="51"/>
      <c r="BV74" s="51"/>
      <c r="BW74" s="51"/>
      <c r="BX74" s="55"/>
      <c r="BY74" s="51"/>
      <c r="BZ74" s="51"/>
      <c r="CA74" s="51"/>
      <c r="CB74" s="51"/>
      <c r="CC74" s="51"/>
      <c r="CD74" s="51"/>
      <c r="CE74" s="51"/>
      <c r="CF74" s="51"/>
      <c r="CG74" s="51"/>
      <c r="CH74" s="127"/>
      <c r="CI74" s="127"/>
      <c r="CJ74" s="127"/>
      <c r="CK74" s="127"/>
      <c r="CL74" s="127"/>
      <c r="CM74" s="127"/>
      <c r="CN74" s="127"/>
      <c r="CO74" s="127"/>
      <c r="CP74" s="126"/>
      <c r="CQ74" s="126"/>
      <c r="CR74" s="126"/>
      <c r="CS74" s="126"/>
      <c r="CT74" s="126"/>
      <c r="CU74" s="127"/>
      <c r="CV74" s="127"/>
      <c r="CW74" s="127"/>
      <c r="CX74" s="127"/>
      <c r="CY74" s="127"/>
      <c r="CZ74" s="127"/>
      <c r="DA74" s="126"/>
      <c r="DB74" s="126"/>
      <c r="DC74" s="126"/>
      <c r="DD74" s="126"/>
      <c r="DE74" s="127"/>
      <c r="DF74" s="127"/>
      <c r="DG74" s="127"/>
      <c r="DH74" s="126"/>
      <c r="DI74" s="126"/>
      <c r="DJ74" s="126"/>
      <c r="DK74" s="126"/>
      <c r="DL74" s="126"/>
      <c r="DM74" s="126"/>
      <c r="DN74" s="126"/>
      <c r="DO74" s="126"/>
      <c r="DP74" s="126"/>
      <c r="DQ74" s="126"/>
      <c r="DR74" s="126"/>
      <c r="DS74" s="126"/>
      <c r="DT74" s="126"/>
      <c r="DU74" s="126"/>
      <c r="DV74" s="127"/>
      <c r="DW74" s="127"/>
      <c r="DX74" s="127"/>
      <c r="DY74" s="126"/>
      <c r="DZ74" s="126"/>
      <c r="EA74" s="126"/>
      <c r="EB74" s="126"/>
      <c r="EC74" s="126"/>
      <c r="ED74" s="126"/>
      <c r="EE74" s="126"/>
      <c r="EF74" s="126"/>
      <c r="EG74" s="126"/>
      <c r="EH74" s="126"/>
      <c r="EI74" s="126"/>
      <c r="EJ74" s="126"/>
      <c r="EK74" s="126"/>
      <c r="EL74" s="126"/>
      <c r="EM74" s="127"/>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ht="9.9499999999999993" customHeight="1" x14ac:dyDescent="0.15">
      <c r="A75" s="51"/>
      <c r="B75" s="47"/>
      <c r="C75" s="48"/>
      <c r="D75" s="48"/>
      <c r="E75" s="48"/>
      <c r="F75" s="48"/>
      <c r="G75" s="48"/>
      <c r="H75" s="48"/>
      <c r="I75" s="48"/>
      <c r="J75" s="48"/>
      <c r="K75" s="48"/>
      <c r="L75" s="48"/>
      <c r="M75" s="48"/>
      <c r="N75" s="49"/>
      <c r="O75" s="51"/>
      <c r="P75" s="51"/>
      <c r="Q75" s="51"/>
      <c r="R75" s="51"/>
      <c r="S75" s="51"/>
      <c r="T75" s="51"/>
      <c r="U75" s="55"/>
      <c r="V75" s="51"/>
      <c r="W75" s="51"/>
      <c r="X75" s="51"/>
      <c r="Y75" s="51"/>
      <c r="Z75" s="51"/>
      <c r="AA75" s="51"/>
      <c r="AB75" s="51"/>
      <c r="AC75" s="51"/>
      <c r="AD75" s="51"/>
      <c r="AE75" s="51"/>
      <c r="AF75" s="51"/>
      <c r="AG75" s="51"/>
      <c r="AH75" s="51"/>
      <c r="AI75" s="55"/>
      <c r="AJ75" s="51"/>
      <c r="AK75" s="51"/>
      <c r="AL75" s="51"/>
      <c r="AM75" s="51"/>
      <c r="AN75" s="55"/>
      <c r="AO75" s="51"/>
      <c r="AP75" s="51"/>
      <c r="AQ75" s="51" t="s">
        <v>478</v>
      </c>
      <c r="AR75" s="51"/>
      <c r="AS75" s="51"/>
      <c r="AT75" s="51"/>
      <c r="AU75" s="51"/>
      <c r="AV75" s="51"/>
      <c r="AW75" s="131"/>
      <c r="AX75" s="51"/>
      <c r="AY75" s="51"/>
      <c r="AZ75" s="51"/>
      <c r="BA75" s="51"/>
      <c r="BB75" s="51"/>
      <c r="BC75" s="51"/>
      <c r="BD75" s="51"/>
      <c r="BE75" s="51"/>
      <c r="BF75" s="51"/>
      <c r="BG75" s="51"/>
      <c r="BH75" s="55"/>
      <c r="BI75" s="51"/>
      <c r="BJ75" s="51"/>
      <c r="BK75" s="51"/>
      <c r="BL75" s="51"/>
      <c r="BM75" s="51"/>
      <c r="BP75" s="51"/>
      <c r="BQ75" s="51"/>
      <c r="BR75" s="51"/>
      <c r="BS75" s="51"/>
      <c r="BT75" s="51"/>
      <c r="BU75" s="51"/>
      <c r="BV75" s="51"/>
      <c r="BW75" s="51"/>
      <c r="BX75" s="55"/>
      <c r="BY75" s="51"/>
      <c r="BZ75" s="51"/>
      <c r="CA75" s="51"/>
      <c r="CB75" s="51"/>
      <c r="CC75" s="51"/>
      <c r="CD75" s="51"/>
      <c r="CE75" s="51"/>
      <c r="CF75" s="51"/>
      <c r="CG75" s="51"/>
      <c r="CH75" s="127"/>
      <c r="CI75" s="126"/>
      <c r="CJ75" s="126"/>
      <c r="CK75" s="126"/>
      <c r="CL75" s="126"/>
      <c r="CM75" s="126"/>
      <c r="CN75" s="126"/>
      <c r="CO75" s="126"/>
      <c r="CP75" s="126"/>
      <c r="CQ75" s="126"/>
      <c r="CR75" s="126"/>
      <c r="CS75" s="126"/>
      <c r="CT75" s="126"/>
      <c r="CU75" s="127"/>
      <c r="CV75" s="127"/>
      <c r="CW75" s="127"/>
      <c r="CX75" s="127"/>
      <c r="CY75" s="127"/>
      <c r="CZ75" s="126"/>
      <c r="DA75" s="126"/>
      <c r="DB75" s="126"/>
      <c r="DC75" s="126"/>
      <c r="DD75" s="126"/>
      <c r="DE75" s="127"/>
      <c r="DF75" s="127"/>
      <c r="DG75" s="127"/>
      <c r="DH75" s="126"/>
      <c r="DI75" s="126"/>
      <c r="DJ75" s="126"/>
      <c r="DK75" s="126"/>
      <c r="DL75" s="126"/>
      <c r="DM75" s="126"/>
      <c r="DN75" s="126"/>
      <c r="DO75" s="126"/>
      <c r="DP75" s="126"/>
      <c r="DQ75" s="126"/>
      <c r="DR75" s="126"/>
      <c r="DS75" s="126"/>
      <c r="DT75" s="126"/>
      <c r="DU75" s="126"/>
      <c r="DV75" s="127"/>
      <c r="DW75" s="127"/>
      <c r="DX75" s="127"/>
      <c r="DY75" s="126"/>
      <c r="DZ75" s="126"/>
      <c r="EA75" s="126"/>
      <c r="EB75" s="126"/>
      <c r="EC75" s="126"/>
      <c r="ED75" s="126"/>
      <c r="EE75" s="126"/>
      <c r="EF75" s="126"/>
      <c r="EG75" s="126"/>
      <c r="EH75" s="126"/>
      <c r="EI75" s="126"/>
      <c r="EJ75" s="126"/>
      <c r="EK75" s="126"/>
      <c r="EL75" s="126"/>
      <c r="EM75" s="127"/>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ht="9.9499999999999993" customHeight="1" x14ac:dyDescent="0.15">
      <c r="A76" s="51"/>
      <c r="B76" s="50"/>
      <c r="C76" s="51"/>
      <c r="D76" s="51"/>
      <c r="E76" s="51"/>
      <c r="F76" s="51"/>
      <c r="G76" s="51"/>
      <c r="H76" s="51"/>
      <c r="I76" s="51"/>
      <c r="J76" s="51"/>
      <c r="K76" s="51"/>
      <c r="L76" s="51"/>
      <c r="M76" s="51"/>
      <c r="N76" s="52"/>
      <c r="O76" s="51"/>
      <c r="P76" s="51"/>
      <c r="Q76" s="51"/>
      <c r="R76" s="51"/>
      <c r="S76" s="51"/>
      <c r="T76" s="51"/>
      <c r="U76" s="55"/>
      <c r="V76" s="51"/>
      <c r="W76" s="51"/>
      <c r="X76" s="51"/>
      <c r="Y76" s="51"/>
      <c r="Z76" s="51"/>
      <c r="AA76" s="51"/>
      <c r="AB76" s="51"/>
      <c r="AC76" s="51"/>
      <c r="AD76" s="51"/>
      <c r="AE76" s="51"/>
      <c r="AF76" s="51"/>
      <c r="AG76" s="51"/>
      <c r="AH76" s="51"/>
      <c r="AI76" s="55"/>
      <c r="AJ76" s="51"/>
      <c r="AK76" s="51"/>
      <c r="AL76" s="51"/>
      <c r="AM76" s="51"/>
      <c r="AN76" s="55"/>
      <c r="AO76" s="51"/>
      <c r="AP76" s="2"/>
      <c r="AQ76" s="51"/>
      <c r="AR76" s="51"/>
      <c r="AS76" s="51"/>
      <c r="AT76" s="51"/>
      <c r="AU76" s="51"/>
      <c r="AV76" s="51"/>
      <c r="AW76" s="132"/>
      <c r="AX76" s="51"/>
      <c r="AY76" s="51"/>
      <c r="AZ76" s="55"/>
      <c r="BA76" s="51"/>
      <c r="BB76" s="51"/>
      <c r="BC76" s="51"/>
      <c r="BD76" s="51"/>
      <c r="BE76" s="51"/>
      <c r="BF76" s="51"/>
      <c r="BG76" s="51"/>
      <c r="BH76" s="55"/>
      <c r="BI76" s="51"/>
      <c r="BJ76" s="51"/>
      <c r="BK76" s="51"/>
      <c r="BL76" s="51"/>
      <c r="BM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6"/>
      <c r="CQ76" s="126"/>
      <c r="CR76" s="126"/>
      <c r="CS76" s="126"/>
      <c r="CT76" s="126"/>
      <c r="CU76" s="127"/>
      <c r="CV76" s="127"/>
      <c r="CW76" s="127"/>
      <c r="CX76" s="127"/>
      <c r="CY76" s="127"/>
      <c r="CZ76" s="133"/>
      <c r="DA76" s="126"/>
      <c r="DB76" s="126"/>
      <c r="DC76" s="126"/>
      <c r="DD76" s="126"/>
      <c r="DE76" s="127"/>
      <c r="DF76" s="127"/>
      <c r="DG76" s="127"/>
      <c r="DH76" s="126"/>
      <c r="DI76" s="126"/>
      <c r="DJ76" s="126"/>
      <c r="DK76" s="126"/>
      <c r="DL76" s="126"/>
      <c r="DM76" s="126"/>
      <c r="DN76" s="126"/>
      <c r="DO76" s="126"/>
      <c r="DP76" s="126"/>
      <c r="DQ76" s="126"/>
      <c r="DR76" s="126"/>
      <c r="DS76" s="126"/>
      <c r="DT76" s="126"/>
      <c r="DU76" s="126"/>
      <c r="DV76" s="127"/>
      <c r="DW76" s="127"/>
      <c r="DX76" s="127"/>
      <c r="DY76" s="126"/>
      <c r="DZ76" s="126"/>
      <c r="EA76" s="126"/>
      <c r="EB76" s="126"/>
      <c r="EC76" s="126"/>
      <c r="ED76" s="126"/>
      <c r="EE76" s="126"/>
      <c r="EF76" s="126"/>
      <c r="EG76" s="126"/>
      <c r="EH76" s="126"/>
      <c r="EI76" s="126"/>
      <c r="EJ76" s="126"/>
      <c r="EK76" s="126"/>
      <c r="EL76" s="126"/>
      <c r="EM76" s="127"/>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ht="9.9499999999999993" customHeight="1" x14ac:dyDescent="0.15">
      <c r="A77" s="51"/>
      <c r="B77" s="50"/>
      <c r="C77" s="51" t="s">
        <v>463</v>
      </c>
      <c r="D77" s="55"/>
      <c r="E77" s="55"/>
      <c r="F77" s="55"/>
      <c r="G77" s="55"/>
      <c r="H77" s="55"/>
      <c r="I77" s="55"/>
      <c r="J77" s="55"/>
      <c r="K77" s="55"/>
      <c r="L77" s="51"/>
      <c r="M77" s="51"/>
      <c r="N77" s="52"/>
      <c r="O77" s="51"/>
      <c r="P77" s="51"/>
      <c r="Q77" s="51"/>
      <c r="R77" s="51"/>
      <c r="S77" s="51"/>
      <c r="T77" s="51"/>
      <c r="U77" s="55"/>
      <c r="V77" s="51"/>
      <c r="W77" s="51"/>
      <c r="X77" s="51"/>
      <c r="Y77" s="51"/>
      <c r="Z77" s="51"/>
      <c r="AA77" s="51"/>
      <c r="AB77" s="51"/>
      <c r="AC77" s="51"/>
      <c r="AD77" s="51"/>
      <c r="AE77" s="51"/>
      <c r="AF77" s="51"/>
      <c r="AG77" s="51"/>
      <c r="AH77" s="51"/>
      <c r="AI77" s="55"/>
      <c r="AJ77" s="51"/>
      <c r="AK77" s="51"/>
      <c r="AL77" s="51"/>
      <c r="AM77" s="51"/>
      <c r="AN77" s="55"/>
      <c r="AO77" s="51"/>
      <c r="AP77" s="2"/>
      <c r="AQ77" s="51"/>
      <c r="AR77" s="51"/>
      <c r="AS77" s="51"/>
      <c r="AT77" s="51"/>
      <c r="AU77" s="51"/>
      <c r="AV77" s="51"/>
      <c r="AW77" s="51"/>
      <c r="AX77" s="51"/>
      <c r="AY77" s="51"/>
      <c r="AZ77" s="55"/>
      <c r="BA77" s="51"/>
      <c r="BB77" s="51"/>
      <c r="BC77" s="51"/>
      <c r="BD77" s="51"/>
      <c r="BE77" s="51"/>
      <c r="BF77" s="51"/>
      <c r="BG77" s="51"/>
      <c r="BH77" s="55"/>
      <c r="BI77" s="55"/>
      <c r="BJ77" s="51"/>
      <c r="BK77" s="51"/>
      <c r="BL77" s="51"/>
      <c r="BM77" s="51"/>
      <c r="BP77" s="51"/>
      <c r="BQ77" s="51"/>
      <c r="BR77" s="51"/>
      <c r="BS77" s="51"/>
      <c r="BT77" s="51"/>
      <c r="BU77" s="51"/>
      <c r="BV77" s="51"/>
      <c r="BW77" s="51"/>
      <c r="BX77" s="55"/>
      <c r="BY77" s="51"/>
      <c r="BZ77" s="51"/>
      <c r="CA77" s="51"/>
      <c r="CB77" s="51"/>
      <c r="CC77" s="51"/>
      <c r="CD77" s="51"/>
      <c r="CE77" s="51"/>
      <c r="CF77" s="51"/>
      <c r="CG77" s="51"/>
      <c r="CH77" s="127"/>
      <c r="CI77" s="127"/>
      <c r="CJ77" s="126"/>
      <c r="CK77" s="126"/>
      <c r="CL77" s="126"/>
      <c r="CM77" s="126"/>
      <c r="CN77" s="126"/>
      <c r="CO77" s="126"/>
      <c r="CP77" s="126"/>
      <c r="CQ77" s="126"/>
      <c r="CR77" s="126"/>
      <c r="CS77" s="126"/>
      <c r="CT77" s="126"/>
      <c r="CU77" s="126"/>
      <c r="CV77" s="127"/>
      <c r="CW77" s="127"/>
      <c r="CX77" s="127"/>
      <c r="CY77" s="127"/>
      <c r="CZ77" s="127"/>
      <c r="DA77" s="127"/>
      <c r="DB77" s="127"/>
      <c r="DC77" s="127"/>
      <c r="DD77" s="127"/>
      <c r="DE77" s="127"/>
      <c r="DF77" s="127"/>
      <c r="DG77" s="127"/>
      <c r="DH77" s="126"/>
      <c r="DI77" s="126"/>
      <c r="DJ77" s="129"/>
      <c r="DK77" s="126"/>
      <c r="DL77" s="126"/>
      <c r="DM77" s="126"/>
      <c r="DN77" s="126"/>
      <c r="DO77" s="126"/>
      <c r="DP77" s="126"/>
      <c r="DQ77" s="126"/>
      <c r="DR77" s="126"/>
      <c r="DS77" s="126"/>
      <c r="DT77" s="126"/>
      <c r="DU77" s="126"/>
      <c r="DV77" s="127"/>
      <c r="DW77" s="127"/>
      <c r="DX77" s="127"/>
      <c r="DY77" s="126"/>
      <c r="DZ77" s="126"/>
      <c r="EA77" s="126"/>
      <c r="EB77" s="126"/>
      <c r="EC77" s="126"/>
      <c r="ED77" s="126"/>
      <c r="EE77" s="126"/>
      <c r="EF77" s="126"/>
      <c r="EG77" s="126"/>
      <c r="EH77" s="126"/>
      <c r="EI77" s="126"/>
      <c r="EJ77" s="126"/>
      <c r="EK77" s="126"/>
      <c r="EL77" s="126"/>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ht="9.9499999999999993" customHeight="1" x14ac:dyDescent="0.15">
      <c r="B78" s="50"/>
      <c r="C78" s="131"/>
      <c r="N78" s="52"/>
      <c r="R78" s="55"/>
      <c r="AB78" s="55"/>
      <c r="AC78" s="55"/>
      <c r="AD78" s="55"/>
      <c r="AJ78" s="51"/>
      <c r="AK78" s="51"/>
      <c r="AL78" s="51"/>
      <c r="AM78" s="51"/>
      <c r="AN78" s="51"/>
      <c r="AO78" s="51"/>
      <c r="AP78" s="165" t="s">
        <v>84</v>
      </c>
      <c r="AQ78" s="51"/>
      <c r="AR78" s="51"/>
      <c r="AS78" s="51"/>
      <c r="AT78" s="51"/>
      <c r="AU78" s="51"/>
      <c r="AV78" s="51"/>
      <c r="AW78" s="51"/>
      <c r="BA78" s="51"/>
      <c r="BB78" s="51"/>
      <c r="BC78" s="51"/>
      <c r="BD78" s="51"/>
      <c r="BE78" s="51"/>
      <c r="BF78" s="51"/>
      <c r="BG78" s="51"/>
      <c r="BH78" s="55"/>
      <c r="BI78" s="51"/>
      <c r="BJ78" s="51"/>
      <c r="BK78" s="51"/>
      <c r="BL78" s="51"/>
      <c r="BM78" s="51"/>
      <c r="BP78" s="51"/>
      <c r="BQ78" s="51"/>
      <c r="BR78" s="51"/>
      <c r="BS78" s="51"/>
      <c r="BT78" s="51"/>
      <c r="BU78" s="51"/>
      <c r="BV78" s="51"/>
      <c r="BW78" s="51"/>
      <c r="BX78" s="55"/>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ht="9.9499999999999993" customHeight="1" x14ac:dyDescent="0.15">
      <c r="B79" s="50"/>
      <c r="C79" s="131"/>
      <c r="D79" s="55"/>
      <c r="N79" s="52"/>
      <c r="R79" s="55"/>
      <c r="Y79" s="165"/>
      <c r="AJ79" s="51"/>
      <c r="AK79" s="51"/>
      <c r="AL79" s="51"/>
      <c r="AM79" s="51"/>
      <c r="AN79" s="51"/>
      <c r="AO79" s="51"/>
      <c r="AP79" s="51"/>
      <c r="AQ79" s="51" t="s">
        <v>487</v>
      </c>
      <c r="AR79" s="51"/>
      <c r="AS79" s="51"/>
      <c r="AT79" s="51"/>
      <c r="AU79" s="51"/>
      <c r="AV79" s="51"/>
      <c r="AW79" s="51"/>
      <c r="BA79" s="51"/>
      <c r="BB79" s="51"/>
      <c r="BC79" s="51"/>
      <c r="BD79" s="51"/>
      <c r="BE79" s="51"/>
      <c r="BF79" s="51"/>
      <c r="BG79" s="51"/>
      <c r="BH79" s="55"/>
      <c r="BI79" s="51"/>
      <c r="BJ79" s="51"/>
      <c r="BK79" s="51"/>
      <c r="BL79" s="51"/>
      <c r="BM79" s="51"/>
      <c r="BP79" s="51"/>
      <c r="BQ79" s="51"/>
      <c r="BR79" s="51"/>
      <c r="BS79" s="51"/>
      <c r="BT79" s="51"/>
      <c r="BU79" s="51"/>
      <c r="BV79" s="51"/>
      <c r="BW79" s="51"/>
      <c r="BX79" s="55"/>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ht="9.9499999999999993" customHeight="1" x14ac:dyDescent="0.15">
      <c r="B80" s="50"/>
      <c r="C80" s="51" t="s">
        <v>462</v>
      </c>
      <c r="D80" s="55"/>
      <c r="N80" s="52"/>
      <c r="R80" s="55"/>
      <c r="Y80" s="165"/>
      <c r="AJ80" s="51"/>
      <c r="AK80" s="51"/>
      <c r="AL80" s="51"/>
      <c r="AM80" s="51"/>
      <c r="AN80" s="51"/>
      <c r="AO80" s="51"/>
      <c r="AP80" s="51"/>
      <c r="AQ80" s="51" t="s">
        <v>490</v>
      </c>
      <c r="AR80" s="51"/>
      <c r="AS80" s="51"/>
      <c r="AT80" s="51"/>
      <c r="AU80" s="51"/>
      <c r="AV80" s="51"/>
      <c r="AW80" s="51"/>
      <c r="BA80" s="51"/>
      <c r="BB80" s="51"/>
      <c r="BC80" s="51"/>
      <c r="BD80" s="51"/>
      <c r="BE80" s="51"/>
      <c r="BF80" s="51"/>
      <c r="BG80" s="51"/>
      <c r="BH80" s="55"/>
      <c r="BI80" s="51"/>
      <c r="BJ80" s="51"/>
      <c r="BK80" s="51"/>
      <c r="BL80" s="51"/>
      <c r="BM80" s="51"/>
      <c r="BP80" s="51"/>
      <c r="BQ80" s="51"/>
      <c r="BR80" s="51"/>
      <c r="BS80" s="51"/>
      <c r="BT80" s="51"/>
      <c r="BU80" s="51"/>
      <c r="BV80" s="51"/>
      <c r="BW80" s="51"/>
      <c r="BX80" s="55"/>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ht="9.9499999999999993" customHeight="1" x14ac:dyDescent="0.15">
      <c r="B81" s="50"/>
      <c r="D81" s="55"/>
      <c r="N81" s="52"/>
      <c r="R81" s="55"/>
      <c r="AJ81" s="51"/>
      <c r="AK81" s="51"/>
      <c r="AL81" s="51"/>
      <c r="AM81" s="51"/>
      <c r="AN81" s="51"/>
      <c r="AO81" s="51"/>
      <c r="AP81" s="51"/>
      <c r="AQ81" s="51" t="s">
        <v>523</v>
      </c>
      <c r="AR81" s="51"/>
      <c r="AS81" s="51"/>
      <c r="AT81" s="51"/>
      <c r="AU81" s="51"/>
      <c r="AV81" s="51"/>
      <c r="AW81" s="51"/>
      <c r="BA81" s="51"/>
      <c r="BB81" s="51"/>
      <c r="BC81" s="51"/>
      <c r="BD81" s="51"/>
      <c r="BE81" s="51"/>
      <c r="BF81" s="51"/>
      <c r="BG81" s="51"/>
      <c r="BH81" s="55"/>
      <c r="BI81" s="51"/>
      <c r="BJ81" s="51"/>
      <c r="BK81" s="51"/>
      <c r="BL81" s="51"/>
      <c r="BM81" s="51"/>
      <c r="BP81" s="51"/>
      <c r="BQ81" s="51"/>
      <c r="BR81" s="51"/>
      <c r="BS81" s="51"/>
      <c r="BT81" s="51"/>
      <c r="BU81" s="51"/>
      <c r="BV81" s="51"/>
      <c r="BW81" s="51"/>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ht="9.9499999999999993" customHeight="1" x14ac:dyDescent="0.15">
      <c r="B82" s="56"/>
      <c r="C82" s="170"/>
      <c r="D82" s="162"/>
      <c r="E82" s="53"/>
      <c r="F82" s="53"/>
      <c r="G82" s="53"/>
      <c r="H82" s="53"/>
      <c r="I82" s="53"/>
      <c r="J82" s="53"/>
      <c r="K82" s="53"/>
      <c r="L82" s="53"/>
      <c r="M82" s="53"/>
      <c r="N82" s="54"/>
      <c r="R82" s="55"/>
      <c r="AJ82" s="51"/>
      <c r="AK82" s="51"/>
      <c r="AL82" s="51"/>
      <c r="AM82" s="51"/>
      <c r="AN82" s="51"/>
      <c r="AO82" s="51"/>
      <c r="AP82" s="165"/>
      <c r="AR82" s="51"/>
      <c r="AS82" s="51"/>
      <c r="AT82" s="51"/>
      <c r="AU82" s="51"/>
      <c r="AV82" s="51"/>
      <c r="AW82" s="51"/>
      <c r="BA82" s="51"/>
      <c r="BB82" s="51"/>
      <c r="BC82" s="51"/>
      <c r="BD82" s="51"/>
      <c r="BE82" s="51"/>
      <c r="BF82" s="51"/>
      <c r="BG82" s="51"/>
      <c r="BH82" s="55"/>
      <c r="BI82" s="51"/>
      <c r="BJ82" s="51"/>
      <c r="BK82" s="51"/>
      <c r="BL82" s="51"/>
      <c r="BM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D83" s="55"/>
      <c r="E83" s="55"/>
      <c r="R83" s="55"/>
      <c r="AJ83" s="51"/>
      <c r="AK83" s="51"/>
      <c r="AL83" s="51"/>
      <c r="AM83" s="51"/>
      <c r="AN83" s="51"/>
      <c r="AO83" s="51"/>
      <c r="AP83" s="165"/>
      <c r="AQ83" s="51" t="s">
        <v>507</v>
      </c>
      <c r="AR83" s="51"/>
      <c r="AS83" s="51"/>
      <c r="AT83" s="51"/>
      <c r="AU83" s="51"/>
      <c r="AV83" s="51"/>
      <c r="AW83" s="51"/>
      <c r="BA83" s="51"/>
      <c r="BB83" s="51"/>
      <c r="BC83" s="51"/>
      <c r="BD83" s="51"/>
      <c r="BE83" s="51"/>
      <c r="BF83" s="51"/>
      <c r="BG83" s="51"/>
      <c r="BH83" s="51"/>
      <c r="BI83" s="51"/>
      <c r="BJ83" s="51"/>
      <c r="BK83" s="51"/>
      <c r="BL83" s="51"/>
      <c r="BM83" s="51"/>
      <c r="BP83" s="51"/>
      <c r="BQ83" s="51"/>
      <c r="BR83" s="51"/>
      <c r="BS83" s="51"/>
      <c r="BT83" s="51"/>
      <c r="BU83" s="51"/>
      <c r="BV83" s="51"/>
      <c r="BW83" s="51"/>
      <c r="BX83" s="51"/>
      <c r="BY83" s="51"/>
      <c r="BZ83" s="51"/>
      <c r="CA83" s="51"/>
      <c r="CB83" s="51"/>
      <c r="CC83" s="51"/>
      <c r="CD83" s="51"/>
      <c r="CE83" s="51"/>
      <c r="CF83" s="51"/>
      <c r="CG83" s="51"/>
      <c r="CH83" s="126"/>
      <c r="CI83" s="126"/>
      <c r="CJ83" s="126"/>
      <c r="CK83" s="126"/>
      <c r="CL83" s="126"/>
      <c r="CM83" s="126"/>
      <c r="CN83" s="126"/>
      <c r="CO83" s="126"/>
      <c r="CP83" s="126"/>
      <c r="CQ83" s="126"/>
      <c r="CR83" s="126"/>
      <c r="CS83" s="126"/>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ht="13.5" x14ac:dyDescent="0.15">
      <c r="D84" s="55"/>
      <c r="AJ84" s="51"/>
      <c r="AK84" s="51"/>
      <c r="AL84" s="51"/>
      <c r="AM84" s="51"/>
      <c r="AN84" s="51"/>
      <c r="AO84" s="51"/>
      <c r="AP84" s="51"/>
      <c r="AQ84" s="205" t="s">
        <v>508</v>
      </c>
      <c r="AR84" s="51"/>
      <c r="AS84" s="51"/>
      <c r="AT84" s="51"/>
      <c r="AU84" s="51"/>
      <c r="AV84" s="51"/>
      <c r="AW84" s="51"/>
      <c r="BA84" s="51"/>
      <c r="BB84" s="51"/>
      <c r="BC84" s="51"/>
      <c r="BD84" s="51"/>
      <c r="BE84" s="51"/>
      <c r="BF84" s="51"/>
      <c r="BG84" s="51"/>
      <c r="BH84" s="51"/>
      <c r="BI84" s="51"/>
      <c r="BJ84" s="51"/>
      <c r="BK84" s="51"/>
      <c r="BL84" s="51"/>
      <c r="BM84" s="51"/>
      <c r="BP84" s="51"/>
      <c r="BQ84" s="51"/>
      <c r="BR84" s="51"/>
      <c r="BS84" s="51"/>
      <c r="BT84" s="51"/>
      <c r="BU84" s="51"/>
      <c r="BV84" s="51"/>
      <c r="BW84" s="51"/>
      <c r="BX84" s="51"/>
      <c r="BY84" s="51"/>
      <c r="BZ84" s="51"/>
      <c r="CA84" s="51"/>
      <c r="CB84" s="51"/>
      <c r="CC84" s="51"/>
      <c r="CD84" s="51"/>
      <c r="CE84" s="51"/>
      <c r="CF84" s="51"/>
      <c r="CG84" s="51"/>
      <c r="CH84" s="126"/>
      <c r="CI84" s="126"/>
      <c r="CJ84" s="126"/>
      <c r="CK84" s="126"/>
      <c r="CL84" s="126"/>
      <c r="CM84" s="126"/>
      <c r="CN84" s="126"/>
      <c r="CO84" s="126"/>
      <c r="CP84" s="126"/>
      <c r="CQ84" s="126"/>
      <c r="CR84" s="126"/>
      <c r="CS84" s="126"/>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J85" s="51"/>
      <c r="AK85" s="51"/>
      <c r="AL85" s="51"/>
      <c r="AM85" s="51"/>
      <c r="AN85" s="51"/>
      <c r="AO85" s="51"/>
      <c r="AP85" s="51"/>
      <c r="AR85" s="51"/>
      <c r="AS85" s="51"/>
      <c r="AT85" s="51"/>
      <c r="AU85" s="51"/>
      <c r="AV85" s="51"/>
      <c r="AW85" s="51"/>
      <c r="BA85" s="51"/>
      <c r="BB85" s="51"/>
      <c r="BC85" s="51"/>
      <c r="BD85" s="51"/>
      <c r="BE85" s="51"/>
      <c r="BF85" s="51"/>
      <c r="BG85" s="51"/>
      <c r="BH85" s="128"/>
      <c r="BI85" s="55"/>
      <c r="BJ85" s="55"/>
      <c r="BK85" s="55"/>
      <c r="BL85" s="55"/>
      <c r="BM85" s="55"/>
      <c r="BP85" s="55"/>
      <c r="BQ85" s="55"/>
      <c r="BR85" s="55"/>
      <c r="BS85" s="55"/>
      <c r="BT85" s="55"/>
      <c r="BU85" s="55"/>
      <c r="BV85" s="55"/>
      <c r="BW85" s="55"/>
      <c r="BX85" s="55"/>
      <c r="BY85" s="51"/>
      <c r="BZ85" s="51"/>
      <c r="CA85" s="51"/>
      <c r="CB85" s="51"/>
      <c r="CC85" s="51"/>
      <c r="CD85" s="51"/>
      <c r="CE85" s="51"/>
      <c r="CF85" s="51"/>
      <c r="CG85" s="51"/>
      <c r="CH85" s="126"/>
      <c r="CI85" s="126"/>
      <c r="CJ85" s="126"/>
      <c r="CK85" s="126"/>
      <c r="CL85" s="126"/>
      <c r="CM85" s="126"/>
      <c r="CN85" s="126"/>
      <c r="CO85" s="126"/>
      <c r="CP85" s="126"/>
      <c r="CQ85" s="126"/>
      <c r="CR85" s="126"/>
      <c r="CS85" s="126"/>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B86" s="51" t="s">
        <v>506</v>
      </c>
      <c r="D86" s="55"/>
      <c r="AJ86" s="51"/>
      <c r="AK86" s="51"/>
      <c r="AL86" s="51"/>
      <c r="AM86" s="51"/>
      <c r="AN86" s="51"/>
      <c r="AO86" s="51"/>
      <c r="BA86" s="51"/>
      <c r="BB86" s="51"/>
      <c r="BC86" s="51"/>
      <c r="BD86" s="51"/>
      <c r="BE86" s="51"/>
      <c r="BF86" s="51"/>
      <c r="BG86" s="51"/>
      <c r="BH86" s="55"/>
      <c r="BI86" s="51"/>
      <c r="BJ86" s="51"/>
      <c r="BK86" s="51"/>
      <c r="BL86" s="51"/>
      <c r="BM86" s="51"/>
      <c r="BP86" s="51"/>
      <c r="BQ86" s="51"/>
      <c r="BR86" s="51"/>
      <c r="BS86" s="51"/>
      <c r="BT86" s="51"/>
      <c r="BU86" s="51"/>
      <c r="BV86" s="51"/>
      <c r="BW86" s="51"/>
      <c r="BX86" s="55"/>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B87" s="47"/>
      <c r="C87" s="48"/>
      <c r="D87" s="48"/>
      <c r="E87" s="48"/>
      <c r="F87" s="48"/>
      <c r="G87" s="48"/>
      <c r="H87" s="48"/>
      <c r="I87" s="48"/>
      <c r="J87" s="48"/>
      <c r="K87" s="48"/>
      <c r="L87" s="48"/>
      <c r="M87" s="48"/>
      <c r="N87" s="49"/>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5"/>
      <c r="BI87" s="55"/>
      <c r="BJ87" s="51"/>
      <c r="BK87" s="51"/>
      <c r="BL87" s="51"/>
      <c r="BM87" s="51"/>
      <c r="BP87" s="51"/>
      <c r="BQ87" s="51"/>
      <c r="BR87" s="51"/>
      <c r="BS87" s="51"/>
      <c r="BT87" s="51"/>
      <c r="BU87" s="51"/>
      <c r="BV87" s="51"/>
      <c r="BW87" s="51"/>
      <c r="BX87" s="55"/>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B88" s="50"/>
      <c r="N88" s="52"/>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5"/>
      <c r="BI88" s="51"/>
      <c r="BJ88" s="51"/>
      <c r="BK88" s="51"/>
      <c r="BL88" s="51"/>
      <c r="BM88" s="51"/>
      <c r="BP88" s="51"/>
      <c r="BQ88" s="131"/>
      <c r="BR88" s="51"/>
      <c r="BS88" s="51"/>
      <c r="BT88" s="51"/>
      <c r="BU88" s="131"/>
      <c r="BV88" s="51"/>
      <c r="BW88" s="51"/>
      <c r="BX88" s="55"/>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B89" s="50"/>
      <c r="C89" s="51" t="s">
        <v>463</v>
      </c>
      <c r="D89" s="55"/>
      <c r="E89" s="55"/>
      <c r="F89" s="55"/>
      <c r="G89" s="55"/>
      <c r="H89" s="55"/>
      <c r="I89" s="55"/>
      <c r="J89" s="55"/>
      <c r="K89" s="55"/>
      <c r="N89" s="52"/>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5"/>
      <c r="BI89" s="51"/>
      <c r="BJ89" s="51"/>
      <c r="BK89" s="51"/>
      <c r="BL89" s="51"/>
      <c r="BM89" s="51"/>
      <c r="BP89" s="51"/>
      <c r="BQ89" s="51"/>
      <c r="BR89" s="51"/>
      <c r="BS89" s="51"/>
      <c r="BT89" s="51"/>
      <c r="BU89" s="51"/>
      <c r="BV89" s="51"/>
      <c r="BW89" s="51"/>
      <c r="BX89" s="55"/>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1"/>
      <c r="B90" s="50"/>
      <c r="C90" s="51" t="s">
        <v>522</v>
      </c>
      <c r="D90" s="51"/>
      <c r="E90" s="51"/>
      <c r="F90" s="51"/>
      <c r="G90" s="51"/>
      <c r="H90" s="51"/>
      <c r="I90" s="51"/>
      <c r="J90" s="51"/>
      <c r="K90" s="51"/>
      <c r="L90" s="51"/>
      <c r="M90" s="51"/>
      <c r="N90" s="52"/>
      <c r="O90" s="51"/>
      <c r="P90" s="51"/>
      <c r="Q90" s="51"/>
      <c r="R90" s="51"/>
      <c r="S90" s="51"/>
      <c r="T90" s="51"/>
      <c r="U90" s="51"/>
      <c r="V90" s="55"/>
      <c r="W90" s="55"/>
      <c r="X90" s="51"/>
      <c r="Y90" s="51"/>
      <c r="Z90" s="51"/>
      <c r="AA90" s="51"/>
      <c r="AB90" s="51"/>
      <c r="AC90" s="51"/>
      <c r="AD90" s="51"/>
      <c r="AE90" s="51"/>
      <c r="AF90" s="51"/>
      <c r="AG90" s="51"/>
      <c r="AH90" s="51"/>
      <c r="AI90" s="51"/>
      <c r="AJ90" s="51"/>
      <c r="AK90" s="51"/>
      <c r="AL90" s="51"/>
      <c r="AM90" s="51"/>
      <c r="AN90" s="51"/>
      <c r="AO90" s="55"/>
      <c r="AP90" s="51"/>
      <c r="AY90" s="51"/>
      <c r="AZ90" s="51"/>
      <c r="BA90" s="55"/>
      <c r="BB90" s="51"/>
      <c r="BC90" s="51"/>
      <c r="BD90" s="51"/>
      <c r="BE90" s="51"/>
      <c r="BF90" s="51"/>
      <c r="BG90" s="51"/>
      <c r="BH90" s="51"/>
      <c r="BI90" s="55"/>
      <c r="BJ90" s="55"/>
      <c r="BK90" s="51"/>
      <c r="BL90" s="51"/>
      <c r="BM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7"/>
      <c r="CU90" s="129"/>
      <c r="CV90" s="126"/>
      <c r="CW90" s="127"/>
      <c r="CX90" s="127"/>
      <c r="CY90" s="127"/>
      <c r="CZ90" s="127"/>
      <c r="DA90" s="127"/>
      <c r="DB90" s="127"/>
      <c r="DC90" s="127"/>
      <c r="DD90" s="127"/>
      <c r="DE90" s="127"/>
      <c r="DF90" s="127"/>
      <c r="DG90" s="127"/>
      <c r="DH90" s="126"/>
      <c r="DI90" s="126"/>
      <c r="DJ90" s="126"/>
      <c r="DK90" s="126"/>
      <c r="DL90" s="126"/>
      <c r="DM90" s="126"/>
      <c r="DN90" s="126"/>
      <c r="DO90" s="126"/>
      <c r="DP90" s="126"/>
      <c r="DQ90" s="126"/>
      <c r="DR90" s="126"/>
      <c r="DS90" s="126"/>
      <c r="DT90" s="126"/>
      <c r="DU90" s="126"/>
      <c r="DV90" s="127"/>
      <c r="DW90" s="127"/>
      <c r="DX90" s="127"/>
      <c r="DY90" s="126"/>
      <c r="DZ90" s="126"/>
      <c r="EA90" s="126"/>
      <c r="EB90" s="126"/>
      <c r="EC90" s="126"/>
      <c r="ED90" s="126"/>
      <c r="EE90" s="126"/>
      <c r="EF90" s="126"/>
      <c r="EG90" s="126"/>
      <c r="EH90" s="126"/>
      <c r="EI90" s="126"/>
      <c r="EJ90" s="126"/>
      <c r="EK90" s="126"/>
      <c r="EL90" s="126"/>
      <c r="EM90" s="127"/>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B91" s="50"/>
      <c r="C91" s="131"/>
      <c r="D91" s="55"/>
      <c r="N91" s="52"/>
      <c r="AJ91" s="51"/>
      <c r="AK91" s="51"/>
      <c r="AL91" s="51"/>
      <c r="AM91" s="51"/>
      <c r="AN91" s="51"/>
      <c r="AO91" s="51"/>
      <c r="AP91" s="51"/>
      <c r="AY91" s="51"/>
      <c r="AZ91" s="51"/>
      <c r="BA91" s="51"/>
      <c r="BB91" s="51"/>
      <c r="BC91" s="51"/>
      <c r="BD91" s="51"/>
      <c r="BE91" s="51"/>
      <c r="BF91" s="51"/>
      <c r="BG91" s="51"/>
      <c r="BH91" s="51"/>
      <c r="BI91" s="51"/>
      <c r="BJ91" s="51"/>
      <c r="BK91" s="51"/>
      <c r="BL91" s="51"/>
      <c r="BM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B92" s="50"/>
      <c r="C92" s="51" t="s">
        <v>462</v>
      </c>
      <c r="D92" s="55"/>
      <c r="N92" s="52"/>
      <c r="Y92" s="165"/>
      <c r="AJ92" s="51"/>
      <c r="AK92" s="51"/>
      <c r="AL92" s="51"/>
      <c r="AM92" s="51"/>
      <c r="AN92" s="51"/>
      <c r="AO92" s="51"/>
      <c r="AP92" s="51"/>
      <c r="AY92" s="51"/>
      <c r="AZ92" s="51"/>
      <c r="BA92" s="51"/>
      <c r="BB92" s="51"/>
      <c r="BC92" s="51"/>
      <c r="BD92" s="51"/>
      <c r="BE92" s="51"/>
      <c r="BF92" s="51"/>
      <c r="BG92" s="51"/>
      <c r="BH92" s="51"/>
      <c r="BI92" s="51"/>
      <c r="BJ92" s="51"/>
      <c r="BK92" s="51"/>
      <c r="BL92" s="51"/>
      <c r="BM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B93" s="50"/>
      <c r="D93" s="55"/>
      <c r="N93" s="52"/>
      <c r="O93" s="55"/>
      <c r="P93" s="55"/>
      <c r="Q93" s="55"/>
      <c r="R93" s="55"/>
      <c r="AJ93" s="51"/>
      <c r="AK93" s="51"/>
      <c r="AL93" s="51"/>
      <c r="AM93" s="51"/>
      <c r="AN93" s="51"/>
      <c r="AO93" s="51"/>
      <c r="AP93" s="51"/>
      <c r="AY93" s="51"/>
      <c r="AZ93" s="51"/>
      <c r="BA93" s="51"/>
      <c r="BB93" s="51"/>
      <c r="BC93" s="51"/>
      <c r="BD93" s="51"/>
      <c r="BE93" s="51"/>
      <c r="BF93" s="51"/>
      <c r="BG93" s="51"/>
      <c r="BH93" s="51"/>
      <c r="BI93" s="51"/>
      <c r="BJ93" s="51"/>
      <c r="BK93" s="51"/>
      <c r="BL93" s="51"/>
      <c r="BM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B94" s="56"/>
      <c r="C94" s="170"/>
      <c r="D94" s="162"/>
      <c r="E94" s="53"/>
      <c r="F94" s="53"/>
      <c r="G94" s="53"/>
      <c r="H94" s="53"/>
      <c r="I94" s="53"/>
      <c r="J94" s="53"/>
      <c r="K94" s="53"/>
      <c r="L94" s="53"/>
      <c r="M94" s="53"/>
      <c r="N94" s="54"/>
      <c r="R94" s="55"/>
      <c r="AJ94" s="51"/>
      <c r="AK94" s="51"/>
      <c r="AL94" s="51"/>
      <c r="AM94" s="51"/>
      <c r="AN94" s="51"/>
      <c r="AO94" s="51"/>
      <c r="AP94" s="51"/>
      <c r="AY94" s="51"/>
      <c r="AZ94" s="51"/>
      <c r="BA94" s="51"/>
      <c r="BB94" s="51"/>
      <c r="BC94" s="51"/>
      <c r="BD94" s="51"/>
      <c r="BE94" s="51"/>
      <c r="BF94" s="51"/>
      <c r="BG94" s="51"/>
      <c r="BH94" s="51"/>
      <c r="BI94" s="51"/>
      <c r="BJ94" s="51"/>
      <c r="BK94" s="51"/>
      <c r="BL94" s="51"/>
      <c r="BM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R95" s="55"/>
      <c r="AJ95" s="51"/>
      <c r="AK95" s="51"/>
      <c r="AL95" s="51"/>
      <c r="AM95" s="51"/>
      <c r="AN95" s="51"/>
      <c r="AO95" s="51"/>
      <c r="AP95" s="51"/>
      <c r="AQ95" s="51"/>
      <c r="AR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R96" s="55"/>
      <c r="Y96" s="165"/>
      <c r="AJ96" s="51"/>
      <c r="AK96" s="51"/>
      <c r="AL96" s="51"/>
      <c r="AM96" s="51"/>
      <c r="AN96" s="51"/>
      <c r="AO96" s="51"/>
      <c r="AP96" s="51"/>
      <c r="AQ96" s="51"/>
      <c r="AR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x14ac:dyDescent="0.15">
      <c r="Q97" s="126"/>
      <c r="R97" s="126"/>
      <c r="Y97" s="165"/>
      <c r="AJ97" s="51"/>
      <c r="AK97" s="51"/>
      <c r="AL97" s="51"/>
      <c r="AM97" s="51"/>
      <c r="AN97" s="51"/>
      <c r="AO97" s="51"/>
      <c r="AP97" s="51"/>
      <c r="AQ97" s="51"/>
      <c r="AR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x14ac:dyDescent="0.15">
      <c r="Q98" s="126"/>
      <c r="R98" s="126"/>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x14ac:dyDescent="0.15">
      <c r="Q99" s="126"/>
      <c r="R99" s="126"/>
      <c r="Z99" s="127"/>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x14ac:dyDescent="0.15">
      <c r="D100" s="55"/>
      <c r="E100" s="126"/>
      <c r="F100" s="126"/>
      <c r="G100" s="126"/>
      <c r="H100" s="126"/>
      <c r="I100" s="126"/>
      <c r="J100" s="126"/>
      <c r="K100" s="126"/>
      <c r="M100" s="126"/>
      <c r="N100" s="126"/>
      <c r="O100" s="126"/>
      <c r="P100" s="126"/>
      <c r="Q100" s="126"/>
      <c r="R100" s="126"/>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x14ac:dyDescent="0.15">
      <c r="D101" s="55"/>
      <c r="E101" s="126"/>
      <c r="F101" s="126"/>
      <c r="G101" s="126"/>
      <c r="H101" s="126"/>
      <c r="I101" s="126"/>
      <c r="J101" s="126"/>
      <c r="K101" s="126"/>
      <c r="M101" s="126"/>
      <c r="N101" s="126"/>
      <c r="O101" s="126"/>
      <c r="P101" s="126"/>
      <c r="Q101" s="126"/>
      <c r="R101" s="126"/>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c r="BP101" s="51"/>
      <c r="BQ101" s="51"/>
      <c r="BR101" s="51"/>
      <c r="BS101" s="51"/>
      <c r="BT101" s="51"/>
      <c r="BU101" s="51"/>
      <c r="BV101" s="51"/>
      <c r="BW101" s="51"/>
      <c r="BX101" s="51"/>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x14ac:dyDescent="0.15">
      <c r="D102" s="55"/>
      <c r="E102" s="126"/>
      <c r="F102" s="127"/>
      <c r="G102" s="126"/>
      <c r="H102" s="126"/>
      <c r="I102" s="126"/>
      <c r="J102" s="126"/>
      <c r="K102" s="126"/>
      <c r="M102" s="126"/>
      <c r="N102" s="126"/>
      <c r="O102" s="126"/>
      <c r="P102" s="126"/>
      <c r="Q102" s="126"/>
      <c r="R102" s="126"/>
      <c r="Z102" s="127"/>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x14ac:dyDescent="0.15">
      <c r="E103" s="126"/>
      <c r="M103" s="126"/>
      <c r="N103" s="126"/>
      <c r="O103" s="126"/>
      <c r="P103" s="126"/>
      <c r="Q103" s="126"/>
      <c r="R103" s="126"/>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x14ac:dyDescent="0.15">
      <c r="E104" s="126"/>
      <c r="F104" s="126"/>
      <c r="G104" s="129"/>
      <c r="H104" s="126"/>
      <c r="I104" s="126"/>
      <c r="J104" s="126"/>
      <c r="K104" s="126"/>
      <c r="L104" s="126"/>
      <c r="M104" s="126"/>
      <c r="N104" s="126"/>
      <c r="O104" s="126"/>
      <c r="P104" s="126"/>
      <c r="Q104" s="126"/>
      <c r="R104" s="126"/>
    </row>
    <row r="105" spans="1:201" x14ac:dyDescent="0.15">
      <c r="E105" s="55"/>
      <c r="F105" s="55"/>
      <c r="G105" s="55"/>
      <c r="H105" s="55"/>
      <c r="I105" s="55"/>
      <c r="J105" s="55"/>
      <c r="K105" s="55"/>
      <c r="L105" s="55"/>
    </row>
    <row r="108" spans="1:201" s="64" customFormat="1" x14ac:dyDescent="0.15">
      <c r="A108" s="51"/>
      <c r="B108" s="51"/>
      <c r="C108" s="51"/>
      <c r="D108" s="51"/>
      <c r="E108" s="51"/>
      <c r="F108" s="51"/>
      <c r="G108" s="51"/>
      <c r="H108" s="51"/>
      <c r="I108" s="51"/>
      <c r="J108" s="51"/>
      <c r="K108" s="51"/>
      <c r="L108" s="51"/>
      <c r="M108" s="51"/>
      <c r="N108" s="51"/>
      <c r="O108" s="51"/>
      <c r="P108" s="51"/>
      <c r="Q108" s="51"/>
      <c r="R108" s="51"/>
      <c r="S108" s="51"/>
      <c r="T108" s="51"/>
      <c r="U108" s="51"/>
      <c r="V108" s="55"/>
      <c r="W108" s="55"/>
      <c r="X108" s="51"/>
      <c r="Y108" s="51"/>
      <c r="Z108" s="51"/>
      <c r="AA108" s="51"/>
      <c r="AB108" s="51"/>
      <c r="AC108" s="51"/>
      <c r="AD108" s="51"/>
      <c r="AE108" s="51"/>
      <c r="AF108" s="51"/>
      <c r="AG108" s="51"/>
      <c r="AH108" s="51"/>
      <c r="AI108" s="51"/>
      <c r="AJ108" s="51"/>
      <c r="AK108" s="51"/>
      <c r="AL108" s="51"/>
      <c r="AM108" s="51"/>
      <c r="AN108" s="51"/>
      <c r="AO108" s="55"/>
      <c r="AP108" s="55"/>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7"/>
      <c r="CV108" s="126"/>
      <c r="CW108" s="127"/>
      <c r="CX108" s="127"/>
      <c r="CY108" s="127"/>
      <c r="CZ108" s="127"/>
      <c r="DA108" s="127"/>
      <c r="DB108" s="127"/>
      <c r="DC108" s="127"/>
      <c r="DD108" s="127"/>
      <c r="DE108" s="127"/>
      <c r="DF108" s="127"/>
      <c r="DG108" s="127"/>
      <c r="DH108" s="126"/>
      <c r="DI108" s="126"/>
      <c r="DJ108" s="126"/>
      <c r="DK108" s="126"/>
      <c r="DL108" s="126"/>
      <c r="DM108" s="126"/>
      <c r="DN108" s="126"/>
      <c r="DO108" s="126"/>
      <c r="DP108" s="126"/>
      <c r="DQ108" s="126"/>
      <c r="DR108" s="126"/>
      <c r="DS108" s="126"/>
      <c r="DT108" s="126"/>
      <c r="DU108" s="126"/>
      <c r="DV108" s="127"/>
      <c r="DW108" s="127"/>
      <c r="DX108" s="127"/>
      <c r="DY108" s="126"/>
      <c r="DZ108" s="126"/>
      <c r="EA108" s="126"/>
      <c r="EB108" s="126"/>
      <c r="EC108" s="126"/>
      <c r="ED108" s="126"/>
      <c r="EE108" s="126"/>
      <c r="EF108" s="126"/>
      <c r="EG108" s="126"/>
      <c r="EH108" s="126"/>
      <c r="EI108" s="126"/>
      <c r="EJ108" s="126"/>
      <c r="EK108" s="126"/>
      <c r="EL108" s="126"/>
      <c r="EM108" s="127"/>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1"/>
      <c r="B109" s="51"/>
      <c r="C109" s="51"/>
      <c r="D109" s="51"/>
      <c r="E109" s="51"/>
      <c r="F109" s="51"/>
      <c r="G109" s="51"/>
      <c r="H109" s="51"/>
      <c r="I109" s="51"/>
      <c r="J109" s="51"/>
      <c r="K109" s="51"/>
      <c r="L109" s="51"/>
      <c r="M109" s="51"/>
      <c r="N109" s="51"/>
      <c r="O109" s="51"/>
      <c r="P109" s="51"/>
      <c r="Q109" s="51"/>
      <c r="R109" s="51"/>
      <c r="S109" s="51"/>
      <c r="T109" s="51"/>
      <c r="U109" s="51"/>
      <c r="V109" s="55"/>
      <c r="W109" s="55"/>
      <c r="X109" s="55"/>
      <c r="Y109" s="55"/>
      <c r="Z109" s="55"/>
      <c r="AA109" s="55"/>
      <c r="AB109" s="55"/>
      <c r="AC109" s="55"/>
      <c r="AD109" s="51"/>
      <c r="AE109" s="51"/>
      <c r="AF109" s="51"/>
      <c r="AG109" s="51"/>
      <c r="AH109" s="51"/>
      <c r="AI109" s="51"/>
      <c r="AJ109" s="51"/>
      <c r="AK109" s="51"/>
      <c r="AL109" s="51"/>
      <c r="AM109" s="51"/>
      <c r="AN109" s="51"/>
      <c r="AO109" s="55"/>
      <c r="AP109" s="55"/>
      <c r="AQ109" s="55"/>
      <c r="AR109" s="55"/>
      <c r="AS109" s="55"/>
      <c r="AT109" s="55"/>
      <c r="AU109" s="55"/>
      <c r="AV109" s="55"/>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7"/>
      <c r="CQ109" s="126"/>
      <c r="CR109" s="126"/>
      <c r="CS109" s="126"/>
      <c r="CT109" s="126"/>
      <c r="CU109" s="129"/>
      <c r="CV109" s="126"/>
      <c r="CW109" s="127"/>
      <c r="CX109" s="127"/>
      <c r="CY109" s="127"/>
      <c r="CZ109" s="127"/>
      <c r="DA109" s="127"/>
      <c r="DB109" s="127"/>
      <c r="DC109" s="127"/>
      <c r="DD109" s="127"/>
      <c r="DE109" s="127"/>
      <c r="DF109" s="127"/>
      <c r="DG109" s="127"/>
      <c r="DH109" s="126"/>
      <c r="DI109" s="126"/>
      <c r="DJ109" s="126"/>
      <c r="DK109" s="126"/>
      <c r="DL109" s="126"/>
      <c r="DM109" s="126"/>
      <c r="DN109" s="126"/>
      <c r="DO109" s="126"/>
      <c r="DP109" s="126"/>
      <c r="DQ109" s="126"/>
      <c r="DR109" s="126"/>
      <c r="DS109" s="126"/>
      <c r="DT109" s="126"/>
      <c r="DU109" s="126"/>
      <c r="DV109" s="127"/>
      <c r="DW109" s="127"/>
      <c r="DX109" s="127"/>
      <c r="DY109" s="126"/>
      <c r="DZ109" s="126"/>
      <c r="EA109" s="126"/>
      <c r="EB109" s="126"/>
      <c r="EC109" s="126"/>
      <c r="ED109" s="126"/>
      <c r="EE109" s="126"/>
      <c r="EF109" s="126"/>
      <c r="EG109" s="126"/>
      <c r="EH109" s="126"/>
      <c r="EI109" s="126"/>
      <c r="EJ109" s="126"/>
      <c r="EK109" s="126"/>
      <c r="EL109" s="126"/>
      <c r="EM109" s="127"/>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7"/>
      <c r="CI110" s="127"/>
      <c r="CJ110" s="127"/>
      <c r="CK110" s="127"/>
      <c r="CL110" s="127"/>
      <c r="CM110" s="127"/>
      <c r="CN110" s="127"/>
      <c r="CO110" s="127"/>
      <c r="CP110" s="127"/>
      <c r="CQ110" s="127"/>
      <c r="CR110" s="127"/>
      <c r="CS110" s="127"/>
      <c r="CT110" s="127"/>
      <c r="CU110" s="127"/>
      <c r="CV110" s="127"/>
      <c r="CW110" s="127"/>
      <c r="CX110" s="127"/>
      <c r="CY110" s="127"/>
      <c r="CZ110" s="127"/>
      <c r="DA110" s="127"/>
      <c r="DB110" s="127"/>
      <c r="DC110" s="127"/>
      <c r="DD110" s="127"/>
      <c r="DE110" s="127"/>
      <c r="DF110" s="127"/>
      <c r="DG110" s="127"/>
      <c r="DH110" s="127"/>
      <c r="DI110" s="127"/>
      <c r="DJ110" s="127"/>
      <c r="DK110" s="127"/>
      <c r="DL110" s="127"/>
      <c r="DM110" s="127"/>
      <c r="DN110" s="127"/>
      <c r="DO110" s="127"/>
      <c r="DP110" s="127"/>
      <c r="DQ110" s="127"/>
      <c r="DR110" s="127"/>
      <c r="DS110" s="127"/>
      <c r="DT110" s="127"/>
      <c r="DU110" s="127"/>
      <c r="DV110" s="127"/>
      <c r="DW110" s="127"/>
      <c r="DX110" s="127"/>
      <c r="DY110" s="127"/>
      <c r="DZ110" s="127"/>
      <c r="EA110" s="127"/>
      <c r="EB110" s="127"/>
      <c r="EC110" s="127"/>
      <c r="ED110" s="127"/>
      <c r="EE110" s="127"/>
      <c r="EF110" s="127"/>
      <c r="EG110" s="127"/>
      <c r="EH110" s="127"/>
      <c r="EI110" s="127"/>
      <c r="EJ110" s="127"/>
      <c r="EK110" s="127"/>
      <c r="EL110" s="127"/>
      <c r="EM110" s="127"/>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165"/>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1"/>
      <c r="B112" s="51"/>
      <c r="C112" s="51"/>
      <c r="D112" s="128"/>
      <c r="E112" s="55"/>
      <c r="F112" s="55"/>
      <c r="G112" s="55"/>
      <c r="H112" s="55"/>
      <c r="I112" s="55"/>
      <c r="J112" s="55"/>
      <c r="K112" s="55"/>
      <c r="L112" s="55"/>
      <c r="M112" s="55"/>
      <c r="N112" s="55"/>
      <c r="O112" s="55"/>
      <c r="P112" s="55"/>
      <c r="Q112" s="55"/>
      <c r="R112" s="55"/>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1"/>
      <c r="B113" s="51"/>
      <c r="C113" s="51"/>
      <c r="D113" s="55"/>
      <c r="E113" s="51"/>
      <c r="F113" s="51"/>
      <c r="G113" s="51"/>
      <c r="H113" s="51"/>
      <c r="I113" s="51"/>
      <c r="J113" s="51"/>
      <c r="K113" s="51"/>
      <c r="L113" s="51"/>
      <c r="M113" s="51"/>
      <c r="N113" s="51"/>
      <c r="O113" s="51"/>
      <c r="P113" s="51"/>
      <c r="Q113" s="51"/>
      <c r="R113" s="55"/>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1"/>
      <c r="B114" s="51"/>
      <c r="C114" s="51"/>
      <c r="D114" s="55"/>
      <c r="E114" s="51"/>
      <c r="F114" s="51"/>
      <c r="G114" s="51"/>
      <c r="H114" s="51"/>
      <c r="I114" s="51"/>
      <c r="J114" s="51"/>
      <c r="K114" s="51"/>
      <c r="L114" s="51"/>
      <c r="M114" s="51"/>
      <c r="N114" s="51"/>
      <c r="O114" s="51"/>
      <c r="P114" s="51"/>
      <c r="Q114" s="51"/>
      <c r="R114" s="55"/>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1"/>
      <c r="B115" s="51"/>
      <c r="C115" s="51"/>
      <c r="D115" s="55"/>
      <c r="E115" s="51"/>
      <c r="F115" s="51"/>
      <c r="G115" s="51"/>
      <c r="H115" s="51"/>
      <c r="I115" s="51"/>
      <c r="J115" s="51"/>
      <c r="K115" s="51"/>
      <c r="L115" s="51"/>
      <c r="M115" s="51"/>
      <c r="N115" s="51"/>
      <c r="O115" s="51"/>
      <c r="P115" s="51"/>
      <c r="Q115" s="51"/>
      <c r="R115" s="55"/>
      <c r="S115" s="51"/>
      <c r="T115" s="51"/>
      <c r="U115" s="51"/>
      <c r="V115" s="51"/>
      <c r="W115" s="51"/>
      <c r="X115" s="51"/>
      <c r="Y115" s="51"/>
      <c r="Z115" s="165"/>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1"/>
      <c r="B116" s="51"/>
      <c r="C116" s="51"/>
      <c r="D116" s="55"/>
      <c r="E116" s="126"/>
      <c r="F116" s="126"/>
      <c r="G116" s="126"/>
      <c r="H116" s="126"/>
      <c r="I116" s="126"/>
      <c r="J116" s="126"/>
      <c r="K116" s="126"/>
      <c r="L116" s="126"/>
      <c r="M116" s="126"/>
      <c r="N116" s="126"/>
      <c r="O116" s="126"/>
      <c r="P116" s="126"/>
      <c r="Q116" s="126"/>
      <c r="R116" s="126"/>
      <c r="S116" s="51"/>
      <c r="T116" s="51"/>
      <c r="U116" s="51"/>
      <c r="V116" s="51"/>
      <c r="W116" s="51"/>
      <c r="X116" s="51"/>
      <c r="Y116" s="51"/>
      <c r="Z116" s="165"/>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1"/>
      <c r="B117" s="51"/>
      <c r="C117" s="51"/>
      <c r="D117" s="55"/>
      <c r="E117" s="126"/>
      <c r="F117" s="126"/>
      <c r="G117" s="126"/>
      <c r="H117" s="126"/>
      <c r="I117" s="126"/>
      <c r="J117" s="126"/>
      <c r="K117" s="126"/>
      <c r="L117" s="51"/>
      <c r="M117" s="126"/>
      <c r="N117" s="126"/>
      <c r="O117" s="126"/>
      <c r="P117" s="126"/>
      <c r="Q117" s="126"/>
      <c r="R117" s="126"/>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7"/>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1"/>
      <c r="B118" s="51"/>
      <c r="C118" s="51"/>
      <c r="D118" s="55"/>
      <c r="E118" s="126"/>
      <c r="F118" s="127"/>
      <c r="G118" s="126"/>
      <c r="H118" s="126"/>
      <c r="I118" s="126"/>
      <c r="J118" s="126"/>
      <c r="K118" s="126"/>
      <c r="L118" s="51"/>
      <c r="M118" s="126"/>
      <c r="N118" s="126"/>
      <c r="O118" s="126"/>
      <c r="P118" s="126"/>
      <c r="Q118" s="126"/>
      <c r="R118" s="126"/>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128"/>
      <c r="BK118" s="55"/>
      <c r="BL118" s="55"/>
      <c r="BM118" s="55"/>
      <c r="BN118" s="55"/>
      <c r="BO118" s="55"/>
      <c r="BP118" s="55"/>
      <c r="BQ118" s="55"/>
      <c r="BR118" s="55"/>
      <c r="BS118" s="55"/>
      <c r="BT118" s="55"/>
      <c r="BU118" s="55"/>
      <c r="BV118" s="55"/>
      <c r="BW118" s="55"/>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1"/>
      <c r="B119" s="128"/>
      <c r="C119" s="55"/>
      <c r="D119" s="55"/>
      <c r="E119" s="126"/>
      <c r="F119" s="126"/>
      <c r="G119" s="126"/>
      <c r="H119" s="126"/>
      <c r="I119" s="126"/>
      <c r="J119" s="126"/>
      <c r="K119" s="126"/>
      <c r="L119" s="51"/>
      <c r="M119" s="126"/>
      <c r="N119" s="126"/>
      <c r="O119" s="126"/>
      <c r="P119" s="126"/>
      <c r="Q119" s="126"/>
      <c r="R119" s="126"/>
      <c r="S119" s="51"/>
      <c r="T119" s="51"/>
      <c r="U119" s="128"/>
      <c r="V119" s="55"/>
      <c r="W119" s="55"/>
      <c r="X119" s="55"/>
      <c r="Y119" s="55"/>
      <c r="Z119" s="55"/>
      <c r="AA119" s="55"/>
      <c r="AB119" s="55"/>
      <c r="AC119" s="55"/>
      <c r="AD119" s="55"/>
      <c r="AE119" s="55"/>
      <c r="AF119" s="55"/>
      <c r="AG119" s="55"/>
      <c r="AH119" s="55"/>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1"/>
      <c r="B120" s="55"/>
      <c r="C120" s="55"/>
      <c r="D120" s="55"/>
      <c r="E120" s="126"/>
      <c r="F120" s="126"/>
      <c r="G120" s="126"/>
      <c r="H120" s="126"/>
      <c r="I120" s="126"/>
      <c r="J120" s="126"/>
      <c r="K120" s="126"/>
      <c r="L120" s="51"/>
      <c r="M120" s="126"/>
      <c r="N120" s="126"/>
      <c r="O120" s="126"/>
      <c r="P120" s="126"/>
      <c r="Q120" s="126"/>
      <c r="R120" s="126"/>
      <c r="S120" s="51"/>
      <c r="T120" s="51"/>
      <c r="U120" s="55"/>
      <c r="V120" s="51"/>
      <c r="W120" s="51"/>
      <c r="X120" s="51"/>
      <c r="Y120" s="51"/>
      <c r="Z120" s="51"/>
      <c r="AA120" s="51"/>
      <c r="AB120" s="51"/>
      <c r="AC120" s="51"/>
      <c r="AD120" s="51"/>
      <c r="AE120" s="51"/>
      <c r="AF120" s="131"/>
      <c r="AG120" s="51"/>
      <c r="AH120" s="51"/>
      <c r="AI120" s="55"/>
      <c r="AJ120" s="51"/>
      <c r="AK120" s="51"/>
      <c r="AL120" s="51"/>
      <c r="AM120" s="51"/>
      <c r="AN120" s="51"/>
      <c r="AO120" s="134"/>
      <c r="AP120" s="51"/>
      <c r="AQ120" s="134"/>
      <c r="AR120" s="51"/>
      <c r="AS120" s="134"/>
      <c r="AT120" s="51"/>
      <c r="AU120" s="131"/>
      <c r="AV120" s="51"/>
      <c r="AW120" s="51"/>
      <c r="AX120" s="51"/>
      <c r="AY120" s="51"/>
      <c r="AZ120" s="51"/>
      <c r="BA120" s="51"/>
      <c r="BB120" s="51"/>
      <c r="BC120" s="51"/>
      <c r="BD120" s="51"/>
      <c r="BE120" s="51"/>
      <c r="BF120" s="51"/>
      <c r="BG120" s="51"/>
      <c r="BH120" s="51"/>
      <c r="BI120" s="51"/>
      <c r="BJ120" s="55"/>
      <c r="BK120" s="55"/>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7"/>
      <c r="CI120" s="127"/>
      <c r="CJ120" s="127"/>
      <c r="CK120" s="127"/>
      <c r="CL120" s="127"/>
      <c r="CM120" s="127"/>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1"/>
      <c r="B121" s="55"/>
      <c r="C121" s="51"/>
      <c r="D121" s="55"/>
      <c r="E121" s="126"/>
      <c r="F121" s="127"/>
      <c r="G121" s="126"/>
      <c r="H121" s="126"/>
      <c r="I121" s="126"/>
      <c r="J121" s="126"/>
      <c r="K121" s="126"/>
      <c r="L121" s="51"/>
      <c r="M121" s="126"/>
      <c r="N121" s="126"/>
      <c r="O121" s="126"/>
      <c r="P121" s="126"/>
      <c r="Q121" s="126"/>
      <c r="R121" s="126"/>
      <c r="S121" s="51"/>
      <c r="T121" s="51"/>
      <c r="U121" s="55"/>
      <c r="V121" s="55"/>
      <c r="W121" s="51"/>
      <c r="X121" s="51"/>
      <c r="Y121" s="51"/>
      <c r="Z121" s="51"/>
      <c r="AA121" s="51"/>
      <c r="AB121" s="51"/>
      <c r="AC121" s="51"/>
      <c r="AD121" s="51"/>
      <c r="AE121" s="51"/>
      <c r="AF121" s="131"/>
      <c r="AG121" s="51"/>
      <c r="AH121" s="51"/>
      <c r="AI121" s="55"/>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138"/>
      <c r="BR121" s="51"/>
      <c r="BS121" s="138"/>
      <c r="BT121" s="51"/>
      <c r="BU121" s="51"/>
      <c r="BV121" s="51"/>
      <c r="BW121" s="51"/>
      <c r="BX121" s="55"/>
      <c r="BY121" s="51"/>
      <c r="BZ121" s="51"/>
      <c r="CA121" s="51"/>
      <c r="CB121" s="51"/>
      <c r="CC121" s="51"/>
      <c r="CD121" s="51"/>
      <c r="CE121" s="51"/>
      <c r="CF121" s="51"/>
      <c r="CG121" s="51"/>
      <c r="CH121" s="127"/>
      <c r="CI121" s="139"/>
      <c r="CJ121" s="127"/>
      <c r="CK121" s="139"/>
      <c r="CL121" s="127"/>
      <c r="CM121" s="139"/>
      <c r="CN121" s="127"/>
      <c r="CO121" s="129"/>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1"/>
      <c r="B122" s="55"/>
      <c r="C122" s="51"/>
      <c r="D122" s="51"/>
      <c r="E122" s="126"/>
      <c r="F122" s="51"/>
      <c r="G122" s="51"/>
      <c r="H122" s="51"/>
      <c r="I122" s="51"/>
      <c r="J122" s="51"/>
      <c r="K122" s="51"/>
      <c r="L122" s="51"/>
      <c r="M122" s="126"/>
      <c r="N122" s="126"/>
      <c r="O122" s="126"/>
      <c r="P122" s="126"/>
      <c r="Q122" s="126"/>
      <c r="R122" s="126"/>
      <c r="S122" s="51"/>
      <c r="T122" s="51"/>
      <c r="U122" s="55"/>
      <c r="V122" s="51"/>
      <c r="W122" s="51"/>
      <c r="X122" s="51"/>
      <c r="Y122" s="51"/>
      <c r="Z122" s="51"/>
      <c r="AA122" s="51"/>
      <c r="AB122" s="51"/>
      <c r="AC122" s="51"/>
      <c r="AD122" s="51"/>
      <c r="AE122" s="51"/>
      <c r="AF122" s="51"/>
      <c r="AG122" s="51"/>
      <c r="AH122" s="51"/>
      <c r="AI122" s="51"/>
      <c r="AJ122" s="51"/>
      <c r="AK122" s="51"/>
      <c r="AL122" s="51"/>
      <c r="AM122" s="51"/>
      <c r="AN122" s="51"/>
      <c r="AO122" s="134"/>
      <c r="AP122" s="51"/>
      <c r="AQ122" s="134"/>
      <c r="AR122" s="51"/>
      <c r="AS122" s="134"/>
      <c r="AT122" s="51"/>
      <c r="AU122" s="131"/>
      <c r="AV122" s="51"/>
      <c r="AW122" s="51"/>
      <c r="AX122" s="51"/>
      <c r="AY122" s="51"/>
      <c r="AZ122" s="51"/>
      <c r="BA122" s="51"/>
      <c r="BB122" s="51"/>
      <c r="BC122" s="51"/>
      <c r="BD122" s="51"/>
      <c r="BE122" s="51"/>
      <c r="BF122" s="51"/>
      <c r="BG122" s="51"/>
      <c r="BH122" s="51"/>
      <c r="BI122" s="51"/>
      <c r="BJ122" s="55"/>
      <c r="BK122" s="51"/>
      <c r="BL122" s="51"/>
      <c r="BM122" s="51"/>
      <c r="BN122" s="51"/>
      <c r="BO122" s="134"/>
      <c r="BP122" s="51"/>
      <c r="BQ122" s="51"/>
      <c r="BR122" s="51"/>
      <c r="BS122" s="51"/>
      <c r="BT122" s="51"/>
      <c r="BU122" s="51"/>
      <c r="BV122" s="51"/>
      <c r="BW122" s="51"/>
      <c r="BX122" s="55"/>
      <c r="BY122" s="51"/>
      <c r="BZ122" s="51"/>
      <c r="CA122" s="51"/>
      <c r="CB122" s="51"/>
      <c r="CC122" s="51"/>
      <c r="CD122" s="51"/>
      <c r="CE122" s="51"/>
      <c r="CF122" s="51"/>
      <c r="CG122" s="51"/>
      <c r="CH122" s="127"/>
      <c r="CI122" s="127"/>
      <c r="CJ122" s="127"/>
      <c r="CK122" s="127"/>
      <c r="CL122" s="127"/>
      <c r="CM122" s="127"/>
      <c r="CN122" s="127"/>
      <c r="CO122" s="127"/>
      <c r="CP122" s="127"/>
      <c r="CQ122" s="127"/>
      <c r="CR122" s="127"/>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1"/>
      <c r="B123" s="55"/>
      <c r="C123" s="51"/>
      <c r="D123" s="51"/>
      <c r="E123" s="126"/>
      <c r="F123" s="126"/>
      <c r="G123" s="129"/>
      <c r="H123" s="126"/>
      <c r="I123" s="126"/>
      <c r="J123" s="126"/>
      <c r="K123" s="126"/>
      <c r="L123" s="126"/>
      <c r="M123" s="126"/>
      <c r="N123" s="126"/>
      <c r="O123" s="126"/>
      <c r="P123" s="126"/>
      <c r="Q123" s="126"/>
      <c r="R123" s="126"/>
      <c r="S123" s="51"/>
      <c r="T123" s="51"/>
      <c r="U123" s="55"/>
      <c r="V123" s="51"/>
      <c r="W123" s="51"/>
      <c r="X123" s="51"/>
      <c r="Y123" s="51"/>
      <c r="Z123" s="51"/>
      <c r="AA123" s="51"/>
      <c r="AB123" s="51"/>
      <c r="AC123" s="51"/>
      <c r="AD123" s="51"/>
      <c r="AE123" s="51"/>
      <c r="AF123" s="132"/>
      <c r="AG123" s="51"/>
      <c r="AH123" s="51"/>
      <c r="AI123" s="55"/>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5"/>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7"/>
      <c r="CI123" s="139"/>
      <c r="CJ123" s="127"/>
      <c r="CK123" s="139"/>
      <c r="CL123" s="127"/>
      <c r="CM123" s="139"/>
      <c r="CN123" s="127"/>
      <c r="CO123" s="129"/>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1"/>
      <c r="B124" s="55"/>
      <c r="C124" s="51"/>
      <c r="D124" s="51"/>
      <c r="E124" s="55"/>
      <c r="F124" s="55"/>
      <c r="G124" s="55"/>
      <c r="H124" s="55"/>
      <c r="I124" s="55"/>
      <c r="J124" s="55"/>
      <c r="K124" s="55"/>
      <c r="L124" s="55"/>
      <c r="M124" s="51"/>
      <c r="N124" s="51"/>
      <c r="O124" s="51"/>
      <c r="P124" s="51"/>
      <c r="Q124" s="51"/>
      <c r="R124" s="51"/>
      <c r="S124" s="51"/>
      <c r="T124" s="51"/>
      <c r="U124" s="55"/>
      <c r="V124" s="51"/>
      <c r="W124" s="51"/>
      <c r="X124" s="51"/>
      <c r="Y124" s="51"/>
      <c r="Z124" s="51"/>
      <c r="AA124" s="51"/>
      <c r="AB124" s="51"/>
      <c r="AC124" s="51"/>
      <c r="AD124" s="51"/>
      <c r="AE124" s="51"/>
      <c r="AF124" s="51"/>
      <c r="AG124" s="51"/>
      <c r="AH124" s="51"/>
      <c r="AI124" s="55"/>
      <c r="AJ124" s="51"/>
      <c r="AK124" s="51"/>
      <c r="AL124" s="51"/>
      <c r="AM124" s="51"/>
      <c r="AN124" s="51"/>
      <c r="AO124" s="134"/>
      <c r="AP124" s="51"/>
      <c r="AQ124" s="131"/>
      <c r="AR124" s="51"/>
      <c r="AS124" s="134"/>
      <c r="AT124" s="51"/>
      <c r="AU124" s="131"/>
      <c r="AV124" s="51"/>
      <c r="AW124" s="51"/>
      <c r="AX124" s="51"/>
      <c r="AY124" s="51"/>
      <c r="AZ124" s="51"/>
      <c r="BA124" s="51"/>
      <c r="BB124" s="51"/>
      <c r="BC124" s="51"/>
      <c r="BD124" s="51"/>
      <c r="BE124" s="51"/>
      <c r="BF124" s="51"/>
      <c r="BG124" s="51"/>
      <c r="BH124" s="51"/>
      <c r="BI124" s="51"/>
      <c r="BJ124" s="55"/>
      <c r="BK124" s="55"/>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7"/>
      <c r="CI124" s="127"/>
      <c r="CJ124" s="127"/>
      <c r="CK124" s="127"/>
      <c r="CL124" s="127"/>
      <c r="CM124" s="127"/>
      <c r="CN124" s="127"/>
      <c r="CO124" s="127"/>
      <c r="CP124" s="127"/>
      <c r="CQ124" s="127"/>
      <c r="CR124" s="127"/>
      <c r="CS124" s="127"/>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1"/>
      <c r="B125" s="55"/>
      <c r="C125" s="51"/>
      <c r="D125" s="51"/>
      <c r="E125" s="51"/>
      <c r="F125" s="51"/>
      <c r="G125" s="51"/>
      <c r="H125" s="51"/>
      <c r="I125" s="51"/>
      <c r="J125" s="51"/>
      <c r="K125" s="51"/>
      <c r="L125" s="51"/>
      <c r="M125" s="51"/>
      <c r="N125" s="51"/>
      <c r="O125" s="51"/>
      <c r="P125" s="51"/>
      <c r="Q125" s="51"/>
      <c r="R125" s="51"/>
      <c r="S125" s="51"/>
      <c r="T125" s="51"/>
      <c r="U125" s="55"/>
      <c r="V125" s="128"/>
      <c r="W125" s="51"/>
      <c r="X125" s="51"/>
      <c r="Y125" s="140"/>
      <c r="Z125" s="51"/>
      <c r="AA125" s="51"/>
      <c r="AB125" s="51"/>
      <c r="AC125" s="51"/>
      <c r="AD125" s="51"/>
      <c r="AE125" s="51"/>
      <c r="AF125" s="131"/>
      <c r="AG125" s="51"/>
      <c r="AH125" s="51"/>
      <c r="AI125" s="55"/>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128"/>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7"/>
      <c r="CI125" s="139"/>
      <c r="CJ125" s="127"/>
      <c r="CK125" s="139"/>
      <c r="CL125" s="127"/>
      <c r="CM125" s="139"/>
      <c r="CN125" s="127"/>
      <c r="CO125" s="129"/>
      <c r="CP125" s="127"/>
      <c r="CQ125" s="127"/>
      <c r="CR125" s="127"/>
      <c r="CS125" s="127"/>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1"/>
      <c r="B126" s="55"/>
      <c r="C126" s="51"/>
      <c r="D126" s="51"/>
      <c r="E126" s="51"/>
      <c r="F126" s="51"/>
      <c r="G126" s="51"/>
      <c r="H126" s="51"/>
      <c r="I126" s="51"/>
      <c r="J126" s="51"/>
      <c r="K126" s="51"/>
      <c r="L126" s="51"/>
      <c r="M126" s="51"/>
      <c r="N126" s="51"/>
      <c r="O126" s="51"/>
      <c r="P126" s="55"/>
      <c r="Q126" s="51"/>
      <c r="R126" s="51"/>
      <c r="S126" s="51"/>
      <c r="T126" s="51"/>
      <c r="U126" s="55"/>
      <c r="V126" s="128"/>
      <c r="W126" s="51"/>
      <c r="X126" s="51"/>
      <c r="Y126" s="140"/>
      <c r="Z126" s="51"/>
      <c r="AA126" s="51"/>
      <c r="AB126" s="51"/>
      <c r="AC126" s="51"/>
      <c r="AD126" s="51"/>
      <c r="AE126" s="51"/>
      <c r="AF126" s="131"/>
      <c r="AG126" s="51"/>
      <c r="AH126" s="51"/>
      <c r="AI126" s="55"/>
      <c r="AJ126" s="51"/>
      <c r="AK126" s="51"/>
      <c r="AL126" s="51"/>
      <c r="AM126" s="51"/>
      <c r="AN126" s="51"/>
      <c r="AO126" s="134"/>
      <c r="AP126" s="51"/>
      <c r="AQ126" s="134"/>
      <c r="AR126" s="51"/>
      <c r="AS126" s="134"/>
      <c r="AT126" s="51"/>
      <c r="AU126" s="51"/>
      <c r="AV126" s="51"/>
      <c r="AW126" s="51"/>
      <c r="AX126" s="51"/>
      <c r="AY126" s="55"/>
      <c r="AZ126" s="51"/>
      <c r="BA126" s="51"/>
      <c r="BB126" s="51"/>
      <c r="BC126" s="51"/>
      <c r="BD126" s="51"/>
      <c r="BE126" s="51"/>
      <c r="BF126" s="51"/>
      <c r="BG126" s="51"/>
      <c r="BH126" s="51"/>
      <c r="BI126" s="51"/>
      <c r="BJ126" s="55"/>
      <c r="BK126" s="128"/>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7"/>
      <c r="CI126" s="127"/>
      <c r="CJ126" s="127"/>
      <c r="CK126" s="127"/>
      <c r="CL126" s="127"/>
      <c r="CM126" s="127"/>
      <c r="CN126" s="127"/>
      <c r="CO126" s="127"/>
      <c r="CP126" s="127"/>
      <c r="CQ126" s="127"/>
      <c r="CR126" s="127"/>
      <c r="CS126" s="127"/>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1"/>
      <c r="B127" s="55"/>
      <c r="C127" s="51"/>
      <c r="D127" s="51"/>
      <c r="E127" s="51"/>
      <c r="F127" s="51"/>
      <c r="G127" s="51"/>
      <c r="H127" s="51"/>
      <c r="I127" s="51"/>
      <c r="J127" s="51"/>
      <c r="K127" s="51"/>
      <c r="L127" s="51"/>
      <c r="M127" s="51"/>
      <c r="N127" s="51"/>
      <c r="O127" s="51"/>
      <c r="P127" s="55"/>
      <c r="Q127" s="51"/>
      <c r="R127" s="51"/>
      <c r="S127" s="51"/>
      <c r="T127" s="51"/>
      <c r="U127" s="55"/>
      <c r="V127" s="128"/>
      <c r="W127" s="51"/>
      <c r="X127" s="51"/>
      <c r="Y127" s="140"/>
      <c r="Z127" s="51"/>
      <c r="AA127" s="51"/>
      <c r="AB127" s="51"/>
      <c r="AC127" s="131"/>
      <c r="AD127" s="51"/>
      <c r="AE127" s="51"/>
      <c r="AF127" s="131"/>
      <c r="AG127" s="51"/>
      <c r="AH127" s="51"/>
      <c r="AI127" s="55"/>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5"/>
      <c r="BK127" s="128"/>
      <c r="BL127" s="51"/>
      <c r="BM127" s="51"/>
      <c r="BN127" s="51"/>
      <c r="BO127" s="51"/>
      <c r="BP127" s="51"/>
      <c r="BQ127" s="51"/>
      <c r="BR127" s="51"/>
      <c r="BS127" s="55"/>
      <c r="BT127" s="55"/>
      <c r="BU127" s="55"/>
      <c r="BV127" s="55"/>
      <c r="BW127" s="55"/>
      <c r="BX127" s="55"/>
      <c r="BY127" s="51"/>
      <c r="BZ127" s="51"/>
      <c r="CA127" s="51"/>
      <c r="CB127" s="51"/>
      <c r="CC127" s="51"/>
      <c r="CD127" s="51"/>
      <c r="CE127" s="51"/>
      <c r="CF127" s="51"/>
      <c r="CG127" s="51"/>
      <c r="CH127" s="127"/>
      <c r="CI127" s="139"/>
      <c r="CJ127" s="127"/>
      <c r="CK127" s="139"/>
      <c r="CL127" s="127"/>
      <c r="CM127" s="139"/>
      <c r="CN127" s="127"/>
      <c r="CO127" s="127"/>
      <c r="CP127" s="127"/>
      <c r="CQ127" s="127"/>
      <c r="CR127" s="127"/>
      <c r="CS127" s="127"/>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1"/>
      <c r="B128" s="55"/>
      <c r="C128" s="55"/>
      <c r="D128" s="55"/>
      <c r="E128" s="51"/>
      <c r="F128" s="51"/>
      <c r="G128" s="51"/>
      <c r="H128" s="51"/>
      <c r="I128" s="51"/>
      <c r="J128" s="51"/>
      <c r="K128" s="55"/>
      <c r="L128" s="55"/>
      <c r="M128" s="55"/>
      <c r="N128" s="55"/>
      <c r="O128" s="55"/>
      <c r="P128" s="55"/>
      <c r="Q128" s="51"/>
      <c r="R128" s="51"/>
      <c r="S128" s="51"/>
      <c r="T128" s="51"/>
      <c r="U128" s="55"/>
      <c r="V128" s="51"/>
      <c r="W128" s="51"/>
      <c r="X128" s="51"/>
      <c r="Y128" s="51"/>
      <c r="Z128" s="51"/>
      <c r="AA128" s="51"/>
      <c r="AB128" s="51"/>
      <c r="AC128" s="51"/>
      <c r="AD128" s="51"/>
      <c r="AE128" s="51"/>
      <c r="AF128" s="51"/>
      <c r="AG128" s="51"/>
      <c r="AH128" s="51"/>
      <c r="AI128" s="55"/>
      <c r="AJ128" s="51"/>
      <c r="AK128" s="51"/>
      <c r="AL128" s="51"/>
      <c r="AM128" s="51"/>
      <c r="AN128" s="55"/>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128"/>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7"/>
      <c r="CI128" s="127"/>
      <c r="CJ128" s="127"/>
      <c r="CK128" s="127"/>
      <c r="CL128" s="127"/>
      <c r="CM128" s="127"/>
      <c r="CN128" s="127"/>
      <c r="CO128" s="127"/>
      <c r="CP128" s="127"/>
      <c r="CQ128" s="127"/>
      <c r="CR128" s="127"/>
      <c r="CS128" s="127"/>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1"/>
      <c r="B129" s="51"/>
      <c r="C129" s="55"/>
      <c r="D129" s="55"/>
      <c r="E129" s="51"/>
      <c r="F129" s="51"/>
      <c r="G129" s="51"/>
      <c r="H129" s="51"/>
      <c r="I129" s="51"/>
      <c r="J129" s="51"/>
      <c r="K129" s="51"/>
      <c r="L129" s="51"/>
      <c r="M129" s="51"/>
      <c r="N129" s="51"/>
      <c r="O129" s="51"/>
      <c r="P129" s="51"/>
      <c r="Q129" s="51"/>
      <c r="R129" s="51"/>
      <c r="S129" s="51"/>
      <c r="T129" s="51"/>
      <c r="U129" s="51"/>
      <c r="V129" s="51"/>
      <c r="W129" s="51"/>
      <c r="X129" s="51"/>
      <c r="Y129" s="51"/>
      <c r="Z129" s="51"/>
      <c r="AA129" s="51"/>
      <c r="AB129" s="51"/>
      <c r="AC129" s="51"/>
      <c r="AD129" s="55"/>
      <c r="AE129" s="55"/>
      <c r="AF129" s="55"/>
      <c r="AG129" s="55"/>
      <c r="AH129" s="55"/>
      <c r="AI129" s="55"/>
      <c r="AJ129" s="51"/>
      <c r="AK129" s="51"/>
      <c r="AL129" s="51"/>
      <c r="AM129" s="51"/>
      <c r="AN129" s="55"/>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7"/>
      <c r="CI129" s="126"/>
      <c r="CJ129" s="126"/>
      <c r="CK129" s="126"/>
      <c r="CL129" s="126"/>
      <c r="CM129" s="126"/>
      <c r="CN129" s="126"/>
      <c r="CO129" s="126"/>
      <c r="CP129" s="126"/>
      <c r="CQ129" s="126"/>
      <c r="CR129" s="126"/>
      <c r="CS129" s="127"/>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1"/>
      <c r="B130" s="51"/>
      <c r="C130" s="55"/>
      <c r="D130" s="55"/>
      <c r="E130" s="51"/>
      <c r="F130" s="51"/>
      <c r="G130" s="51"/>
      <c r="H130" s="51"/>
      <c r="I130" s="51"/>
      <c r="J130" s="51"/>
      <c r="K130" s="51"/>
      <c r="L130" s="51"/>
      <c r="M130" s="51"/>
      <c r="N130" s="51"/>
      <c r="O130" s="51"/>
      <c r="P130" s="51"/>
      <c r="Q130" s="51"/>
      <c r="R130" s="51"/>
      <c r="S130" s="51"/>
      <c r="T130" s="51"/>
      <c r="U130" s="51"/>
      <c r="V130" s="55"/>
      <c r="W130" s="55"/>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7"/>
      <c r="CI130" s="127"/>
      <c r="CJ130" s="127"/>
      <c r="CK130" s="127"/>
      <c r="CL130" s="127"/>
      <c r="CM130" s="127"/>
      <c r="CN130" s="127"/>
      <c r="CO130" s="127"/>
      <c r="CP130" s="127"/>
      <c r="CQ130" s="127"/>
      <c r="CR130" s="127"/>
      <c r="CS130" s="127"/>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1"/>
      <c r="B131" s="51"/>
      <c r="C131" s="55"/>
      <c r="D131" s="55"/>
      <c r="E131" s="51"/>
      <c r="F131" s="51"/>
      <c r="G131" s="51"/>
      <c r="H131" s="51"/>
      <c r="I131" s="51"/>
      <c r="J131" s="51"/>
      <c r="K131" s="51"/>
      <c r="L131" s="51"/>
      <c r="M131" s="51"/>
      <c r="N131" s="51"/>
      <c r="O131" s="51"/>
      <c r="P131" s="51"/>
      <c r="Q131" s="51"/>
      <c r="R131" s="51"/>
      <c r="S131" s="51"/>
      <c r="T131" s="51"/>
      <c r="U131" s="51"/>
      <c r="V131" s="55"/>
      <c r="W131" s="55"/>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1"/>
      <c r="B132" s="51"/>
      <c r="C132" s="55"/>
      <c r="D132" s="55"/>
      <c r="E132" s="55"/>
      <c r="F132" s="55"/>
      <c r="G132" s="55"/>
      <c r="H132" s="55"/>
      <c r="I132" s="55"/>
      <c r="J132" s="55"/>
      <c r="K132" s="51"/>
      <c r="L132" s="51"/>
      <c r="M132" s="51"/>
      <c r="N132" s="51"/>
      <c r="O132" s="51"/>
      <c r="P132" s="51"/>
      <c r="Q132" s="51"/>
      <c r="R132" s="51"/>
      <c r="S132" s="51"/>
      <c r="T132" s="51"/>
      <c r="U132" s="51"/>
      <c r="V132" s="55"/>
      <c r="W132" s="55"/>
      <c r="X132" s="55"/>
      <c r="Y132" s="55"/>
      <c r="Z132" s="55"/>
      <c r="AA132" s="55"/>
      <c r="AB132" s="55"/>
      <c r="AC132" s="55"/>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128"/>
      <c r="BK135" s="55"/>
      <c r="BL135" s="55"/>
      <c r="BM135" s="55"/>
      <c r="BN135" s="55"/>
      <c r="BO135" s="55"/>
      <c r="BP135" s="55"/>
      <c r="BQ135" s="55"/>
      <c r="BR135" s="55"/>
      <c r="BS135" s="55"/>
      <c r="BT135" s="55"/>
      <c r="BU135" s="55"/>
      <c r="BV135" s="55"/>
      <c r="BW135" s="55"/>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5"/>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131"/>
      <c r="BR138" s="51"/>
      <c r="BS138" s="51"/>
      <c r="BT138" s="51"/>
      <c r="BU138" s="13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5"/>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5"/>
      <c r="BK141" s="51"/>
      <c r="BL141" s="51"/>
      <c r="BM141" s="51"/>
      <c r="BN141" s="51"/>
      <c r="BO141" s="51"/>
      <c r="BP141" s="51"/>
      <c r="BQ141" s="51"/>
      <c r="BR141" s="51"/>
      <c r="BS141" s="51"/>
      <c r="BT141" s="51"/>
      <c r="BU141" s="51"/>
      <c r="BV141" s="51"/>
      <c r="BW141" s="51"/>
      <c r="BX141" s="55"/>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5"/>
      <c r="BK142" s="51"/>
      <c r="BL142" s="51"/>
      <c r="BM142" s="51"/>
      <c r="BN142" s="51"/>
      <c r="BO142" s="51"/>
      <c r="BP142" s="51"/>
      <c r="BQ142" s="51"/>
      <c r="BR142" s="51"/>
      <c r="BS142" s="51"/>
      <c r="BT142" s="51"/>
      <c r="BU142" s="51"/>
      <c r="BV142" s="51"/>
      <c r="BW142" s="51"/>
      <c r="BX142" s="55"/>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5"/>
      <c r="BK143" s="51"/>
      <c r="BL143" s="51"/>
      <c r="BM143" s="51"/>
      <c r="BN143" s="51"/>
      <c r="BO143" s="51"/>
      <c r="BP143" s="51"/>
      <c r="BQ143" s="51"/>
      <c r="BR143" s="51"/>
      <c r="BS143" s="51"/>
      <c r="BT143" s="51"/>
      <c r="BU143" s="51"/>
      <c r="BV143" s="51"/>
      <c r="BW143" s="51"/>
      <c r="BX143" s="55"/>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x14ac:dyDescent="0.15">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5"/>
      <c r="BK144" s="51"/>
      <c r="BL144" s="51"/>
      <c r="BM144" s="51"/>
      <c r="BN144" s="51"/>
      <c r="BO144" s="51"/>
      <c r="BP144" s="51"/>
      <c r="BQ144" s="51"/>
      <c r="BR144" s="51"/>
      <c r="BS144" s="51"/>
      <c r="BT144" s="51"/>
      <c r="BU144" s="51"/>
      <c r="BV144" s="51"/>
      <c r="BW144" s="51"/>
      <c r="BX144" s="55"/>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5"/>
      <c r="BL146" s="55"/>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5"/>
      <c r="BL147" s="55"/>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5"/>
      <c r="BL148" s="55"/>
      <c r="BM148" s="55"/>
      <c r="BN148" s="55"/>
      <c r="BO148" s="55"/>
      <c r="BP148" s="55"/>
      <c r="BQ148" s="55"/>
      <c r="BR148" s="55"/>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128"/>
      <c r="BK153" s="55"/>
      <c r="BL153" s="55"/>
      <c r="BM153" s="55"/>
      <c r="BN153" s="55"/>
      <c r="BO153" s="55"/>
      <c r="BP153" s="55"/>
      <c r="BQ153" s="55"/>
      <c r="BR153" s="55"/>
      <c r="BS153" s="55"/>
      <c r="BT153" s="55"/>
      <c r="BU153" s="55"/>
      <c r="BV153" s="55"/>
      <c r="BW153" s="55"/>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5"/>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5"/>
      <c r="BK156" s="51"/>
      <c r="BL156" s="51"/>
      <c r="BM156" s="51"/>
      <c r="BN156" s="51"/>
      <c r="BO156" s="51"/>
      <c r="BP156" s="51"/>
      <c r="BQ156" s="131"/>
      <c r="BR156" s="51"/>
      <c r="BS156" s="51"/>
      <c r="BT156" s="51"/>
      <c r="BU156" s="131"/>
      <c r="BV156" s="51"/>
      <c r="BW156" s="51"/>
      <c r="BX156" s="55"/>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5"/>
      <c r="BK157" s="51"/>
      <c r="BL157" s="51"/>
      <c r="BM157" s="51"/>
      <c r="BN157" s="51"/>
      <c r="BO157" s="51"/>
      <c r="BP157" s="51"/>
      <c r="BQ157" s="51"/>
      <c r="BR157" s="51"/>
      <c r="BS157" s="51"/>
      <c r="BT157" s="51"/>
      <c r="BU157" s="51"/>
      <c r="BV157" s="51"/>
      <c r="BW157" s="51"/>
      <c r="BX157" s="55"/>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5"/>
      <c r="BK158" s="55"/>
      <c r="BL158" s="51"/>
      <c r="BM158" s="51"/>
      <c r="BN158" s="51"/>
      <c r="BO158" s="51"/>
      <c r="BP158" s="51"/>
      <c r="BQ158" s="51"/>
      <c r="BR158" s="51"/>
      <c r="BS158" s="51"/>
      <c r="BT158" s="51"/>
      <c r="BU158" s="51"/>
      <c r="BV158" s="51"/>
      <c r="BW158" s="51"/>
      <c r="BX158" s="55"/>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5"/>
      <c r="BK159" s="51"/>
      <c r="BL159" s="51"/>
      <c r="BM159" s="51"/>
      <c r="BN159" s="51"/>
      <c r="BO159" s="51"/>
      <c r="BP159" s="51"/>
      <c r="BQ159" s="51"/>
      <c r="BR159" s="51"/>
      <c r="BS159" s="51"/>
      <c r="BT159" s="51"/>
      <c r="BU159" s="51"/>
      <c r="BV159" s="51"/>
      <c r="BW159" s="51"/>
      <c r="BX159" s="55"/>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5"/>
      <c r="BK160" s="51"/>
      <c r="BL160" s="51"/>
      <c r="BM160" s="51"/>
      <c r="BN160" s="51"/>
      <c r="BO160" s="51"/>
      <c r="BP160" s="51"/>
      <c r="BQ160" s="51"/>
      <c r="BR160" s="51"/>
      <c r="BS160" s="51"/>
      <c r="BT160" s="51"/>
      <c r="BU160" s="51"/>
      <c r="BV160" s="51"/>
      <c r="BW160" s="51"/>
      <c r="BX160" s="55"/>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5"/>
      <c r="BK161" s="51"/>
      <c r="BL161" s="51"/>
      <c r="BM161" s="51"/>
      <c r="BN161" s="51"/>
      <c r="BO161" s="51"/>
      <c r="BP161" s="51"/>
      <c r="BQ161" s="51"/>
      <c r="BR161" s="51"/>
      <c r="BS161" s="51"/>
      <c r="BT161" s="51"/>
      <c r="BU161" s="51"/>
      <c r="BV161" s="51"/>
      <c r="BW161" s="51"/>
      <c r="BX161" s="55"/>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5"/>
      <c r="BK162" s="51"/>
      <c r="BL162" s="51"/>
      <c r="BM162" s="51"/>
      <c r="BN162" s="51"/>
      <c r="BO162" s="51"/>
      <c r="BP162" s="51"/>
      <c r="BQ162" s="51"/>
      <c r="BR162" s="51"/>
      <c r="BS162" s="51"/>
      <c r="BT162" s="51"/>
      <c r="BU162" s="51"/>
      <c r="BV162" s="51"/>
      <c r="BW162" s="51"/>
      <c r="BX162" s="55"/>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5"/>
      <c r="BL164" s="55"/>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5"/>
      <c r="BL165" s="55"/>
      <c r="BM165" s="55"/>
      <c r="BN165" s="55"/>
      <c r="BO165" s="55"/>
      <c r="BP165" s="55"/>
      <c r="BQ165" s="55"/>
      <c r="BR165" s="55"/>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5"/>
      <c r="BL166" s="55"/>
      <c r="BM166" s="55"/>
      <c r="BN166" s="55"/>
      <c r="BO166" s="55"/>
      <c r="BP166" s="55"/>
      <c r="BQ166" s="55"/>
      <c r="BR166" s="55"/>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x14ac:dyDescent="0.15">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x14ac:dyDescent="0.15">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x14ac:dyDescent="0.15">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s="64" customFormat="1" x14ac:dyDescent="0.15">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s="64" customFormat="1" x14ac:dyDescent="0.15">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s="64" customFormat="1" x14ac:dyDescent="0.15">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c r="BP174" s="51"/>
      <c r="BQ174" s="51"/>
      <c r="BR174" s="51"/>
      <c r="BS174" s="51"/>
      <c r="BT174" s="51"/>
      <c r="BU174" s="51"/>
      <c r="BV174" s="51"/>
      <c r="BW174" s="51"/>
      <c r="BX174" s="51"/>
      <c r="BY174" s="51"/>
      <c r="BZ174" s="51"/>
      <c r="CA174" s="51"/>
      <c r="CB174" s="51"/>
      <c r="CC174" s="51"/>
      <c r="CD174" s="51"/>
      <c r="CE174" s="51"/>
      <c r="CF174" s="51"/>
      <c r="CG174" s="51"/>
      <c r="CH174" s="126"/>
      <c r="CI174" s="126"/>
      <c r="CJ174" s="126"/>
      <c r="CK174" s="126"/>
      <c r="CL174" s="126"/>
      <c r="CM174" s="126"/>
      <c r="CN174" s="126"/>
      <c r="CO174" s="126"/>
      <c r="CP174" s="126"/>
      <c r="CQ174" s="126"/>
      <c r="CR174" s="126"/>
      <c r="CS174" s="126"/>
      <c r="CT174" s="126"/>
      <c r="CU174" s="126"/>
      <c r="CV174" s="126"/>
      <c r="CW174" s="126"/>
      <c r="CX174" s="126"/>
      <c r="CY174" s="126"/>
      <c r="CZ174" s="126"/>
      <c r="DA174" s="126"/>
      <c r="DB174" s="126"/>
      <c r="DC174" s="126"/>
      <c r="DD174" s="126"/>
      <c r="DE174" s="126"/>
      <c r="DF174" s="126"/>
      <c r="DG174" s="126"/>
      <c r="DH174" s="126"/>
      <c r="DI174" s="126"/>
      <c r="DJ174" s="126"/>
      <c r="DK174" s="126"/>
      <c r="DL174" s="126"/>
      <c r="DM174" s="126"/>
      <c r="DN174" s="126"/>
      <c r="DO174" s="126"/>
      <c r="DP174" s="126"/>
      <c r="DQ174" s="126"/>
      <c r="DR174" s="126"/>
      <c r="DS174" s="126"/>
      <c r="DT174" s="126"/>
      <c r="DU174" s="126"/>
      <c r="DV174" s="126"/>
      <c r="DW174" s="126"/>
      <c r="DX174" s="126"/>
      <c r="DY174" s="126"/>
      <c r="DZ174" s="126"/>
      <c r="EA174" s="126"/>
      <c r="EB174" s="126"/>
      <c r="EC174" s="126"/>
      <c r="ED174" s="126"/>
      <c r="EE174" s="126"/>
      <c r="EF174" s="126"/>
      <c r="EG174" s="126"/>
      <c r="EH174" s="126"/>
      <c r="EI174" s="126"/>
      <c r="EJ174" s="126"/>
      <c r="EK174" s="126"/>
      <c r="EL174" s="126"/>
      <c r="EM174" s="126"/>
      <c r="EN174" s="126"/>
      <c r="EO174" s="126"/>
      <c r="EP174" s="126"/>
      <c r="EQ174" s="126"/>
      <c r="ER174" s="126"/>
      <c r="ES174" s="126"/>
      <c r="ET174" s="126"/>
      <c r="EU174" s="126"/>
      <c r="EV174" s="126"/>
      <c r="EW174" s="126"/>
      <c r="EX174" s="126"/>
      <c r="EY174" s="126"/>
      <c r="EZ174" s="126"/>
      <c r="FA174" s="126"/>
      <c r="FB174" s="126"/>
      <c r="FC174" s="126"/>
      <c r="FD174" s="126"/>
      <c r="FE174" s="126"/>
      <c r="FF174" s="126"/>
      <c r="FG174" s="126"/>
      <c r="FH174" s="126"/>
      <c r="FI174" s="126"/>
      <c r="FJ174" s="126"/>
      <c r="FK174" s="126"/>
      <c r="FL174" s="126"/>
      <c r="FM174" s="126"/>
      <c r="FN174" s="126"/>
      <c r="FO174" s="126"/>
      <c r="FP174" s="126"/>
      <c r="FQ174" s="126"/>
      <c r="FR174" s="126"/>
      <c r="FS174" s="126"/>
      <c r="FT174" s="126"/>
      <c r="FU174" s="126"/>
      <c r="FV174" s="126"/>
      <c r="FW174" s="126"/>
      <c r="FX174" s="126"/>
      <c r="FY174" s="126"/>
      <c r="FZ174" s="126"/>
      <c r="GA174" s="126"/>
      <c r="GB174" s="126"/>
      <c r="GC174" s="126"/>
      <c r="GD174" s="126"/>
      <c r="GE174" s="126"/>
      <c r="GF174" s="126"/>
      <c r="GG174" s="126"/>
      <c r="GH174" s="126"/>
      <c r="GI174" s="126"/>
      <c r="GJ174" s="126"/>
      <c r="GK174" s="126"/>
      <c r="GL174" s="126"/>
      <c r="GM174" s="126"/>
      <c r="GN174" s="126"/>
      <c r="GO174" s="126"/>
      <c r="GP174" s="126"/>
      <c r="GQ174" s="126"/>
      <c r="GR174" s="126"/>
      <c r="GS174" s="126"/>
    </row>
    <row r="175" spans="1:201" s="64" customFormat="1" x14ac:dyDescent="0.15">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c r="BP175" s="51"/>
      <c r="BQ175" s="51"/>
      <c r="BR175" s="51"/>
      <c r="BS175" s="51"/>
      <c r="BT175" s="51"/>
      <c r="BU175" s="51"/>
      <c r="BV175" s="51"/>
      <c r="BW175" s="51"/>
      <c r="BX175" s="51"/>
      <c r="BY175" s="51"/>
      <c r="BZ175" s="51"/>
      <c r="CA175" s="51"/>
      <c r="CB175" s="51"/>
      <c r="CC175" s="51"/>
      <c r="CD175" s="51"/>
      <c r="CE175" s="51"/>
      <c r="CF175" s="51"/>
      <c r="CG175" s="51"/>
      <c r="CH175" s="126"/>
      <c r="CI175" s="126"/>
      <c r="CJ175" s="126"/>
      <c r="CK175" s="126"/>
      <c r="CL175" s="126"/>
      <c r="CM175" s="126"/>
      <c r="CN175" s="126"/>
      <c r="CO175" s="126"/>
      <c r="CP175" s="126"/>
      <c r="CQ175" s="126"/>
      <c r="CR175" s="126"/>
      <c r="CS175" s="126"/>
      <c r="CT175" s="126"/>
      <c r="CU175" s="126"/>
      <c r="CV175" s="126"/>
      <c r="CW175" s="126"/>
      <c r="CX175" s="126"/>
      <c r="CY175" s="126"/>
      <c r="CZ175" s="126"/>
      <c r="DA175" s="126"/>
      <c r="DB175" s="126"/>
      <c r="DC175" s="126"/>
      <c r="DD175" s="126"/>
      <c r="DE175" s="126"/>
      <c r="DF175" s="126"/>
      <c r="DG175" s="126"/>
      <c r="DH175" s="126"/>
      <c r="DI175" s="126"/>
      <c r="DJ175" s="126"/>
      <c r="DK175" s="126"/>
      <c r="DL175" s="126"/>
      <c r="DM175" s="126"/>
      <c r="DN175" s="126"/>
      <c r="DO175" s="126"/>
      <c r="DP175" s="126"/>
      <c r="DQ175" s="126"/>
      <c r="DR175" s="126"/>
      <c r="DS175" s="126"/>
      <c r="DT175" s="126"/>
      <c r="DU175" s="126"/>
      <c r="DV175" s="126"/>
      <c r="DW175" s="126"/>
      <c r="DX175" s="126"/>
      <c r="DY175" s="126"/>
      <c r="DZ175" s="126"/>
      <c r="EA175" s="126"/>
      <c r="EB175" s="126"/>
      <c r="EC175" s="126"/>
      <c r="ED175" s="126"/>
      <c r="EE175" s="126"/>
      <c r="EF175" s="126"/>
      <c r="EG175" s="126"/>
      <c r="EH175" s="126"/>
      <c r="EI175" s="126"/>
      <c r="EJ175" s="126"/>
      <c r="EK175" s="126"/>
      <c r="EL175" s="126"/>
      <c r="EM175" s="126"/>
      <c r="EN175" s="126"/>
      <c r="EO175" s="126"/>
      <c r="EP175" s="126"/>
      <c r="EQ175" s="126"/>
      <c r="ER175" s="126"/>
      <c r="ES175" s="126"/>
      <c r="ET175" s="126"/>
      <c r="EU175" s="126"/>
      <c r="EV175" s="126"/>
      <c r="EW175" s="126"/>
      <c r="EX175" s="126"/>
      <c r="EY175" s="126"/>
      <c r="EZ175" s="126"/>
      <c r="FA175" s="126"/>
      <c r="FB175" s="126"/>
      <c r="FC175" s="126"/>
      <c r="FD175" s="126"/>
      <c r="FE175" s="126"/>
      <c r="FF175" s="126"/>
      <c r="FG175" s="126"/>
      <c r="FH175" s="126"/>
      <c r="FI175" s="126"/>
      <c r="FJ175" s="126"/>
      <c r="FK175" s="126"/>
      <c r="FL175" s="126"/>
      <c r="FM175" s="126"/>
      <c r="FN175" s="126"/>
      <c r="FO175" s="126"/>
      <c r="FP175" s="126"/>
      <c r="FQ175" s="126"/>
      <c r="FR175" s="126"/>
      <c r="FS175" s="126"/>
      <c r="FT175" s="126"/>
      <c r="FU175" s="126"/>
      <c r="FV175" s="126"/>
      <c r="FW175" s="126"/>
      <c r="FX175" s="126"/>
      <c r="FY175" s="126"/>
      <c r="FZ175" s="126"/>
      <c r="GA175" s="126"/>
      <c r="GB175" s="126"/>
      <c r="GC175" s="126"/>
      <c r="GD175" s="126"/>
      <c r="GE175" s="126"/>
      <c r="GF175" s="126"/>
      <c r="GG175" s="126"/>
      <c r="GH175" s="126"/>
      <c r="GI175" s="126"/>
      <c r="GJ175" s="126"/>
      <c r="GK175" s="126"/>
      <c r="GL175" s="126"/>
      <c r="GM175" s="126"/>
      <c r="GN175" s="126"/>
      <c r="GO175" s="126"/>
      <c r="GP175" s="126"/>
      <c r="GQ175" s="126"/>
      <c r="GR175" s="126"/>
      <c r="GS175" s="126"/>
    </row>
    <row r="176" spans="1:201" s="64" customFormat="1" x14ac:dyDescent="0.15">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c r="BP176" s="51"/>
      <c r="BQ176" s="51"/>
      <c r="BR176" s="51"/>
      <c r="BS176" s="51"/>
      <c r="BT176" s="51"/>
      <c r="BU176" s="51"/>
      <c r="BV176" s="51"/>
      <c r="BW176" s="51"/>
      <c r="BX176" s="51"/>
      <c r="BY176" s="51"/>
      <c r="BZ176" s="51"/>
      <c r="CA176" s="51"/>
      <c r="CB176" s="51"/>
      <c r="CC176" s="51"/>
      <c r="CD176" s="51"/>
      <c r="CE176" s="51"/>
      <c r="CF176" s="51"/>
      <c r="CG176" s="51"/>
      <c r="CH176" s="126"/>
      <c r="CI176" s="126"/>
      <c r="CJ176" s="126"/>
      <c r="CK176" s="126"/>
      <c r="CL176" s="126"/>
      <c r="CM176" s="126"/>
      <c r="CN176" s="126"/>
      <c r="CO176" s="126"/>
      <c r="CP176" s="126"/>
      <c r="CQ176" s="126"/>
      <c r="CR176" s="126"/>
      <c r="CS176" s="126"/>
      <c r="CT176" s="126"/>
      <c r="CU176" s="126"/>
      <c r="CV176" s="126"/>
      <c r="CW176" s="126"/>
      <c r="CX176" s="126"/>
      <c r="CY176" s="126"/>
      <c r="CZ176" s="126"/>
      <c r="DA176" s="126"/>
      <c r="DB176" s="126"/>
      <c r="DC176" s="126"/>
      <c r="DD176" s="126"/>
      <c r="DE176" s="126"/>
      <c r="DF176" s="126"/>
      <c r="DG176" s="126"/>
      <c r="DH176" s="126"/>
      <c r="DI176" s="126"/>
      <c r="DJ176" s="126"/>
      <c r="DK176" s="126"/>
      <c r="DL176" s="126"/>
      <c r="DM176" s="126"/>
      <c r="DN176" s="126"/>
      <c r="DO176" s="126"/>
      <c r="DP176" s="126"/>
      <c r="DQ176" s="126"/>
      <c r="DR176" s="126"/>
      <c r="DS176" s="126"/>
      <c r="DT176" s="126"/>
      <c r="DU176" s="126"/>
      <c r="DV176" s="126"/>
      <c r="DW176" s="126"/>
      <c r="DX176" s="126"/>
      <c r="DY176" s="126"/>
      <c r="DZ176" s="126"/>
      <c r="EA176" s="126"/>
      <c r="EB176" s="126"/>
      <c r="EC176" s="126"/>
      <c r="ED176" s="126"/>
      <c r="EE176" s="126"/>
      <c r="EF176" s="126"/>
      <c r="EG176" s="126"/>
      <c r="EH176" s="126"/>
      <c r="EI176" s="126"/>
      <c r="EJ176" s="126"/>
      <c r="EK176" s="126"/>
      <c r="EL176" s="126"/>
      <c r="EM176" s="126"/>
      <c r="EN176" s="126"/>
      <c r="EO176" s="126"/>
      <c r="EP176" s="126"/>
      <c r="EQ176" s="126"/>
      <c r="ER176" s="126"/>
      <c r="ES176" s="126"/>
      <c r="ET176" s="126"/>
      <c r="EU176" s="126"/>
      <c r="EV176" s="126"/>
      <c r="EW176" s="126"/>
      <c r="EX176" s="126"/>
      <c r="EY176" s="126"/>
      <c r="EZ176" s="126"/>
      <c r="FA176" s="126"/>
      <c r="FB176" s="126"/>
      <c r="FC176" s="126"/>
      <c r="FD176" s="126"/>
      <c r="FE176" s="126"/>
      <c r="FF176" s="126"/>
      <c r="FG176" s="126"/>
      <c r="FH176" s="126"/>
      <c r="FI176" s="126"/>
      <c r="FJ176" s="126"/>
      <c r="FK176" s="126"/>
      <c r="FL176" s="126"/>
      <c r="FM176" s="126"/>
      <c r="FN176" s="126"/>
      <c r="FO176" s="126"/>
      <c r="FP176" s="126"/>
      <c r="FQ176" s="126"/>
      <c r="FR176" s="126"/>
      <c r="FS176" s="126"/>
      <c r="FT176" s="126"/>
      <c r="FU176" s="126"/>
      <c r="FV176" s="126"/>
      <c r="FW176" s="126"/>
      <c r="FX176" s="126"/>
      <c r="FY176" s="126"/>
      <c r="FZ176" s="126"/>
      <c r="GA176" s="126"/>
      <c r="GB176" s="126"/>
      <c r="GC176" s="126"/>
      <c r="GD176" s="126"/>
      <c r="GE176" s="126"/>
      <c r="GF176" s="126"/>
      <c r="GG176" s="126"/>
      <c r="GH176" s="126"/>
      <c r="GI176" s="126"/>
      <c r="GJ176" s="126"/>
      <c r="GK176" s="126"/>
      <c r="GL176" s="126"/>
      <c r="GM176" s="126"/>
      <c r="GN176" s="126"/>
      <c r="GO176" s="126"/>
      <c r="GP176" s="126"/>
      <c r="GQ176" s="126"/>
      <c r="GR176" s="126"/>
      <c r="GS176" s="126"/>
    </row>
    <row r="177" spans="1:201" s="64" customFormat="1" x14ac:dyDescent="0.15">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c r="BP177" s="51"/>
      <c r="BQ177" s="51"/>
      <c r="BR177" s="51"/>
      <c r="BS177" s="51"/>
      <c r="BT177" s="51"/>
      <c r="BU177" s="51"/>
      <c r="BV177" s="51"/>
      <c r="BW177" s="51"/>
      <c r="BX177" s="51"/>
      <c r="BY177" s="51"/>
      <c r="BZ177" s="51"/>
      <c r="CA177" s="51"/>
      <c r="CB177" s="51"/>
      <c r="CC177" s="51"/>
      <c r="CD177" s="51"/>
      <c r="CE177" s="51"/>
      <c r="CF177" s="51"/>
      <c r="CG177" s="51"/>
      <c r="CH177" s="126"/>
      <c r="CI177" s="126"/>
      <c r="CJ177" s="126"/>
      <c r="CK177" s="126"/>
      <c r="CL177" s="126"/>
      <c r="CM177" s="126"/>
      <c r="CN177" s="126"/>
      <c r="CO177" s="126"/>
      <c r="CP177" s="126"/>
      <c r="CQ177" s="126"/>
      <c r="CR177" s="126"/>
      <c r="CS177" s="126"/>
      <c r="CT177" s="126"/>
      <c r="CU177" s="126"/>
      <c r="CV177" s="126"/>
      <c r="CW177" s="126"/>
      <c r="CX177" s="126"/>
      <c r="CY177" s="126"/>
      <c r="CZ177" s="126"/>
      <c r="DA177" s="126"/>
      <c r="DB177" s="126"/>
      <c r="DC177" s="126"/>
      <c r="DD177" s="126"/>
      <c r="DE177" s="126"/>
      <c r="DF177" s="126"/>
      <c r="DG177" s="126"/>
      <c r="DH177" s="126"/>
      <c r="DI177" s="126"/>
      <c r="DJ177" s="126"/>
      <c r="DK177" s="126"/>
      <c r="DL177" s="126"/>
      <c r="DM177" s="126"/>
      <c r="DN177" s="126"/>
      <c r="DO177" s="126"/>
      <c r="DP177" s="126"/>
      <c r="DQ177" s="126"/>
      <c r="DR177" s="126"/>
      <c r="DS177" s="126"/>
      <c r="DT177" s="126"/>
      <c r="DU177" s="126"/>
      <c r="DV177" s="126"/>
      <c r="DW177" s="126"/>
      <c r="DX177" s="126"/>
      <c r="DY177" s="126"/>
      <c r="DZ177" s="126"/>
      <c r="EA177" s="126"/>
      <c r="EB177" s="126"/>
      <c r="EC177" s="126"/>
      <c r="ED177" s="126"/>
      <c r="EE177" s="126"/>
      <c r="EF177" s="126"/>
      <c r="EG177" s="126"/>
      <c r="EH177" s="126"/>
      <c r="EI177" s="126"/>
      <c r="EJ177" s="126"/>
      <c r="EK177" s="126"/>
      <c r="EL177" s="126"/>
      <c r="EM177" s="126"/>
      <c r="EN177" s="126"/>
      <c r="EO177" s="126"/>
      <c r="EP177" s="126"/>
      <c r="EQ177" s="126"/>
      <c r="ER177" s="126"/>
      <c r="ES177" s="126"/>
      <c r="ET177" s="126"/>
      <c r="EU177" s="126"/>
      <c r="EV177" s="126"/>
      <c r="EW177" s="126"/>
      <c r="EX177" s="126"/>
      <c r="EY177" s="126"/>
      <c r="EZ177" s="126"/>
      <c r="FA177" s="126"/>
      <c r="FB177" s="126"/>
      <c r="FC177" s="126"/>
      <c r="FD177" s="126"/>
      <c r="FE177" s="126"/>
      <c r="FF177" s="126"/>
      <c r="FG177" s="126"/>
      <c r="FH177" s="126"/>
      <c r="FI177" s="126"/>
      <c r="FJ177" s="126"/>
      <c r="FK177" s="126"/>
      <c r="FL177" s="126"/>
      <c r="FM177" s="126"/>
      <c r="FN177" s="126"/>
      <c r="FO177" s="126"/>
      <c r="FP177" s="126"/>
      <c r="FQ177" s="126"/>
      <c r="FR177" s="126"/>
      <c r="FS177" s="126"/>
      <c r="FT177" s="126"/>
      <c r="FU177" s="126"/>
      <c r="FV177" s="126"/>
      <c r="FW177" s="126"/>
      <c r="FX177" s="126"/>
      <c r="FY177" s="126"/>
      <c r="FZ177" s="126"/>
      <c r="GA177" s="126"/>
      <c r="GB177" s="126"/>
      <c r="GC177" s="126"/>
      <c r="GD177" s="126"/>
      <c r="GE177" s="126"/>
      <c r="GF177" s="126"/>
      <c r="GG177" s="126"/>
      <c r="GH177" s="126"/>
      <c r="GI177" s="126"/>
      <c r="GJ177" s="126"/>
      <c r="GK177" s="126"/>
      <c r="GL177" s="126"/>
      <c r="GM177" s="126"/>
      <c r="GN177" s="126"/>
      <c r="GO177" s="126"/>
      <c r="GP177" s="126"/>
      <c r="GQ177" s="126"/>
      <c r="GR177" s="126"/>
      <c r="GS177" s="126"/>
    </row>
    <row r="178" spans="1:201" s="64" customFormat="1" x14ac:dyDescent="0.15">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c r="BP178" s="51"/>
      <c r="BQ178" s="51"/>
      <c r="BR178" s="51"/>
      <c r="BS178" s="51"/>
      <c r="BT178" s="51"/>
      <c r="BU178" s="51"/>
      <c r="BV178" s="51"/>
      <c r="BW178" s="51"/>
      <c r="BX178" s="51"/>
      <c r="BY178" s="51"/>
      <c r="BZ178" s="51"/>
      <c r="CA178" s="51"/>
      <c r="CB178" s="51"/>
      <c r="CC178" s="51"/>
      <c r="CD178" s="51"/>
      <c r="CE178" s="51"/>
      <c r="CF178" s="51"/>
      <c r="CG178" s="51"/>
      <c r="CH178" s="126"/>
      <c r="CI178" s="126"/>
      <c r="CJ178" s="126"/>
      <c r="CK178" s="126"/>
      <c r="CL178" s="126"/>
      <c r="CM178" s="126"/>
      <c r="CN178" s="126"/>
      <c r="CO178" s="126"/>
      <c r="CP178" s="126"/>
      <c r="CQ178" s="126"/>
      <c r="CR178" s="126"/>
      <c r="CS178" s="126"/>
      <c r="CT178" s="126"/>
      <c r="CU178" s="126"/>
      <c r="CV178" s="126"/>
      <c r="CW178" s="126"/>
      <c r="CX178" s="126"/>
      <c r="CY178" s="126"/>
      <c r="CZ178" s="126"/>
      <c r="DA178" s="126"/>
      <c r="DB178" s="126"/>
      <c r="DC178" s="126"/>
      <c r="DD178" s="126"/>
      <c r="DE178" s="126"/>
      <c r="DF178" s="126"/>
      <c r="DG178" s="126"/>
      <c r="DH178" s="126"/>
      <c r="DI178" s="126"/>
      <c r="DJ178" s="126"/>
      <c r="DK178" s="126"/>
      <c r="DL178" s="126"/>
      <c r="DM178" s="126"/>
      <c r="DN178" s="126"/>
      <c r="DO178" s="126"/>
      <c r="DP178" s="126"/>
      <c r="DQ178" s="126"/>
      <c r="DR178" s="126"/>
      <c r="DS178" s="126"/>
      <c r="DT178" s="126"/>
      <c r="DU178" s="126"/>
      <c r="DV178" s="126"/>
      <c r="DW178" s="126"/>
      <c r="DX178" s="126"/>
      <c r="DY178" s="126"/>
      <c r="DZ178" s="126"/>
      <c r="EA178" s="126"/>
      <c r="EB178" s="126"/>
      <c r="EC178" s="126"/>
      <c r="ED178" s="126"/>
      <c r="EE178" s="126"/>
      <c r="EF178" s="126"/>
      <c r="EG178" s="126"/>
      <c r="EH178" s="126"/>
      <c r="EI178" s="126"/>
      <c r="EJ178" s="126"/>
      <c r="EK178" s="126"/>
      <c r="EL178" s="126"/>
      <c r="EM178" s="126"/>
      <c r="EN178" s="126"/>
      <c r="EO178" s="126"/>
      <c r="EP178" s="126"/>
      <c r="EQ178" s="126"/>
      <c r="ER178" s="126"/>
      <c r="ES178" s="126"/>
      <c r="ET178" s="126"/>
      <c r="EU178" s="126"/>
      <c r="EV178" s="126"/>
      <c r="EW178" s="126"/>
      <c r="EX178" s="126"/>
      <c r="EY178" s="126"/>
      <c r="EZ178" s="126"/>
      <c r="FA178" s="126"/>
      <c r="FB178" s="126"/>
      <c r="FC178" s="126"/>
      <c r="FD178" s="126"/>
      <c r="FE178" s="126"/>
      <c r="FF178" s="126"/>
      <c r="FG178" s="126"/>
      <c r="FH178" s="126"/>
      <c r="FI178" s="126"/>
      <c r="FJ178" s="126"/>
      <c r="FK178" s="126"/>
      <c r="FL178" s="126"/>
      <c r="FM178" s="126"/>
      <c r="FN178" s="126"/>
      <c r="FO178" s="126"/>
      <c r="FP178" s="126"/>
      <c r="FQ178" s="126"/>
      <c r="FR178" s="126"/>
      <c r="FS178" s="126"/>
      <c r="FT178" s="126"/>
      <c r="FU178" s="126"/>
      <c r="FV178" s="126"/>
      <c r="FW178" s="126"/>
      <c r="FX178" s="126"/>
      <c r="FY178" s="126"/>
      <c r="FZ178" s="126"/>
      <c r="GA178" s="126"/>
      <c r="GB178" s="126"/>
      <c r="GC178" s="126"/>
      <c r="GD178" s="126"/>
      <c r="GE178" s="126"/>
      <c r="GF178" s="126"/>
      <c r="GG178" s="126"/>
      <c r="GH178" s="126"/>
      <c r="GI178" s="126"/>
      <c r="GJ178" s="126"/>
      <c r="GK178" s="126"/>
      <c r="GL178" s="126"/>
      <c r="GM178" s="126"/>
      <c r="GN178" s="126"/>
      <c r="GO178" s="126"/>
      <c r="GP178" s="126"/>
      <c r="GQ178" s="126"/>
      <c r="GR178" s="126"/>
      <c r="GS178" s="126"/>
    </row>
    <row r="179" spans="1:201" s="64" customFormat="1" x14ac:dyDescent="0.15">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c r="BP179" s="51"/>
      <c r="BQ179" s="51"/>
      <c r="BR179" s="51"/>
      <c r="BS179" s="51"/>
      <c r="BT179" s="51"/>
      <c r="BU179" s="51"/>
      <c r="BV179" s="51"/>
      <c r="BW179" s="51"/>
      <c r="BX179" s="51"/>
      <c r="BY179" s="51"/>
      <c r="BZ179" s="51"/>
      <c r="CA179" s="51"/>
      <c r="CB179" s="51"/>
      <c r="CC179" s="51"/>
      <c r="CD179" s="51"/>
      <c r="CE179" s="51"/>
      <c r="CF179" s="51"/>
      <c r="CG179" s="51"/>
      <c r="CH179" s="126"/>
      <c r="CI179" s="126"/>
      <c r="CJ179" s="126"/>
      <c r="CK179" s="126"/>
      <c r="CL179" s="126"/>
      <c r="CM179" s="126"/>
      <c r="CN179" s="126"/>
      <c r="CO179" s="126"/>
      <c r="CP179" s="126"/>
      <c r="CQ179" s="126"/>
      <c r="CR179" s="126"/>
      <c r="CS179" s="126"/>
      <c r="CT179" s="126"/>
      <c r="CU179" s="126"/>
      <c r="CV179" s="126"/>
      <c r="CW179" s="126"/>
      <c r="CX179" s="126"/>
      <c r="CY179" s="126"/>
      <c r="CZ179" s="126"/>
      <c r="DA179" s="126"/>
      <c r="DB179" s="126"/>
      <c r="DC179" s="126"/>
      <c r="DD179" s="126"/>
      <c r="DE179" s="126"/>
      <c r="DF179" s="126"/>
      <c r="DG179" s="126"/>
      <c r="DH179" s="126"/>
      <c r="DI179" s="126"/>
      <c r="DJ179" s="126"/>
      <c r="DK179" s="126"/>
      <c r="DL179" s="126"/>
      <c r="DM179" s="126"/>
      <c r="DN179" s="126"/>
      <c r="DO179" s="126"/>
      <c r="DP179" s="126"/>
      <c r="DQ179" s="126"/>
      <c r="DR179" s="126"/>
      <c r="DS179" s="126"/>
      <c r="DT179" s="126"/>
      <c r="DU179" s="126"/>
      <c r="DV179" s="126"/>
      <c r="DW179" s="126"/>
      <c r="DX179" s="126"/>
      <c r="DY179" s="126"/>
      <c r="DZ179" s="126"/>
      <c r="EA179" s="126"/>
      <c r="EB179" s="126"/>
      <c r="EC179" s="126"/>
      <c r="ED179" s="126"/>
      <c r="EE179" s="126"/>
      <c r="EF179" s="126"/>
      <c r="EG179" s="126"/>
      <c r="EH179" s="126"/>
      <c r="EI179" s="126"/>
      <c r="EJ179" s="126"/>
      <c r="EK179" s="126"/>
      <c r="EL179" s="126"/>
      <c r="EM179" s="126"/>
      <c r="EN179" s="126"/>
      <c r="EO179" s="126"/>
      <c r="EP179" s="126"/>
      <c r="EQ179" s="126"/>
      <c r="ER179" s="126"/>
      <c r="ES179" s="126"/>
      <c r="ET179" s="126"/>
      <c r="EU179" s="126"/>
      <c r="EV179" s="126"/>
      <c r="EW179" s="126"/>
      <c r="EX179" s="126"/>
      <c r="EY179" s="126"/>
      <c r="EZ179" s="126"/>
      <c r="FA179" s="126"/>
      <c r="FB179" s="126"/>
      <c r="FC179" s="126"/>
      <c r="FD179" s="126"/>
      <c r="FE179" s="126"/>
      <c r="FF179" s="126"/>
      <c r="FG179" s="126"/>
      <c r="FH179" s="126"/>
      <c r="FI179" s="126"/>
      <c r="FJ179" s="126"/>
      <c r="FK179" s="126"/>
      <c r="FL179" s="126"/>
      <c r="FM179" s="126"/>
      <c r="FN179" s="126"/>
      <c r="FO179" s="126"/>
      <c r="FP179" s="126"/>
      <c r="FQ179" s="126"/>
      <c r="FR179" s="126"/>
      <c r="FS179" s="126"/>
      <c r="FT179" s="126"/>
      <c r="FU179" s="126"/>
      <c r="FV179" s="126"/>
      <c r="FW179" s="126"/>
      <c r="FX179" s="126"/>
      <c r="FY179" s="126"/>
      <c r="FZ179" s="126"/>
      <c r="GA179" s="126"/>
      <c r="GB179" s="126"/>
      <c r="GC179" s="126"/>
      <c r="GD179" s="126"/>
      <c r="GE179" s="126"/>
      <c r="GF179" s="126"/>
      <c r="GG179" s="126"/>
      <c r="GH179" s="126"/>
      <c r="GI179" s="126"/>
      <c r="GJ179" s="126"/>
      <c r="GK179" s="126"/>
      <c r="GL179" s="126"/>
      <c r="GM179" s="126"/>
      <c r="GN179" s="126"/>
      <c r="GO179" s="126"/>
      <c r="GP179" s="126"/>
      <c r="GQ179" s="126"/>
      <c r="GR179" s="126"/>
      <c r="GS179" s="126"/>
    </row>
    <row r="180" spans="1:201" s="64" customFormat="1" x14ac:dyDescent="0.15">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c r="AA180" s="51"/>
      <c r="AB180" s="51"/>
      <c r="AC180" s="51"/>
      <c r="AD180" s="51"/>
      <c r="AE180" s="51"/>
      <c r="AF180" s="51"/>
      <c r="AG180" s="51"/>
      <c r="AH180" s="51"/>
      <c r="AI180" s="51"/>
      <c r="AJ180" s="51"/>
      <c r="AK180" s="51"/>
      <c r="AL180" s="51"/>
      <c r="AM180" s="51"/>
      <c r="AN180" s="51"/>
      <c r="AO180" s="51"/>
      <c r="AP180" s="51"/>
      <c r="AQ180" s="51"/>
      <c r="AR180" s="51"/>
      <c r="AS180" s="51"/>
      <c r="AT180" s="51"/>
      <c r="AU180" s="51"/>
      <c r="AV180" s="51"/>
      <c r="AW180" s="51"/>
      <c r="AX180" s="51"/>
      <c r="AY180" s="51"/>
      <c r="AZ180" s="51"/>
      <c r="BA180" s="51"/>
      <c r="BB180" s="51"/>
      <c r="BC180" s="51"/>
      <c r="BD180" s="51"/>
      <c r="BE180" s="51"/>
      <c r="BF180" s="51"/>
      <c r="BG180" s="51"/>
      <c r="BH180" s="51"/>
      <c r="BI180" s="51"/>
      <c r="BJ180" s="51"/>
      <c r="BK180" s="51"/>
      <c r="BL180" s="51"/>
      <c r="BM180" s="51"/>
      <c r="BN180" s="51"/>
      <c r="BO180" s="51"/>
      <c r="BP180" s="51"/>
      <c r="BQ180" s="51"/>
      <c r="BR180" s="51"/>
      <c r="BS180" s="51"/>
      <c r="BT180" s="51"/>
      <c r="BU180" s="51"/>
      <c r="BV180" s="51"/>
      <c r="BW180" s="51"/>
      <c r="BX180" s="51"/>
      <c r="BY180" s="51"/>
      <c r="BZ180" s="51"/>
      <c r="CA180" s="51"/>
      <c r="CB180" s="51"/>
      <c r="CC180" s="51"/>
      <c r="CD180" s="51"/>
      <c r="CE180" s="51"/>
      <c r="CF180" s="51"/>
      <c r="CG180" s="51"/>
      <c r="CH180" s="126"/>
      <c r="CI180" s="126"/>
      <c r="CJ180" s="126"/>
      <c r="CK180" s="126"/>
      <c r="CL180" s="126"/>
      <c r="CM180" s="126"/>
      <c r="CN180" s="126"/>
      <c r="CO180" s="126"/>
      <c r="CP180" s="126"/>
      <c r="CQ180" s="126"/>
      <c r="CR180" s="126"/>
      <c r="CS180" s="126"/>
      <c r="CT180" s="126"/>
      <c r="CU180" s="126"/>
      <c r="CV180" s="126"/>
      <c r="CW180" s="126"/>
      <c r="CX180" s="126"/>
      <c r="CY180" s="126"/>
      <c r="CZ180" s="126"/>
      <c r="DA180" s="126"/>
      <c r="DB180" s="126"/>
      <c r="DC180" s="126"/>
      <c r="DD180" s="126"/>
      <c r="DE180" s="126"/>
      <c r="DF180" s="126"/>
      <c r="DG180" s="126"/>
      <c r="DH180" s="126"/>
      <c r="DI180" s="126"/>
      <c r="DJ180" s="126"/>
      <c r="DK180" s="126"/>
      <c r="DL180" s="126"/>
      <c r="DM180" s="126"/>
      <c r="DN180" s="126"/>
      <c r="DO180" s="126"/>
      <c r="DP180" s="126"/>
      <c r="DQ180" s="126"/>
      <c r="DR180" s="126"/>
      <c r="DS180" s="126"/>
      <c r="DT180" s="126"/>
      <c r="DU180" s="126"/>
      <c r="DV180" s="126"/>
      <c r="DW180" s="126"/>
      <c r="DX180" s="126"/>
      <c r="DY180" s="126"/>
      <c r="DZ180" s="126"/>
      <c r="EA180" s="126"/>
      <c r="EB180" s="126"/>
      <c r="EC180" s="126"/>
      <c r="ED180" s="126"/>
      <c r="EE180" s="126"/>
      <c r="EF180" s="126"/>
      <c r="EG180" s="126"/>
      <c r="EH180" s="126"/>
      <c r="EI180" s="126"/>
      <c r="EJ180" s="126"/>
      <c r="EK180" s="126"/>
      <c r="EL180" s="126"/>
      <c r="EM180" s="126"/>
      <c r="EN180" s="126"/>
      <c r="EO180" s="126"/>
      <c r="EP180" s="126"/>
      <c r="EQ180" s="126"/>
      <c r="ER180" s="126"/>
      <c r="ES180" s="126"/>
      <c r="ET180" s="126"/>
      <c r="EU180" s="126"/>
      <c r="EV180" s="126"/>
      <c r="EW180" s="126"/>
      <c r="EX180" s="126"/>
      <c r="EY180" s="126"/>
      <c r="EZ180" s="126"/>
      <c r="FA180" s="126"/>
      <c r="FB180" s="126"/>
      <c r="FC180" s="126"/>
      <c r="FD180" s="126"/>
      <c r="FE180" s="126"/>
      <c r="FF180" s="126"/>
      <c r="FG180" s="126"/>
      <c r="FH180" s="126"/>
      <c r="FI180" s="126"/>
      <c r="FJ180" s="126"/>
      <c r="FK180" s="126"/>
      <c r="FL180" s="126"/>
      <c r="FM180" s="126"/>
      <c r="FN180" s="126"/>
      <c r="FO180" s="126"/>
      <c r="FP180" s="126"/>
      <c r="FQ180" s="126"/>
      <c r="FR180" s="126"/>
      <c r="FS180" s="126"/>
      <c r="FT180" s="126"/>
      <c r="FU180" s="126"/>
      <c r="FV180" s="126"/>
      <c r="FW180" s="126"/>
      <c r="FX180" s="126"/>
      <c r="FY180" s="126"/>
      <c r="FZ180" s="126"/>
      <c r="GA180" s="126"/>
      <c r="GB180" s="126"/>
      <c r="GC180" s="126"/>
      <c r="GD180" s="126"/>
      <c r="GE180" s="126"/>
      <c r="GF180" s="126"/>
      <c r="GG180" s="126"/>
      <c r="GH180" s="126"/>
      <c r="GI180" s="126"/>
      <c r="GJ180" s="126"/>
      <c r="GK180" s="126"/>
      <c r="GL180" s="126"/>
      <c r="GM180" s="126"/>
      <c r="GN180" s="126"/>
      <c r="GO180" s="126"/>
      <c r="GP180" s="126"/>
      <c r="GQ180" s="126"/>
      <c r="GR180" s="126"/>
      <c r="GS180" s="126"/>
    </row>
    <row r="181" spans="1:201" s="64" customFormat="1" x14ac:dyDescent="0.15">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c r="BP181" s="51"/>
      <c r="BQ181" s="51"/>
      <c r="BR181" s="51"/>
      <c r="BS181" s="51"/>
      <c r="BT181" s="51"/>
      <c r="BU181" s="51"/>
      <c r="BV181" s="51"/>
      <c r="BW181" s="51"/>
      <c r="BX181" s="51"/>
      <c r="BY181" s="51"/>
      <c r="BZ181" s="51"/>
      <c r="CA181" s="51"/>
      <c r="CB181" s="51"/>
      <c r="CC181" s="51"/>
      <c r="CD181" s="51"/>
      <c r="CE181" s="51"/>
      <c r="CF181" s="51"/>
      <c r="CG181" s="51"/>
      <c r="CH181" s="126"/>
      <c r="CI181" s="126"/>
      <c r="CJ181" s="126"/>
      <c r="CK181" s="126"/>
      <c r="CL181" s="126"/>
      <c r="CM181" s="126"/>
      <c r="CN181" s="126"/>
      <c r="CO181" s="126"/>
      <c r="CP181" s="126"/>
      <c r="CQ181" s="126"/>
      <c r="CR181" s="126"/>
      <c r="CS181" s="126"/>
      <c r="CT181" s="126"/>
      <c r="CU181" s="126"/>
      <c r="CV181" s="126"/>
      <c r="CW181" s="126"/>
      <c r="CX181" s="126"/>
      <c r="CY181" s="126"/>
      <c r="CZ181" s="126"/>
      <c r="DA181" s="126"/>
      <c r="DB181" s="126"/>
      <c r="DC181" s="126"/>
      <c r="DD181" s="126"/>
      <c r="DE181" s="126"/>
      <c r="DF181" s="126"/>
      <c r="DG181" s="126"/>
      <c r="DH181" s="126"/>
      <c r="DI181" s="126"/>
      <c r="DJ181" s="126"/>
      <c r="DK181" s="126"/>
      <c r="DL181" s="126"/>
      <c r="DM181" s="126"/>
      <c r="DN181" s="126"/>
      <c r="DO181" s="126"/>
      <c r="DP181" s="126"/>
      <c r="DQ181" s="126"/>
      <c r="DR181" s="126"/>
      <c r="DS181" s="126"/>
      <c r="DT181" s="126"/>
      <c r="DU181" s="126"/>
      <c r="DV181" s="126"/>
      <c r="DW181" s="126"/>
      <c r="DX181" s="126"/>
      <c r="DY181" s="126"/>
      <c r="DZ181" s="126"/>
      <c r="EA181" s="126"/>
      <c r="EB181" s="126"/>
      <c r="EC181" s="126"/>
      <c r="ED181" s="126"/>
      <c r="EE181" s="126"/>
      <c r="EF181" s="126"/>
      <c r="EG181" s="126"/>
      <c r="EH181" s="126"/>
      <c r="EI181" s="126"/>
      <c r="EJ181" s="126"/>
      <c r="EK181" s="126"/>
      <c r="EL181" s="126"/>
      <c r="EM181" s="126"/>
      <c r="EN181" s="126"/>
      <c r="EO181" s="126"/>
      <c r="EP181" s="126"/>
      <c r="EQ181" s="126"/>
      <c r="ER181" s="126"/>
      <c r="ES181" s="126"/>
      <c r="ET181" s="126"/>
      <c r="EU181" s="126"/>
      <c r="EV181" s="126"/>
      <c r="EW181" s="126"/>
      <c r="EX181" s="126"/>
      <c r="EY181" s="126"/>
      <c r="EZ181" s="126"/>
      <c r="FA181" s="126"/>
      <c r="FB181" s="126"/>
      <c r="FC181" s="126"/>
      <c r="FD181" s="126"/>
      <c r="FE181" s="126"/>
      <c r="FF181" s="126"/>
      <c r="FG181" s="126"/>
      <c r="FH181" s="126"/>
      <c r="FI181" s="126"/>
      <c r="FJ181" s="126"/>
      <c r="FK181" s="126"/>
      <c r="FL181" s="126"/>
      <c r="FM181" s="126"/>
      <c r="FN181" s="126"/>
      <c r="FO181" s="126"/>
      <c r="FP181" s="126"/>
      <c r="FQ181" s="126"/>
      <c r="FR181" s="126"/>
      <c r="FS181" s="126"/>
      <c r="FT181" s="126"/>
      <c r="FU181" s="126"/>
      <c r="FV181" s="126"/>
      <c r="FW181" s="126"/>
      <c r="FX181" s="126"/>
      <c r="FY181" s="126"/>
      <c r="FZ181" s="126"/>
      <c r="GA181" s="126"/>
      <c r="GB181" s="126"/>
      <c r="GC181" s="126"/>
      <c r="GD181" s="126"/>
      <c r="GE181" s="126"/>
      <c r="GF181" s="126"/>
      <c r="GG181" s="126"/>
      <c r="GH181" s="126"/>
      <c r="GI181" s="126"/>
      <c r="GJ181" s="126"/>
      <c r="GK181" s="126"/>
      <c r="GL181" s="126"/>
      <c r="GM181" s="126"/>
      <c r="GN181" s="126"/>
      <c r="GO181" s="126"/>
      <c r="GP181" s="126"/>
      <c r="GQ181" s="126"/>
      <c r="GR181" s="126"/>
      <c r="GS181" s="126"/>
    </row>
    <row r="182" spans="1:201" s="64" customFormat="1" x14ac:dyDescent="0.15">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c r="BP182" s="51"/>
      <c r="BQ182" s="51"/>
      <c r="BR182" s="51"/>
      <c r="BS182" s="51"/>
      <c r="BT182" s="51"/>
      <c r="BU182" s="51"/>
      <c r="BV182" s="51"/>
      <c r="BW182" s="51"/>
      <c r="BX182" s="51"/>
      <c r="BY182" s="51"/>
      <c r="BZ182" s="51"/>
      <c r="CA182" s="51"/>
      <c r="CB182" s="51"/>
      <c r="CC182" s="51"/>
      <c r="CD182" s="51"/>
      <c r="CE182" s="51"/>
      <c r="CF182" s="51"/>
      <c r="CG182" s="51"/>
      <c r="CH182" s="126"/>
      <c r="CI182" s="126"/>
      <c r="CJ182" s="126"/>
      <c r="CK182" s="126"/>
      <c r="CL182" s="126"/>
      <c r="CM182" s="126"/>
      <c r="CN182" s="126"/>
      <c r="CO182" s="126"/>
      <c r="CP182" s="126"/>
      <c r="CQ182" s="126"/>
      <c r="CR182" s="126"/>
      <c r="CS182" s="126"/>
      <c r="CT182" s="126"/>
      <c r="CU182" s="126"/>
      <c r="CV182" s="126"/>
      <c r="CW182" s="126"/>
      <c r="CX182" s="126"/>
      <c r="CY182" s="126"/>
      <c r="CZ182" s="126"/>
      <c r="DA182" s="126"/>
      <c r="DB182" s="126"/>
      <c r="DC182" s="126"/>
      <c r="DD182" s="126"/>
      <c r="DE182" s="126"/>
      <c r="DF182" s="126"/>
      <c r="DG182" s="126"/>
      <c r="DH182" s="126"/>
      <c r="DI182" s="126"/>
      <c r="DJ182" s="126"/>
      <c r="DK182" s="126"/>
      <c r="DL182" s="126"/>
      <c r="DM182" s="126"/>
      <c r="DN182" s="126"/>
      <c r="DO182" s="126"/>
      <c r="DP182" s="126"/>
      <c r="DQ182" s="126"/>
      <c r="DR182" s="126"/>
      <c r="DS182" s="126"/>
      <c r="DT182" s="126"/>
      <c r="DU182" s="126"/>
      <c r="DV182" s="126"/>
      <c r="DW182" s="126"/>
      <c r="DX182" s="126"/>
      <c r="DY182" s="126"/>
      <c r="DZ182" s="126"/>
      <c r="EA182" s="126"/>
      <c r="EB182" s="126"/>
      <c r="EC182" s="126"/>
      <c r="ED182" s="126"/>
      <c r="EE182" s="126"/>
      <c r="EF182" s="126"/>
      <c r="EG182" s="126"/>
      <c r="EH182" s="126"/>
      <c r="EI182" s="126"/>
      <c r="EJ182" s="126"/>
      <c r="EK182" s="126"/>
      <c r="EL182" s="126"/>
      <c r="EM182" s="126"/>
      <c r="EN182" s="126"/>
      <c r="EO182" s="126"/>
      <c r="EP182" s="126"/>
      <c r="EQ182" s="126"/>
      <c r="ER182" s="126"/>
      <c r="ES182" s="126"/>
      <c r="ET182" s="126"/>
      <c r="EU182" s="126"/>
      <c r="EV182" s="126"/>
      <c r="EW182" s="126"/>
      <c r="EX182" s="126"/>
      <c r="EY182" s="126"/>
      <c r="EZ182" s="126"/>
      <c r="FA182" s="126"/>
      <c r="FB182" s="126"/>
      <c r="FC182" s="126"/>
      <c r="FD182" s="126"/>
      <c r="FE182" s="126"/>
      <c r="FF182" s="126"/>
      <c r="FG182" s="126"/>
      <c r="FH182" s="126"/>
      <c r="FI182" s="126"/>
      <c r="FJ182" s="126"/>
      <c r="FK182" s="126"/>
      <c r="FL182" s="126"/>
      <c r="FM182" s="126"/>
      <c r="FN182" s="126"/>
      <c r="FO182" s="126"/>
      <c r="FP182" s="126"/>
      <c r="FQ182" s="126"/>
      <c r="FR182" s="126"/>
      <c r="FS182" s="126"/>
      <c r="FT182" s="126"/>
      <c r="FU182" s="126"/>
      <c r="FV182" s="126"/>
      <c r="FW182" s="126"/>
      <c r="FX182" s="126"/>
      <c r="FY182" s="126"/>
      <c r="FZ182" s="126"/>
      <c r="GA182" s="126"/>
      <c r="GB182" s="126"/>
      <c r="GC182" s="126"/>
      <c r="GD182" s="126"/>
      <c r="GE182" s="126"/>
      <c r="GF182" s="126"/>
      <c r="GG182" s="126"/>
      <c r="GH182" s="126"/>
      <c r="GI182" s="126"/>
      <c r="GJ182" s="126"/>
      <c r="GK182" s="126"/>
      <c r="GL182" s="126"/>
      <c r="GM182" s="126"/>
      <c r="GN182" s="126"/>
      <c r="GO182" s="126"/>
      <c r="GP182" s="126"/>
      <c r="GQ182" s="126"/>
      <c r="GR182" s="126"/>
      <c r="GS182" s="126"/>
    </row>
    <row r="183" spans="1:201" s="64" customFormat="1" x14ac:dyDescent="0.15">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c r="BP183" s="51"/>
      <c r="BQ183" s="51"/>
      <c r="BR183" s="51"/>
      <c r="BS183" s="51"/>
      <c r="BT183" s="51"/>
      <c r="BU183" s="51"/>
      <c r="BV183" s="51"/>
      <c r="BW183" s="51"/>
      <c r="BX183" s="51"/>
      <c r="BY183" s="51"/>
      <c r="BZ183" s="51"/>
      <c r="CA183" s="51"/>
      <c r="CB183" s="51"/>
      <c r="CC183" s="51"/>
      <c r="CD183" s="51"/>
      <c r="CE183" s="51"/>
      <c r="CF183" s="51"/>
      <c r="CG183" s="51"/>
      <c r="CH183" s="126"/>
      <c r="CI183" s="126"/>
      <c r="CJ183" s="126"/>
      <c r="CK183" s="126"/>
      <c r="CL183" s="126"/>
      <c r="CM183" s="126"/>
      <c r="CN183" s="126"/>
      <c r="CO183" s="126"/>
      <c r="CP183" s="126"/>
      <c r="CQ183" s="126"/>
      <c r="CR183" s="126"/>
      <c r="CS183" s="126"/>
      <c r="CT183" s="126"/>
      <c r="CU183" s="126"/>
      <c r="CV183" s="126"/>
      <c r="CW183" s="126"/>
      <c r="CX183" s="126"/>
      <c r="CY183" s="126"/>
      <c r="CZ183" s="126"/>
      <c r="DA183" s="126"/>
      <c r="DB183" s="126"/>
      <c r="DC183" s="126"/>
      <c r="DD183" s="126"/>
      <c r="DE183" s="126"/>
      <c r="DF183" s="126"/>
      <c r="DG183" s="126"/>
      <c r="DH183" s="126"/>
      <c r="DI183" s="126"/>
      <c r="DJ183" s="126"/>
      <c r="DK183" s="126"/>
      <c r="DL183" s="126"/>
      <c r="DM183" s="126"/>
      <c r="DN183" s="126"/>
      <c r="DO183" s="126"/>
      <c r="DP183" s="126"/>
      <c r="DQ183" s="126"/>
      <c r="DR183" s="126"/>
      <c r="DS183" s="126"/>
      <c r="DT183" s="126"/>
      <c r="DU183" s="126"/>
      <c r="DV183" s="126"/>
      <c r="DW183" s="126"/>
      <c r="DX183" s="126"/>
      <c r="DY183" s="126"/>
      <c r="DZ183" s="126"/>
      <c r="EA183" s="126"/>
      <c r="EB183" s="126"/>
      <c r="EC183" s="126"/>
      <c r="ED183" s="126"/>
      <c r="EE183" s="126"/>
      <c r="EF183" s="126"/>
      <c r="EG183" s="126"/>
      <c r="EH183" s="126"/>
      <c r="EI183" s="126"/>
      <c r="EJ183" s="126"/>
      <c r="EK183" s="126"/>
      <c r="EL183" s="126"/>
      <c r="EM183" s="126"/>
      <c r="EN183" s="126"/>
      <c r="EO183" s="126"/>
      <c r="EP183" s="126"/>
      <c r="EQ183" s="126"/>
      <c r="ER183" s="126"/>
      <c r="ES183" s="126"/>
      <c r="ET183" s="126"/>
      <c r="EU183" s="126"/>
      <c r="EV183" s="126"/>
      <c r="EW183" s="126"/>
      <c r="EX183" s="126"/>
      <c r="EY183" s="126"/>
      <c r="EZ183" s="126"/>
      <c r="FA183" s="126"/>
      <c r="FB183" s="126"/>
      <c r="FC183" s="126"/>
      <c r="FD183" s="126"/>
      <c r="FE183" s="126"/>
      <c r="FF183" s="126"/>
      <c r="FG183" s="126"/>
      <c r="FH183" s="126"/>
      <c r="FI183" s="126"/>
      <c r="FJ183" s="126"/>
      <c r="FK183" s="126"/>
      <c r="FL183" s="126"/>
      <c r="FM183" s="126"/>
      <c r="FN183" s="126"/>
      <c r="FO183" s="126"/>
      <c r="FP183" s="126"/>
      <c r="FQ183" s="126"/>
      <c r="FR183" s="126"/>
      <c r="FS183" s="126"/>
      <c r="FT183" s="126"/>
      <c r="FU183" s="126"/>
      <c r="FV183" s="126"/>
      <c r="FW183" s="126"/>
      <c r="FX183" s="126"/>
      <c r="FY183" s="126"/>
      <c r="FZ183" s="126"/>
      <c r="GA183" s="126"/>
      <c r="GB183" s="126"/>
      <c r="GC183" s="126"/>
      <c r="GD183" s="126"/>
      <c r="GE183" s="126"/>
      <c r="GF183" s="126"/>
      <c r="GG183" s="126"/>
      <c r="GH183" s="126"/>
      <c r="GI183" s="126"/>
      <c r="GJ183" s="126"/>
      <c r="GK183" s="126"/>
      <c r="GL183" s="126"/>
      <c r="GM183" s="126"/>
      <c r="GN183" s="126"/>
      <c r="GO183" s="126"/>
      <c r="GP183" s="126"/>
      <c r="GQ183" s="126"/>
      <c r="GR183" s="126"/>
      <c r="GS183" s="126"/>
    </row>
    <row r="184" spans="1:201" s="64" customFormat="1" x14ac:dyDescent="0.15">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c r="BP184" s="51"/>
      <c r="BQ184" s="51"/>
      <c r="BR184" s="51"/>
      <c r="BS184" s="51"/>
      <c r="BT184" s="51"/>
      <c r="BU184" s="51"/>
      <c r="BV184" s="51"/>
      <c r="BW184" s="51"/>
      <c r="BX184" s="51"/>
      <c r="BY184" s="51"/>
      <c r="BZ184" s="51"/>
      <c r="CA184" s="51"/>
      <c r="CB184" s="51"/>
      <c r="CC184" s="51"/>
      <c r="CD184" s="51"/>
      <c r="CE184" s="51"/>
      <c r="CF184" s="51"/>
      <c r="CG184" s="51"/>
      <c r="CH184" s="126"/>
      <c r="CI184" s="126"/>
      <c r="CJ184" s="126"/>
      <c r="CK184" s="126"/>
      <c r="CL184" s="126"/>
      <c r="CM184" s="126"/>
      <c r="CN184" s="126"/>
      <c r="CO184" s="126"/>
      <c r="CP184" s="126"/>
      <c r="CQ184" s="126"/>
      <c r="CR184" s="126"/>
      <c r="CS184" s="126"/>
      <c r="CT184" s="126"/>
      <c r="CU184" s="126"/>
      <c r="CV184" s="126"/>
      <c r="CW184" s="126"/>
      <c r="CX184" s="126"/>
      <c r="CY184" s="126"/>
      <c r="CZ184" s="126"/>
      <c r="DA184" s="126"/>
      <c r="DB184" s="126"/>
      <c r="DC184" s="126"/>
      <c r="DD184" s="126"/>
      <c r="DE184" s="126"/>
      <c r="DF184" s="126"/>
      <c r="DG184" s="126"/>
      <c r="DH184" s="126"/>
      <c r="DI184" s="126"/>
      <c r="DJ184" s="126"/>
      <c r="DK184" s="126"/>
      <c r="DL184" s="126"/>
      <c r="DM184" s="126"/>
      <c r="DN184" s="126"/>
      <c r="DO184" s="126"/>
      <c r="DP184" s="126"/>
      <c r="DQ184" s="126"/>
      <c r="DR184" s="126"/>
      <c r="DS184" s="126"/>
      <c r="DT184" s="126"/>
      <c r="DU184" s="126"/>
      <c r="DV184" s="126"/>
      <c r="DW184" s="126"/>
      <c r="DX184" s="126"/>
      <c r="DY184" s="126"/>
      <c r="DZ184" s="126"/>
      <c r="EA184" s="126"/>
      <c r="EB184" s="126"/>
      <c r="EC184" s="126"/>
      <c r="ED184" s="126"/>
      <c r="EE184" s="126"/>
      <c r="EF184" s="126"/>
      <c r="EG184" s="126"/>
      <c r="EH184" s="126"/>
      <c r="EI184" s="126"/>
      <c r="EJ184" s="126"/>
      <c r="EK184" s="126"/>
      <c r="EL184" s="126"/>
      <c r="EM184" s="126"/>
      <c r="EN184" s="126"/>
      <c r="EO184" s="126"/>
      <c r="EP184" s="126"/>
      <c r="EQ184" s="126"/>
      <c r="ER184" s="126"/>
      <c r="ES184" s="126"/>
      <c r="ET184" s="126"/>
      <c r="EU184" s="126"/>
      <c r="EV184" s="126"/>
      <c r="EW184" s="126"/>
      <c r="EX184" s="126"/>
      <c r="EY184" s="126"/>
      <c r="EZ184" s="126"/>
      <c r="FA184" s="126"/>
      <c r="FB184" s="126"/>
      <c r="FC184" s="126"/>
      <c r="FD184" s="126"/>
      <c r="FE184" s="126"/>
      <c r="FF184" s="126"/>
      <c r="FG184" s="126"/>
      <c r="FH184" s="126"/>
      <c r="FI184" s="126"/>
      <c r="FJ184" s="126"/>
      <c r="FK184" s="126"/>
      <c r="FL184" s="126"/>
      <c r="FM184" s="126"/>
      <c r="FN184" s="126"/>
      <c r="FO184" s="126"/>
      <c r="FP184" s="126"/>
      <c r="FQ184" s="126"/>
      <c r="FR184" s="126"/>
      <c r="FS184" s="126"/>
      <c r="FT184" s="126"/>
      <c r="FU184" s="126"/>
      <c r="FV184" s="126"/>
      <c r="FW184" s="126"/>
      <c r="FX184" s="126"/>
      <c r="FY184" s="126"/>
      <c r="FZ184" s="126"/>
      <c r="GA184" s="126"/>
      <c r="GB184" s="126"/>
      <c r="GC184" s="126"/>
      <c r="GD184" s="126"/>
      <c r="GE184" s="126"/>
      <c r="GF184" s="126"/>
      <c r="GG184" s="126"/>
      <c r="GH184" s="126"/>
      <c r="GI184" s="126"/>
      <c r="GJ184" s="126"/>
      <c r="GK184" s="126"/>
      <c r="GL184" s="126"/>
      <c r="GM184" s="126"/>
      <c r="GN184" s="126"/>
      <c r="GO184" s="126"/>
      <c r="GP184" s="126"/>
      <c r="GQ184" s="126"/>
      <c r="GR184" s="126"/>
      <c r="GS184" s="126"/>
    </row>
    <row r="185" spans="1:201" s="64" customFormat="1" x14ac:dyDescent="0.15">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c r="BP185" s="51"/>
      <c r="BQ185" s="51"/>
      <c r="BR185" s="51"/>
      <c r="BS185" s="51"/>
      <c r="BT185" s="51"/>
      <c r="BU185" s="51"/>
      <c r="BV185" s="51"/>
      <c r="BW185" s="51"/>
      <c r="BX185" s="51"/>
      <c r="BY185" s="51"/>
      <c r="BZ185" s="51"/>
      <c r="CA185" s="51"/>
      <c r="CB185" s="51"/>
      <c r="CC185" s="51"/>
      <c r="CD185" s="51"/>
      <c r="CE185" s="51"/>
      <c r="CF185" s="51"/>
      <c r="CG185" s="51"/>
      <c r="CH185" s="126"/>
      <c r="CI185" s="126"/>
      <c r="CJ185" s="126"/>
      <c r="CK185" s="126"/>
      <c r="CL185" s="126"/>
      <c r="CM185" s="126"/>
      <c r="CN185" s="126"/>
      <c r="CO185" s="126"/>
      <c r="CP185" s="126"/>
      <c r="CQ185" s="126"/>
      <c r="CR185" s="126"/>
      <c r="CS185" s="126"/>
      <c r="CT185" s="126"/>
      <c r="CU185" s="126"/>
      <c r="CV185" s="126"/>
      <c r="CW185" s="126"/>
      <c r="CX185" s="126"/>
      <c r="CY185" s="126"/>
      <c r="CZ185" s="126"/>
      <c r="DA185" s="126"/>
      <c r="DB185" s="126"/>
      <c r="DC185" s="126"/>
      <c r="DD185" s="126"/>
      <c r="DE185" s="126"/>
      <c r="DF185" s="126"/>
      <c r="DG185" s="126"/>
      <c r="DH185" s="126"/>
      <c r="DI185" s="126"/>
      <c r="DJ185" s="126"/>
      <c r="DK185" s="126"/>
      <c r="DL185" s="126"/>
      <c r="DM185" s="126"/>
      <c r="DN185" s="126"/>
      <c r="DO185" s="126"/>
      <c r="DP185" s="126"/>
      <c r="DQ185" s="126"/>
      <c r="DR185" s="126"/>
      <c r="DS185" s="126"/>
      <c r="DT185" s="126"/>
      <c r="DU185" s="126"/>
      <c r="DV185" s="126"/>
      <c r="DW185" s="126"/>
      <c r="DX185" s="126"/>
      <c r="DY185" s="126"/>
      <c r="DZ185" s="126"/>
      <c r="EA185" s="126"/>
      <c r="EB185" s="126"/>
      <c r="EC185" s="126"/>
      <c r="ED185" s="126"/>
      <c r="EE185" s="126"/>
      <c r="EF185" s="126"/>
      <c r="EG185" s="126"/>
      <c r="EH185" s="126"/>
      <c r="EI185" s="126"/>
      <c r="EJ185" s="126"/>
      <c r="EK185" s="126"/>
      <c r="EL185" s="126"/>
      <c r="EM185" s="126"/>
      <c r="EN185" s="126"/>
      <c r="EO185" s="126"/>
      <c r="EP185" s="126"/>
      <c r="EQ185" s="126"/>
      <c r="ER185" s="126"/>
      <c r="ES185" s="126"/>
      <c r="ET185" s="126"/>
      <c r="EU185" s="126"/>
      <c r="EV185" s="126"/>
      <c r="EW185" s="126"/>
      <c r="EX185" s="126"/>
      <c r="EY185" s="126"/>
      <c r="EZ185" s="126"/>
      <c r="FA185" s="126"/>
      <c r="FB185" s="126"/>
      <c r="FC185" s="126"/>
      <c r="FD185" s="126"/>
      <c r="FE185" s="126"/>
      <c r="FF185" s="126"/>
      <c r="FG185" s="126"/>
      <c r="FH185" s="126"/>
      <c r="FI185" s="126"/>
      <c r="FJ185" s="126"/>
      <c r="FK185" s="126"/>
      <c r="FL185" s="126"/>
      <c r="FM185" s="126"/>
      <c r="FN185" s="126"/>
      <c r="FO185" s="126"/>
      <c r="FP185" s="126"/>
      <c r="FQ185" s="126"/>
      <c r="FR185" s="126"/>
      <c r="FS185" s="126"/>
      <c r="FT185" s="126"/>
      <c r="FU185" s="126"/>
      <c r="FV185" s="126"/>
      <c r="FW185" s="126"/>
      <c r="FX185" s="126"/>
      <c r="FY185" s="126"/>
      <c r="FZ185" s="126"/>
      <c r="GA185" s="126"/>
      <c r="GB185" s="126"/>
      <c r="GC185" s="126"/>
      <c r="GD185" s="126"/>
      <c r="GE185" s="126"/>
      <c r="GF185" s="126"/>
      <c r="GG185" s="126"/>
      <c r="GH185" s="126"/>
      <c r="GI185" s="126"/>
      <c r="GJ185" s="126"/>
      <c r="GK185" s="126"/>
      <c r="GL185" s="126"/>
      <c r="GM185" s="126"/>
      <c r="GN185" s="126"/>
      <c r="GO185" s="126"/>
      <c r="GP185" s="126"/>
      <c r="GQ185" s="126"/>
      <c r="GR185" s="126"/>
      <c r="GS185" s="126"/>
    </row>
    <row r="186" spans="1:201" s="64" customFormat="1" x14ac:dyDescent="0.15">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c r="BP186" s="51"/>
      <c r="BQ186" s="51"/>
      <c r="BR186" s="51"/>
      <c r="BS186" s="51"/>
      <c r="BT186" s="51"/>
      <c r="BU186" s="51"/>
      <c r="BV186" s="51"/>
      <c r="BW186" s="51"/>
      <c r="BX186" s="51"/>
      <c r="BY186" s="51"/>
      <c r="BZ186" s="51"/>
      <c r="CA186" s="51"/>
      <c r="CB186" s="51"/>
      <c r="CC186" s="51"/>
      <c r="CD186" s="51"/>
      <c r="CE186" s="51"/>
      <c r="CF186" s="51"/>
      <c r="CG186" s="51"/>
      <c r="CH186" s="126"/>
      <c r="CI186" s="126"/>
      <c r="CJ186" s="126"/>
      <c r="CK186" s="126"/>
      <c r="CL186" s="126"/>
      <c r="CM186" s="126"/>
      <c r="CN186" s="126"/>
      <c r="CO186" s="126"/>
      <c r="CP186" s="126"/>
      <c r="CQ186" s="126"/>
      <c r="CR186" s="126"/>
      <c r="CS186" s="126"/>
      <c r="CT186" s="126"/>
      <c r="CU186" s="126"/>
      <c r="CV186" s="126"/>
      <c r="CW186" s="126"/>
      <c r="CX186" s="126"/>
      <c r="CY186" s="126"/>
      <c r="CZ186" s="126"/>
      <c r="DA186" s="126"/>
      <c r="DB186" s="126"/>
      <c r="DC186" s="126"/>
      <c r="DD186" s="126"/>
      <c r="DE186" s="126"/>
      <c r="DF186" s="126"/>
      <c r="DG186" s="126"/>
      <c r="DH186" s="126"/>
      <c r="DI186" s="126"/>
      <c r="DJ186" s="126"/>
      <c r="DK186" s="126"/>
      <c r="DL186" s="126"/>
      <c r="DM186" s="126"/>
      <c r="DN186" s="126"/>
      <c r="DO186" s="126"/>
      <c r="DP186" s="126"/>
      <c r="DQ186" s="126"/>
      <c r="DR186" s="126"/>
      <c r="DS186" s="126"/>
      <c r="DT186" s="126"/>
      <c r="DU186" s="126"/>
      <c r="DV186" s="126"/>
      <c r="DW186" s="126"/>
      <c r="DX186" s="126"/>
      <c r="DY186" s="126"/>
      <c r="DZ186" s="126"/>
      <c r="EA186" s="126"/>
      <c r="EB186" s="126"/>
      <c r="EC186" s="126"/>
      <c r="ED186" s="126"/>
      <c r="EE186" s="126"/>
      <c r="EF186" s="126"/>
      <c r="EG186" s="126"/>
      <c r="EH186" s="126"/>
      <c r="EI186" s="126"/>
      <c r="EJ186" s="126"/>
      <c r="EK186" s="126"/>
      <c r="EL186" s="126"/>
      <c r="EM186" s="126"/>
      <c r="EN186" s="126"/>
      <c r="EO186" s="126"/>
      <c r="EP186" s="126"/>
      <c r="EQ186" s="126"/>
      <c r="ER186" s="126"/>
      <c r="ES186" s="126"/>
      <c r="ET186" s="126"/>
      <c r="EU186" s="126"/>
      <c r="EV186" s="126"/>
      <c r="EW186" s="126"/>
      <c r="EX186" s="126"/>
      <c r="EY186" s="126"/>
      <c r="EZ186" s="126"/>
      <c r="FA186" s="126"/>
      <c r="FB186" s="126"/>
      <c r="FC186" s="126"/>
      <c r="FD186" s="126"/>
      <c r="FE186" s="126"/>
      <c r="FF186" s="126"/>
      <c r="FG186" s="126"/>
      <c r="FH186" s="126"/>
      <c r="FI186" s="126"/>
      <c r="FJ186" s="126"/>
      <c r="FK186" s="126"/>
      <c r="FL186" s="126"/>
      <c r="FM186" s="126"/>
      <c r="FN186" s="126"/>
      <c r="FO186" s="126"/>
      <c r="FP186" s="126"/>
      <c r="FQ186" s="126"/>
      <c r="FR186" s="126"/>
      <c r="FS186" s="126"/>
      <c r="FT186" s="126"/>
      <c r="FU186" s="126"/>
      <c r="FV186" s="126"/>
      <c r="FW186" s="126"/>
      <c r="FX186" s="126"/>
      <c r="FY186" s="126"/>
      <c r="FZ186" s="126"/>
      <c r="GA186" s="126"/>
      <c r="GB186" s="126"/>
      <c r="GC186" s="126"/>
      <c r="GD186" s="126"/>
      <c r="GE186" s="126"/>
      <c r="GF186" s="126"/>
      <c r="GG186" s="126"/>
      <c r="GH186" s="126"/>
      <c r="GI186" s="126"/>
      <c r="GJ186" s="126"/>
      <c r="GK186" s="126"/>
      <c r="GL186" s="126"/>
      <c r="GM186" s="126"/>
      <c r="GN186" s="126"/>
      <c r="GO186" s="126"/>
      <c r="GP186" s="126"/>
      <c r="GQ186" s="126"/>
      <c r="GR186" s="126"/>
      <c r="GS186" s="126"/>
    </row>
    <row r="187" spans="1:201" s="64" customFormat="1" x14ac:dyDescent="0.15">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c r="BP187" s="51"/>
      <c r="BQ187" s="51"/>
      <c r="BR187" s="51"/>
      <c r="BS187" s="51"/>
      <c r="BT187" s="51"/>
      <c r="BU187" s="51"/>
      <c r="BV187" s="51"/>
      <c r="BW187" s="51"/>
      <c r="BX187" s="51"/>
      <c r="BY187" s="51"/>
      <c r="BZ187" s="51"/>
      <c r="CA187" s="51"/>
      <c r="CB187" s="51"/>
      <c r="CC187" s="51"/>
      <c r="CD187" s="51"/>
      <c r="CE187" s="51"/>
      <c r="CF187" s="51"/>
      <c r="CG187" s="51"/>
      <c r="CH187" s="126"/>
      <c r="CI187" s="126"/>
      <c r="CJ187" s="126"/>
      <c r="CK187" s="126"/>
      <c r="CL187" s="126"/>
      <c r="CM187" s="126"/>
      <c r="CN187" s="126"/>
      <c r="CO187" s="126"/>
      <c r="CP187" s="126"/>
      <c r="CQ187" s="126"/>
      <c r="CR187" s="126"/>
      <c r="CS187" s="126"/>
      <c r="CT187" s="126"/>
      <c r="CU187" s="126"/>
      <c r="CV187" s="126"/>
      <c r="CW187" s="126"/>
      <c r="CX187" s="126"/>
      <c r="CY187" s="126"/>
      <c r="CZ187" s="126"/>
      <c r="DA187" s="126"/>
      <c r="DB187" s="126"/>
      <c r="DC187" s="126"/>
      <c r="DD187" s="126"/>
      <c r="DE187" s="126"/>
      <c r="DF187" s="126"/>
      <c r="DG187" s="126"/>
      <c r="DH187" s="126"/>
      <c r="DI187" s="126"/>
      <c r="DJ187" s="126"/>
      <c r="DK187" s="126"/>
      <c r="DL187" s="126"/>
      <c r="DM187" s="126"/>
      <c r="DN187" s="126"/>
      <c r="DO187" s="126"/>
      <c r="DP187" s="126"/>
      <c r="DQ187" s="126"/>
      <c r="DR187" s="126"/>
      <c r="DS187" s="126"/>
      <c r="DT187" s="126"/>
      <c r="DU187" s="126"/>
      <c r="DV187" s="126"/>
      <c r="DW187" s="126"/>
      <c r="DX187" s="126"/>
      <c r="DY187" s="126"/>
      <c r="DZ187" s="126"/>
      <c r="EA187" s="126"/>
      <c r="EB187" s="126"/>
      <c r="EC187" s="126"/>
      <c r="ED187" s="126"/>
      <c r="EE187" s="126"/>
      <c r="EF187" s="126"/>
      <c r="EG187" s="126"/>
      <c r="EH187" s="126"/>
      <c r="EI187" s="126"/>
      <c r="EJ187" s="126"/>
      <c r="EK187" s="126"/>
      <c r="EL187" s="126"/>
      <c r="EM187" s="126"/>
      <c r="EN187" s="126"/>
      <c r="EO187" s="126"/>
      <c r="EP187" s="126"/>
      <c r="EQ187" s="126"/>
      <c r="ER187" s="126"/>
      <c r="ES187" s="126"/>
      <c r="ET187" s="126"/>
      <c r="EU187" s="126"/>
      <c r="EV187" s="126"/>
      <c r="EW187" s="126"/>
      <c r="EX187" s="126"/>
      <c r="EY187" s="126"/>
      <c r="EZ187" s="126"/>
      <c r="FA187" s="126"/>
      <c r="FB187" s="126"/>
      <c r="FC187" s="126"/>
      <c r="FD187" s="126"/>
      <c r="FE187" s="126"/>
      <c r="FF187" s="126"/>
      <c r="FG187" s="126"/>
      <c r="FH187" s="126"/>
      <c r="FI187" s="126"/>
      <c r="FJ187" s="126"/>
      <c r="FK187" s="126"/>
      <c r="FL187" s="126"/>
      <c r="FM187" s="126"/>
      <c r="FN187" s="126"/>
      <c r="FO187" s="126"/>
      <c r="FP187" s="126"/>
      <c r="FQ187" s="126"/>
      <c r="FR187" s="126"/>
      <c r="FS187" s="126"/>
      <c r="FT187" s="126"/>
      <c r="FU187" s="126"/>
      <c r="FV187" s="126"/>
      <c r="FW187" s="126"/>
      <c r="FX187" s="126"/>
      <c r="FY187" s="126"/>
      <c r="FZ187" s="126"/>
      <c r="GA187" s="126"/>
      <c r="GB187" s="126"/>
      <c r="GC187" s="126"/>
      <c r="GD187" s="126"/>
      <c r="GE187" s="126"/>
      <c r="GF187" s="126"/>
      <c r="GG187" s="126"/>
      <c r="GH187" s="126"/>
      <c r="GI187" s="126"/>
      <c r="GJ187" s="126"/>
      <c r="GK187" s="126"/>
      <c r="GL187" s="126"/>
      <c r="GM187" s="126"/>
      <c r="GN187" s="126"/>
      <c r="GO187" s="126"/>
      <c r="GP187" s="126"/>
      <c r="GQ187" s="126"/>
      <c r="GR187" s="126"/>
      <c r="GS187" s="126"/>
    </row>
    <row r="188" spans="1:201" s="64" customFormat="1" x14ac:dyDescent="0.15">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c r="BP188" s="51"/>
      <c r="BQ188" s="51"/>
      <c r="BR188" s="51"/>
      <c r="BS188" s="51"/>
      <c r="BT188" s="51"/>
      <c r="BU188" s="51"/>
      <c r="BV188" s="51"/>
      <c r="BW188" s="51"/>
      <c r="BX188" s="51"/>
      <c r="BY188" s="51"/>
      <c r="BZ188" s="51"/>
      <c r="CA188" s="51"/>
      <c r="CB188" s="51"/>
      <c r="CC188" s="51"/>
      <c r="CD188" s="51"/>
      <c r="CE188" s="51"/>
      <c r="CF188" s="51"/>
      <c r="CG188" s="51"/>
      <c r="CH188" s="126"/>
      <c r="CI188" s="126"/>
      <c r="CJ188" s="126"/>
      <c r="CK188" s="126"/>
      <c r="CL188" s="126"/>
      <c r="CM188" s="126"/>
      <c r="CN188" s="126"/>
      <c r="CO188" s="126"/>
      <c r="CP188" s="126"/>
      <c r="CQ188" s="126"/>
      <c r="CR188" s="126"/>
      <c r="CS188" s="126"/>
      <c r="CT188" s="126"/>
      <c r="CU188" s="126"/>
      <c r="CV188" s="126"/>
      <c r="CW188" s="126"/>
      <c r="CX188" s="126"/>
      <c r="CY188" s="126"/>
      <c r="CZ188" s="126"/>
      <c r="DA188" s="126"/>
      <c r="DB188" s="126"/>
      <c r="DC188" s="126"/>
      <c r="DD188" s="126"/>
      <c r="DE188" s="126"/>
      <c r="DF188" s="126"/>
      <c r="DG188" s="126"/>
      <c r="DH188" s="126"/>
      <c r="DI188" s="126"/>
      <c r="DJ188" s="126"/>
      <c r="DK188" s="126"/>
      <c r="DL188" s="126"/>
      <c r="DM188" s="126"/>
      <c r="DN188" s="126"/>
      <c r="DO188" s="126"/>
      <c r="DP188" s="126"/>
      <c r="DQ188" s="126"/>
      <c r="DR188" s="126"/>
      <c r="DS188" s="126"/>
      <c r="DT188" s="126"/>
      <c r="DU188" s="126"/>
      <c r="DV188" s="126"/>
      <c r="DW188" s="126"/>
      <c r="DX188" s="126"/>
      <c r="DY188" s="126"/>
      <c r="DZ188" s="126"/>
      <c r="EA188" s="126"/>
      <c r="EB188" s="126"/>
      <c r="EC188" s="126"/>
      <c r="ED188" s="126"/>
      <c r="EE188" s="126"/>
      <c r="EF188" s="126"/>
      <c r="EG188" s="126"/>
      <c r="EH188" s="126"/>
      <c r="EI188" s="126"/>
      <c r="EJ188" s="126"/>
      <c r="EK188" s="126"/>
      <c r="EL188" s="126"/>
      <c r="EM188" s="126"/>
      <c r="EN188" s="126"/>
      <c r="EO188" s="126"/>
      <c r="EP188" s="126"/>
      <c r="EQ188" s="126"/>
      <c r="ER188" s="126"/>
      <c r="ES188" s="126"/>
      <c r="ET188" s="126"/>
      <c r="EU188" s="126"/>
      <c r="EV188" s="126"/>
      <c r="EW188" s="126"/>
      <c r="EX188" s="126"/>
      <c r="EY188" s="126"/>
      <c r="EZ188" s="126"/>
      <c r="FA188" s="126"/>
      <c r="FB188" s="126"/>
      <c r="FC188" s="126"/>
      <c r="FD188" s="126"/>
      <c r="FE188" s="126"/>
      <c r="FF188" s="126"/>
      <c r="FG188" s="126"/>
      <c r="FH188" s="126"/>
      <c r="FI188" s="126"/>
      <c r="FJ188" s="126"/>
      <c r="FK188" s="126"/>
      <c r="FL188" s="126"/>
      <c r="FM188" s="126"/>
      <c r="FN188" s="126"/>
      <c r="FO188" s="126"/>
      <c r="FP188" s="126"/>
      <c r="FQ188" s="126"/>
      <c r="FR188" s="126"/>
      <c r="FS188" s="126"/>
      <c r="FT188" s="126"/>
      <c r="FU188" s="126"/>
      <c r="FV188" s="126"/>
      <c r="FW188" s="126"/>
      <c r="FX188" s="126"/>
      <c r="FY188" s="126"/>
      <c r="FZ188" s="126"/>
      <c r="GA188" s="126"/>
      <c r="GB188" s="126"/>
      <c r="GC188" s="126"/>
      <c r="GD188" s="126"/>
      <c r="GE188" s="126"/>
      <c r="GF188" s="126"/>
      <c r="GG188" s="126"/>
      <c r="GH188" s="126"/>
      <c r="GI188" s="126"/>
      <c r="GJ188" s="126"/>
      <c r="GK188" s="126"/>
      <c r="GL188" s="126"/>
      <c r="GM188" s="126"/>
      <c r="GN188" s="126"/>
      <c r="GO188" s="126"/>
      <c r="GP188" s="126"/>
      <c r="GQ188" s="126"/>
      <c r="GR188" s="126"/>
      <c r="GS188" s="126"/>
    </row>
    <row r="189" spans="1:201" s="64" customFormat="1" x14ac:dyDescent="0.15">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c r="BP189" s="51"/>
      <c r="BQ189" s="51"/>
      <c r="BR189" s="51"/>
      <c r="BS189" s="51"/>
      <c r="BT189" s="51"/>
      <c r="BU189" s="51"/>
      <c r="BV189" s="51"/>
      <c r="BW189" s="51"/>
      <c r="BX189" s="51"/>
      <c r="BY189" s="51"/>
      <c r="BZ189" s="51"/>
      <c r="CA189" s="51"/>
      <c r="CB189" s="51"/>
      <c r="CC189" s="51"/>
      <c r="CD189" s="51"/>
      <c r="CE189" s="51"/>
      <c r="CF189" s="51"/>
      <c r="CG189" s="51"/>
      <c r="CH189" s="126"/>
      <c r="CI189" s="126"/>
      <c r="CJ189" s="126"/>
      <c r="CK189" s="126"/>
      <c r="CL189" s="126"/>
      <c r="CM189" s="126"/>
      <c r="CN189" s="126"/>
      <c r="CO189" s="126"/>
      <c r="CP189" s="126"/>
      <c r="CQ189" s="126"/>
      <c r="CR189" s="126"/>
      <c r="CS189" s="126"/>
      <c r="CT189" s="126"/>
      <c r="CU189" s="126"/>
      <c r="CV189" s="126"/>
      <c r="CW189" s="126"/>
      <c r="CX189" s="126"/>
      <c r="CY189" s="126"/>
      <c r="CZ189" s="126"/>
      <c r="DA189" s="126"/>
      <c r="DB189" s="126"/>
      <c r="DC189" s="126"/>
      <c r="DD189" s="126"/>
      <c r="DE189" s="126"/>
      <c r="DF189" s="126"/>
      <c r="DG189" s="126"/>
      <c r="DH189" s="126"/>
      <c r="DI189" s="126"/>
      <c r="DJ189" s="126"/>
      <c r="DK189" s="126"/>
      <c r="DL189" s="126"/>
      <c r="DM189" s="126"/>
      <c r="DN189" s="126"/>
      <c r="DO189" s="126"/>
      <c r="DP189" s="126"/>
      <c r="DQ189" s="126"/>
      <c r="DR189" s="126"/>
      <c r="DS189" s="126"/>
      <c r="DT189" s="126"/>
      <c r="DU189" s="126"/>
      <c r="DV189" s="126"/>
      <c r="DW189" s="126"/>
      <c r="DX189" s="126"/>
      <c r="DY189" s="126"/>
      <c r="DZ189" s="126"/>
      <c r="EA189" s="126"/>
      <c r="EB189" s="126"/>
      <c r="EC189" s="126"/>
      <c r="ED189" s="126"/>
      <c r="EE189" s="126"/>
      <c r="EF189" s="126"/>
      <c r="EG189" s="126"/>
      <c r="EH189" s="126"/>
      <c r="EI189" s="126"/>
      <c r="EJ189" s="126"/>
      <c r="EK189" s="126"/>
      <c r="EL189" s="126"/>
      <c r="EM189" s="126"/>
      <c r="EN189" s="126"/>
      <c r="EO189" s="126"/>
      <c r="EP189" s="126"/>
      <c r="EQ189" s="126"/>
      <c r="ER189" s="126"/>
      <c r="ES189" s="126"/>
      <c r="ET189" s="126"/>
      <c r="EU189" s="126"/>
      <c r="EV189" s="126"/>
      <c r="EW189" s="126"/>
      <c r="EX189" s="126"/>
      <c r="EY189" s="126"/>
      <c r="EZ189" s="126"/>
      <c r="FA189" s="126"/>
      <c r="FB189" s="126"/>
      <c r="FC189" s="126"/>
      <c r="FD189" s="126"/>
      <c r="FE189" s="126"/>
      <c r="FF189" s="126"/>
      <c r="FG189" s="126"/>
      <c r="FH189" s="126"/>
      <c r="FI189" s="126"/>
      <c r="FJ189" s="126"/>
      <c r="FK189" s="126"/>
      <c r="FL189" s="126"/>
      <c r="FM189" s="126"/>
      <c r="FN189" s="126"/>
      <c r="FO189" s="126"/>
      <c r="FP189" s="126"/>
      <c r="FQ189" s="126"/>
      <c r="FR189" s="126"/>
      <c r="FS189" s="126"/>
      <c r="FT189" s="126"/>
      <c r="FU189" s="126"/>
      <c r="FV189" s="126"/>
      <c r="FW189" s="126"/>
      <c r="FX189" s="126"/>
      <c r="FY189" s="126"/>
      <c r="FZ189" s="126"/>
      <c r="GA189" s="126"/>
      <c r="GB189" s="126"/>
      <c r="GC189" s="126"/>
      <c r="GD189" s="126"/>
      <c r="GE189" s="126"/>
      <c r="GF189" s="126"/>
      <c r="GG189" s="126"/>
      <c r="GH189" s="126"/>
      <c r="GI189" s="126"/>
      <c r="GJ189" s="126"/>
      <c r="GK189" s="126"/>
      <c r="GL189" s="126"/>
      <c r="GM189" s="126"/>
      <c r="GN189" s="126"/>
      <c r="GO189" s="126"/>
      <c r="GP189" s="126"/>
      <c r="GQ189" s="126"/>
      <c r="GR189" s="126"/>
      <c r="GS189" s="126"/>
    </row>
    <row r="190" spans="1:201" s="64" customFormat="1" x14ac:dyDescent="0.15">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c r="BP190" s="51"/>
      <c r="BQ190" s="51"/>
      <c r="BR190" s="51"/>
      <c r="BS190" s="51"/>
      <c r="BT190" s="51"/>
      <c r="BU190" s="51"/>
      <c r="BV190" s="51"/>
      <c r="BW190" s="51"/>
      <c r="BX190" s="51"/>
      <c r="BY190" s="51"/>
      <c r="BZ190" s="51"/>
      <c r="CA190" s="51"/>
      <c r="CB190" s="51"/>
      <c r="CC190" s="51"/>
      <c r="CD190" s="51"/>
      <c r="CE190" s="51"/>
      <c r="CF190" s="51"/>
      <c r="CG190" s="51"/>
      <c r="CH190" s="126"/>
      <c r="CI190" s="126"/>
      <c r="CJ190" s="126"/>
      <c r="CK190" s="126"/>
      <c r="CL190" s="126"/>
      <c r="CM190" s="126"/>
      <c r="CN190" s="126"/>
      <c r="CO190" s="126"/>
      <c r="CP190" s="126"/>
      <c r="CQ190" s="126"/>
      <c r="CR190" s="126"/>
      <c r="CS190" s="126"/>
      <c r="CT190" s="126"/>
      <c r="CU190" s="126"/>
      <c r="CV190" s="126"/>
      <c r="CW190" s="126"/>
      <c r="CX190" s="126"/>
      <c r="CY190" s="126"/>
      <c r="CZ190" s="126"/>
      <c r="DA190" s="126"/>
      <c r="DB190" s="126"/>
      <c r="DC190" s="126"/>
      <c r="DD190" s="126"/>
      <c r="DE190" s="126"/>
      <c r="DF190" s="126"/>
      <c r="DG190" s="126"/>
      <c r="DH190" s="126"/>
      <c r="DI190" s="126"/>
      <c r="DJ190" s="126"/>
      <c r="DK190" s="126"/>
      <c r="DL190" s="126"/>
      <c r="DM190" s="126"/>
      <c r="DN190" s="126"/>
      <c r="DO190" s="126"/>
      <c r="DP190" s="126"/>
      <c r="DQ190" s="126"/>
      <c r="DR190" s="126"/>
      <c r="DS190" s="126"/>
      <c r="DT190" s="126"/>
      <c r="DU190" s="126"/>
      <c r="DV190" s="126"/>
      <c r="DW190" s="126"/>
      <c r="DX190" s="126"/>
      <c r="DY190" s="126"/>
      <c r="DZ190" s="126"/>
      <c r="EA190" s="126"/>
      <c r="EB190" s="126"/>
      <c r="EC190" s="126"/>
      <c r="ED190" s="126"/>
      <c r="EE190" s="126"/>
      <c r="EF190" s="126"/>
      <c r="EG190" s="126"/>
      <c r="EH190" s="126"/>
      <c r="EI190" s="126"/>
      <c r="EJ190" s="126"/>
      <c r="EK190" s="126"/>
      <c r="EL190" s="126"/>
      <c r="EM190" s="126"/>
      <c r="EN190" s="126"/>
      <c r="EO190" s="126"/>
      <c r="EP190" s="126"/>
      <c r="EQ190" s="126"/>
      <c r="ER190" s="126"/>
      <c r="ES190" s="126"/>
      <c r="ET190" s="126"/>
      <c r="EU190" s="126"/>
      <c r="EV190" s="126"/>
      <c r="EW190" s="126"/>
      <c r="EX190" s="126"/>
      <c r="EY190" s="126"/>
      <c r="EZ190" s="126"/>
      <c r="FA190" s="126"/>
      <c r="FB190" s="126"/>
      <c r="FC190" s="126"/>
      <c r="FD190" s="126"/>
      <c r="FE190" s="126"/>
      <c r="FF190" s="126"/>
      <c r="FG190" s="126"/>
      <c r="FH190" s="126"/>
      <c r="FI190" s="126"/>
      <c r="FJ190" s="126"/>
      <c r="FK190" s="126"/>
      <c r="FL190" s="126"/>
      <c r="FM190" s="126"/>
      <c r="FN190" s="126"/>
      <c r="FO190" s="126"/>
      <c r="FP190" s="126"/>
      <c r="FQ190" s="126"/>
      <c r="FR190" s="126"/>
      <c r="FS190" s="126"/>
      <c r="FT190" s="126"/>
      <c r="FU190" s="126"/>
      <c r="FV190" s="126"/>
      <c r="FW190" s="126"/>
      <c r="FX190" s="126"/>
      <c r="FY190" s="126"/>
      <c r="FZ190" s="126"/>
      <c r="GA190" s="126"/>
      <c r="GB190" s="126"/>
      <c r="GC190" s="126"/>
      <c r="GD190" s="126"/>
      <c r="GE190" s="126"/>
      <c r="GF190" s="126"/>
      <c r="GG190" s="126"/>
      <c r="GH190" s="126"/>
      <c r="GI190" s="126"/>
      <c r="GJ190" s="126"/>
      <c r="GK190" s="126"/>
      <c r="GL190" s="126"/>
      <c r="GM190" s="126"/>
      <c r="GN190" s="126"/>
      <c r="GO190" s="126"/>
      <c r="GP190" s="126"/>
      <c r="GQ190" s="126"/>
      <c r="GR190" s="126"/>
      <c r="GS190" s="126"/>
    </row>
    <row r="191" spans="1:201" s="64" customFormat="1" x14ac:dyDescent="0.15">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c r="BP191" s="51"/>
      <c r="BQ191" s="51"/>
      <c r="BR191" s="51"/>
      <c r="BS191" s="51"/>
      <c r="BT191" s="51"/>
      <c r="BU191" s="51"/>
      <c r="BV191" s="51"/>
      <c r="BW191" s="51"/>
      <c r="BX191" s="51"/>
      <c r="BY191" s="51"/>
      <c r="BZ191" s="51"/>
      <c r="CA191" s="51"/>
      <c r="CB191" s="51"/>
      <c r="CC191" s="51"/>
      <c r="CD191" s="51"/>
      <c r="CE191" s="51"/>
      <c r="CF191" s="51"/>
      <c r="CG191" s="51"/>
      <c r="CH191" s="126"/>
      <c r="CI191" s="126"/>
      <c r="CJ191" s="126"/>
      <c r="CK191" s="126"/>
      <c r="CL191" s="126"/>
      <c r="CM191" s="126"/>
      <c r="CN191" s="126"/>
      <c r="CO191" s="126"/>
      <c r="CP191" s="126"/>
      <c r="CQ191" s="126"/>
      <c r="CR191" s="126"/>
      <c r="CS191" s="126"/>
      <c r="CT191" s="126"/>
      <c r="CU191" s="126"/>
      <c r="CV191" s="126"/>
      <c r="CW191" s="126"/>
      <c r="CX191" s="126"/>
      <c r="CY191" s="126"/>
      <c r="CZ191" s="126"/>
      <c r="DA191" s="126"/>
      <c r="DB191" s="126"/>
      <c r="DC191" s="126"/>
      <c r="DD191" s="126"/>
      <c r="DE191" s="126"/>
      <c r="DF191" s="126"/>
      <c r="DG191" s="126"/>
      <c r="DH191" s="126"/>
      <c r="DI191" s="126"/>
      <c r="DJ191" s="126"/>
      <c r="DK191" s="126"/>
      <c r="DL191" s="126"/>
      <c r="DM191" s="126"/>
      <c r="DN191" s="126"/>
      <c r="DO191" s="126"/>
      <c r="DP191" s="126"/>
      <c r="DQ191" s="126"/>
      <c r="DR191" s="126"/>
      <c r="DS191" s="126"/>
      <c r="DT191" s="126"/>
      <c r="DU191" s="126"/>
      <c r="DV191" s="126"/>
      <c r="DW191" s="126"/>
      <c r="DX191" s="126"/>
      <c r="DY191" s="126"/>
      <c r="DZ191" s="126"/>
      <c r="EA191" s="126"/>
      <c r="EB191" s="126"/>
      <c r="EC191" s="126"/>
      <c r="ED191" s="126"/>
      <c r="EE191" s="126"/>
      <c r="EF191" s="126"/>
      <c r="EG191" s="126"/>
      <c r="EH191" s="126"/>
      <c r="EI191" s="126"/>
      <c r="EJ191" s="126"/>
      <c r="EK191" s="126"/>
      <c r="EL191" s="126"/>
      <c r="EM191" s="126"/>
      <c r="EN191" s="126"/>
      <c r="EO191" s="126"/>
      <c r="EP191" s="126"/>
      <c r="EQ191" s="126"/>
      <c r="ER191" s="126"/>
      <c r="ES191" s="126"/>
      <c r="ET191" s="126"/>
      <c r="EU191" s="126"/>
      <c r="EV191" s="126"/>
      <c r="EW191" s="126"/>
      <c r="EX191" s="126"/>
      <c r="EY191" s="126"/>
      <c r="EZ191" s="126"/>
      <c r="FA191" s="126"/>
      <c r="FB191" s="126"/>
      <c r="FC191" s="126"/>
      <c r="FD191" s="126"/>
      <c r="FE191" s="126"/>
      <c r="FF191" s="126"/>
      <c r="FG191" s="126"/>
      <c r="FH191" s="126"/>
      <c r="FI191" s="126"/>
      <c r="FJ191" s="126"/>
      <c r="FK191" s="126"/>
      <c r="FL191" s="126"/>
      <c r="FM191" s="126"/>
      <c r="FN191" s="126"/>
      <c r="FO191" s="126"/>
      <c r="FP191" s="126"/>
      <c r="FQ191" s="126"/>
      <c r="FR191" s="126"/>
      <c r="FS191" s="126"/>
      <c r="FT191" s="126"/>
      <c r="FU191" s="126"/>
      <c r="FV191" s="126"/>
      <c r="FW191" s="126"/>
      <c r="FX191" s="126"/>
      <c r="FY191" s="126"/>
      <c r="FZ191" s="126"/>
      <c r="GA191" s="126"/>
      <c r="GB191" s="126"/>
      <c r="GC191" s="126"/>
      <c r="GD191" s="126"/>
      <c r="GE191" s="126"/>
      <c r="GF191" s="126"/>
      <c r="GG191" s="126"/>
      <c r="GH191" s="126"/>
      <c r="GI191" s="126"/>
      <c r="GJ191" s="126"/>
      <c r="GK191" s="126"/>
      <c r="GL191" s="126"/>
      <c r="GM191" s="126"/>
      <c r="GN191" s="126"/>
      <c r="GO191" s="126"/>
      <c r="GP191" s="126"/>
      <c r="GQ191" s="126"/>
      <c r="GR191" s="126"/>
      <c r="GS191" s="126"/>
    </row>
    <row r="192" spans="1:201" s="64" customFormat="1" x14ac:dyDescent="0.15">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c r="BP192" s="51"/>
      <c r="BQ192" s="51"/>
      <c r="BR192" s="51"/>
      <c r="BS192" s="51"/>
      <c r="BT192" s="51"/>
      <c r="BU192" s="51"/>
      <c r="BV192" s="51"/>
      <c r="BW192" s="51"/>
      <c r="BX192" s="51"/>
      <c r="BY192" s="51"/>
      <c r="BZ192" s="51"/>
      <c r="CA192" s="51"/>
      <c r="CB192" s="51"/>
      <c r="CC192" s="51"/>
      <c r="CD192" s="51"/>
      <c r="CE192" s="51"/>
      <c r="CF192" s="51"/>
      <c r="CG192" s="51"/>
      <c r="CH192" s="126"/>
      <c r="CI192" s="126"/>
      <c r="CJ192" s="126"/>
      <c r="CK192" s="126"/>
      <c r="CL192" s="126"/>
      <c r="CM192" s="126"/>
      <c r="CN192" s="126"/>
      <c r="CO192" s="126"/>
      <c r="CP192" s="126"/>
      <c r="CQ192" s="126"/>
      <c r="CR192" s="126"/>
      <c r="CS192" s="126"/>
      <c r="CT192" s="126"/>
      <c r="CU192" s="126"/>
      <c r="CV192" s="126"/>
      <c r="CW192" s="126"/>
      <c r="CX192" s="126"/>
      <c r="CY192" s="126"/>
      <c r="CZ192" s="126"/>
      <c r="DA192" s="126"/>
      <c r="DB192" s="126"/>
      <c r="DC192" s="126"/>
      <c r="DD192" s="126"/>
      <c r="DE192" s="126"/>
      <c r="DF192" s="126"/>
      <c r="DG192" s="126"/>
      <c r="DH192" s="126"/>
      <c r="DI192" s="126"/>
      <c r="DJ192" s="126"/>
      <c r="DK192" s="126"/>
      <c r="DL192" s="126"/>
      <c r="DM192" s="126"/>
      <c r="DN192" s="126"/>
      <c r="DO192" s="126"/>
      <c r="DP192" s="126"/>
      <c r="DQ192" s="126"/>
      <c r="DR192" s="126"/>
      <c r="DS192" s="126"/>
      <c r="DT192" s="126"/>
      <c r="DU192" s="126"/>
      <c r="DV192" s="126"/>
      <c r="DW192" s="126"/>
      <c r="DX192" s="126"/>
      <c r="DY192" s="126"/>
      <c r="DZ192" s="126"/>
      <c r="EA192" s="126"/>
      <c r="EB192" s="126"/>
      <c r="EC192" s="126"/>
      <c r="ED192" s="126"/>
      <c r="EE192" s="126"/>
      <c r="EF192" s="126"/>
      <c r="EG192" s="126"/>
      <c r="EH192" s="126"/>
      <c r="EI192" s="126"/>
      <c r="EJ192" s="126"/>
      <c r="EK192" s="126"/>
      <c r="EL192" s="126"/>
      <c r="EM192" s="126"/>
      <c r="EN192" s="126"/>
      <c r="EO192" s="126"/>
      <c r="EP192" s="126"/>
      <c r="EQ192" s="126"/>
      <c r="ER192" s="126"/>
      <c r="ES192" s="126"/>
      <c r="ET192" s="126"/>
      <c r="EU192" s="126"/>
      <c r="EV192" s="126"/>
      <c r="EW192" s="126"/>
      <c r="EX192" s="126"/>
      <c r="EY192" s="126"/>
      <c r="EZ192" s="126"/>
      <c r="FA192" s="126"/>
      <c r="FB192" s="126"/>
      <c r="FC192" s="126"/>
      <c r="FD192" s="126"/>
      <c r="FE192" s="126"/>
      <c r="FF192" s="126"/>
      <c r="FG192" s="126"/>
      <c r="FH192" s="126"/>
      <c r="FI192" s="126"/>
      <c r="FJ192" s="126"/>
      <c r="FK192" s="126"/>
      <c r="FL192" s="126"/>
      <c r="FM192" s="126"/>
      <c r="FN192" s="126"/>
      <c r="FO192" s="126"/>
      <c r="FP192" s="126"/>
      <c r="FQ192" s="126"/>
      <c r="FR192" s="126"/>
      <c r="FS192" s="126"/>
      <c r="FT192" s="126"/>
      <c r="FU192" s="126"/>
      <c r="FV192" s="126"/>
      <c r="FW192" s="126"/>
      <c r="FX192" s="126"/>
      <c r="FY192" s="126"/>
      <c r="FZ192" s="126"/>
      <c r="GA192" s="126"/>
      <c r="GB192" s="126"/>
      <c r="GC192" s="126"/>
      <c r="GD192" s="126"/>
      <c r="GE192" s="126"/>
      <c r="GF192" s="126"/>
      <c r="GG192" s="126"/>
      <c r="GH192" s="126"/>
      <c r="GI192" s="126"/>
      <c r="GJ192" s="126"/>
      <c r="GK192" s="126"/>
      <c r="GL192" s="126"/>
      <c r="GM192" s="126"/>
      <c r="GN192" s="126"/>
      <c r="GO192" s="126"/>
      <c r="GP192" s="126"/>
      <c r="GQ192" s="126"/>
      <c r="GR192" s="126"/>
      <c r="GS192" s="126"/>
    </row>
    <row r="193" spans="1:201" s="64" customFormat="1" x14ac:dyDescent="0.15">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c r="BP193" s="51"/>
      <c r="BQ193" s="51"/>
      <c r="BR193" s="51"/>
      <c r="BS193" s="51"/>
      <c r="BT193" s="51"/>
      <c r="BU193" s="51"/>
      <c r="BV193" s="51"/>
      <c r="BW193" s="51"/>
      <c r="BX193" s="51"/>
      <c r="BY193" s="51"/>
      <c r="BZ193" s="51"/>
      <c r="CA193" s="51"/>
      <c r="CB193" s="51"/>
      <c r="CC193" s="51"/>
      <c r="CD193" s="51"/>
      <c r="CE193" s="51"/>
      <c r="CF193" s="51"/>
      <c r="CG193" s="51"/>
      <c r="CH193" s="126"/>
      <c r="CI193" s="126"/>
      <c r="CJ193" s="126"/>
      <c r="CK193" s="126"/>
      <c r="CL193" s="126"/>
      <c r="CM193" s="126"/>
      <c r="CN193" s="126"/>
      <c r="CO193" s="126"/>
      <c r="CP193" s="126"/>
      <c r="CQ193" s="126"/>
      <c r="CR193" s="126"/>
      <c r="CS193" s="126"/>
      <c r="CT193" s="126"/>
      <c r="CU193" s="126"/>
      <c r="CV193" s="126"/>
      <c r="CW193" s="126"/>
      <c r="CX193" s="126"/>
      <c r="CY193" s="126"/>
      <c r="CZ193" s="126"/>
      <c r="DA193" s="126"/>
      <c r="DB193" s="126"/>
      <c r="DC193" s="126"/>
      <c r="DD193" s="126"/>
      <c r="DE193" s="126"/>
      <c r="DF193" s="126"/>
      <c r="DG193" s="126"/>
      <c r="DH193" s="126"/>
      <c r="DI193" s="126"/>
      <c r="DJ193" s="126"/>
      <c r="DK193" s="126"/>
      <c r="DL193" s="126"/>
      <c r="DM193" s="126"/>
      <c r="DN193" s="126"/>
      <c r="DO193" s="126"/>
      <c r="DP193" s="126"/>
      <c r="DQ193" s="126"/>
      <c r="DR193" s="126"/>
      <c r="DS193" s="126"/>
      <c r="DT193" s="126"/>
      <c r="DU193" s="126"/>
      <c r="DV193" s="126"/>
      <c r="DW193" s="126"/>
      <c r="DX193" s="126"/>
      <c r="DY193" s="126"/>
      <c r="DZ193" s="126"/>
      <c r="EA193" s="126"/>
      <c r="EB193" s="126"/>
      <c r="EC193" s="126"/>
      <c r="ED193" s="126"/>
      <c r="EE193" s="126"/>
      <c r="EF193" s="126"/>
      <c r="EG193" s="126"/>
      <c r="EH193" s="126"/>
      <c r="EI193" s="126"/>
      <c r="EJ193" s="126"/>
      <c r="EK193" s="126"/>
      <c r="EL193" s="126"/>
      <c r="EM193" s="126"/>
      <c r="EN193" s="126"/>
      <c r="EO193" s="126"/>
      <c r="EP193" s="126"/>
      <c r="EQ193" s="126"/>
      <c r="ER193" s="126"/>
      <c r="ES193" s="126"/>
      <c r="ET193" s="126"/>
      <c r="EU193" s="126"/>
      <c r="EV193" s="126"/>
      <c r="EW193" s="126"/>
      <c r="EX193" s="126"/>
      <c r="EY193" s="126"/>
      <c r="EZ193" s="126"/>
      <c r="FA193" s="126"/>
      <c r="FB193" s="126"/>
      <c r="FC193" s="126"/>
      <c r="FD193" s="126"/>
      <c r="FE193" s="126"/>
      <c r="FF193" s="126"/>
      <c r="FG193" s="126"/>
      <c r="FH193" s="126"/>
      <c r="FI193" s="126"/>
      <c r="FJ193" s="126"/>
      <c r="FK193" s="126"/>
      <c r="FL193" s="126"/>
      <c r="FM193" s="126"/>
      <c r="FN193" s="126"/>
      <c r="FO193" s="126"/>
      <c r="FP193" s="126"/>
      <c r="FQ193" s="126"/>
      <c r="FR193" s="126"/>
      <c r="FS193" s="126"/>
      <c r="FT193" s="126"/>
      <c r="FU193" s="126"/>
      <c r="FV193" s="126"/>
      <c r="FW193" s="126"/>
      <c r="FX193" s="126"/>
      <c r="FY193" s="126"/>
      <c r="FZ193" s="126"/>
      <c r="GA193" s="126"/>
      <c r="GB193" s="126"/>
      <c r="GC193" s="126"/>
      <c r="GD193" s="126"/>
      <c r="GE193" s="126"/>
      <c r="GF193" s="126"/>
      <c r="GG193" s="126"/>
      <c r="GH193" s="126"/>
      <c r="GI193" s="126"/>
      <c r="GJ193" s="126"/>
      <c r="GK193" s="126"/>
      <c r="GL193" s="126"/>
      <c r="GM193" s="126"/>
      <c r="GN193" s="126"/>
      <c r="GO193" s="126"/>
      <c r="GP193" s="126"/>
      <c r="GQ193" s="126"/>
      <c r="GR193" s="126"/>
      <c r="GS193" s="126"/>
    </row>
  </sheetData>
  <phoneticPr fontId="1"/>
  <hyperlinks>
    <hyperlink ref="AQ57" location="画面項目＿ヘッダ＿表示制御!A1" display="画面項目＿ヘッダ＿表示制御!A1"/>
    <hyperlink ref="AQ84" location="画面項目＿ヘッダ＿表示制御!A1" display="画面項目＿ヘッダ＿表示制御!A1"/>
  </hyperlink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280"/>
  <sheetViews>
    <sheetView zoomScale="115" zoomScaleNormal="115" workbookViewId="0">
      <pane ySplit="3" topLeftCell="A4" activePane="bottomLeft" state="frozen"/>
      <selection activeCell="C4" sqref="C4"/>
      <selection pane="bottomLeft" activeCell="A5" sqref="A5"/>
    </sheetView>
  </sheetViews>
  <sheetFormatPr defaultRowHeight="13.5" outlineLevelCol="1" x14ac:dyDescent="0.15"/>
  <cols>
    <col min="1" max="1" width="2.75" customWidth="1"/>
    <col min="2" max="2" width="3.125" style="245" customWidth="1"/>
    <col min="3" max="3" width="25" style="57" customWidth="1"/>
    <col min="4" max="4" width="14.875" style="57" customWidth="1"/>
    <col min="5" max="6" width="9" style="57"/>
    <col min="7" max="7" width="6.375" style="57" bestFit="1" customWidth="1"/>
    <col min="8" max="8" width="14" style="57" bestFit="1" customWidth="1"/>
    <col min="9" max="9" width="15" style="57" customWidth="1"/>
    <col min="10" max="10" width="6.25" style="57" customWidth="1" outlineLevel="1"/>
    <col min="11" max="11" width="13.125" style="57" customWidth="1" outlineLevel="1"/>
    <col min="12" max="13" width="8.25" style="57" customWidth="1" outlineLevel="1"/>
    <col min="14" max="14" width="26.625" style="57" customWidth="1" outlineLevel="1"/>
    <col min="15" max="15" width="35.75" style="57" customWidth="1"/>
    <col min="16" max="16" width="9" style="249"/>
  </cols>
  <sheetData>
    <row r="2" spans="2:16" x14ac:dyDescent="0.15">
      <c r="J2" s="57" t="s">
        <v>660</v>
      </c>
    </row>
    <row r="3" spans="2:16" ht="56.25" customHeight="1" x14ac:dyDescent="0.15">
      <c r="B3" s="246" t="s">
        <v>756</v>
      </c>
      <c r="C3" s="251" t="s">
        <v>657</v>
      </c>
      <c r="D3" s="252" t="s">
        <v>585</v>
      </c>
      <c r="E3" s="253"/>
      <c r="F3" s="254"/>
      <c r="G3" s="251" t="s">
        <v>659</v>
      </c>
      <c r="H3" s="251" t="s">
        <v>560</v>
      </c>
      <c r="I3" s="251" t="s">
        <v>650</v>
      </c>
      <c r="J3" s="251" t="s">
        <v>649</v>
      </c>
      <c r="K3" s="251" t="s">
        <v>654</v>
      </c>
      <c r="L3" s="251" t="s">
        <v>655</v>
      </c>
      <c r="M3" s="251" t="s">
        <v>656</v>
      </c>
      <c r="N3" s="251" t="s">
        <v>698</v>
      </c>
      <c r="O3" s="251" t="s">
        <v>602</v>
      </c>
      <c r="P3" s="250" t="s">
        <v>694</v>
      </c>
    </row>
    <row r="4" spans="2:16" x14ac:dyDescent="0.15">
      <c r="B4" s="247">
        <v>1</v>
      </c>
      <c r="C4" s="255" t="s">
        <v>512</v>
      </c>
      <c r="D4" s="255" t="s">
        <v>57</v>
      </c>
      <c r="E4" s="255"/>
      <c r="F4" s="255"/>
      <c r="G4" s="255" t="s">
        <v>667</v>
      </c>
      <c r="H4" s="255" t="s">
        <v>57</v>
      </c>
      <c r="I4" s="255"/>
      <c r="J4" s="272" t="s">
        <v>669</v>
      </c>
      <c r="K4" s="272"/>
      <c r="L4" s="272"/>
      <c r="M4" s="272"/>
      <c r="N4" s="272"/>
      <c r="O4" s="272"/>
      <c r="P4" s="250" t="s">
        <v>694</v>
      </c>
    </row>
    <row r="5" spans="2:16" x14ac:dyDescent="0.15">
      <c r="B5" s="248">
        <f>MAX(B4)+1</f>
        <v>2</v>
      </c>
      <c r="C5" s="256" t="s">
        <v>5</v>
      </c>
      <c r="D5" s="256" t="s">
        <v>38</v>
      </c>
      <c r="E5" s="256"/>
      <c r="F5" s="256"/>
      <c r="G5" s="256" t="s">
        <v>658</v>
      </c>
      <c r="H5" s="256" t="s">
        <v>635</v>
      </c>
      <c r="I5" s="256" t="s">
        <v>652</v>
      </c>
      <c r="J5" s="271" t="s">
        <v>669</v>
      </c>
      <c r="K5" s="271"/>
      <c r="L5" s="271"/>
      <c r="M5" s="271"/>
      <c r="N5" s="271"/>
      <c r="O5" s="271"/>
      <c r="P5" s="250" t="s">
        <v>694</v>
      </c>
    </row>
    <row r="6" spans="2:16" x14ac:dyDescent="0.15">
      <c r="B6" s="248"/>
      <c r="C6" s="256"/>
      <c r="D6" s="256" t="s">
        <v>730</v>
      </c>
      <c r="E6" s="256"/>
      <c r="F6" s="256"/>
      <c r="G6" s="256" t="s">
        <v>658</v>
      </c>
      <c r="H6" s="256" t="s">
        <v>635</v>
      </c>
      <c r="I6" s="256" t="s">
        <v>653</v>
      </c>
      <c r="J6" s="271" t="s">
        <v>669</v>
      </c>
      <c r="K6" s="271"/>
      <c r="L6" s="271"/>
      <c r="M6" s="271"/>
      <c r="N6" s="271"/>
      <c r="O6" s="271"/>
      <c r="P6" s="250" t="s">
        <v>694</v>
      </c>
    </row>
    <row r="7" spans="2:16" x14ac:dyDescent="0.15">
      <c r="B7" s="248"/>
      <c r="C7" s="256"/>
      <c r="D7" s="256" t="s">
        <v>673</v>
      </c>
      <c r="E7" s="256"/>
      <c r="F7" s="256"/>
      <c r="G7" s="256" t="s">
        <v>669</v>
      </c>
      <c r="H7" s="256" t="s">
        <v>641</v>
      </c>
      <c r="I7" s="256"/>
      <c r="J7" s="271" t="s">
        <v>669</v>
      </c>
      <c r="K7" s="271"/>
      <c r="L7" s="271"/>
      <c r="M7" s="271"/>
      <c r="N7" s="271"/>
      <c r="O7" s="271"/>
      <c r="P7" s="250" t="s">
        <v>694</v>
      </c>
    </row>
    <row r="8" spans="2:16" x14ac:dyDescent="0.15">
      <c r="B8" s="248"/>
      <c r="C8" s="256"/>
      <c r="D8" s="256" t="s">
        <v>267</v>
      </c>
      <c r="E8" s="256"/>
      <c r="F8" s="256"/>
      <c r="G8" s="256" t="s">
        <v>669</v>
      </c>
      <c r="H8" s="256" t="s">
        <v>641</v>
      </c>
      <c r="I8" s="256"/>
      <c r="J8" s="271" t="s">
        <v>669</v>
      </c>
      <c r="K8" s="271"/>
      <c r="L8" s="271"/>
      <c r="M8" s="271"/>
      <c r="N8" s="271"/>
      <c r="O8" s="271"/>
      <c r="P8" s="250" t="s">
        <v>694</v>
      </c>
    </row>
    <row r="9" spans="2:16" x14ac:dyDescent="0.15">
      <c r="B9" s="248">
        <f>MAX($B$4:B8)+1</f>
        <v>3</v>
      </c>
      <c r="C9" s="256" t="s">
        <v>323</v>
      </c>
      <c r="D9" s="256" t="s">
        <v>38</v>
      </c>
      <c r="E9" s="256"/>
      <c r="F9" s="256"/>
      <c r="G9" s="256" t="s">
        <v>658</v>
      </c>
      <c r="H9" s="256" t="s">
        <v>635</v>
      </c>
      <c r="I9" s="256" t="s">
        <v>652</v>
      </c>
      <c r="J9" s="271" t="s">
        <v>909</v>
      </c>
      <c r="K9" s="271">
        <v>10</v>
      </c>
      <c r="L9" s="271" t="s">
        <v>911</v>
      </c>
      <c r="M9" s="271"/>
      <c r="N9" s="271"/>
      <c r="O9" s="271"/>
      <c r="P9" s="250" t="s">
        <v>694</v>
      </c>
    </row>
    <row r="10" spans="2:16" x14ac:dyDescent="0.15">
      <c r="B10" s="248"/>
      <c r="C10" s="256"/>
      <c r="D10" s="256" t="s">
        <v>730</v>
      </c>
      <c r="E10" s="256"/>
      <c r="F10" s="256"/>
      <c r="G10" s="256" t="s">
        <v>658</v>
      </c>
      <c r="H10" s="256" t="s">
        <v>635</v>
      </c>
      <c r="I10" s="256" t="s">
        <v>653</v>
      </c>
      <c r="J10" s="271" t="s">
        <v>909</v>
      </c>
      <c r="K10" s="271">
        <v>32</v>
      </c>
      <c r="L10" s="271" t="s">
        <v>910</v>
      </c>
      <c r="M10" s="271"/>
      <c r="N10" s="271"/>
      <c r="O10" s="271"/>
      <c r="P10" s="250" t="s">
        <v>694</v>
      </c>
    </row>
    <row r="11" spans="2:16" x14ac:dyDescent="0.15">
      <c r="B11" s="248"/>
      <c r="C11" s="256"/>
      <c r="D11" s="256" t="s">
        <v>731</v>
      </c>
      <c r="E11" s="256"/>
      <c r="F11" s="256"/>
      <c r="G11" s="256" t="s">
        <v>658</v>
      </c>
      <c r="H11" s="256" t="s">
        <v>635</v>
      </c>
      <c r="I11" s="256" t="s">
        <v>653</v>
      </c>
      <c r="J11" s="271" t="s">
        <v>909</v>
      </c>
      <c r="K11" s="271">
        <v>32</v>
      </c>
      <c r="L11" s="271" t="s">
        <v>910</v>
      </c>
      <c r="M11" s="271"/>
      <c r="N11" s="271"/>
      <c r="O11" s="271"/>
      <c r="P11" s="250" t="s">
        <v>694</v>
      </c>
    </row>
    <row r="12" spans="2:16" x14ac:dyDescent="0.15">
      <c r="B12" s="248"/>
      <c r="C12" s="256"/>
      <c r="D12" s="256" t="s">
        <v>324</v>
      </c>
      <c r="E12" s="256"/>
      <c r="F12" s="256"/>
      <c r="G12" s="256" t="s">
        <v>669</v>
      </c>
      <c r="H12" s="256" t="s">
        <v>641</v>
      </c>
      <c r="I12" s="256"/>
      <c r="J12" s="271" t="s">
        <v>669</v>
      </c>
      <c r="K12" s="271"/>
      <c r="L12" s="271"/>
      <c r="M12" s="271"/>
      <c r="N12" s="271"/>
      <c r="O12" s="271"/>
      <c r="P12" s="250" t="s">
        <v>694</v>
      </c>
    </row>
    <row r="13" spans="2:16" x14ac:dyDescent="0.15">
      <c r="B13" s="248">
        <f>MAX($B$4:B12)+1</f>
        <v>4</v>
      </c>
      <c r="C13" s="256" t="s">
        <v>819</v>
      </c>
      <c r="D13" s="256" t="s">
        <v>674</v>
      </c>
      <c r="E13" s="256"/>
      <c r="F13" s="256"/>
      <c r="G13" s="256" t="s">
        <v>669</v>
      </c>
      <c r="H13" s="256" t="s">
        <v>641</v>
      </c>
      <c r="I13" s="256"/>
      <c r="J13" s="271"/>
      <c r="K13" s="271"/>
      <c r="L13" s="271"/>
      <c r="M13" s="271"/>
      <c r="N13" s="271"/>
      <c r="O13" s="271"/>
      <c r="P13" s="250" t="s">
        <v>694</v>
      </c>
    </row>
    <row r="14" spans="2:16" x14ac:dyDescent="0.15">
      <c r="B14" s="248"/>
      <c r="C14" s="256"/>
      <c r="D14" s="256" t="s">
        <v>675</v>
      </c>
      <c r="E14" s="256"/>
      <c r="F14" s="256"/>
      <c r="G14" s="256" t="s">
        <v>658</v>
      </c>
      <c r="H14" s="256" t="s">
        <v>635</v>
      </c>
      <c r="I14" s="256" t="s">
        <v>652</v>
      </c>
      <c r="J14" s="271"/>
      <c r="K14" s="271"/>
      <c r="L14" s="271"/>
      <c r="M14" s="271"/>
      <c r="N14" s="271"/>
      <c r="O14" s="271"/>
      <c r="P14" s="250" t="s">
        <v>694</v>
      </c>
    </row>
    <row r="15" spans="2:16" x14ac:dyDescent="0.15">
      <c r="B15" s="248"/>
      <c r="C15" s="256"/>
      <c r="D15" s="256" t="s">
        <v>676</v>
      </c>
      <c r="E15" s="256"/>
      <c r="F15" s="256"/>
      <c r="G15" s="256" t="s">
        <v>658</v>
      </c>
      <c r="H15" s="256" t="s">
        <v>635</v>
      </c>
      <c r="I15" s="256" t="s">
        <v>652</v>
      </c>
      <c r="J15" s="271"/>
      <c r="K15" s="271"/>
      <c r="L15" s="271"/>
      <c r="M15" s="271"/>
      <c r="N15" s="271"/>
      <c r="O15" s="271"/>
      <c r="P15" s="250" t="s">
        <v>694</v>
      </c>
    </row>
    <row r="16" spans="2:16" x14ac:dyDescent="0.15">
      <c r="B16" s="248"/>
      <c r="C16" s="256"/>
      <c r="D16" s="256" t="s">
        <v>309</v>
      </c>
      <c r="E16" s="256"/>
      <c r="F16" s="256"/>
      <c r="G16" s="256" t="s">
        <v>658</v>
      </c>
      <c r="H16" s="256" t="s">
        <v>639</v>
      </c>
      <c r="I16" s="256" t="s">
        <v>651</v>
      </c>
      <c r="J16" s="271"/>
      <c r="K16" s="271"/>
      <c r="L16" s="271"/>
      <c r="M16" s="271" t="s">
        <v>787</v>
      </c>
      <c r="N16" s="271"/>
      <c r="O16" s="271"/>
      <c r="P16" s="250" t="s">
        <v>694</v>
      </c>
    </row>
    <row r="17" spans="2:16" x14ac:dyDescent="0.15">
      <c r="B17" s="248"/>
      <c r="C17" s="256"/>
      <c r="D17" s="256" t="s">
        <v>308</v>
      </c>
      <c r="E17" s="256"/>
      <c r="F17" s="256"/>
      <c r="G17" s="256" t="s">
        <v>669</v>
      </c>
      <c r="H17" s="256" t="s">
        <v>641</v>
      </c>
      <c r="I17" s="256"/>
      <c r="J17" s="271"/>
      <c r="K17" s="271"/>
      <c r="L17" s="271"/>
      <c r="M17" s="271"/>
      <c r="N17" s="271"/>
      <c r="O17" s="271"/>
      <c r="P17" s="250" t="s">
        <v>694</v>
      </c>
    </row>
    <row r="18" spans="2:16" x14ac:dyDescent="0.15">
      <c r="B18" s="248"/>
      <c r="C18" s="256"/>
      <c r="D18" s="256" t="s">
        <v>677</v>
      </c>
      <c r="E18" s="256"/>
      <c r="F18" s="256"/>
      <c r="G18" s="256" t="s">
        <v>667</v>
      </c>
      <c r="H18" s="256" t="s">
        <v>645</v>
      </c>
      <c r="I18" s="256"/>
      <c r="J18" s="271"/>
      <c r="K18" s="271"/>
      <c r="L18" s="271"/>
      <c r="M18" s="271"/>
      <c r="N18" s="271"/>
      <c r="O18" s="271"/>
      <c r="P18" s="250" t="s">
        <v>694</v>
      </c>
    </row>
    <row r="19" spans="2:16" x14ac:dyDescent="0.15">
      <c r="B19" s="248"/>
      <c r="C19" s="256"/>
      <c r="D19" s="256" t="s">
        <v>303</v>
      </c>
      <c r="E19" s="256"/>
      <c r="F19" s="256"/>
      <c r="G19" s="256" t="s">
        <v>669</v>
      </c>
      <c r="H19" s="256" t="s">
        <v>641</v>
      </c>
      <c r="I19" s="256"/>
      <c r="J19" s="271"/>
      <c r="K19" s="271"/>
      <c r="L19" s="271"/>
      <c r="M19" s="271"/>
      <c r="N19" s="271"/>
      <c r="O19" s="271"/>
      <c r="P19" s="250" t="s">
        <v>694</v>
      </c>
    </row>
    <row r="20" spans="2:16" x14ac:dyDescent="0.15">
      <c r="B20" s="248"/>
      <c r="C20" s="256"/>
      <c r="D20" s="260" t="s">
        <v>299</v>
      </c>
      <c r="E20" s="260"/>
      <c r="F20" s="260"/>
      <c r="G20" s="260"/>
      <c r="H20" s="260"/>
      <c r="I20" s="260"/>
      <c r="J20" s="271"/>
      <c r="K20" s="271"/>
      <c r="L20" s="271"/>
      <c r="M20" s="271"/>
      <c r="N20" s="271"/>
      <c r="O20" s="271"/>
      <c r="P20" s="250" t="s">
        <v>694</v>
      </c>
    </row>
    <row r="21" spans="2:16" x14ac:dyDescent="0.15">
      <c r="B21" s="248"/>
      <c r="C21" s="256"/>
      <c r="D21" s="256" t="s">
        <v>8</v>
      </c>
      <c r="E21" s="256"/>
      <c r="F21" s="256"/>
      <c r="G21" s="256" t="s">
        <v>667</v>
      </c>
      <c r="H21" s="256" t="s">
        <v>643</v>
      </c>
      <c r="I21" s="256"/>
      <c r="J21" s="271"/>
      <c r="K21" s="271"/>
      <c r="L21" s="271"/>
      <c r="M21" s="271"/>
      <c r="N21" s="271"/>
      <c r="O21" s="271"/>
      <c r="P21" s="250" t="s">
        <v>694</v>
      </c>
    </row>
    <row r="22" spans="2:16" x14ac:dyDescent="0.15">
      <c r="B22" s="248"/>
      <c r="C22" s="256"/>
      <c r="D22" s="256" t="s">
        <v>3</v>
      </c>
      <c r="E22" s="256"/>
      <c r="F22" s="256"/>
      <c r="G22" s="256" t="s">
        <v>667</v>
      </c>
      <c r="H22" s="256" t="s">
        <v>645</v>
      </c>
      <c r="I22" s="256"/>
      <c r="J22" s="271"/>
      <c r="K22" s="271"/>
      <c r="L22" s="271"/>
      <c r="M22" s="271"/>
      <c r="N22" s="271"/>
      <c r="O22" s="271"/>
      <c r="P22" s="250" t="s">
        <v>694</v>
      </c>
    </row>
    <row r="23" spans="2:16" x14ac:dyDescent="0.15">
      <c r="B23" s="248"/>
      <c r="C23" s="256"/>
      <c r="D23" s="256" t="s">
        <v>9</v>
      </c>
      <c r="E23" s="256"/>
      <c r="F23" s="256"/>
      <c r="G23" s="256" t="s">
        <v>667</v>
      </c>
      <c r="H23" s="256" t="s">
        <v>645</v>
      </c>
      <c r="I23" s="256"/>
      <c r="J23" s="271"/>
      <c r="K23" s="271"/>
      <c r="L23" s="271"/>
      <c r="M23" s="271"/>
      <c r="N23" s="271"/>
      <c r="O23" s="271"/>
      <c r="P23" s="250" t="s">
        <v>694</v>
      </c>
    </row>
    <row r="24" spans="2:16" x14ac:dyDescent="0.15">
      <c r="B24" s="248"/>
      <c r="C24" s="256"/>
      <c r="D24" s="256" t="s">
        <v>16</v>
      </c>
      <c r="E24" s="256"/>
      <c r="F24" s="256"/>
      <c r="G24" s="256" t="s">
        <v>667</v>
      </c>
      <c r="H24" s="256" t="s">
        <v>645</v>
      </c>
      <c r="I24" s="256"/>
      <c r="J24" s="271"/>
      <c r="K24" s="271"/>
      <c r="L24" s="271"/>
      <c r="M24" s="271"/>
      <c r="N24" s="271"/>
      <c r="O24" s="271"/>
      <c r="P24" s="250" t="s">
        <v>694</v>
      </c>
    </row>
    <row r="25" spans="2:16" x14ac:dyDescent="0.15">
      <c r="B25" s="248"/>
      <c r="C25" s="256"/>
      <c r="D25" s="256" t="s">
        <v>0</v>
      </c>
      <c r="E25" s="256"/>
      <c r="F25" s="256"/>
      <c r="G25" s="256" t="s">
        <v>667</v>
      </c>
      <c r="H25" s="256" t="s">
        <v>643</v>
      </c>
      <c r="I25" s="256"/>
      <c r="J25" s="271"/>
      <c r="K25" s="271"/>
      <c r="L25" s="271"/>
      <c r="M25" s="271"/>
      <c r="N25" s="271"/>
      <c r="O25" s="271"/>
      <c r="P25" s="250" t="s">
        <v>694</v>
      </c>
    </row>
    <row r="26" spans="2:16" x14ac:dyDescent="0.15">
      <c r="B26" s="248">
        <f>MAX($B$4:B25)+1</f>
        <v>5</v>
      </c>
      <c r="C26" s="256" t="s">
        <v>82</v>
      </c>
      <c r="D26" s="256" t="s">
        <v>678</v>
      </c>
      <c r="E26" s="256"/>
      <c r="F26" s="256"/>
      <c r="G26" s="256" t="s">
        <v>669</v>
      </c>
      <c r="H26" s="256" t="s">
        <v>641</v>
      </c>
      <c r="I26" s="256"/>
      <c r="J26" s="271"/>
      <c r="K26" s="271"/>
      <c r="L26" s="271"/>
      <c r="M26" s="271"/>
      <c r="N26" s="271"/>
      <c r="O26" s="271"/>
      <c r="P26" s="250" t="s">
        <v>694</v>
      </c>
    </row>
    <row r="27" spans="2:16" x14ac:dyDescent="0.15">
      <c r="B27" s="248"/>
      <c r="C27" s="256"/>
      <c r="D27" s="256" t="s">
        <v>679</v>
      </c>
      <c r="E27" s="256"/>
      <c r="F27" s="256"/>
      <c r="G27" s="256" t="s">
        <v>669</v>
      </c>
      <c r="H27" s="256" t="s">
        <v>641</v>
      </c>
      <c r="I27" s="256"/>
      <c r="J27" s="271"/>
      <c r="K27" s="271"/>
      <c r="L27" s="271"/>
      <c r="M27" s="271"/>
      <c r="N27" s="271"/>
      <c r="O27" s="271"/>
      <c r="P27" s="250" t="s">
        <v>694</v>
      </c>
    </row>
    <row r="28" spans="2:16" x14ac:dyDescent="0.15">
      <c r="B28" s="248"/>
      <c r="C28" s="256"/>
      <c r="D28" s="256" t="s">
        <v>680</v>
      </c>
      <c r="E28" s="256"/>
      <c r="F28" s="256"/>
      <c r="G28" s="256" t="s">
        <v>669</v>
      </c>
      <c r="H28" s="256" t="s">
        <v>641</v>
      </c>
      <c r="I28" s="256"/>
      <c r="J28" s="271"/>
      <c r="K28" s="271"/>
      <c r="L28" s="271"/>
      <c r="M28" s="271"/>
      <c r="N28" s="271"/>
      <c r="O28" s="271"/>
      <c r="P28" s="250" t="s">
        <v>694</v>
      </c>
    </row>
    <row r="29" spans="2:16" x14ac:dyDescent="0.15">
      <c r="B29" s="248"/>
      <c r="C29" s="256"/>
      <c r="D29" s="256" t="s">
        <v>681</v>
      </c>
      <c r="E29" s="256"/>
      <c r="F29" s="256"/>
      <c r="G29" s="256" t="s">
        <v>667</v>
      </c>
      <c r="H29" s="256" t="s">
        <v>645</v>
      </c>
      <c r="I29" s="256"/>
      <c r="J29" s="271"/>
      <c r="K29" s="271"/>
      <c r="L29" s="271"/>
      <c r="M29" s="271"/>
      <c r="N29" s="271"/>
      <c r="O29" s="271"/>
      <c r="P29" s="250" t="s">
        <v>694</v>
      </c>
    </row>
    <row r="30" spans="2:16" x14ac:dyDescent="0.15">
      <c r="B30" s="248"/>
      <c r="C30" s="256"/>
      <c r="D30" s="256" t="s">
        <v>682</v>
      </c>
      <c r="E30" s="256"/>
      <c r="F30" s="256"/>
      <c r="G30" s="256" t="s">
        <v>667</v>
      </c>
      <c r="H30" s="256" t="s">
        <v>645</v>
      </c>
      <c r="I30" s="256"/>
      <c r="J30" s="271"/>
      <c r="K30" s="271"/>
      <c r="L30" s="271"/>
      <c r="M30" s="271"/>
      <c r="N30" s="271"/>
      <c r="O30" s="271"/>
      <c r="P30" s="250" t="s">
        <v>694</v>
      </c>
    </row>
    <row r="31" spans="2:16" x14ac:dyDescent="0.15">
      <c r="B31" s="248"/>
      <c r="C31" s="256"/>
      <c r="D31" s="256" t="s">
        <v>683</v>
      </c>
      <c r="E31" s="256"/>
      <c r="F31" s="256"/>
      <c r="G31" s="256" t="s">
        <v>667</v>
      </c>
      <c r="H31" s="256" t="s">
        <v>645</v>
      </c>
      <c r="I31" s="256"/>
      <c r="J31" s="271"/>
      <c r="K31" s="271"/>
      <c r="L31" s="271"/>
      <c r="M31" s="271"/>
      <c r="N31" s="271"/>
      <c r="O31" s="271"/>
      <c r="P31" s="250" t="s">
        <v>694</v>
      </c>
    </row>
    <row r="32" spans="2:16" x14ac:dyDescent="0.15">
      <c r="B32" s="248">
        <f>MAX($B$4:B31)+1</f>
        <v>6</v>
      </c>
      <c r="C32" s="256" t="s">
        <v>290</v>
      </c>
      <c r="D32" s="256" t="s">
        <v>293</v>
      </c>
      <c r="E32" s="256"/>
      <c r="F32" s="256"/>
      <c r="G32" s="256" t="s">
        <v>669</v>
      </c>
      <c r="H32" s="256" t="s">
        <v>641</v>
      </c>
      <c r="I32" s="256"/>
      <c r="J32" s="271"/>
      <c r="K32" s="271"/>
      <c r="L32" s="271"/>
      <c r="M32" s="271"/>
      <c r="N32" s="271"/>
      <c r="O32" s="271"/>
      <c r="P32" s="250" t="s">
        <v>694</v>
      </c>
    </row>
    <row r="33" spans="2:16" x14ac:dyDescent="0.15">
      <c r="B33" s="248"/>
      <c r="C33" s="256"/>
      <c r="D33" s="260" t="s">
        <v>291</v>
      </c>
      <c r="E33" s="260"/>
      <c r="F33" s="260"/>
      <c r="G33" s="260"/>
      <c r="H33" s="260"/>
      <c r="I33" s="260"/>
      <c r="J33" s="271"/>
      <c r="K33" s="271"/>
      <c r="L33" s="271"/>
      <c r="M33" s="271"/>
      <c r="N33" s="271"/>
      <c r="O33" s="271"/>
      <c r="P33" s="250" t="s">
        <v>694</v>
      </c>
    </row>
    <row r="34" spans="2:16" x14ac:dyDescent="0.15">
      <c r="B34" s="248"/>
      <c r="C34" s="256"/>
      <c r="D34" s="256" t="s">
        <v>767</v>
      </c>
      <c r="E34" s="256"/>
      <c r="F34" s="256"/>
      <c r="G34" s="256" t="s">
        <v>667</v>
      </c>
      <c r="H34" s="256" t="s">
        <v>643</v>
      </c>
      <c r="I34" s="256"/>
      <c r="J34" s="271"/>
      <c r="K34" s="271"/>
      <c r="L34" s="271"/>
      <c r="M34" s="271"/>
      <c r="N34" s="271"/>
      <c r="O34" s="271"/>
      <c r="P34" s="250" t="s">
        <v>694</v>
      </c>
    </row>
    <row r="35" spans="2:16" x14ac:dyDescent="0.15">
      <c r="B35" s="248"/>
      <c r="C35" s="256"/>
      <c r="D35" s="256" t="s">
        <v>685</v>
      </c>
      <c r="E35" s="256"/>
      <c r="F35" s="256"/>
      <c r="G35" s="256" t="s">
        <v>667</v>
      </c>
      <c r="H35" s="256" t="s">
        <v>645</v>
      </c>
      <c r="I35" s="256"/>
      <c r="J35" s="271"/>
      <c r="K35" s="271"/>
      <c r="L35" s="271"/>
      <c r="M35" s="271"/>
      <c r="N35" s="271"/>
      <c r="O35" s="271"/>
      <c r="P35" s="250" t="s">
        <v>694</v>
      </c>
    </row>
    <row r="36" spans="2:16" x14ac:dyDescent="0.15">
      <c r="B36" s="248"/>
      <c r="C36" s="256"/>
      <c r="D36" s="256" t="s">
        <v>686</v>
      </c>
      <c r="E36" s="256"/>
      <c r="F36" s="256"/>
      <c r="G36" s="256" t="s">
        <v>667</v>
      </c>
      <c r="H36" s="256" t="s">
        <v>645</v>
      </c>
      <c r="I36" s="256"/>
      <c r="J36" s="271"/>
      <c r="K36" s="271"/>
      <c r="L36" s="271"/>
      <c r="M36" s="271"/>
      <c r="N36" s="271" t="s">
        <v>732</v>
      </c>
      <c r="O36" s="271"/>
      <c r="P36" s="250" t="s">
        <v>694</v>
      </c>
    </row>
    <row r="37" spans="2:16" x14ac:dyDescent="0.15">
      <c r="B37" s="248"/>
      <c r="C37" s="256"/>
      <c r="D37" s="256" t="s">
        <v>687</v>
      </c>
      <c r="E37" s="256"/>
      <c r="F37" s="256"/>
      <c r="G37" s="256" t="s">
        <v>658</v>
      </c>
      <c r="H37" s="256" t="s">
        <v>637</v>
      </c>
      <c r="I37" s="256"/>
      <c r="J37" s="271"/>
      <c r="K37" s="271"/>
      <c r="L37" s="271"/>
      <c r="M37" s="271"/>
      <c r="N37" s="271"/>
      <c r="O37" s="271"/>
      <c r="P37" s="250" t="s">
        <v>694</v>
      </c>
    </row>
    <row r="38" spans="2:16" x14ac:dyDescent="0.15">
      <c r="B38" s="248">
        <f>MAX($B$4:B37)+1</f>
        <v>7</v>
      </c>
      <c r="C38" s="256" t="s">
        <v>166</v>
      </c>
      <c r="D38" s="256" t="s">
        <v>688</v>
      </c>
      <c r="E38" s="256"/>
      <c r="F38" s="256"/>
      <c r="G38" s="256" t="s">
        <v>667</v>
      </c>
      <c r="H38" s="256" t="s">
        <v>643</v>
      </c>
      <c r="I38" s="256" t="s">
        <v>669</v>
      </c>
      <c r="J38" s="271" t="s">
        <v>669</v>
      </c>
      <c r="K38" s="271"/>
      <c r="L38" s="271"/>
      <c r="M38" s="271"/>
      <c r="N38" s="271"/>
      <c r="O38" s="271"/>
      <c r="P38" s="250" t="s">
        <v>694</v>
      </c>
    </row>
    <row r="39" spans="2:16" x14ac:dyDescent="0.15">
      <c r="B39" s="248">
        <f>MAX($B$4:B38)+1</f>
        <v>8</v>
      </c>
      <c r="C39" s="263" t="s">
        <v>702</v>
      </c>
      <c r="D39" s="256" t="s">
        <v>695</v>
      </c>
      <c r="E39" s="256"/>
      <c r="F39" s="256"/>
      <c r="G39" s="256" t="s">
        <v>667</v>
      </c>
      <c r="H39" s="256" t="s">
        <v>645</v>
      </c>
      <c r="I39" s="256" t="s">
        <v>669</v>
      </c>
      <c r="J39" s="271" t="s">
        <v>669</v>
      </c>
      <c r="K39" s="271"/>
      <c r="L39" s="271"/>
      <c r="M39" s="271"/>
      <c r="N39" s="271"/>
      <c r="O39" s="271"/>
      <c r="P39" s="250" t="s">
        <v>694</v>
      </c>
    </row>
    <row r="40" spans="2:16" x14ac:dyDescent="0.15">
      <c r="B40" s="248"/>
      <c r="C40" s="256"/>
      <c r="D40" s="256" t="s">
        <v>696</v>
      </c>
      <c r="E40" s="256"/>
      <c r="F40" s="256"/>
      <c r="G40" s="256" t="s">
        <v>667</v>
      </c>
      <c r="H40" s="256" t="s">
        <v>645</v>
      </c>
      <c r="I40" s="256" t="s">
        <v>669</v>
      </c>
      <c r="J40" s="271" t="s">
        <v>669</v>
      </c>
      <c r="K40" s="271"/>
      <c r="L40" s="271"/>
      <c r="M40" s="271"/>
      <c r="N40" s="271"/>
      <c r="O40" s="271"/>
      <c r="P40" s="250" t="s">
        <v>694</v>
      </c>
    </row>
    <row r="41" spans="2:16" x14ac:dyDescent="0.15">
      <c r="B41" s="248"/>
      <c r="C41" s="256"/>
      <c r="D41" s="256" t="s">
        <v>697</v>
      </c>
      <c r="E41" s="256"/>
      <c r="F41" s="256"/>
      <c r="G41" s="256" t="s">
        <v>667</v>
      </c>
      <c r="H41" s="256" t="s">
        <v>645</v>
      </c>
      <c r="I41" s="256" t="s">
        <v>669</v>
      </c>
      <c r="J41" s="271" t="s">
        <v>669</v>
      </c>
      <c r="K41" s="271"/>
      <c r="L41" s="271"/>
      <c r="M41" s="271"/>
      <c r="N41" s="271"/>
      <c r="O41" s="271"/>
      <c r="P41" s="250" t="s">
        <v>694</v>
      </c>
    </row>
    <row r="42" spans="2:16" x14ac:dyDescent="0.15">
      <c r="B42" s="248"/>
      <c r="C42" s="256"/>
      <c r="D42" s="258" t="s">
        <v>0</v>
      </c>
      <c r="E42" s="256"/>
      <c r="F42" s="256"/>
      <c r="G42" s="256" t="s">
        <v>658</v>
      </c>
      <c r="H42" s="256" t="s">
        <v>635</v>
      </c>
      <c r="I42" s="256" t="s">
        <v>651</v>
      </c>
      <c r="J42" s="271"/>
      <c r="K42" s="271"/>
      <c r="L42" s="271"/>
      <c r="M42" s="271"/>
      <c r="N42" s="271"/>
      <c r="O42" s="271"/>
      <c r="P42" s="250" t="s">
        <v>694</v>
      </c>
    </row>
    <row r="43" spans="2:16" x14ac:dyDescent="0.15">
      <c r="B43" s="248"/>
      <c r="C43" s="256"/>
      <c r="D43" s="258" t="s">
        <v>371</v>
      </c>
      <c r="E43" s="256"/>
      <c r="F43" s="256"/>
      <c r="G43" s="256" t="s">
        <v>658</v>
      </c>
      <c r="H43" s="256" t="s">
        <v>637</v>
      </c>
      <c r="I43" s="256"/>
      <c r="J43" s="271"/>
      <c r="K43" s="271"/>
      <c r="L43" s="271"/>
      <c r="M43" s="271" t="s">
        <v>733</v>
      </c>
      <c r="N43" s="271"/>
      <c r="O43" s="271"/>
      <c r="P43" s="250" t="s">
        <v>694</v>
      </c>
    </row>
    <row r="44" spans="2:16" x14ac:dyDescent="0.15">
      <c r="B44" s="248"/>
      <c r="C44" s="256"/>
      <c r="D44" s="258" t="s">
        <v>16</v>
      </c>
      <c r="E44" s="256"/>
      <c r="F44" s="256"/>
      <c r="G44" s="256" t="s">
        <v>658</v>
      </c>
      <c r="H44" s="256" t="s">
        <v>635</v>
      </c>
      <c r="I44" s="256" t="s">
        <v>652</v>
      </c>
      <c r="J44" s="271"/>
      <c r="K44" s="271"/>
      <c r="L44" s="271"/>
      <c r="M44" s="271"/>
      <c r="N44" s="271" t="s">
        <v>734</v>
      </c>
      <c r="O44" s="271"/>
      <c r="P44" s="250" t="s">
        <v>694</v>
      </c>
    </row>
    <row r="45" spans="2:16" x14ac:dyDescent="0.15">
      <c r="B45" s="248"/>
      <c r="C45" s="256"/>
      <c r="D45" s="258" t="s">
        <v>94</v>
      </c>
      <c r="E45" s="256"/>
      <c r="F45" s="256"/>
      <c r="G45" s="256" t="s">
        <v>658</v>
      </c>
      <c r="H45" s="256" t="s">
        <v>635</v>
      </c>
      <c r="I45" s="256" t="s">
        <v>653</v>
      </c>
      <c r="J45" s="271"/>
      <c r="K45" s="271"/>
      <c r="L45" s="271"/>
      <c r="M45" s="271"/>
      <c r="N45" s="271" t="s">
        <v>700</v>
      </c>
      <c r="O45" s="271"/>
      <c r="P45" s="250" t="s">
        <v>694</v>
      </c>
    </row>
    <row r="46" spans="2:16" x14ac:dyDescent="0.15">
      <c r="B46" s="248"/>
      <c r="C46" s="256"/>
      <c r="D46" s="258" t="s">
        <v>117</v>
      </c>
      <c r="E46" s="256"/>
      <c r="F46" s="256"/>
      <c r="G46" s="256" t="s">
        <v>658</v>
      </c>
      <c r="H46" s="256" t="s">
        <v>635</v>
      </c>
      <c r="I46" s="256" t="s">
        <v>653</v>
      </c>
      <c r="J46" s="271"/>
      <c r="K46" s="271"/>
      <c r="L46" s="271"/>
      <c r="M46" s="271"/>
      <c r="N46" s="271" t="s">
        <v>700</v>
      </c>
      <c r="O46" s="271"/>
      <c r="P46" s="250" t="s">
        <v>694</v>
      </c>
    </row>
    <row r="47" spans="2:16" x14ac:dyDescent="0.15">
      <c r="B47" s="248"/>
      <c r="C47" s="256"/>
      <c r="D47" s="256" t="s">
        <v>163</v>
      </c>
      <c r="E47" s="256"/>
      <c r="F47" s="256"/>
      <c r="G47" s="256" t="s">
        <v>667</v>
      </c>
      <c r="H47" s="256" t="s">
        <v>57</v>
      </c>
      <c r="I47" s="256" t="s">
        <v>669</v>
      </c>
      <c r="J47" s="271" t="s">
        <v>669</v>
      </c>
      <c r="K47" s="271"/>
      <c r="L47" s="271"/>
      <c r="M47" s="271"/>
      <c r="N47" s="271"/>
      <c r="O47" s="271"/>
      <c r="P47" s="250" t="s">
        <v>694</v>
      </c>
    </row>
    <row r="48" spans="2:16" x14ac:dyDescent="0.15">
      <c r="B48" s="248"/>
      <c r="C48" s="256"/>
      <c r="D48" s="258" t="s">
        <v>337</v>
      </c>
      <c r="E48" s="256"/>
      <c r="F48" s="256"/>
      <c r="G48" s="256" t="s">
        <v>669</v>
      </c>
      <c r="H48" s="256" t="s">
        <v>641</v>
      </c>
      <c r="I48" s="256"/>
      <c r="J48" s="271"/>
      <c r="K48" s="271"/>
      <c r="L48" s="271"/>
      <c r="M48" s="271"/>
      <c r="N48" s="271"/>
      <c r="O48" s="271"/>
      <c r="P48" s="250" t="s">
        <v>694</v>
      </c>
    </row>
    <row r="49" spans="2:16" x14ac:dyDescent="0.15">
      <c r="B49" s="248"/>
      <c r="C49" s="256"/>
      <c r="D49" s="258" t="s">
        <v>423</v>
      </c>
      <c r="E49" s="256"/>
      <c r="F49" s="256"/>
      <c r="G49" s="256" t="s">
        <v>669</v>
      </c>
      <c r="H49" s="256" t="s">
        <v>641</v>
      </c>
      <c r="I49" s="256"/>
      <c r="J49" s="271"/>
      <c r="K49" s="271"/>
      <c r="L49" s="271"/>
      <c r="M49" s="271"/>
      <c r="N49" s="271"/>
      <c r="O49" s="271"/>
      <c r="P49" s="250" t="s">
        <v>694</v>
      </c>
    </row>
    <row r="50" spans="2:16" x14ac:dyDescent="0.15">
      <c r="B50" s="248"/>
      <c r="C50" s="256"/>
      <c r="D50" s="258" t="s">
        <v>365</v>
      </c>
      <c r="E50" s="256"/>
      <c r="F50" s="256"/>
      <c r="G50" s="256" t="s">
        <v>669</v>
      </c>
      <c r="H50" s="256" t="s">
        <v>641</v>
      </c>
      <c r="I50" s="256"/>
      <c r="J50" s="271"/>
      <c r="K50" s="271"/>
      <c r="L50" s="271"/>
      <c r="M50" s="271"/>
      <c r="N50" s="271"/>
      <c r="O50" s="271"/>
      <c r="P50" s="250" t="s">
        <v>694</v>
      </c>
    </row>
    <row r="51" spans="2:16" x14ac:dyDescent="0.15">
      <c r="B51" s="248"/>
      <c r="C51" s="256"/>
      <c r="D51" s="258" t="s">
        <v>437</v>
      </c>
      <c r="E51" s="256"/>
      <c r="F51" s="256"/>
      <c r="G51" s="256" t="s">
        <v>669</v>
      </c>
      <c r="H51" s="256" t="s">
        <v>641</v>
      </c>
      <c r="I51" s="256"/>
      <c r="J51" s="271"/>
      <c r="K51" s="271"/>
      <c r="L51" s="271"/>
      <c r="M51" s="271"/>
      <c r="N51" s="271"/>
      <c r="O51" s="271" t="s">
        <v>703</v>
      </c>
      <c r="P51" s="250" t="s">
        <v>694</v>
      </c>
    </row>
    <row r="52" spans="2:16" x14ac:dyDescent="0.15">
      <c r="B52" s="248"/>
      <c r="C52" s="256"/>
      <c r="D52" s="259" t="s">
        <v>690</v>
      </c>
      <c r="E52" s="259"/>
      <c r="F52" s="259"/>
      <c r="G52" s="259"/>
      <c r="H52" s="259"/>
      <c r="I52" s="259"/>
      <c r="J52" s="271"/>
      <c r="K52" s="271"/>
      <c r="L52" s="271"/>
      <c r="M52" s="271"/>
      <c r="N52" s="271"/>
      <c r="O52" s="271" t="s">
        <v>692</v>
      </c>
      <c r="P52" s="250" t="s">
        <v>694</v>
      </c>
    </row>
    <row r="53" spans="2:16" x14ac:dyDescent="0.15">
      <c r="B53" s="248">
        <f>MAX($B$4:B52)+1</f>
        <v>9</v>
      </c>
      <c r="C53" s="256" t="s">
        <v>361</v>
      </c>
      <c r="D53" s="256" t="s">
        <v>704</v>
      </c>
      <c r="E53" s="256"/>
      <c r="F53" s="256"/>
      <c r="G53" s="256" t="s">
        <v>669</v>
      </c>
      <c r="H53" s="256" t="s">
        <v>641</v>
      </c>
      <c r="I53" s="256"/>
      <c r="J53" s="271"/>
      <c r="K53" s="271"/>
      <c r="L53" s="271"/>
      <c r="M53" s="271"/>
      <c r="N53" s="271"/>
      <c r="O53" s="271"/>
      <c r="P53" s="250" t="s">
        <v>694</v>
      </c>
    </row>
    <row r="54" spans="2:16" x14ac:dyDescent="0.15">
      <c r="B54" s="248"/>
      <c r="C54" s="256"/>
      <c r="D54" s="256" t="s">
        <v>705</v>
      </c>
      <c r="E54" s="256"/>
      <c r="F54" s="256"/>
      <c r="G54" s="256" t="s">
        <v>669</v>
      </c>
      <c r="H54" s="256" t="s">
        <v>641</v>
      </c>
      <c r="I54" s="256"/>
      <c r="J54" s="271"/>
      <c r="K54" s="271"/>
      <c r="L54" s="271"/>
      <c r="M54" s="271"/>
      <c r="N54" s="271"/>
      <c r="O54" s="271"/>
      <c r="P54" s="250" t="s">
        <v>694</v>
      </c>
    </row>
    <row r="55" spans="2:16" x14ac:dyDescent="0.15">
      <c r="B55" s="248"/>
      <c r="C55" s="256"/>
      <c r="D55" s="256" t="s">
        <v>706</v>
      </c>
      <c r="E55" s="256"/>
      <c r="F55" s="256"/>
      <c r="G55" s="256" t="s">
        <v>669</v>
      </c>
      <c r="H55" s="256" t="s">
        <v>641</v>
      </c>
      <c r="I55" s="256"/>
      <c r="J55" s="271"/>
      <c r="K55" s="271"/>
      <c r="L55" s="271"/>
      <c r="M55" s="271"/>
      <c r="N55" s="271"/>
      <c r="O55" s="271"/>
      <c r="P55" s="250" t="s">
        <v>694</v>
      </c>
    </row>
    <row r="56" spans="2:16" x14ac:dyDescent="0.15">
      <c r="B56" s="248"/>
      <c r="C56" s="256"/>
      <c r="D56" s="256" t="s">
        <v>707</v>
      </c>
      <c r="E56" s="256"/>
      <c r="F56" s="256"/>
      <c r="G56" s="256" t="s">
        <v>669</v>
      </c>
      <c r="H56" s="256" t="s">
        <v>641</v>
      </c>
      <c r="I56" s="256"/>
      <c r="J56" s="271"/>
      <c r="K56" s="271"/>
      <c r="L56" s="271"/>
      <c r="M56" s="271"/>
      <c r="N56" s="271"/>
      <c r="O56" s="271"/>
      <c r="P56" s="250" t="s">
        <v>694</v>
      </c>
    </row>
    <row r="57" spans="2:16" x14ac:dyDescent="0.15">
      <c r="B57" s="248"/>
      <c r="C57" s="256"/>
      <c r="D57" s="256" t="s">
        <v>359</v>
      </c>
      <c r="E57" s="256"/>
      <c r="F57" s="256"/>
      <c r="G57" s="256" t="s">
        <v>669</v>
      </c>
      <c r="H57" s="256" t="s">
        <v>641</v>
      </c>
      <c r="I57" s="256"/>
      <c r="J57" s="271"/>
      <c r="K57" s="271"/>
      <c r="L57" s="271"/>
      <c r="M57" s="271"/>
      <c r="N57" s="271"/>
      <c r="O57" s="271"/>
      <c r="P57" s="250" t="s">
        <v>694</v>
      </c>
    </row>
    <row r="58" spans="2:16" x14ac:dyDescent="0.15">
      <c r="B58" s="248"/>
      <c r="C58" s="256"/>
      <c r="D58" s="256" t="s">
        <v>357</v>
      </c>
      <c r="E58" s="256"/>
      <c r="F58" s="256"/>
      <c r="G58" s="256" t="s">
        <v>669</v>
      </c>
      <c r="H58" s="256" t="s">
        <v>641</v>
      </c>
      <c r="I58" s="256"/>
      <c r="J58" s="271"/>
      <c r="K58" s="271"/>
      <c r="L58" s="271"/>
      <c r="M58" s="271"/>
      <c r="N58" s="271"/>
      <c r="O58" s="271"/>
      <c r="P58" s="250" t="s">
        <v>694</v>
      </c>
    </row>
    <row r="59" spans="2:16" x14ac:dyDescent="0.15">
      <c r="B59" s="248"/>
      <c r="C59" s="256"/>
      <c r="D59" s="260" t="s">
        <v>735</v>
      </c>
      <c r="E59" s="260"/>
      <c r="F59" s="260"/>
      <c r="G59" s="260"/>
      <c r="H59" s="260"/>
      <c r="I59" s="260"/>
      <c r="J59" s="271"/>
      <c r="K59" s="271"/>
      <c r="L59" s="271"/>
      <c r="M59" s="271"/>
      <c r="N59" s="271"/>
      <c r="O59" s="271"/>
      <c r="P59" s="250" t="s">
        <v>694</v>
      </c>
    </row>
    <row r="60" spans="2:16" x14ac:dyDescent="0.15">
      <c r="B60" s="248"/>
      <c r="C60" s="256"/>
      <c r="D60" s="256" t="s">
        <v>342</v>
      </c>
      <c r="E60" s="256"/>
      <c r="F60" s="256"/>
      <c r="G60" s="256" t="s">
        <v>667</v>
      </c>
      <c r="H60" s="256" t="s">
        <v>645</v>
      </c>
      <c r="I60" s="256"/>
      <c r="J60" s="271"/>
      <c r="K60" s="271"/>
      <c r="L60" s="271"/>
      <c r="M60" s="271"/>
      <c r="N60" s="271"/>
      <c r="O60" s="271"/>
      <c r="P60" s="250" t="s">
        <v>694</v>
      </c>
    </row>
    <row r="61" spans="2:16" x14ac:dyDescent="0.15">
      <c r="B61" s="248"/>
      <c r="C61" s="256"/>
      <c r="D61" s="256" t="s">
        <v>292</v>
      </c>
      <c r="E61" s="256"/>
      <c r="F61" s="256"/>
      <c r="G61" s="256" t="s">
        <v>658</v>
      </c>
      <c r="H61" s="256" t="s">
        <v>637</v>
      </c>
      <c r="I61" s="256" t="s">
        <v>669</v>
      </c>
      <c r="J61" s="271"/>
      <c r="K61" s="271"/>
      <c r="L61" s="271" t="s">
        <v>736</v>
      </c>
      <c r="M61" s="271"/>
      <c r="N61" s="271"/>
      <c r="O61" s="271"/>
      <c r="P61" s="250" t="s">
        <v>694</v>
      </c>
    </row>
    <row r="62" spans="2:16" x14ac:dyDescent="0.15">
      <c r="B62" s="248">
        <f>MAX($B$4:B61)+1</f>
        <v>10</v>
      </c>
      <c r="C62" s="263" t="s">
        <v>364</v>
      </c>
      <c r="D62" s="256" t="s">
        <v>695</v>
      </c>
      <c r="E62" s="256"/>
      <c r="F62" s="256"/>
      <c r="G62" s="256" t="s">
        <v>667</v>
      </c>
      <c r="H62" s="256" t="s">
        <v>645</v>
      </c>
      <c r="I62" s="256" t="s">
        <v>669</v>
      </c>
      <c r="J62" s="271" t="s">
        <v>669</v>
      </c>
      <c r="K62" s="271"/>
      <c r="L62" s="271"/>
      <c r="M62" s="271"/>
      <c r="N62" s="271"/>
      <c r="O62" s="271"/>
      <c r="P62" s="250" t="s">
        <v>694</v>
      </c>
    </row>
    <row r="63" spans="2:16" x14ac:dyDescent="0.15">
      <c r="B63" s="248"/>
      <c r="C63" s="256"/>
      <c r="D63" s="256" t="s">
        <v>696</v>
      </c>
      <c r="E63" s="256"/>
      <c r="F63" s="256"/>
      <c r="G63" s="256" t="s">
        <v>667</v>
      </c>
      <c r="H63" s="256" t="s">
        <v>645</v>
      </c>
      <c r="I63" s="256" t="s">
        <v>669</v>
      </c>
      <c r="J63" s="271" t="s">
        <v>669</v>
      </c>
      <c r="K63" s="271"/>
      <c r="L63" s="271"/>
      <c r="M63" s="271"/>
      <c r="N63" s="271"/>
      <c r="O63" s="271"/>
      <c r="P63" s="250" t="s">
        <v>694</v>
      </c>
    </row>
    <row r="64" spans="2:16" x14ac:dyDescent="0.15">
      <c r="B64" s="248"/>
      <c r="C64" s="256"/>
      <c r="D64" s="256" t="s">
        <v>697</v>
      </c>
      <c r="E64" s="256"/>
      <c r="F64" s="256"/>
      <c r="G64" s="256" t="s">
        <v>667</v>
      </c>
      <c r="H64" s="256" t="s">
        <v>645</v>
      </c>
      <c r="I64" s="256" t="s">
        <v>669</v>
      </c>
      <c r="J64" s="271" t="s">
        <v>669</v>
      </c>
      <c r="K64" s="271"/>
      <c r="L64" s="271"/>
      <c r="M64" s="271"/>
      <c r="N64" s="271"/>
      <c r="O64" s="271"/>
      <c r="P64" s="250" t="s">
        <v>694</v>
      </c>
    </row>
    <row r="65" spans="2:16" x14ac:dyDescent="0.15">
      <c r="B65" s="248"/>
      <c r="C65" s="256"/>
      <c r="D65" s="258" t="s">
        <v>0</v>
      </c>
      <c r="E65" s="256"/>
      <c r="F65" s="256"/>
      <c r="G65" s="256" t="s">
        <v>667</v>
      </c>
      <c r="H65" s="256" t="s">
        <v>635</v>
      </c>
      <c r="I65" s="256" t="s">
        <v>669</v>
      </c>
      <c r="J65" s="271"/>
      <c r="K65" s="271"/>
      <c r="L65" s="271"/>
      <c r="M65" s="271"/>
      <c r="N65" s="271"/>
      <c r="O65" s="271"/>
      <c r="P65" s="250" t="s">
        <v>694</v>
      </c>
    </row>
    <row r="66" spans="2:16" x14ac:dyDescent="0.15">
      <c r="B66" s="248"/>
      <c r="C66" s="256"/>
      <c r="D66" s="258" t="s">
        <v>371</v>
      </c>
      <c r="E66" s="256"/>
      <c r="F66" s="256"/>
      <c r="G66" s="256" t="s">
        <v>667</v>
      </c>
      <c r="H66" s="256" t="s">
        <v>637</v>
      </c>
      <c r="I66" s="256" t="s">
        <v>669</v>
      </c>
      <c r="J66" s="271"/>
      <c r="K66" s="271"/>
      <c r="L66" s="271"/>
      <c r="M66" s="271"/>
      <c r="N66" s="271"/>
      <c r="O66" s="271"/>
      <c r="P66" s="250" t="s">
        <v>694</v>
      </c>
    </row>
    <row r="67" spans="2:16" x14ac:dyDescent="0.15">
      <c r="B67" s="248"/>
      <c r="C67" s="256"/>
      <c r="D67" s="258" t="s">
        <v>16</v>
      </c>
      <c r="E67" s="256"/>
      <c r="F67" s="256"/>
      <c r="G67" s="256" t="s">
        <v>667</v>
      </c>
      <c r="H67" s="256" t="s">
        <v>635</v>
      </c>
      <c r="I67" s="256" t="s">
        <v>669</v>
      </c>
      <c r="J67" s="271"/>
      <c r="K67" s="271"/>
      <c r="L67" s="271"/>
      <c r="M67" s="271"/>
      <c r="N67" s="271" t="s">
        <v>734</v>
      </c>
      <c r="O67" s="271"/>
      <c r="P67" s="250" t="s">
        <v>694</v>
      </c>
    </row>
    <row r="68" spans="2:16" x14ac:dyDescent="0.15">
      <c r="B68" s="248"/>
      <c r="C68" s="256"/>
      <c r="D68" s="258" t="s">
        <v>94</v>
      </c>
      <c r="E68" s="256"/>
      <c r="F68" s="256"/>
      <c r="G68" s="256" t="s">
        <v>667</v>
      </c>
      <c r="H68" s="256" t="s">
        <v>635</v>
      </c>
      <c r="I68" s="256" t="s">
        <v>669</v>
      </c>
      <c r="J68" s="271"/>
      <c r="K68" s="271"/>
      <c r="L68" s="271"/>
      <c r="M68" s="271"/>
      <c r="N68" s="271" t="s">
        <v>700</v>
      </c>
      <c r="O68" s="271"/>
      <c r="P68" s="250" t="s">
        <v>694</v>
      </c>
    </row>
    <row r="69" spans="2:16" x14ac:dyDescent="0.15">
      <c r="B69" s="248"/>
      <c r="C69" s="256"/>
      <c r="D69" s="258" t="s">
        <v>117</v>
      </c>
      <c r="E69" s="256"/>
      <c r="F69" s="256"/>
      <c r="G69" s="256" t="s">
        <v>667</v>
      </c>
      <c r="H69" s="256" t="s">
        <v>635</v>
      </c>
      <c r="I69" s="256" t="s">
        <v>669</v>
      </c>
      <c r="J69" s="271"/>
      <c r="K69" s="271"/>
      <c r="L69" s="271"/>
      <c r="M69" s="271"/>
      <c r="N69" s="271" t="s">
        <v>700</v>
      </c>
      <c r="O69" s="271"/>
      <c r="P69" s="250" t="s">
        <v>694</v>
      </c>
    </row>
    <row r="70" spans="2:16" x14ac:dyDescent="0.15">
      <c r="B70" s="248"/>
      <c r="C70" s="256"/>
      <c r="D70" s="256" t="s">
        <v>163</v>
      </c>
      <c r="E70" s="256"/>
      <c r="F70" s="256"/>
      <c r="G70" s="256" t="s">
        <v>667</v>
      </c>
      <c r="H70" s="256" t="s">
        <v>57</v>
      </c>
      <c r="I70" s="256" t="s">
        <v>669</v>
      </c>
      <c r="J70" s="271" t="s">
        <v>669</v>
      </c>
      <c r="K70" s="271"/>
      <c r="L70" s="271"/>
      <c r="M70" s="271"/>
      <c r="N70" s="271"/>
      <c r="O70" s="271"/>
      <c r="P70" s="250" t="s">
        <v>694</v>
      </c>
    </row>
    <row r="71" spans="2:16" x14ac:dyDescent="0.15">
      <c r="B71" s="248"/>
      <c r="C71" s="256"/>
      <c r="D71" s="258" t="s">
        <v>665</v>
      </c>
      <c r="E71" s="256"/>
      <c r="F71" s="256"/>
      <c r="G71" s="256" t="s">
        <v>669</v>
      </c>
      <c r="H71" s="256" t="s">
        <v>641</v>
      </c>
      <c r="I71" s="256"/>
      <c r="J71" s="271"/>
      <c r="K71" s="271"/>
      <c r="L71" s="271"/>
      <c r="M71" s="271"/>
      <c r="N71" s="271"/>
      <c r="O71" s="271"/>
      <c r="P71" s="250" t="s">
        <v>694</v>
      </c>
    </row>
    <row r="72" spans="2:16" x14ac:dyDescent="0.15">
      <c r="B72" s="248"/>
      <c r="C72" s="256"/>
      <c r="D72" s="258" t="s">
        <v>460</v>
      </c>
      <c r="E72" s="256"/>
      <c r="F72" s="256"/>
      <c r="G72" s="256" t="s">
        <v>669</v>
      </c>
      <c r="H72" s="256" t="s">
        <v>641</v>
      </c>
      <c r="I72" s="256"/>
      <c r="J72" s="271"/>
      <c r="K72" s="271"/>
      <c r="L72" s="271"/>
      <c r="M72" s="271"/>
      <c r="N72" s="271"/>
      <c r="O72" s="271"/>
      <c r="P72" s="250" t="s">
        <v>694</v>
      </c>
    </row>
    <row r="73" spans="2:16" x14ac:dyDescent="0.15">
      <c r="B73" s="248">
        <f>MAX($B$4:B72)+1</f>
        <v>11</v>
      </c>
      <c r="C73" s="263" t="s">
        <v>466</v>
      </c>
      <c r="D73" s="256" t="s">
        <v>8</v>
      </c>
      <c r="E73" s="256"/>
      <c r="F73" s="256"/>
      <c r="G73" s="256" t="s">
        <v>658</v>
      </c>
      <c r="H73" s="256" t="s">
        <v>635</v>
      </c>
      <c r="I73" s="256" t="s">
        <v>651</v>
      </c>
      <c r="J73" s="271"/>
      <c r="K73" s="271"/>
      <c r="L73" s="271"/>
      <c r="M73" s="271"/>
      <c r="N73" s="271"/>
      <c r="O73" s="271"/>
      <c r="P73" s="250" t="s">
        <v>694</v>
      </c>
    </row>
    <row r="74" spans="2:16" x14ac:dyDescent="0.15">
      <c r="B74" s="248"/>
      <c r="C74" s="256"/>
      <c r="D74" s="256" t="s">
        <v>9</v>
      </c>
      <c r="E74" s="256"/>
      <c r="F74" s="256"/>
      <c r="G74" s="256" t="s">
        <v>658</v>
      </c>
      <c r="H74" s="256" t="s">
        <v>635</v>
      </c>
      <c r="I74" s="256" t="s">
        <v>652</v>
      </c>
      <c r="J74" s="271"/>
      <c r="K74" s="271"/>
      <c r="L74" s="271"/>
      <c r="M74" s="271"/>
      <c r="N74" s="271"/>
      <c r="O74" s="271"/>
      <c r="P74" s="250" t="s">
        <v>694</v>
      </c>
    </row>
    <row r="75" spans="2:16" x14ac:dyDescent="0.15">
      <c r="B75" s="248"/>
      <c r="C75" s="256"/>
      <c r="D75" s="256" t="s">
        <v>708</v>
      </c>
      <c r="E75" s="256"/>
      <c r="F75" s="256"/>
      <c r="G75" s="256" t="s">
        <v>667</v>
      </c>
      <c r="H75" s="256" t="s">
        <v>645</v>
      </c>
      <c r="I75" s="256" t="s">
        <v>651</v>
      </c>
      <c r="J75" s="271"/>
      <c r="K75" s="271"/>
      <c r="L75" s="271"/>
      <c r="M75" s="271"/>
      <c r="N75" s="271"/>
      <c r="O75" s="271"/>
      <c r="P75" s="250" t="s">
        <v>694</v>
      </c>
    </row>
    <row r="76" spans="2:16" x14ac:dyDescent="0.15">
      <c r="B76" s="248"/>
      <c r="C76" s="256"/>
      <c r="D76" s="258" t="s">
        <v>341</v>
      </c>
      <c r="E76" s="256"/>
      <c r="F76" s="256"/>
      <c r="G76" s="256" t="s">
        <v>669</v>
      </c>
      <c r="H76" s="256" t="s">
        <v>641</v>
      </c>
      <c r="I76" s="256"/>
      <c r="J76" s="271"/>
      <c r="K76" s="271"/>
      <c r="L76" s="271"/>
      <c r="M76" s="271"/>
      <c r="N76" s="271"/>
      <c r="O76" s="271"/>
      <c r="P76" s="250" t="s">
        <v>694</v>
      </c>
    </row>
    <row r="77" spans="2:16" x14ac:dyDescent="0.15">
      <c r="B77" s="248"/>
      <c r="C77" s="256"/>
      <c r="D77" s="258" t="s">
        <v>743</v>
      </c>
      <c r="E77" s="256"/>
      <c r="F77" s="256"/>
      <c r="G77" s="256" t="s">
        <v>669</v>
      </c>
      <c r="H77" s="256" t="s">
        <v>641</v>
      </c>
      <c r="I77" s="256"/>
      <c r="J77" s="271"/>
      <c r="K77" s="271"/>
      <c r="L77" s="271"/>
      <c r="M77" s="271"/>
      <c r="N77" s="271"/>
      <c r="O77" s="271"/>
      <c r="P77" s="250" t="s">
        <v>694</v>
      </c>
    </row>
    <row r="78" spans="2:16" x14ac:dyDescent="0.15">
      <c r="B78" s="248"/>
      <c r="C78" s="256"/>
      <c r="D78" s="258" t="s">
        <v>709</v>
      </c>
      <c r="E78" s="256"/>
      <c r="F78" s="256"/>
      <c r="G78" s="256" t="s">
        <v>658</v>
      </c>
      <c r="H78" s="256" t="s">
        <v>647</v>
      </c>
      <c r="I78" s="256" t="s">
        <v>651</v>
      </c>
      <c r="J78" s="271"/>
      <c r="K78" s="271"/>
      <c r="L78" s="271"/>
      <c r="M78" s="271"/>
      <c r="N78" s="271"/>
      <c r="O78" s="271"/>
      <c r="P78" s="250" t="s">
        <v>694</v>
      </c>
    </row>
    <row r="79" spans="2:16" x14ac:dyDescent="0.15">
      <c r="B79" s="248"/>
      <c r="C79" s="256"/>
      <c r="D79" s="264" t="s">
        <v>377</v>
      </c>
      <c r="E79" s="256"/>
      <c r="F79" s="256"/>
      <c r="G79" s="256" t="s">
        <v>658</v>
      </c>
      <c r="H79" s="256" t="s">
        <v>639</v>
      </c>
      <c r="I79" s="256" t="s">
        <v>651</v>
      </c>
      <c r="J79" s="271"/>
      <c r="K79" s="271"/>
      <c r="L79" s="271"/>
      <c r="M79" s="271"/>
      <c r="N79" s="271" t="s">
        <v>716</v>
      </c>
      <c r="O79" s="271" t="s">
        <v>717</v>
      </c>
      <c r="P79" s="250" t="s">
        <v>694</v>
      </c>
    </row>
    <row r="80" spans="2:16" x14ac:dyDescent="0.15">
      <c r="B80" s="248"/>
      <c r="C80" s="256"/>
      <c r="D80" s="264" t="s">
        <v>710</v>
      </c>
      <c r="E80" s="256"/>
      <c r="F80" s="256"/>
      <c r="G80" s="256" t="s">
        <v>667</v>
      </c>
      <c r="H80" s="256" t="s">
        <v>57</v>
      </c>
      <c r="I80" s="256" t="s">
        <v>669</v>
      </c>
      <c r="J80" s="271"/>
      <c r="K80" s="271"/>
      <c r="L80" s="271"/>
      <c r="M80" s="271"/>
      <c r="N80" s="271"/>
      <c r="O80" s="271"/>
      <c r="P80" s="250" t="s">
        <v>694</v>
      </c>
    </row>
    <row r="81" spans="2:16" x14ac:dyDescent="0.15">
      <c r="B81" s="248"/>
      <c r="C81" s="256"/>
      <c r="D81" s="264" t="s">
        <v>373</v>
      </c>
      <c r="E81" s="256"/>
      <c r="F81" s="256"/>
      <c r="G81" s="256" t="s">
        <v>669</v>
      </c>
      <c r="H81" s="256" t="s">
        <v>641</v>
      </c>
      <c r="I81" s="256" t="s">
        <v>669</v>
      </c>
      <c r="J81" s="271"/>
      <c r="K81" s="271"/>
      <c r="L81" s="271"/>
      <c r="M81" s="271"/>
      <c r="N81" s="271"/>
      <c r="O81" s="271"/>
      <c r="P81" s="250" t="s">
        <v>694</v>
      </c>
    </row>
    <row r="82" spans="2:16" x14ac:dyDescent="0.15">
      <c r="B82" s="248"/>
      <c r="C82" s="256"/>
      <c r="D82" s="264" t="s">
        <v>711</v>
      </c>
      <c r="E82" s="256"/>
      <c r="F82" s="256"/>
      <c r="G82" s="256" t="s">
        <v>667</v>
      </c>
      <c r="H82" s="256" t="s">
        <v>57</v>
      </c>
      <c r="I82" s="256" t="s">
        <v>669</v>
      </c>
      <c r="J82" s="271"/>
      <c r="K82" s="271"/>
      <c r="L82" s="271"/>
      <c r="M82" s="271"/>
      <c r="N82" s="271"/>
      <c r="O82" s="271"/>
      <c r="P82" s="250" t="s">
        <v>694</v>
      </c>
    </row>
    <row r="83" spans="2:16" x14ac:dyDescent="0.15">
      <c r="B83" s="248"/>
      <c r="C83" s="256"/>
      <c r="D83" s="264" t="s">
        <v>712</v>
      </c>
      <c r="E83" s="256"/>
      <c r="F83" s="256"/>
      <c r="G83" s="256" t="s">
        <v>669</v>
      </c>
      <c r="H83" s="256" t="s">
        <v>641</v>
      </c>
      <c r="I83" s="256" t="s">
        <v>669</v>
      </c>
      <c r="J83" s="271"/>
      <c r="K83" s="271"/>
      <c r="L83" s="271"/>
      <c r="M83" s="271"/>
      <c r="N83" s="271"/>
      <c r="O83" s="271"/>
      <c r="P83" s="250" t="s">
        <v>694</v>
      </c>
    </row>
    <row r="84" spans="2:16" x14ac:dyDescent="0.15">
      <c r="B84" s="248"/>
      <c r="C84" s="256"/>
      <c r="D84" s="264" t="s">
        <v>713</v>
      </c>
      <c r="E84" s="256"/>
      <c r="F84" s="256"/>
      <c r="G84" s="256" t="s">
        <v>667</v>
      </c>
      <c r="H84" s="256" t="s">
        <v>57</v>
      </c>
      <c r="I84" s="256" t="s">
        <v>669</v>
      </c>
      <c r="J84" s="271"/>
      <c r="K84" s="271"/>
      <c r="L84" s="271"/>
      <c r="M84" s="271"/>
      <c r="N84" s="271"/>
      <c r="O84" s="271"/>
      <c r="P84" s="250" t="s">
        <v>694</v>
      </c>
    </row>
    <row r="85" spans="2:16" x14ac:dyDescent="0.15">
      <c r="B85" s="248"/>
      <c r="C85" s="256"/>
      <c r="D85" s="264" t="s">
        <v>714</v>
      </c>
      <c r="E85" s="256"/>
      <c r="F85" s="256"/>
      <c r="G85" s="256" t="s">
        <v>669</v>
      </c>
      <c r="H85" s="256" t="s">
        <v>641</v>
      </c>
      <c r="I85" s="256" t="s">
        <v>669</v>
      </c>
      <c r="J85" s="271"/>
      <c r="K85" s="271"/>
      <c r="L85" s="271"/>
      <c r="M85" s="271"/>
      <c r="N85" s="271"/>
      <c r="O85" s="271"/>
      <c r="P85" s="250" t="s">
        <v>694</v>
      </c>
    </row>
    <row r="86" spans="2:16" x14ac:dyDescent="0.15">
      <c r="B86" s="248"/>
      <c r="C86" s="256"/>
      <c r="D86" s="264" t="s">
        <v>715</v>
      </c>
      <c r="E86" s="256"/>
      <c r="F86" s="256"/>
      <c r="G86" s="256" t="s">
        <v>667</v>
      </c>
      <c r="H86" s="256" t="s">
        <v>57</v>
      </c>
      <c r="I86" s="256" t="s">
        <v>669</v>
      </c>
      <c r="J86" s="271"/>
      <c r="K86" s="271"/>
      <c r="L86" s="271"/>
      <c r="M86" s="271"/>
      <c r="N86" s="271"/>
      <c r="O86" s="271"/>
      <c r="P86" s="250" t="s">
        <v>694</v>
      </c>
    </row>
    <row r="87" spans="2:16" x14ac:dyDescent="0.15">
      <c r="B87" s="248"/>
      <c r="C87" s="256"/>
      <c r="D87" s="264" t="s">
        <v>374</v>
      </c>
      <c r="E87" s="256"/>
      <c r="F87" s="256"/>
      <c r="G87" s="256" t="s">
        <v>669</v>
      </c>
      <c r="H87" s="256" t="s">
        <v>641</v>
      </c>
      <c r="I87" s="256" t="s">
        <v>669</v>
      </c>
      <c r="J87" s="271"/>
      <c r="K87" s="271"/>
      <c r="L87" s="271"/>
      <c r="M87" s="271"/>
      <c r="N87" s="271"/>
      <c r="O87" s="271"/>
      <c r="P87" s="250" t="s">
        <v>694</v>
      </c>
    </row>
    <row r="88" spans="2:16" x14ac:dyDescent="0.15">
      <c r="B88" s="248"/>
      <c r="C88" s="256"/>
      <c r="D88" s="264" t="s">
        <v>369</v>
      </c>
      <c r="E88" s="256"/>
      <c r="F88" s="256"/>
      <c r="G88" s="256" t="s">
        <v>669</v>
      </c>
      <c r="H88" s="256" t="s">
        <v>641</v>
      </c>
      <c r="I88" s="256" t="s">
        <v>669</v>
      </c>
      <c r="J88" s="271"/>
      <c r="K88" s="271"/>
      <c r="L88" s="271"/>
      <c r="M88" s="271"/>
      <c r="N88" s="271"/>
      <c r="O88" s="271"/>
      <c r="P88" s="250" t="s">
        <v>694</v>
      </c>
    </row>
    <row r="89" spans="2:16" x14ac:dyDescent="0.15">
      <c r="B89" s="248"/>
      <c r="C89" s="256"/>
      <c r="D89" s="264" t="s">
        <v>435</v>
      </c>
      <c r="E89" s="256"/>
      <c r="F89" s="256"/>
      <c r="G89" s="256" t="s">
        <v>669</v>
      </c>
      <c r="H89" s="256" t="s">
        <v>641</v>
      </c>
      <c r="I89" s="256" t="s">
        <v>669</v>
      </c>
      <c r="J89" s="271"/>
      <c r="K89" s="271"/>
      <c r="L89" s="271"/>
      <c r="M89" s="271"/>
      <c r="N89" s="271"/>
      <c r="O89" s="271" t="s">
        <v>703</v>
      </c>
      <c r="P89" s="250" t="s">
        <v>694</v>
      </c>
    </row>
    <row r="90" spans="2:16" x14ac:dyDescent="0.15">
      <c r="B90" s="248">
        <f>MAX($B$4:B89)+1</f>
        <v>12</v>
      </c>
      <c r="C90" s="256" t="s">
        <v>621</v>
      </c>
      <c r="D90" s="258" t="s">
        <v>0</v>
      </c>
      <c r="E90" s="256"/>
      <c r="F90" s="256"/>
      <c r="G90" s="256" t="s">
        <v>658</v>
      </c>
      <c r="H90" s="256" t="s">
        <v>635</v>
      </c>
      <c r="I90" s="256" t="s">
        <v>651</v>
      </c>
      <c r="J90" s="271"/>
      <c r="K90" s="271"/>
      <c r="L90" s="271"/>
      <c r="M90" s="271"/>
      <c r="N90" s="271"/>
      <c r="O90" s="271"/>
      <c r="P90" s="250" t="s">
        <v>694</v>
      </c>
    </row>
    <row r="91" spans="2:16" x14ac:dyDescent="0.15">
      <c r="B91" s="248"/>
      <c r="C91" s="256"/>
      <c r="D91" s="258" t="s">
        <v>371</v>
      </c>
      <c r="E91" s="256"/>
      <c r="F91" s="256"/>
      <c r="G91" s="256" t="s">
        <v>658</v>
      </c>
      <c r="H91" s="256" t="s">
        <v>637</v>
      </c>
      <c r="I91" s="256" t="s">
        <v>651</v>
      </c>
      <c r="J91" s="271"/>
      <c r="K91" s="271"/>
      <c r="L91" s="271"/>
      <c r="M91" s="271" t="s">
        <v>733</v>
      </c>
      <c r="N91" s="271"/>
      <c r="O91" s="271"/>
      <c r="P91" s="250" t="s">
        <v>694</v>
      </c>
    </row>
    <row r="92" spans="2:16" x14ac:dyDescent="0.15">
      <c r="B92" s="248"/>
      <c r="C92" s="256"/>
      <c r="D92" s="258" t="s">
        <v>16</v>
      </c>
      <c r="E92" s="256"/>
      <c r="F92" s="256"/>
      <c r="G92" s="256" t="s">
        <v>658</v>
      </c>
      <c r="H92" s="256" t="s">
        <v>635</v>
      </c>
      <c r="I92" s="256" t="s">
        <v>652</v>
      </c>
      <c r="J92" s="271"/>
      <c r="K92" s="271"/>
      <c r="L92" s="271"/>
      <c r="M92" s="271"/>
      <c r="N92" s="271"/>
      <c r="O92" s="271"/>
      <c r="P92" s="250" t="s">
        <v>694</v>
      </c>
    </row>
    <row r="93" spans="2:16" x14ac:dyDescent="0.15">
      <c r="B93" s="248"/>
      <c r="C93" s="256"/>
      <c r="D93" s="258" t="s">
        <v>708</v>
      </c>
      <c r="E93" s="256"/>
      <c r="F93" s="256"/>
      <c r="G93" s="256" t="s">
        <v>667</v>
      </c>
      <c r="H93" s="256" t="s">
        <v>645</v>
      </c>
      <c r="I93" s="256"/>
      <c r="J93" s="271"/>
      <c r="K93" s="271"/>
      <c r="L93" s="271"/>
      <c r="M93" s="271"/>
      <c r="N93" s="271"/>
      <c r="O93" s="271"/>
      <c r="P93" s="250" t="s">
        <v>694</v>
      </c>
    </row>
    <row r="94" spans="2:16" x14ac:dyDescent="0.15">
      <c r="B94" s="248"/>
      <c r="C94" s="256"/>
      <c r="D94" s="258" t="s">
        <v>341</v>
      </c>
      <c r="E94" s="256"/>
      <c r="F94" s="256"/>
      <c r="G94" s="256" t="s">
        <v>669</v>
      </c>
      <c r="H94" s="256" t="s">
        <v>641</v>
      </c>
      <c r="I94" s="256"/>
      <c r="J94" s="271"/>
      <c r="K94" s="271"/>
      <c r="L94" s="271"/>
      <c r="M94" s="271"/>
      <c r="N94" s="271"/>
      <c r="O94" s="271"/>
      <c r="P94" s="250" t="s">
        <v>694</v>
      </c>
    </row>
    <row r="95" spans="2:16" x14ac:dyDescent="0.15">
      <c r="B95" s="248"/>
      <c r="C95" s="256"/>
      <c r="D95" s="258" t="s">
        <v>396</v>
      </c>
      <c r="E95" s="256"/>
      <c r="F95" s="256"/>
      <c r="G95" s="256" t="s">
        <v>669</v>
      </c>
      <c r="H95" s="256" t="s">
        <v>641</v>
      </c>
      <c r="I95" s="256" t="s">
        <v>669</v>
      </c>
      <c r="J95" s="271"/>
      <c r="K95" s="271"/>
      <c r="L95" s="271"/>
      <c r="M95" s="271"/>
      <c r="N95" s="271"/>
      <c r="O95" s="271"/>
      <c r="P95" s="250" t="s">
        <v>694</v>
      </c>
    </row>
    <row r="96" spans="2:16" x14ac:dyDescent="0.15">
      <c r="B96" s="248"/>
      <c r="C96" s="256"/>
      <c r="D96" s="264" t="s">
        <v>154</v>
      </c>
      <c r="E96" s="256"/>
      <c r="F96" s="256"/>
      <c r="G96" s="256" t="s">
        <v>667</v>
      </c>
      <c r="H96" s="256" t="s">
        <v>645</v>
      </c>
      <c r="I96" s="256"/>
      <c r="J96" s="271"/>
      <c r="K96" s="271"/>
      <c r="L96" s="271"/>
      <c r="M96" s="271"/>
      <c r="N96" s="271"/>
      <c r="O96" s="271"/>
      <c r="P96" s="250" t="s">
        <v>694</v>
      </c>
    </row>
    <row r="97" spans="2:16" x14ac:dyDescent="0.15">
      <c r="B97" s="248"/>
      <c r="C97" s="256"/>
      <c r="D97" s="265" t="s">
        <v>170</v>
      </c>
      <c r="E97" s="260"/>
      <c r="F97" s="260"/>
      <c r="G97" s="260"/>
      <c r="H97" s="260"/>
      <c r="I97" s="260"/>
      <c r="J97" s="271"/>
      <c r="K97" s="271"/>
      <c r="L97" s="271"/>
      <c r="M97" s="271"/>
      <c r="N97" s="271"/>
      <c r="O97" s="271"/>
      <c r="P97" s="250" t="s">
        <v>694</v>
      </c>
    </row>
    <row r="98" spans="2:16" x14ac:dyDescent="0.15">
      <c r="B98" s="248"/>
      <c r="C98" s="256"/>
      <c r="D98" s="264" t="s">
        <v>0</v>
      </c>
      <c r="E98" s="256"/>
      <c r="F98" s="256"/>
      <c r="G98" s="256" t="s">
        <v>667</v>
      </c>
      <c r="H98" s="256" t="s">
        <v>643</v>
      </c>
      <c r="I98" s="256" t="s">
        <v>651</v>
      </c>
      <c r="J98" s="271"/>
      <c r="K98" s="271"/>
      <c r="L98" s="271"/>
      <c r="M98" s="271"/>
      <c r="N98" s="271"/>
      <c r="O98" s="271"/>
      <c r="P98" s="250" t="s">
        <v>694</v>
      </c>
    </row>
    <row r="99" spans="2:16" x14ac:dyDescent="0.15">
      <c r="B99" s="248"/>
      <c r="C99" s="256"/>
      <c r="D99" s="264" t="s">
        <v>16</v>
      </c>
      <c r="E99" s="256"/>
      <c r="F99" s="256"/>
      <c r="G99" s="256" t="s">
        <v>667</v>
      </c>
      <c r="H99" s="256" t="s">
        <v>645</v>
      </c>
      <c r="I99" s="256" t="s">
        <v>652</v>
      </c>
      <c r="J99" s="271"/>
      <c r="K99" s="271"/>
      <c r="L99" s="271"/>
      <c r="M99" s="271"/>
      <c r="N99" s="271" t="s">
        <v>734</v>
      </c>
      <c r="O99" s="271"/>
      <c r="P99" s="250" t="s">
        <v>694</v>
      </c>
    </row>
    <row r="100" spans="2:16" x14ac:dyDescent="0.15">
      <c r="B100" s="248"/>
      <c r="C100" s="256"/>
      <c r="D100" s="264" t="s">
        <v>708</v>
      </c>
      <c r="E100" s="256"/>
      <c r="F100" s="256"/>
      <c r="G100" s="256" t="s">
        <v>667</v>
      </c>
      <c r="H100" s="256" t="s">
        <v>643</v>
      </c>
      <c r="I100" s="256" t="s">
        <v>651</v>
      </c>
      <c r="J100" s="271"/>
      <c r="K100" s="271"/>
      <c r="L100" s="271"/>
      <c r="M100" s="271"/>
      <c r="N100" s="271"/>
      <c r="O100" s="271"/>
      <c r="P100" s="250" t="s">
        <v>694</v>
      </c>
    </row>
    <row r="101" spans="2:16" x14ac:dyDescent="0.15">
      <c r="B101" s="248"/>
      <c r="C101" s="256"/>
      <c r="D101" s="264" t="s">
        <v>721</v>
      </c>
      <c r="E101" s="256"/>
      <c r="F101" s="256"/>
      <c r="G101" s="256" t="s">
        <v>667</v>
      </c>
      <c r="H101" s="256" t="s">
        <v>643</v>
      </c>
      <c r="I101" s="256" t="s">
        <v>653</v>
      </c>
      <c r="J101" s="271"/>
      <c r="K101" s="271"/>
      <c r="L101" s="271"/>
      <c r="M101" s="271"/>
      <c r="N101" s="271"/>
      <c r="O101" s="271"/>
      <c r="P101" s="250" t="s">
        <v>694</v>
      </c>
    </row>
    <row r="102" spans="2:16" x14ac:dyDescent="0.15">
      <c r="B102" s="248"/>
      <c r="C102" s="256"/>
      <c r="D102" s="264" t="s">
        <v>722</v>
      </c>
      <c r="E102" s="256"/>
      <c r="F102" s="256"/>
      <c r="G102" s="256" t="s">
        <v>667</v>
      </c>
      <c r="H102" s="256" t="s">
        <v>643</v>
      </c>
      <c r="I102" s="256" t="s">
        <v>653</v>
      </c>
      <c r="J102" s="271"/>
      <c r="K102" s="271"/>
      <c r="L102" s="271"/>
      <c r="M102" s="271"/>
      <c r="N102" s="271"/>
      <c r="O102" s="271"/>
      <c r="P102" s="250" t="s">
        <v>694</v>
      </c>
    </row>
    <row r="103" spans="2:16" x14ac:dyDescent="0.15">
      <c r="B103" s="248">
        <f>MAX($B$4:B102)+1</f>
        <v>13</v>
      </c>
      <c r="C103" s="263" t="s">
        <v>160</v>
      </c>
      <c r="D103" s="264" t="s">
        <v>163</v>
      </c>
      <c r="E103" s="256"/>
      <c r="F103" s="256"/>
      <c r="G103" s="256" t="s">
        <v>667</v>
      </c>
      <c r="H103" s="256" t="s">
        <v>57</v>
      </c>
      <c r="I103" s="256" t="s">
        <v>669</v>
      </c>
      <c r="J103" s="271"/>
      <c r="K103" s="271"/>
      <c r="L103" s="271"/>
      <c r="M103" s="271"/>
      <c r="N103" s="271"/>
      <c r="O103" s="271"/>
      <c r="P103" s="250" t="s">
        <v>694</v>
      </c>
    </row>
    <row r="104" spans="2:16" x14ac:dyDescent="0.15">
      <c r="B104" s="248"/>
      <c r="C104" s="256"/>
      <c r="D104" s="264" t="s">
        <v>60</v>
      </c>
      <c r="E104" s="256"/>
      <c r="F104" s="256"/>
      <c r="G104" s="256" t="s">
        <v>667</v>
      </c>
      <c r="H104" s="256" t="s">
        <v>645</v>
      </c>
      <c r="I104" s="256" t="s">
        <v>651</v>
      </c>
      <c r="J104" s="271"/>
      <c r="K104" s="271"/>
      <c r="L104" s="271"/>
      <c r="M104" s="271"/>
      <c r="N104" s="271"/>
      <c r="O104" s="271"/>
      <c r="P104" s="250" t="s">
        <v>694</v>
      </c>
    </row>
    <row r="105" spans="2:16" x14ac:dyDescent="0.15">
      <c r="B105" s="248"/>
      <c r="C105" s="256"/>
      <c r="D105" s="264" t="s">
        <v>16</v>
      </c>
      <c r="E105" s="256"/>
      <c r="F105" s="256"/>
      <c r="G105" s="256" t="s">
        <v>667</v>
      </c>
      <c r="H105" s="256" t="s">
        <v>645</v>
      </c>
      <c r="I105" s="256" t="s">
        <v>652</v>
      </c>
      <c r="J105" s="271"/>
      <c r="K105" s="271"/>
      <c r="L105" s="271"/>
      <c r="M105" s="271"/>
      <c r="N105" s="271" t="s">
        <v>734</v>
      </c>
      <c r="O105" s="271"/>
      <c r="P105" s="250" t="s">
        <v>694</v>
      </c>
    </row>
    <row r="106" spans="2:16" x14ac:dyDescent="0.15">
      <c r="B106" s="248"/>
      <c r="C106" s="256"/>
      <c r="D106" s="264" t="s">
        <v>409</v>
      </c>
      <c r="E106" s="256"/>
      <c r="F106" s="256"/>
      <c r="G106" s="256" t="s">
        <v>667</v>
      </c>
      <c r="H106" s="256" t="s">
        <v>645</v>
      </c>
      <c r="I106" s="256" t="s">
        <v>651</v>
      </c>
      <c r="J106" s="271"/>
      <c r="K106" s="271"/>
      <c r="L106" s="271"/>
      <c r="M106" s="271"/>
      <c r="N106" s="271" t="s">
        <v>733</v>
      </c>
      <c r="O106" s="271"/>
      <c r="P106" s="250" t="s">
        <v>694</v>
      </c>
    </row>
    <row r="107" spans="2:16" x14ac:dyDescent="0.15">
      <c r="B107" s="248"/>
      <c r="C107" s="256"/>
      <c r="D107" s="264" t="s">
        <v>168</v>
      </c>
      <c r="E107" s="256"/>
      <c r="F107" s="256"/>
      <c r="G107" s="256" t="s">
        <v>667</v>
      </c>
      <c r="H107" s="256" t="s">
        <v>645</v>
      </c>
      <c r="I107" s="256" t="s">
        <v>651</v>
      </c>
      <c r="J107" s="271"/>
      <c r="K107" s="271"/>
      <c r="L107" s="271"/>
      <c r="M107" s="271"/>
      <c r="N107" s="271"/>
      <c r="O107" s="271"/>
      <c r="P107" s="250" t="s">
        <v>694</v>
      </c>
    </row>
    <row r="108" spans="2:16" x14ac:dyDescent="0.15">
      <c r="B108" s="248"/>
      <c r="C108" s="256"/>
      <c r="D108" s="264" t="s">
        <v>390</v>
      </c>
      <c r="E108" s="256"/>
      <c r="F108" s="256"/>
      <c r="G108" s="256" t="s">
        <v>667</v>
      </c>
      <c r="H108" s="256" t="s">
        <v>643</v>
      </c>
      <c r="I108" s="256" t="s">
        <v>653</v>
      </c>
      <c r="J108" s="271"/>
      <c r="K108" s="271"/>
      <c r="L108" s="271"/>
      <c r="M108" s="271"/>
      <c r="N108" s="271"/>
      <c r="O108" s="271"/>
      <c r="P108" s="250" t="s">
        <v>694</v>
      </c>
    </row>
    <row r="109" spans="2:16" x14ac:dyDescent="0.15">
      <c r="B109" s="248"/>
      <c r="C109" s="256"/>
      <c r="D109" s="264" t="s">
        <v>391</v>
      </c>
      <c r="E109" s="256"/>
      <c r="F109" s="256"/>
      <c r="G109" s="256" t="s">
        <v>667</v>
      </c>
      <c r="H109" s="256" t="s">
        <v>643</v>
      </c>
      <c r="I109" s="256" t="s">
        <v>653</v>
      </c>
      <c r="J109" s="271"/>
      <c r="K109" s="271"/>
      <c r="L109" s="271"/>
      <c r="M109" s="271"/>
      <c r="N109" s="271"/>
      <c r="O109" s="271"/>
      <c r="P109" s="250" t="s">
        <v>694</v>
      </c>
    </row>
    <row r="110" spans="2:16" x14ac:dyDescent="0.15">
      <c r="B110" s="248"/>
      <c r="C110" s="256"/>
      <c r="D110" s="264" t="s">
        <v>723</v>
      </c>
      <c r="E110" s="256"/>
      <c r="F110" s="256"/>
      <c r="G110" s="256" t="s">
        <v>669</v>
      </c>
      <c r="H110" s="256" t="s">
        <v>641</v>
      </c>
      <c r="I110" s="256" t="s">
        <v>669</v>
      </c>
      <c r="J110" s="271"/>
      <c r="K110" s="271"/>
      <c r="L110" s="271"/>
      <c r="M110" s="271"/>
      <c r="N110" s="271"/>
      <c r="O110" s="271"/>
      <c r="P110" s="250" t="s">
        <v>694</v>
      </c>
    </row>
    <row r="111" spans="2:16" x14ac:dyDescent="0.15">
      <c r="B111" s="248"/>
      <c r="C111" s="256"/>
      <c r="D111" s="265" t="s">
        <v>724</v>
      </c>
      <c r="E111" s="260"/>
      <c r="F111" s="260"/>
      <c r="G111" s="260"/>
      <c r="H111" s="260"/>
      <c r="I111" s="260"/>
      <c r="J111" s="271"/>
      <c r="K111" s="271"/>
      <c r="L111" s="271"/>
      <c r="M111" s="271"/>
      <c r="N111" s="271"/>
      <c r="O111" s="271"/>
      <c r="P111" s="250" t="s">
        <v>694</v>
      </c>
    </row>
    <row r="112" spans="2:16" x14ac:dyDescent="0.15">
      <c r="B112" s="248"/>
      <c r="C112" s="256"/>
      <c r="D112" s="264" t="s">
        <v>8</v>
      </c>
      <c r="E112" s="256"/>
      <c r="F112" s="256"/>
      <c r="G112" s="256" t="s">
        <v>667</v>
      </c>
      <c r="H112" s="256" t="s">
        <v>643</v>
      </c>
      <c r="I112" s="256"/>
      <c r="J112" s="271"/>
      <c r="K112" s="271"/>
      <c r="L112" s="271"/>
      <c r="M112" s="271"/>
      <c r="N112" s="271"/>
      <c r="O112" s="271"/>
      <c r="P112" s="250" t="s">
        <v>694</v>
      </c>
    </row>
    <row r="113" spans="2:16" x14ac:dyDescent="0.15">
      <c r="B113" s="248"/>
      <c r="C113" s="256"/>
      <c r="D113" s="264" t="s">
        <v>9</v>
      </c>
      <c r="E113" s="256"/>
      <c r="F113" s="256"/>
      <c r="G113" s="256" t="s">
        <v>667</v>
      </c>
      <c r="H113" s="256" t="s">
        <v>645</v>
      </c>
      <c r="I113" s="256"/>
      <c r="J113" s="271"/>
      <c r="K113" s="271"/>
      <c r="L113" s="271"/>
      <c r="M113" s="271"/>
      <c r="N113" s="271"/>
      <c r="O113" s="271"/>
      <c r="P113" s="250" t="s">
        <v>694</v>
      </c>
    </row>
    <row r="114" spans="2:16" x14ac:dyDescent="0.15">
      <c r="B114" s="248"/>
      <c r="C114" s="256"/>
      <c r="D114" s="258" t="s">
        <v>406</v>
      </c>
      <c r="E114" s="256"/>
      <c r="F114" s="256"/>
      <c r="G114" s="256" t="s">
        <v>669</v>
      </c>
      <c r="H114" s="256" t="s">
        <v>641</v>
      </c>
      <c r="I114" s="256" t="s">
        <v>669</v>
      </c>
      <c r="J114" s="271"/>
      <c r="K114" s="271"/>
      <c r="L114" s="271"/>
      <c r="M114" s="271"/>
      <c r="N114" s="271"/>
      <c r="O114" s="271"/>
      <c r="P114" s="250" t="s">
        <v>694</v>
      </c>
    </row>
    <row r="115" spans="2:16" x14ac:dyDescent="0.15">
      <c r="B115" s="248"/>
      <c r="C115" s="256"/>
      <c r="D115" s="258" t="s">
        <v>369</v>
      </c>
      <c r="E115" s="256"/>
      <c r="F115" s="256"/>
      <c r="G115" s="256" t="s">
        <v>669</v>
      </c>
      <c r="H115" s="256" t="s">
        <v>641</v>
      </c>
      <c r="I115" s="256" t="s">
        <v>669</v>
      </c>
      <c r="J115" s="271"/>
      <c r="K115" s="271"/>
      <c r="L115" s="271"/>
      <c r="M115" s="271"/>
      <c r="N115" s="271"/>
      <c r="O115" s="271"/>
      <c r="P115" s="250" t="s">
        <v>694</v>
      </c>
    </row>
    <row r="116" spans="2:16" x14ac:dyDescent="0.15">
      <c r="B116" s="248">
        <f>MAX($B$4:B115)+1</f>
        <v>14</v>
      </c>
      <c r="C116" s="263" t="s">
        <v>536</v>
      </c>
      <c r="D116" s="256" t="s">
        <v>8</v>
      </c>
      <c r="E116" s="256"/>
      <c r="F116" s="256"/>
      <c r="G116" s="256" t="s">
        <v>667</v>
      </c>
      <c r="H116" s="256" t="s">
        <v>645</v>
      </c>
      <c r="I116" s="256"/>
      <c r="J116" s="271"/>
      <c r="K116" s="271"/>
      <c r="L116" s="271"/>
      <c r="M116" s="271"/>
      <c r="N116" s="271"/>
      <c r="O116" s="271"/>
      <c r="P116" s="250" t="s">
        <v>694</v>
      </c>
    </row>
    <row r="117" spans="2:16" x14ac:dyDescent="0.15">
      <c r="B117" s="248"/>
      <c r="C117" s="256"/>
      <c r="D117" s="256" t="s">
        <v>9</v>
      </c>
      <c r="E117" s="256"/>
      <c r="F117" s="256"/>
      <c r="G117" s="256" t="s">
        <v>667</v>
      </c>
      <c r="H117" s="256" t="s">
        <v>645</v>
      </c>
      <c r="I117" s="256"/>
      <c r="J117" s="271"/>
      <c r="K117" s="271"/>
      <c r="L117" s="271"/>
      <c r="M117" s="271"/>
      <c r="N117" s="271"/>
      <c r="O117" s="271"/>
      <c r="P117" s="250" t="s">
        <v>694</v>
      </c>
    </row>
    <row r="118" spans="2:16" x14ac:dyDescent="0.15">
      <c r="B118" s="248"/>
      <c r="C118" s="256"/>
      <c r="D118" s="256" t="s">
        <v>708</v>
      </c>
      <c r="E118" s="256"/>
      <c r="F118" s="256"/>
      <c r="G118" s="256" t="s">
        <v>667</v>
      </c>
      <c r="H118" s="256" t="s">
        <v>645</v>
      </c>
      <c r="I118" s="256"/>
      <c r="J118" s="271"/>
      <c r="K118" s="271"/>
      <c r="L118" s="271"/>
      <c r="M118" s="271"/>
      <c r="N118" s="271"/>
      <c r="O118" s="271"/>
      <c r="P118" s="250" t="s">
        <v>694</v>
      </c>
    </row>
    <row r="119" spans="2:16" x14ac:dyDescent="0.15">
      <c r="B119" s="248"/>
      <c r="C119" s="256"/>
      <c r="D119" s="258" t="s">
        <v>341</v>
      </c>
      <c r="E119" s="256"/>
      <c r="F119" s="256"/>
      <c r="G119" s="256" t="s">
        <v>669</v>
      </c>
      <c r="H119" s="256" t="s">
        <v>641</v>
      </c>
      <c r="I119" s="256"/>
      <c r="J119" s="271"/>
      <c r="K119" s="271"/>
      <c r="L119" s="271"/>
      <c r="M119" s="271"/>
      <c r="N119" s="271"/>
      <c r="O119" s="271"/>
      <c r="P119" s="250" t="s">
        <v>694</v>
      </c>
    </row>
    <row r="120" spans="2:16" x14ac:dyDescent="0.15">
      <c r="B120" s="248"/>
      <c r="C120" s="256"/>
      <c r="D120" s="258" t="s">
        <v>709</v>
      </c>
      <c r="E120" s="256"/>
      <c r="F120" s="256"/>
      <c r="G120" s="256" t="s">
        <v>667</v>
      </c>
      <c r="H120" s="256" t="s">
        <v>647</v>
      </c>
      <c r="I120" s="256"/>
      <c r="J120" s="271"/>
      <c r="K120" s="271"/>
      <c r="L120" s="271"/>
      <c r="M120" s="271"/>
      <c r="N120" s="271"/>
      <c r="O120" s="271"/>
      <c r="P120" s="250" t="s">
        <v>694</v>
      </c>
    </row>
    <row r="121" spans="2:16" x14ac:dyDescent="0.15">
      <c r="B121" s="248"/>
      <c r="C121" s="256"/>
      <c r="D121" s="264" t="s">
        <v>377</v>
      </c>
      <c r="E121" s="256"/>
      <c r="F121" s="256"/>
      <c r="G121" s="256" t="s">
        <v>667</v>
      </c>
      <c r="H121" s="256" t="s">
        <v>639</v>
      </c>
      <c r="I121" s="256"/>
      <c r="J121" s="271"/>
      <c r="K121" s="271"/>
      <c r="L121" s="271"/>
      <c r="M121" s="271"/>
      <c r="N121" s="271" t="s">
        <v>716</v>
      </c>
      <c r="O121" s="271" t="s">
        <v>717</v>
      </c>
      <c r="P121" s="250" t="s">
        <v>694</v>
      </c>
    </row>
    <row r="122" spans="2:16" x14ac:dyDescent="0.15">
      <c r="B122" s="248"/>
      <c r="C122" s="256"/>
      <c r="D122" s="264" t="s">
        <v>710</v>
      </c>
      <c r="E122" s="256"/>
      <c r="F122" s="256"/>
      <c r="G122" s="256" t="s">
        <v>667</v>
      </c>
      <c r="H122" s="256" t="s">
        <v>57</v>
      </c>
      <c r="I122" s="256" t="s">
        <v>669</v>
      </c>
      <c r="J122" s="271"/>
      <c r="K122" s="271"/>
      <c r="L122" s="271"/>
      <c r="M122" s="271"/>
      <c r="N122" s="271"/>
      <c r="O122" s="271"/>
      <c r="P122" s="250" t="s">
        <v>694</v>
      </c>
    </row>
    <row r="123" spans="2:16" x14ac:dyDescent="0.15">
      <c r="B123" s="248"/>
      <c r="C123" s="256"/>
      <c r="D123" s="264" t="s">
        <v>711</v>
      </c>
      <c r="E123" s="256"/>
      <c r="F123" s="256"/>
      <c r="G123" s="256" t="s">
        <v>667</v>
      </c>
      <c r="H123" s="256" t="s">
        <v>57</v>
      </c>
      <c r="I123" s="256" t="s">
        <v>669</v>
      </c>
      <c r="J123" s="271"/>
      <c r="K123" s="271"/>
      <c r="L123" s="271"/>
      <c r="M123" s="271"/>
      <c r="N123" s="271"/>
      <c r="O123" s="271"/>
      <c r="P123" s="250" t="s">
        <v>694</v>
      </c>
    </row>
    <row r="124" spans="2:16" x14ac:dyDescent="0.15">
      <c r="B124" s="248"/>
      <c r="C124" s="256"/>
      <c r="D124" s="264" t="s">
        <v>713</v>
      </c>
      <c r="E124" s="256"/>
      <c r="F124" s="256"/>
      <c r="G124" s="256" t="s">
        <v>667</v>
      </c>
      <c r="H124" s="256" t="s">
        <v>57</v>
      </c>
      <c r="I124" s="256" t="s">
        <v>669</v>
      </c>
      <c r="J124" s="271"/>
      <c r="K124" s="271"/>
      <c r="L124" s="271"/>
      <c r="M124" s="271"/>
      <c r="N124" s="271"/>
      <c r="O124" s="271"/>
      <c r="P124" s="250" t="s">
        <v>694</v>
      </c>
    </row>
    <row r="125" spans="2:16" x14ac:dyDescent="0.15">
      <c r="B125" s="248"/>
      <c r="C125" s="256"/>
      <c r="D125" s="264" t="s">
        <v>715</v>
      </c>
      <c r="E125" s="256"/>
      <c r="F125" s="256"/>
      <c r="G125" s="256" t="s">
        <v>667</v>
      </c>
      <c r="H125" s="256" t="s">
        <v>57</v>
      </c>
      <c r="I125" s="256" t="s">
        <v>669</v>
      </c>
      <c r="J125" s="271"/>
      <c r="K125" s="271"/>
      <c r="L125" s="271"/>
      <c r="M125" s="271"/>
      <c r="N125" s="271"/>
      <c r="O125" s="271"/>
      <c r="P125" s="250" t="s">
        <v>694</v>
      </c>
    </row>
    <row r="126" spans="2:16" x14ac:dyDescent="0.15">
      <c r="B126" s="248"/>
      <c r="C126" s="256"/>
      <c r="D126" s="264" t="s">
        <v>725</v>
      </c>
      <c r="E126" s="256"/>
      <c r="F126" s="256"/>
      <c r="G126" s="256" t="s">
        <v>669</v>
      </c>
      <c r="H126" s="256" t="s">
        <v>641</v>
      </c>
      <c r="I126" s="256" t="s">
        <v>669</v>
      </c>
      <c r="J126" s="271"/>
      <c r="K126" s="271"/>
      <c r="L126" s="271"/>
      <c r="M126" s="271"/>
      <c r="N126" s="271"/>
      <c r="O126" s="271"/>
      <c r="P126" s="250" t="s">
        <v>694</v>
      </c>
    </row>
    <row r="127" spans="2:16" x14ac:dyDescent="0.15">
      <c r="B127" s="248">
        <f>MAX($B$4:B126)+1</f>
        <v>15</v>
      </c>
      <c r="C127" s="256" t="s">
        <v>464</v>
      </c>
      <c r="D127" s="256" t="s">
        <v>8</v>
      </c>
      <c r="E127" s="256"/>
      <c r="F127" s="256"/>
      <c r="G127" s="256" t="s">
        <v>658</v>
      </c>
      <c r="H127" s="256" t="s">
        <v>635</v>
      </c>
      <c r="I127" s="256" t="s">
        <v>651</v>
      </c>
      <c r="J127" s="271"/>
      <c r="K127" s="271"/>
      <c r="L127" s="271"/>
      <c r="M127" s="271"/>
      <c r="N127" s="271"/>
      <c r="O127" s="271"/>
      <c r="P127" s="250" t="s">
        <v>694</v>
      </c>
    </row>
    <row r="128" spans="2:16" x14ac:dyDescent="0.15">
      <c r="B128" s="248"/>
      <c r="C128" s="256"/>
      <c r="D128" s="256" t="s">
        <v>675</v>
      </c>
      <c r="E128" s="256"/>
      <c r="F128" s="256"/>
      <c r="G128" s="256" t="s">
        <v>658</v>
      </c>
      <c r="H128" s="256" t="s">
        <v>635</v>
      </c>
      <c r="I128" s="256" t="s">
        <v>652</v>
      </c>
      <c r="J128" s="271"/>
      <c r="K128" s="271"/>
      <c r="L128" s="271"/>
      <c r="M128" s="271"/>
      <c r="N128" s="271"/>
      <c r="O128" s="271"/>
      <c r="P128" s="250" t="s">
        <v>694</v>
      </c>
    </row>
    <row r="129" spans="2:16" x14ac:dyDescent="0.15">
      <c r="B129" s="248"/>
      <c r="C129" s="256"/>
      <c r="D129" s="256" t="s">
        <v>676</v>
      </c>
      <c r="E129" s="256"/>
      <c r="F129" s="256"/>
      <c r="G129" s="256" t="s">
        <v>658</v>
      </c>
      <c r="H129" s="256" t="s">
        <v>635</v>
      </c>
      <c r="I129" s="256" t="s">
        <v>652</v>
      </c>
      <c r="J129" s="271"/>
      <c r="K129" s="271"/>
      <c r="L129" s="271"/>
      <c r="M129" s="271"/>
      <c r="N129" s="271"/>
      <c r="O129" s="271"/>
      <c r="P129" s="250" t="s">
        <v>694</v>
      </c>
    </row>
    <row r="130" spans="2:16" x14ac:dyDescent="0.15">
      <c r="B130" s="248"/>
      <c r="C130" s="256"/>
      <c r="D130" s="264" t="s">
        <v>377</v>
      </c>
      <c r="E130" s="256"/>
      <c r="F130" s="256"/>
      <c r="G130" s="256" t="s">
        <v>667</v>
      </c>
      <c r="H130" s="256" t="s">
        <v>639</v>
      </c>
      <c r="I130" s="256" t="s">
        <v>651</v>
      </c>
      <c r="J130" s="271"/>
      <c r="K130" s="271"/>
      <c r="L130" s="271"/>
      <c r="M130" s="271"/>
      <c r="N130" s="271" t="s">
        <v>716</v>
      </c>
      <c r="O130" s="271" t="s">
        <v>717</v>
      </c>
      <c r="P130" s="250" t="s">
        <v>694</v>
      </c>
    </row>
    <row r="131" spans="2:16" x14ac:dyDescent="0.15">
      <c r="B131" s="248"/>
      <c r="C131" s="256"/>
      <c r="D131" s="256" t="s">
        <v>708</v>
      </c>
      <c r="E131" s="256"/>
      <c r="F131" s="256"/>
      <c r="G131" s="256" t="s">
        <v>667</v>
      </c>
      <c r="H131" s="256" t="s">
        <v>645</v>
      </c>
      <c r="I131" s="256" t="s">
        <v>651</v>
      </c>
      <c r="J131" s="271"/>
      <c r="K131" s="271"/>
      <c r="L131" s="271"/>
      <c r="M131" s="271"/>
      <c r="N131" s="271"/>
      <c r="O131" s="271"/>
      <c r="P131" s="250" t="s">
        <v>694</v>
      </c>
    </row>
    <row r="132" spans="2:16" x14ac:dyDescent="0.15">
      <c r="B132" s="248"/>
      <c r="C132" s="256"/>
      <c r="D132" s="256" t="s">
        <v>341</v>
      </c>
      <c r="E132" s="256"/>
      <c r="F132" s="256"/>
      <c r="G132" s="256" t="s">
        <v>669</v>
      </c>
      <c r="H132" s="256" t="s">
        <v>641</v>
      </c>
      <c r="I132" s="256"/>
      <c r="J132" s="271"/>
      <c r="K132" s="271"/>
      <c r="L132" s="271"/>
      <c r="M132" s="271"/>
      <c r="N132" s="271"/>
      <c r="O132" s="271"/>
      <c r="P132" s="250" t="s">
        <v>694</v>
      </c>
    </row>
    <row r="133" spans="2:16" x14ac:dyDescent="0.15">
      <c r="B133" s="248"/>
      <c r="C133" s="256"/>
      <c r="D133" s="264" t="s">
        <v>396</v>
      </c>
      <c r="E133" s="256"/>
      <c r="F133" s="256"/>
      <c r="G133" s="256" t="s">
        <v>669</v>
      </c>
      <c r="H133" s="256" t="s">
        <v>641</v>
      </c>
      <c r="I133" s="256" t="s">
        <v>669</v>
      </c>
      <c r="J133" s="271"/>
      <c r="K133" s="271"/>
      <c r="L133" s="271"/>
      <c r="M133" s="271"/>
      <c r="N133" s="271"/>
      <c r="O133" s="271"/>
      <c r="P133" s="250" t="s">
        <v>694</v>
      </c>
    </row>
    <row r="134" spans="2:16" x14ac:dyDescent="0.15">
      <c r="B134" s="248"/>
      <c r="C134" s="256"/>
      <c r="D134" s="264" t="s">
        <v>677</v>
      </c>
      <c r="E134" s="256"/>
      <c r="F134" s="256"/>
      <c r="G134" s="256" t="s">
        <v>667</v>
      </c>
      <c r="H134" s="256" t="s">
        <v>645</v>
      </c>
      <c r="I134" s="256" t="s">
        <v>669</v>
      </c>
      <c r="J134" s="271"/>
      <c r="K134" s="271"/>
      <c r="L134" s="271"/>
      <c r="M134" s="271"/>
      <c r="N134" s="271"/>
      <c r="O134" s="271"/>
      <c r="P134" s="250" t="s">
        <v>694</v>
      </c>
    </row>
    <row r="135" spans="2:16" x14ac:dyDescent="0.15">
      <c r="B135" s="248"/>
      <c r="C135" s="256"/>
      <c r="D135" s="260" t="s">
        <v>170</v>
      </c>
      <c r="E135" s="260"/>
      <c r="F135" s="260"/>
      <c r="G135" s="260"/>
      <c r="H135" s="260"/>
      <c r="I135" s="260"/>
      <c r="J135" s="271"/>
      <c r="K135" s="271"/>
      <c r="L135" s="271"/>
      <c r="M135" s="271"/>
      <c r="N135" s="271"/>
      <c r="O135" s="271"/>
      <c r="P135" s="250" t="s">
        <v>694</v>
      </c>
    </row>
    <row r="136" spans="2:16" x14ac:dyDescent="0.15">
      <c r="B136" s="248"/>
      <c r="C136" s="256"/>
      <c r="D136" s="256" t="s">
        <v>8</v>
      </c>
      <c r="E136" s="256"/>
      <c r="F136" s="256"/>
      <c r="G136" s="256" t="s">
        <v>667</v>
      </c>
      <c r="H136" s="256" t="s">
        <v>643</v>
      </c>
      <c r="I136" s="256" t="s">
        <v>651</v>
      </c>
      <c r="J136" s="271"/>
      <c r="K136" s="271"/>
      <c r="L136" s="271"/>
      <c r="M136" s="271"/>
      <c r="N136" s="271"/>
      <c r="O136" s="271"/>
      <c r="P136" s="250" t="s">
        <v>694</v>
      </c>
    </row>
    <row r="137" spans="2:16" x14ac:dyDescent="0.15">
      <c r="B137" s="248"/>
      <c r="C137" s="256"/>
      <c r="D137" s="256" t="s">
        <v>9</v>
      </c>
      <c r="E137" s="256"/>
      <c r="F137" s="256"/>
      <c r="G137" s="256" t="s">
        <v>667</v>
      </c>
      <c r="H137" s="256" t="s">
        <v>645</v>
      </c>
      <c r="I137" s="256" t="s">
        <v>652</v>
      </c>
      <c r="J137" s="271"/>
      <c r="K137" s="271"/>
      <c r="L137" s="271"/>
      <c r="M137" s="271"/>
      <c r="N137" s="271"/>
      <c r="O137" s="271"/>
      <c r="P137" s="250" t="s">
        <v>694</v>
      </c>
    </row>
    <row r="138" spans="2:16" x14ac:dyDescent="0.15">
      <c r="B138" s="248"/>
      <c r="C138" s="256"/>
      <c r="D138" s="264" t="s">
        <v>377</v>
      </c>
      <c r="E138" s="256"/>
      <c r="F138" s="256"/>
      <c r="G138" s="256" t="s">
        <v>667</v>
      </c>
      <c r="H138" s="256" t="s">
        <v>645</v>
      </c>
      <c r="I138" s="256" t="s">
        <v>651</v>
      </c>
      <c r="J138" s="271"/>
      <c r="K138" s="271"/>
      <c r="L138" s="271"/>
      <c r="M138" s="271"/>
      <c r="N138" s="271" t="s">
        <v>755</v>
      </c>
      <c r="O138" s="271"/>
      <c r="P138" s="250" t="s">
        <v>694</v>
      </c>
    </row>
    <row r="139" spans="2:16" x14ac:dyDescent="0.15">
      <c r="B139" s="248"/>
      <c r="C139" s="256"/>
      <c r="D139" s="256" t="s">
        <v>708</v>
      </c>
      <c r="E139" s="256"/>
      <c r="F139" s="256"/>
      <c r="G139" s="256" t="s">
        <v>667</v>
      </c>
      <c r="H139" s="256" t="s">
        <v>645</v>
      </c>
      <c r="I139" s="256" t="s">
        <v>651</v>
      </c>
      <c r="J139" s="271"/>
      <c r="K139" s="271"/>
      <c r="L139" s="271"/>
      <c r="M139" s="271"/>
      <c r="N139" s="271"/>
      <c r="O139" s="271"/>
      <c r="P139" s="250" t="s">
        <v>694</v>
      </c>
    </row>
    <row r="140" spans="2:16" x14ac:dyDescent="0.15">
      <c r="B140" s="248">
        <f>MAX($B$4:B139)+1</f>
        <v>16</v>
      </c>
      <c r="C140" s="256" t="s">
        <v>726</v>
      </c>
      <c r="D140" s="256" t="s">
        <v>266</v>
      </c>
      <c r="E140" s="256"/>
      <c r="F140" s="256"/>
      <c r="G140" s="256" t="s">
        <v>669</v>
      </c>
      <c r="H140" s="256" t="s">
        <v>642</v>
      </c>
      <c r="I140" s="256"/>
      <c r="J140" s="271"/>
      <c r="K140" s="271"/>
      <c r="L140" s="271"/>
      <c r="M140" s="271"/>
      <c r="N140" s="271"/>
      <c r="O140" s="271"/>
      <c r="P140" s="250" t="s">
        <v>694</v>
      </c>
    </row>
    <row r="141" spans="2:16" x14ac:dyDescent="0.15">
      <c r="B141" s="248"/>
      <c r="C141" s="256"/>
      <c r="D141" s="256" t="s">
        <v>663</v>
      </c>
      <c r="E141" s="256"/>
      <c r="F141" s="256"/>
      <c r="G141" s="256" t="s">
        <v>669</v>
      </c>
      <c r="H141" s="256" t="s">
        <v>642</v>
      </c>
      <c r="I141" s="256"/>
      <c r="J141" s="271"/>
      <c r="K141" s="271"/>
      <c r="L141" s="271"/>
      <c r="M141" s="271"/>
      <c r="N141" s="271"/>
      <c r="O141" s="271"/>
      <c r="P141" s="250" t="s">
        <v>694</v>
      </c>
    </row>
    <row r="142" spans="2:16" x14ac:dyDescent="0.15">
      <c r="B142" s="248"/>
      <c r="C142" s="256"/>
      <c r="D142" s="256" t="s">
        <v>385</v>
      </c>
      <c r="E142" s="256"/>
      <c r="F142" s="256"/>
      <c r="G142" s="256" t="s">
        <v>669</v>
      </c>
      <c r="H142" s="256" t="s">
        <v>642</v>
      </c>
      <c r="I142" s="256"/>
      <c r="J142" s="271"/>
      <c r="K142" s="271"/>
      <c r="L142" s="271"/>
      <c r="M142" s="271"/>
      <c r="N142" s="271"/>
      <c r="O142" s="271"/>
      <c r="P142" s="250" t="s">
        <v>694</v>
      </c>
    </row>
    <row r="143" spans="2:16" x14ac:dyDescent="0.15">
      <c r="B143" s="248"/>
      <c r="C143" s="256"/>
      <c r="D143" s="256" t="s">
        <v>662</v>
      </c>
      <c r="E143" s="256"/>
      <c r="F143" s="256"/>
      <c r="G143" s="256" t="s">
        <v>669</v>
      </c>
      <c r="H143" s="256" t="s">
        <v>642</v>
      </c>
      <c r="I143" s="256"/>
      <c r="J143" s="271"/>
      <c r="K143" s="271"/>
      <c r="L143" s="271"/>
      <c r="M143" s="271"/>
      <c r="N143" s="271"/>
      <c r="O143" s="271"/>
      <c r="P143" s="250" t="s">
        <v>694</v>
      </c>
    </row>
    <row r="144" spans="2:16" x14ac:dyDescent="0.15">
      <c r="B144" s="248"/>
      <c r="C144" s="256"/>
      <c r="D144" s="256" t="s">
        <v>163</v>
      </c>
      <c r="E144" s="256"/>
      <c r="F144" s="256"/>
      <c r="G144" s="256" t="s">
        <v>669</v>
      </c>
      <c r="H144" s="258" t="s">
        <v>57</v>
      </c>
      <c r="I144" s="256"/>
      <c r="J144" s="271"/>
      <c r="K144" s="271"/>
      <c r="L144" s="271"/>
      <c r="M144" s="271"/>
      <c r="N144" s="271"/>
      <c r="O144" s="271"/>
      <c r="P144" s="250" t="s">
        <v>694</v>
      </c>
    </row>
    <row r="145" spans="2:16" x14ac:dyDescent="0.15">
      <c r="B145" s="248"/>
      <c r="C145" s="256"/>
      <c r="D145" s="256" t="s">
        <v>664</v>
      </c>
      <c r="E145" s="256"/>
      <c r="F145" s="256"/>
      <c r="G145" s="256" t="s">
        <v>669</v>
      </c>
      <c r="H145" s="256" t="s">
        <v>642</v>
      </c>
      <c r="I145" s="256"/>
      <c r="J145" s="271"/>
      <c r="K145" s="271"/>
      <c r="L145" s="271"/>
      <c r="M145" s="271"/>
      <c r="N145" s="271"/>
      <c r="O145" s="271"/>
      <c r="P145" s="250" t="s">
        <v>694</v>
      </c>
    </row>
    <row r="146" spans="2:16" x14ac:dyDescent="0.15">
      <c r="B146" s="248"/>
      <c r="C146" s="256"/>
      <c r="D146" s="256" t="s">
        <v>665</v>
      </c>
      <c r="E146" s="256"/>
      <c r="F146" s="256"/>
      <c r="G146" s="256" t="s">
        <v>669</v>
      </c>
      <c r="H146" s="256" t="s">
        <v>642</v>
      </c>
      <c r="I146" s="256"/>
      <c r="J146" s="271"/>
      <c r="K146" s="271"/>
      <c r="L146" s="271"/>
      <c r="M146" s="271"/>
      <c r="N146" s="271"/>
      <c r="O146" s="271"/>
      <c r="P146" s="250" t="s">
        <v>694</v>
      </c>
    </row>
    <row r="147" spans="2:16" x14ac:dyDescent="0.15">
      <c r="B147" s="248">
        <f>MAX($B$4:B146)+1</f>
        <v>17</v>
      </c>
      <c r="C147" s="256" t="s">
        <v>820</v>
      </c>
      <c r="D147" s="264" t="s">
        <v>463</v>
      </c>
      <c r="E147" s="256"/>
      <c r="F147" s="256"/>
      <c r="G147" s="256" t="s">
        <v>669</v>
      </c>
      <c r="H147" s="256" t="s">
        <v>642</v>
      </c>
      <c r="I147" s="256"/>
      <c r="J147" s="271"/>
      <c r="K147" s="271"/>
      <c r="L147" s="271"/>
      <c r="M147" s="271"/>
      <c r="N147" s="271"/>
      <c r="O147" s="271"/>
      <c r="P147" s="250" t="s">
        <v>694</v>
      </c>
    </row>
    <row r="148" spans="2:16" x14ac:dyDescent="0.15">
      <c r="B148" s="248"/>
      <c r="C148" s="256"/>
      <c r="D148" s="256" t="s">
        <v>729</v>
      </c>
      <c r="E148" s="256"/>
      <c r="F148" s="256"/>
      <c r="G148" s="256" t="s">
        <v>669</v>
      </c>
      <c r="H148" s="256" t="s">
        <v>642</v>
      </c>
      <c r="I148" s="256"/>
      <c r="J148" s="271"/>
      <c r="K148" s="271"/>
      <c r="L148" s="271"/>
      <c r="M148" s="271"/>
      <c r="N148" s="271"/>
      <c r="O148" s="271"/>
      <c r="P148" s="250" t="s">
        <v>694</v>
      </c>
    </row>
    <row r="149" spans="2:16" x14ac:dyDescent="0.15">
      <c r="B149" s="248"/>
      <c r="C149" s="256"/>
      <c r="D149" s="256" t="s">
        <v>728</v>
      </c>
      <c r="E149" s="256"/>
      <c r="F149" s="256"/>
      <c r="G149" s="256" t="s">
        <v>669</v>
      </c>
      <c r="H149" s="256" t="s">
        <v>642</v>
      </c>
      <c r="I149" s="256"/>
      <c r="J149" s="271"/>
      <c r="K149" s="271"/>
      <c r="L149" s="271"/>
      <c r="M149" s="271"/>
      <c r="N149" s="271"/>
      <c r="O149" s="271"/>
      <c r="P149" s="250" t="s">
        <v>694</v>
      </c>
    </row>
    <row r="150" spans="2:16" x14ac:dyDescent="0.15">
      <c r="B150" s="248">
        <f>MAX($B$4:B149)+1</f>
        <v>18</v>
      </c>
      <c r="C150" s="256" t="s">
        <v>727</v>
      </c>
      <c r="D150" s="267" t="s">
        <v>691</v>
      </c>
      <c r="E150" s="267"/>
      <c r="F150" s="267"/>
      <c r="G150" s="267" t="s">
        <v>667</v>
      </c>
      <c r="H150" s="267" t="s">
        <v>645</v>
      </c>
      <c r="I150" s="267"/>
      <c r="J150" s="271"/>
      <c r="K150" s="271"/>
      <c r="L150" s="271"/>
      <c r="M150" s="271"/>
      <c r="N150" s="271"/>
      <c r="O150" s="271"/>
      <c r="P150" s="250" t="s">
        <v>694</v>
      </c>
    </row>
    <row r="151" spans="2:16" x14ac:dyDescent="0.15">
      <c r="B151" s="248"/>
      <c r="C151" s="256" t="s">
        <v>774</v>
      </c>
      <c r="D151" s="264" t="s">
        <v>775</v>
      </c>
      <c r="E151" s="256"/>
      <c r="F151" s="256"/>
      <c r="G151" s="256" t="s">
        <v>669</v>
      </c>
      <c r="H151" s="256" t="s">
        <v>641</v>
      </c>
      <c r="I151" s="256"/>
      <c r="J151" s="271"/>
      <c r="K151" s="271"/>
      <c r="L151" s="271"/>
      <c r="M151" s="271"/>
      <c r="N151" s="271"/>
      <c r="O151" s="271"/>
      <c r="P151" s="250" t="s">
        <v>694</v>
      </c>
    </row>
    <row r="152" spans="2:16" x14ac:dyDescent="0.15">
      <c r="B152" s="248"/>
      <c r="C152" s="256"/>
      <c r="D152" s="256" t="s">
        <v>776</v>
      </c>
      <c r="E152" s="256"/>
      <c r="F152" s="256"/>
      <c r="G152" s="256" t="s">
        <v>669</v>
      </c>
      <c r="H152" s="256" t="s">
        <v>641</v>
      </c>
      <c r="I152" s="256"/>
      <c r="J152" s="271"/>
      <c r="K152" s="271"/>
      <c r="L152" s="271"/>
      <c r="M152" s="271"/>
      <c r="N152" s="271"/>
      <c r="O152" s="271"/>
      <c r="P152" s="250" t="s">
        <v>694</v>
      </c>
    </row>
    <row r="153" spans="2:16" x14ac:dyDescent="0.15">
      <c r="B153" s="248">
        <f>MAX($B$4:B152)+1</f>
        <v>19</v>
      </c>
      <c r="C153" s="256" t="s">
        <v>443</v>
      </c>
      <c r="D153" s="256" t="s">
        <v>662</v>
      </c>
      <c r="E153" s="256"/>
      <c r="F153" s="256"/>
      <c r="G153" s="256" t="s">
        <v>669</v>
      </c>
      <c r="H153" s="256" t="s">
        <v>641</v>
      </c>
      <c r="I153" s="256"/>
      <c r="J153" s="271"/>
      <c r="K153" s="271"/>
      <c r="L153" s="271"/>
      <c r="M153" s="271"/>
      <c r="N153" s="271"/>
      <c r="O153" s="271"/>
      <c r="P153" s="250" t="s">
        <v>694</v>
      </c>
    </row>
    <row r="154" spans="2:16" x14ac:dyDescent="0.15">
      <c r="B154" s="248">
        <f>MAX($B$4:B153)+1</f>
        <v>20</v>
      </c>
      <c r="C154" s="256" t="s">
        <v>446</v>
      </c>
      <c r="D154" s="256" t="s">
        <v>777</v>
      </c>
      <c r="E154" s="256"/>
      <c r="F154" s="256"/>
      <c r="G154" s="256" t="s">
        <v>669</v>
      </c>
      <c r="H154" s="256" t="s">
        <v>641</v>
      </c>
      <c r="I154" s="256"/>
      <c r="J154" s="271"/>
      <c r="K154" s="271"/>
      <c r="L154" s="271"/>
      <c r="M154" s="271"/>
      <c r="N154" s="271"/>
      <c r="O154" s="271"/>
      <c r="P154" s="250" t="s">
        <v>694</v>
      </c>
    </row>
    <row r="155" spans="2:16" x14ac:dyDescent="0.15">
      <c r="B155" s="248">
        <f>MAX($B$4:B154)+1</f>
        <v>21</v>
      </c>
      <c r="C155" s="256" t="s">
        <v>368</v>
      </c>
      <c r="D155" s="264" t="s">
        <v>778</v>
      </c>
      <c r="E155" s="256"/>
      <c r="F155" s="256"/>
      <c r="G155" s="256" t="s">
        <v>669</v>
      </c>
      <c r="H155" s="256" t="s">
        <v>641</v>
      </c>
      <c r="I155" s="256"/>
      <c r="J155" s="271"/>
      <c r="K155" s="271"/>
      <c r="L155" s="271"/>
      <c r="M155" s="271"/>
      <c r="N155" s="271"/>
      <c r="O155" s="271"/>
      <c r="P155" s="250" t="s">
        <v>694</v>
      </c>
    </row>
    <row r="156" spans="2:16" x14ac:dyDescent="0.15">
      <c r="B156" s="248">
        <f>MAX($B$4:B155)+1</f>
        <v>22</v>
      </c>
      <c r="C156" s="256" t="s">
        <v>383</v>
      </c>
      <c r="D156" s="264" t="s">
        <v>778</v>
      </c>
      <c r="E156" s="256"/>
      <c r="F156" s="256"/>
      <c r="G156" s="256" t="s">
        <v>669</v>
      </c>
      <c r="H156" s="256" t="s">
        <v>641</v>
      </c>
      <c r="I156" s="256"/>
      <c r="J156" s="271"/>
      <c r="K156" s="271"/>
      <c r="L156" s="271"/>
      <c r="M156" s="271"/>
      <c r="N156" s="271"/>
      <c r="O156" s="271"/>
      <c r="P156" s="250" t="s">
        <v>694</v>
      </c>
    </row>
    <row r="157" spans="2:16" x14ac:dyDescent="0.15">
      <c r="B157" s="248"/>
      <c r="C157" s="256"/>
      <c r="D157" s="264" t="s">
        <v>779</v>
      </c>
      <c r="E157" s="256"/>
      <c r="F157" s="256"/>
      <c r="G157" s="256" t="s">
        <v>669</v>
      </c>
      <c r="H157" s="256" t="s">
        <v>641</v>
      </c>
      <c r="I157" s="256"/>
      <c r="J157" s="256"/>
      <c r="K157" s="256"/>
      <c r="L157" s="256"/>
      <c r="M157" s="256"/>
      <c r="N157" s="256"/>
      <c r="O157" s="256"/>
      <c r="P157" s="250" t="s">
        <v>694</v>
      </c>
    </row>
    <row r="158" spans="2:16" x14ac:dyDescent="0.15">
      <c r="B158" s="248"/>
      <c r="C158" s="256"/>
      <c r="D158" s="264"/>
      <c r="E158" s="256"/>
      <c r="F158" s="256"/>
      <c r="G158" s="256"/>
      <c r="H158" s="256"/>
      <c r="I158" s="256"/>
      <c r="J158" s="256"/>
      <c r="K158" s="256"/>
      <c r="L158" s="256"/>
      <c r="M158" s="256"/>
      <c r="N158" s="256"/>
      <c r="O158" s="256"/>
      <c r="P158" s="250" t="s">
        <v>694</v>
      </c>
    </row>
    <row r="159" spans="2:16" x14ac:dyDescent="0.15">
      <c r="B159" s="248"/>
      <c r="C159" s="256"/>
      <c r="D159" s="264"/>
      <c r="E159" s="256"/>
      <c r="F159" s="256"/>
      <c r="G159" s="256"/>
      <c r="H159" s="256"/>
      <c r="I159" s="256"/>
      <c r="J159" s="256"/>
      <c r="K159" s="256"/>
      <c r="L159" s="256"/>
      <c r="M159" s="256"/>
      <c r="N159" s="256"/>
      <c r="O159" s="256"/>
      <c r="P159" s="250" t="s">
        <v>694</v>
      </c>
    </row>
    <row r="160" spans="2:16" x14ac:dyDescent="0.15">
      <c r="B160" s="248"/>
      <c r="C160" s="256"/>
      <c r="D160" s="264"/>
      <c r="E160" s="256"/>
      <c r="F160" s="256"/>
      <c r="G160" s="256"/>
      <c r="H160" s="256"/>
      <c r="I160" s="256"/>
      <c r="J160" s="256"/>
      <c r="K160" s="256"/>
      <c r="L160" s="256"/>
      <c r="M160" s="256"/>
      <c r="N160" s="256"/>
      <c r="O160" s="256"/>
      <c r="P160" s="250" t="s">
        <v>694</v>
      </c>
    </row>
    <row r="161" spans="2:16" x14ac:dyDescent="0.15">
      <c r="B161" s="248"/>
      <c r="C161" s="256"/>
      <c r="D161" s="264"/>
      <c r="E161" s="256"/>
      <c r="F161" s="256"/>
      <c r="G161" s="256"/>
      <c r="H161" s="256"/>
      <c r="I161" s="256"/>
      <c r="J161" s="256"/>
      <c r="K161" s="256"/>
      <c r="L161" s="256"/>
      <c r="M161" s="256"/>
      <c r="N161" s="256"/>
      <c r="O161" s="256"/>
      <c r="P161" s="250" t="s">
        <v>694</v>
      </c>
    </row>
    <row r="162" spans="2:16" x14ac:dyDescent="0.15">
      <c r="B162" s="248"/>
      <c r="C162" s="256"/>
      <c r="D162" s="264"/>
      <c r="E162" s="256"/>
      <c r="F162" s="256"/>
      <c r="G162" s="256"/>
      <c r="H162" s="256"/>
      <c r="I162" s="256"/>
      <c r="J162" s="256"/>
      <c r="K162" s="256"/>
      <c r="L162" s="256"/>
      <c r="M162" s="256"/>
      <c r="N162" s="256"/>
      <c r="O162" s="256"/>
      <c r="P162" s="250" t="s">
        <v>694</v>
      </c>
    </row>
    <row r="163" spans="2:16" x14ac:dyDescent="0.15">
      <c r="B163" s="248"/>
      <c r="C163" s="256"/>
      <c r="D163" s="264"/>
      <c r="E163" s="256"/>
      <c r="F163" s="256"/>
      <c r="G163" s="256"/>
      <c r="H163" s="256"/>
      <c r="I163" s="256"/>
      <c r="J163" s="256"/>
      <c r="K163" s="256"/>
      <c r="L163" s="256"/>
      <c r="M163" s="256"/>
      <c r="N163" s="256"/>
      <c r="O163" s="256"/>
      <c r="P163" s="250" t="s">
        <v>694</v>
      </c>
    </row>
    <row r="164" spans="2:16" x14ac:dyDescent="0.15">
      <c r="B164" s="248"/>
      <c r="C164" s="256"/>
      <c r="D164" s="264"/>
      <c r="E164" s="256"/>
      <c r="F164" s="256"/>
      <c r="G164" s="256"/>
      <c r="H164" s="256"/>
      <c r="I164" s="256"/>
      <c r="J164" s="256"/>
      <c r="K164" s="256"/>
      <c r="L164" s="256"/>
      <c r="M164" s="256"/>
      <c r="N164" s="256"/>
      <c r="O164" s="256"/>
      <c r="P164" s="250" t="s">
        <v>694</v>
      </c>
    </row>
    <row r="165" spans="2:16" x14ac:dyDescent="0.15">
      <c r="B165" s="248"/>
      <c r="C165" s="256"/>
      <c r="D165" s="264"/>
      <c r="E165" s="256"/>
      <c r="F165" s="256"/>
      <c r="G165" s="256"/>
      <c r="H165" s="256"/>
      <c r="I165" s="256"/>
      <c r="J165" s="256"/>
      <c r="K165" s="256"/>
      <c r="L165" s="256"/>
      <c r="M165" s="256"/>
      <c r="N165" s="256"/>
      <c r="O165" s="256"/>
      <c r="P165" s="250" t="s">
        <v>694</v>
      </c>
    </row>
    <row r="166" spans="2:16" x14ac:dyDescent="0.15">
      <c r="B166" s="248"/>
      <c r="C166" s="256"/>
      <c r="D166" s="264"/>
      <c r="E166" s="256"/>
      <c r="F166" s="256"/>
      <c r="G166" s="256"/>
      <c r="H166" s="256"/>
      <c r="I166" s="256"/>
      <c r="J166" s="256"/>
      <c r="K166" s="256"/>
      <c r="L166" s="256"/>
      <c r="M166" s="256"/>
      <c r="N166" s="256"/>
      <c r="O166" s="256"/>
      <c r="P166" s="250" t="s">
        <v>694</v>
      </c>
    </row>
    <row r="167" spans="2:16" x14ac:dyDescent="0.15">
      <c r="B167" s="248"/>
      <c r="C167" s="256"/>
      <c r="D167" s="264"/>
      <c r="E167" s="256"/>
      <c r="F167" s="256"/>
      <c r="G167" s="256"/>
      <c r="H167" s="256"/>
      <c r="I167" s="256"/>
      <c r="J167" s="256"/>
      <c r="K167" s="256"/>
      <c r="L167" s="256"/>
      <c r="M167" s="256"/>
      <c r="N167" s="256"/>
      <c r="O167" s="256"/>
      <c r="P167" s="250" t="s">
        <v>694</v>
      </c>
    </row>
    <row r="168" spans="2:16" x14ac:dyDescent="0.15">
      <c r="B168" s="248"/>
      <c r="C168" s="256"/>
      <c r="D168" s="264"/>
      <c r="E168" s="256"/>
      <c r="F168" s="256"/>
      <c r="G168" s="256"/>
      <c r="H168" s="256"/>
      <c r="I168" s="256"/>
      <c r="J168" s="256"/>
      <c r="K168" s="256"/>
      <c r="L168" s="256"/>
      <c r="M168" s="256"/>
      <c r="N168" s="256"/>
      <c r="O168" s="256"/>
      <c r="P168" s="250" t="s">
        <v>694</v>
      </c>
    </row>
    <row r="169" spans="2:16" x14ac:dyDescent="0.15">
      <c r="B169" s="248"/>
      <c r="C169" s="256"/>
      <c r="D169" s="264"/>
      <c r="E169" s="256"/>
      <c r="F169" s="256"/>
      <c r="G169" s="256"/>
      <c r="H169" s="256"/>
      <c r="I169" s="256"/>
      <c r="J169" s="256"/>
      <c r="K169" s="256"/>
      <c r="L169" s="256"/>
      <c r="M169" s="256"/>
      <c r="N169" s="256"/>
      <c r="O169" s="256"/>
      <c r="P169" s="250" t="s">
        <v>694</v>
      </c>
    </row>
    <row r="170" spans="2:16" x14ac:dyDescent="0.15">
      <c r="B170" s="248"/>
      <c r="C170" s="256"/>
      <c r="D170" s="264"/>
      <c r="E170" s="256"/>
      <c r="F170" s="256"/>
      <c r="G170" s="256"/>
      <c r="H170" s="256"/>
      <c r="I170" s="256"/>
      <c r="J170" s="256"/>
      <c r="K170" s="256"/>
      <c r="L170" s="256"/>
      <c r="M170" s="256"/>
      <c r="N170" s="256"/>
      <c r="O170" s="256"/>
      <c r="P170" s="250" t="s">
        <v>694</v>
      </c>
    </row>
    <row r="171" spans="2:16" x14ac:dyDescent="0.15">
      <c r="B171" s="248"/>
      <c r="C171" s="256"/>
      <c r="D171" s="264"/>
      <c r="E171" s="256"/>
      <c r="F171" s="256"/>
      <c r="G171" s="256"/>
      <c r="H171" s="256"/>
      <c r="I171" s="256"/>
      <c r="J171" s="256"/>
      <c r="K171" s="256"/>
      <c r="L171" s="256"/>
      <c r="M171" s="256"/>
      <c r="N171" s="256"/>
      <c r="O171" s="256"/>
      <c r="P171" s="250" t="s">
        <v>694</v>
      </c>
    </row>
    <row r="172" spans="2:16" x14ac:dyDescent="0.15">
      <c r="B172" s="248"/>
      <c r="C172" s="256"/>
      <c r="D172" s="264"/>
      <c r="E172" s="256"/>
      <c r="F172" s="256"/>
      <c r="G172" s="256"/>
      <c r="H172" s="256"/>
      <c r="I172" s="256"/>
      <c r="J172" s="256"/>
      <c r="K172" s="256"/>
      <c r="L172" s="256"/>
      <c r="M172" s="256"/>
      <c r="N172" s="256"/>
      <c r="O172" s="256"/>
      <c r="P172" s="250" t="s">
        <v>694</v>
      </c>
    </row>
    <row r="173" spans="2:16" x14ac:dyDescent="0.15">
      <c r="B173" s="248"/>
      <c r="C173" s="256"/>
      <c r="D173" s="264"/>
      <c r="E173" s="256"/>
      <c r="F173" s="256"/>
      <c r="G173" s="256"/>
      <c r="H173" s="256"/>
      <c r="I173" s="256"/>
      <c r="J173" s="256"/>
      <c r="K173" s="256"/>
      <c r="L173" s="256"/>
      <c r="M173" s="256"/>
      <c r="N173" s="256"/>
      <c r="O173" s="256"/>
      <c r="P173" s="250" t="s">
        <v>694</v>
      </c>
    </row>
    <row r="174" spans="2:16" x14ac:dyDescent="0.15">
      <c r="B174" s="248"/>
      <c r="C174" s="256"/>
      <c r="D174" s="264"/>
      <c r="E174" s="256"/>
      <c r="F174" s="256"/>
      <c r="G174" s="256"/>
      <c r="H174" s="256"/>
      <c r="I174" s="256"/>
      <c r="J174" s="256"/>
      <c r="K174" s="256"/>
      <c r="L174" s="256"/>
      <c r="M174" s="256"/>
      <c r="N174" s="256"/>
      <c r="O174" s="256"/>
      <c r="P174" s="250" t="s">
        <v>694</v>
      </c>
    </row>
    <row r="175" spans="2:16" x14ac:dyDescent="0.15">
      <c r="B175" s="248"/>
      <c r="C175" s="256"/>
      <c r="D175" s="264"/>
      <c r="E175" s="256"/>
      <c r="F175" s="256"/>
      <c r="G175" s="256"/>
      <c r="H175" s="256"/>
      <c r="I175" s="256"/>
      <c r="J175" s="256"/>
      <c r="K175" s="256"/>
      <c r="L175" s="256"/>
      <c r="M175" s="256"/>
      <c r="N175" s="256"/>
      <c r="O175" s="256"/>
      <c r="P175" s="250" t="s">
        <v>694</v>
      </c>
    </row>
    <row r="176" spans="2:16" x14ac:dyDescent="0.15">
      <c r="B176" s="248"/>
      <c r="C176" s="256"/>
      <c r="D176" s="264"/>
      <c r="E176" s="256"/>
      <c r="F176" s="256"/>
      <c r="G176" s="256"/>
      <c r="H176" s="256"/>
      <c r="I176" s="256"/>
      <c r="J176" s="256"/>
      <c r="K176" s="256"/>
      <c r="L176" s="256"/>
      <c r="M176" s="256"/>
      <c r="N176" s="256"/>
      <c r="O176" s="256"/>
      <c r="P176" s="250" t="s">
        <v>694</v>
      </c>
    </row>
    <row r="177" spans="2:16" x14ac:dyDescent="0.15">
      <c r="B177" s="248"/>
      <c r="C177" s="256"/>
      <c r="D177" s="264"/>
      <c r="E177" s="256"/>
      <c r="F177" s="256"/>
      <c r="G177" s="256"/>
      <c r="H177" s="256"/>
      <c r="I177" s="256"/>
      <c r="J177" s="256"/>
      <c r="K177" s="256"/>
      <c r="L177" s="256"/>
      <c r="M177" s="256"/>
      <c r="N177" s="256"/>
      <c r="O177" s="256"/>
      <c r="P177" s="250" t="s">
        <v>694</v>
      </c>
    </row>
    <row r="178" spans="2:16" x14ac:dyDescent="0.15">
      <c r="B178" s="248"/>
      <c r="C178" s="256"/>
      <c r="D178" s="264"/>
      <c r="E178" s="256"/>
      <c r="F178" s="256"/>
      <c r="G178" s="256"/>
      <c r="H178" s="256"/>
      <c r="I178" s="256"/>
      <c r="J178" s="256"/>
      <c r="K178" s="256"/>
      <c r="L178" s="256"/>
      <c r="M178" s="256"/>
      <c r="N178" s="256"/>
      <c r="O178" s="256"/>
      <c r="P178" s="250" t="s">
        <v>694</v>
      </c>
    </row>
    <row r="179" spans="2:16" x14ac:dyDescent="0.15">
      <c r="B179" s="248"/>
      <c r="C179" s="256"/>
      <c r="D179" s="264"/>
      <c r="E179" s="256"/>
      <c r="F179" s="256"/>
      <c r="G179" s="256"/>
      <c r="H179" s="256"/>
      <c r="I179" s="256"/>
      <c r="J179" s="256"/>
      <c r="K179" s="256"/>
      <c r="L179" s="256"/>
      <c r="M179" s="256"/>
      <c r="N179" s="256"/>
      <c r="O179" s="256"/>
      <c r="P179" s="250" t="s">
        <v>694</v>
      </c>
    </row>
    <row r="180" spans="2:16" x14ac:dyDescent="0.15">
      <c r="B180" s="248"/>
      <c r="C180" s="256"/>
      <c r="D180" s="264"/>
      <c r="E180" s="256"/>
      <c r="F180" s="256"/>
      <c r="G180" s="256"/>
      <c r="H180" s="256"/>
      <c r="I180" s="256"/>
      <c r="J180" s="256"/>
      <c r="K180" s="256"/>
      <c r="L180" s="256"/>
      <c r="M180" s="256"/>
      <c r="N180" s="256"/>
      <c r="O180" s="256"/>
      <c r="P180" s="250" t="s">
        <v>694</v>
      </c>
    </row>
    <row r="181" spans="2:16" x14ac:dyDescent="0.15">
      <c r="B181" s="248"/>
      <c r="C181" s="256"/>
      <c r="D181" s="264"/>
      <c r="E181" s="256"/>
      <c r="F181" s="256"/>
      <c r="G181" s="256"/>
      <c r="H181" s="256"/>
      <c r="I181" s="256"/>
      <c r="J181" s="256"/>
      <c r="K181" s="256"/>
      <c r="L181" s="256"/>
      <c r="M181" s="256"/>
      <c r="N181" s="256"/>
      <c r="O181" s="256"/>
      <c r="P181" s="250" t="s">
        <v>694</v>
      </c>
    </row>
    <row r="182" spans="2:16" x14ac:dyDescent="0.15">
      <c r="B182" s="248"/>
      <c r="C182" s="256"/>
      <c r="D182" s="264"/>
      <c r="E182" s="256"/>
      <c r="F182" s="256"/>
      <c r="G182" s="256"/>
      <c r="H182" s="256"/>
      <c r="I182" s="256"/>
      <c r="J182" s="256"/>
      <c r="K182" s="256"/>
      <c r="L182" s="256"/>
      <c r="M182" s="256"/>
      <c r="N182" s="256"/>
      <c r="O182" s="256"/>
      <c r="P182" s="250" t="s">
        <v>694</v>
      </c>
    </row>
    <row r="183" spans="2:16" x14ac:dyDescent="0.15">
      <c r="B183" s="248"/>
      <c r="C183" s="256"/>
      <c r="D183" s="264"/>
      <c r="E183" s="256"/>
      <c r="F183" s="256"/>
      <c r="G183" s="256"/>
      <c r="H183" s="256"/>
      <c r="I183" s="256"/>
      <c r="J183" s="256"/>
      <c r="K183" s="256"/>
      <c r="L183" s="256"/>
      <c r="M183" s="256"/>
      <c r="N183" s="256"/>
      <c r="O183" s="256"/>
      <c r="P183" s="250" t="s">
        <v>694</v>
      </c>
    </row>
    <row r="184" spans="2:16" x14ac:dyDescent="0.15">
      <c r="B184" s="248"/>
      <c r="C184" s="256"/>
      <c r="D184" s="264"/>
      <c r="E184" s="256"/>
      <c r="F184" s="256"/>
      <c r="G184" s="256"/>
      <c r="H184" s="256"/>
      <c r="I184" s="256"/>
      <c r="J184" s="256"/>
      <c r="K184" s="256"/>
      <c r="L184" s="256"/>
      <c r="M184" s="256"/>
      <c r="N184" s="256"/>
      <c r="O184" s="256"/>
      <c r="P184" s="250" t="s">
        <v>694</v>
      </c>
    </row>
    <row r="185" spans="2:16" x14ac:dyDescent="0.15">
      <c r="B185" s="248"/>
      <c r="C185" s="256"/>
      <c r="D185" s="264"/>
      <c r="E185" s="256"/>
      <c r="F185" s="256"/>
      <c r="G185" s="256"/>
      <c r="H185" s="256"/>
      <c r="I185" s="256"/>
      <c r="J185" s="256"/>
      <c r="K185" s="256"/>
      <c r="L185" s="256"/>
      <c r="M185" s="256"/>
      <c r="N185" s="256"/>
      <c r="O185" s="256"/>
      <c r="P185" s="250" t="s">
        <v>694</v>
      </c>
    </row>
    <row r="186" spans="2:16" x14ac:dyDescent="0.15">
      <c r="B186" s="248"/>
      <c r="C186" s="256"/>
      <c r="D186" s="264"/>
      <c r="E186" s="256"/>
      <c r="F186" s="256"/>
      <c r="G186" s="256"/>
      <c r="H186" s="256"/>
      <c r="I186" s="256"/>
      <c r="J186" s="256"/>
      <c r="K186" s="256"/>
      <c r="L186" s="256"/>
      <c r="M186" s="256"/>
      <c r="N186" s="256"/>
      <c r="O186" s="256"/>
      <c r="P186" s="250" t="s">
        <v>694</v>
      </c>
    </row>
    <row r="187" spans="2:16" x14ac:dyDescent="0.15">
      <c r="B187" s="248"/>
      <c r="C187" s="256"/>
      <c r="D187" s="264"/>
      <c r="E187" s="256"/>
      <c r="F187" s="256"/>
      <c r="G187" s="256"/>
      <c r="H187" s="256"/>
      <c r="I187" s="256"/>
      <c r="J187" s="256"/>
      <c r="K187" s="256"/>
      <c r="L187" s="256"/>
      <c r="M187" s="256"/>
      <c r="N187" s="256"/>
      <c r="O187" s="256"/>
      <c r="P187" s="250" t="s">
        <v>694</v>
      </c>
    </row>
    <row r="188" spans="2:16" x14ac:dyDescent="0.15">
      <c r="B188" s="248"/>
      <c r="C188" s="256"/>
      <c r="D188" s="264"/>
      <c r="E188" s="256"/>
      <c r="F188" s="256"/>
      <c r="G188" s="256"/>
      <c r="H188" s="256"/>
      <c r="I188" s="256"/>
      <c r="J188" s="256"/>
      <c r="K188" s="256"/>
      <c r="L188" s="256"/>
      <c r="M188" s="256"/>
      <c r="N188" s="256"/>
      <c r="O188" s="256"/>
      <c r="P188" s="250" t="s">
        <v>694</v>
      </c>
    </row>
    <row r="189" spans="2:16" x14ac:dyDescent="0.15">
      <c r="B189" s="248"/>
      <c r="C189" s="256"/>
      <c r="D189" s="264"/>
      <c r="E189" s="256"/>
      <c r="F189" s="256"/>
      <c r="G189" s="256"/>
      <c r="H189" s="256"/>
      <c r="I189" s="256"/>
      <c r="J189" s="256"/>
      <c r="K189" s="256"/>
      <c r="L189" s="256"/>
      <c r="M189" s="256"/>
      <c r="N189" s="256"/>
      <c r="O189" s="256"/>
      <c r="P189" s="250" t="s">
        <v>694</v>
      </c>
    </row>
    <row r="190" spans="2:16" x14ac:dyDescent="0.15">
      <c r="B190" s="248"/>
      <c r="C190" s="256"/>
      <c r="D190" s="264"/>
      <c r="E190" s="256"/>
      <c r="F190" s="256"/>
      <c r="G190" s="256"/>
      <c r="H190" s="256"/>
      <c r="I190" s="256"/>
      <c r="J190" s="256"/>
      <c r="K190" s="256"/>
      <c r="L190" s="256"/>
      <c r="M190" s="256"/>
      <c r="N190" s="256"/>
      <c r="O190" s="256"/>
      <c r="P190" s="250" t="s">
        <v>694</v>
      </c>
    </row>
    <row r="191" spans="2:16" x14ac:dyDescent="0.15">
      <c r="B191" s="248"/>
      <c r="C191" s="256"/>
      <c r="D191" s="264"/>
      <c r="E191" s="256"/>
      <c r="F191" s="256"/>
      <c r="G191" s="256"/>
      <c r="H191" s="256"/>
      <c r="I191" s="256"/>
      <c r="J191" s="256"/>
      <c r="K191" s="256"/>
      <c r="L191" s="256"/>
      <c r="M191" s="256"/>
      <c r="N191" s="256"/>
      <c r="O191" s="256"/>
      <c r="P191" s="250" t="s">
        <v>694</v>
      </c>
    </row>
    <row r="192" spans="2:16" x14ac:dyDescent="0.15">
      <c r="B192" s="248"/>
      <c r="C192" s="256"/>
      <c r="D192" s="264"/>
      <c r="E192" s="256"/>
      <c r="F192" s="256"/>
      <c r="G192" s="256"/>
      <c r="H192" s="256"/>
      <c r="I192" s="256"/>
      <c r="J192" s="256"/>
      <c r="K192" s="256"/>
      <c r="L192" s="256"/>
      <c r="M192" s="256"/>
      <c r="N192" s="256"/>
      <c r="O192" s="256"/>
      <c r="P192" s="250" t="s">
        <v>694</v>
      </c>
    </row>
    <row r="193" spans="2:16" x14ac:dyDescent="0.15">
      <c r="B193" s="248"/>
      <c r="C193" s="256"/>
      <c r="D193" s="264"/>
      <c r="E193" s="256"/>
      <c r="F193" s="256"/>
      <c r="G193" s="256"/>
      <c r="H193" s="256"/>
      <c r="I193" s="256"/>
      <c r="J193" s="256"/>
      <c r="K193" s="256"/>
      <c r="L193" s="256"/>
      <c r="M193" s="256"/>
      <c r="N193" s="256"/>
      <c r="O193" s="256"/>
      <c r="P193" s="250" t="s">
        <v>694</v>
      </c>
    </row>
    <row r="194" spans="2:16" x14ac:dyDescent="0.15">
      <c r="B194" s="248"/>
      <c r="C194" s="256"/>
      <c r="D194" s="264"/>
      <c r="E194" s="256"/>
      <c r="F194" s="256"/>
      <c r="G194" s="256"/>
      <c r="H194" s="256"/>
      <c r="I194" s="256"/>
      <c r="J194" s="256"/>
      <c r="K194" s="256"/>
      <c r="L194" s="256"/>
      <c r="M194" s="256"/>
      <c r="N194" s="256"/>
      <c r="O194" s="256"/>
      <c r="P194" s="250" t="s">
        <v>694</v>
      </c>
    </row>
    <row r="195" spans="2:16" x14ac:dyDescent="0.15">
      <c r="B195" s="248"/>
      <c r="C195" s="256"/>
      <c r="D195" s="264"/>
      <c r="E195" s="256"/>
      <c r="F195" s="256"/>
      <c r="G195" s="256"/>
      <c r="H195" s="256"/>
      <c r="I195" s="256"/>
      <c r="J195" s="256"/>
      <c r="K195" s="256"/>
      <c r="L195" s="256"/>
      <c r="M195" s="256"/>
      <c r="N195" s="256"/>
      <c r="O195" s="256"/>
      <c r="P195" s="250" t="s">
        <v>694</v>
      </c>
    </row>
    <row r="196" spans="2:16" x14ac:dyDescent="0.15">
      <c r="B196" s="248"/>
      <c r="C196" s="256"/>
      <c r="D196" s="264"/>
      <c r="E196" s="256"/>
      <c r="F196" s="256"/>
      <c r="G196" s="256"/>
      <c r="H196" s="256"/>
      <c r="I196" s="256"/>
      <c r="J196" s="256"/>
      <c r="K196" s="256"/>
      <c r="L196" s="256"/>
      <c r="M196" s="256"/>
      <c r="N196" s="256"/>
      <c r="O196" s="256"/>
      <c r="P196" s="250" t="s">
        <v>694</v>
      </c>
    </row>
    <row r="197" spans="2:16" x14ac:dyDescent="0.15">
      <c r="B197" s="248"/>
      <c r="C197" s="256"/>
      <c r="D197" s="264"/>
      <c r="E197" s="256"/>
      <c r="F197" s="256"/>
      <c r="G197" s="256"/>
      <c r="H197" s="256"/>
      <c r="I197" s="256"/>
      <c r="J197" s="256"/>
      <c r="K197" s="256"/>
      <c r="L197" s="256"/>
      <c r="M197" s="256"/>
      <c r="N197" s="256"/>
      <c r="O197" s="256"/>
      <c r="P197" s="250" t="s">
        <v>694</v>
      </c>
    </row>
    <row r="198" spans="2:16" x14ac:dyDescent="0.15">
      <c r="B198" s="248"/>
      <c r="C198" s="256"/>
      <c r="D198" s="264"/>
      <c r="E198" s="256"/>
      <c r="F198" s="256"/>
      <c r="G198" s="256"/>
      <c r="H198" s="256"/>
      <c r="I198" s="256"/>
      <c r="J198" s="256"/>
      <c r="K198" s="256"/>
      <c r="L198" s="256"/>
      <c r="M198" s="256"/>
      <c r="N198" s="256"/>
      <c r="O198" s="256"/>
      <c r="P198" s="250" t="s">
        <v>694</v>
      </c>
    </row>
    <row r="199" spans="2:16" x14ac:dyDescent="0.15">
      <c r="B199" s="248"/>
      <c r="C199" s="256"/>
      <c r="D199" s="264"/>
      <c r="E199" s="256"/>
      <c r="F199" s="256"/>
      <c r="G199" s="256"/>
      <c r="H199" s="256"/>
      <c r="I199" s="256"/>
      <c r="J199" s="256"/>
      <c r="K199" s="256"/>
      <c r="L199" s="256"/>
      <c r="M199" s="256"/>
      <c r="N199" s="256"/>
      <c r="O199" s="256"/>
      <c r="P199" s="250" t="s">
        <v>694</v>
      </c>
    </row>
    <row r="200" spans="2:16" x14ac:dyDescent="0.15">
      <c r="B200" s="248"/>
      <c r="C200" s="256"/>
      <c r="D200" s="264"/>
      <c r="E200" s="256"/>
      <c r="F200" s="256"/>
      <c r="G200" s="256"/>
      <c r="H200" s="256"/>
      <c r="I200" s="256"/>
      <c r="J200" s="256"/>
      <c r="K200" s="256"/>
      <c r="L200" s="256"/>
      <c r="M200" s="256"/>
      <c r="N200" s="256"/>
      <c r="O200" s="256"/>
      <c r="P200" s="250" t="s">
        <v>694</v>
      </c>
    </row>
    <row r="201" spans="2:16" x14ac:dyDescent="0.15">
      <c r="B201" s="248"/>
      <c r="C201" s="256"/>
      <c r="D201" s="264"/>
      <c r="E201" s="256"/>
      <c r="F201" s="256"/>
      <c r="G201" s="256"/>
      <c r="H201" s="256"/>
      <c r="I201" s="256"/>
      <c r="J201" s="256"/>
      <c r="K201" s="256"/>
      <c r="L201" s="256"/>
      <c r="M201" s="256"/>
      <c r="N201" s="256"/>
      <c r="O201" s="256"/>
      <c r="P201" s="250" t="s">
        <v>694</v>
      </c>
    </row>
    <row r="202" spans="2:16" x14ac:dyDescent="0.15">
      <c r="B202" s="248"/>
      <c r="C202" s="256"/>
      <c r="D202" s="264"/>
      <c r="E202" s="256"/>
      <c r="F202" s="256"/>
      <c r="G202" s="256"/>
      <c r="H202" s="256"/>
      <c r="I202" s="256"/>
      <c r="J202" s="256"/>
      <c r="K202" s="256"/>
      <c r="L202" s="256"/>
      <c r="M202" s="256"/>
      <c r="N202" s="256"/>
      <c r="O202" s="256"/>
      <c r="P202" s="250" t="s">
        <v>694</v>
      </c>
    </row>
    <row r="203" spans="2:16" x14ac:dyDescent="0.15">
      <c r="B203" s="248"/>
      <c r="C203" s="256"/>
      <c r="D203" s="264"/>
      <c r="E203" s="256"/>
      <c r="F203" s="256"/>
      <c r="G203" s="256"/>
      <c r="H203" s="256"/>
      <c r="I203" s="256"/>
      <c r="J203" s="256"/>
      <c r="K203" s="256"/>
      <c r="L203" s="256"/>
      <c r="M203" s="256"/>
      <c r="N203" s="256"/>
      <c r="O203" s="256"/>
      <c r="P203" s="250" t="s">
        <v>694</v>
      </c>
    </row>
    <row r="204" spans="2:16" x14ac:dyDescent="0.15">
      <c r="B204" s="248"/>
      <c r="C204" s="256"/>
      <c r="D204" s="264"/>
      <c r="E204" s="256"/>
      <c r="F204" s="256"/>
      <c r="G204" s="256"/>
      <c r="H204" s="256"/>
      <c r="I204" s="256"/>
      <c r="J204" s="256"/>
      <c r="K204" s="256"/>
      <c r="L204" s="256"/>
      <c r="M204" s="256"/>
      <c r="N204" s="256"/>
      <c r="O204" s="256"/>
      <c r="P204" s="250" t="s">
        <v>694</v>
      </c>
    </row>
    <row r="205" spans="2:16" x14ac:dyDescent="0.15">
      <c r="B205" s="248"/>
      <c r="C205" s="256"/>
      <c r="D205" s="264"/>
      <c r="E205" s="256"/>
      <c r="F205" s="256"/>
      <c r="G205" s="256"/>
      <c r="H205" s="256"/>
      <c r="I205" s="256"/>
      <c r="J205" s="256"/>
      <c r="K205" s="256"/>
      <c r="L205" s="256"/>
      <c r="M205" s="256"/>
      <c r="N205" s="256"/>
      <c r="O205" s="256"/>
      <c r="P205" s="250" t="s">
        <v>694</v>
      </c>
    </row>
    <row r="206" spans="2:16" x14ac:dyDescent="0.15">
      <c r="B206" s="248"/>
      <c r="C206" s="256"/>
      <c r="D206" s="264"/>
      <c r="E206" s="256"/>
      <c r="F206" s="256"/>
      <c r="G206" s="256"/>
      <c r="H206" s="256"/>
      <c r="I206" s="256"/>
      <c r="J206" s="256"/>
      <c r="K206" s="256"/>
      <c r="L206" s="256"/>
      <c r="M206" s="256"/>
      <c r="N206" s="256"/>
      <c r="O206" s="256"/>
      <c r="P206" s="250" t="s">
        <v>694</v>
      </c>
    </row>
    <row r="207" spans="2:16" x14ac:dyDescent="0.15">
      <c r="B207" s="248"/>
      <c r="C207" s="256"/>
      <c r="D207" s="264"/>
      <c r="E207" s="256"/>
      <c r="F207" s="256"/>
      <c r="G207" s="256"/>
      <c r="H207" s="256"/>
      <c r="I207" s="256"/>
      <c r="J207" s="256"/>
      <c r="K207" s="256"/>
      <c r="L207" s="256"/>
      <c r="M207" s="256"/>
      <c r="N207" s="256"/>
      <c r="O207" s="256"/>
      <c r="P207" s="250" t="s">
        <v>694</v>
      </c>
    </row>
    <row r="208" spans="2:16" x14ac:dyDescent="0.15">
      <c r="B208" s="248"/>
      <c r="C208" s="256"/>
      <c r="D208" s="264"/>
      <c r="E208" s="256"/>
      <c r="F208" s="256"/>
      <c r="G208" s="256"/>
      <c r="H208" s="256"/>
      <c r="I208" s="256"/>
      <c r="J208" s="256"/>
      <c r="K208" s="256"/>
      <c r="L208" s="256"/>
      <c r="M208" s="256"/>
      <c r="N208" s="256"/>
      <c r="O208" s="256"/>
      <c r="P208" s="250" t="s">
        <v>694</v>
      </c>
    </row>
    <row r="209" spans="2:16" x14ac:dyDescent="0.15">
      <c r="B209" s="248"/>
      <c r="C209" s="256"/>
      <c r="D209" s="264"/>
      <c r="E209" s="256"/>
      <c r="F209" s="256"/>
      <c r="G209" s="256"/>
      <c r="H209" s="256"/>
      <c r="I209" s="256"/>
      <c r="J209" s="256"/>
      <c r="K209" s="256"/>
      <c r="L209" s="256"/>
      <c r="M209" s="256"/>
      <c r="N209" s="256"/>
      <c r="O209" s="256"/>
      <c r="P209" s="250" t="s">
        <v>694</v>
      </c>
    </row>
    <row r="210" spans="2:16" x14ac:dyDescent="0.15">
      <c r="B210" s="248"/>
      <c r="C210" s="256"/>
      <c r="D210" s="264"/>
      <c r="E210" s="256"/>
      <c r="F210" s="256"/>
      <c r="G210" s="256"/>
      <c r="H210" s="256"/>
      <c r="I210" s="256"/>
      <c r="J210" s="256"/>
      <c r="K210" s="256"/>
      <c r="L210" s="256"/>
      <c r="M210" s="256"/>
      <c r="N210" s="256"/>
      <c r="O210" s="256"/>
      <c r="P210" s="250" t="s">
        <v>694</v>
      </c>
    </row>
    <row r="211" spans="2:16" x14ac:dyDescent="0.15">
      <c r="B211" s="248"/>
      <c r="C211" s="256"/>
      <c r="D211" s="264"/>
      <c r="E211" s="256"/>
      <c r="F211" s="256"/>
      <c r="G211" s="256"/>
      <c r="H211" s="256"/>
      <c r="I211" s="256"/>
      <c r="J211" s="256"/>
      <c r="K211" s="256"/>
      <c r="L211" s="256"/>
      <c r="M211" s="256"/>
      <c r="N211" s="256"/>
      <c r="O211" s="256"/>
      <c r="P211" s="250" t="s">
        <v>694</v>
      </c>
    </row>
    <row r="212" spans="2:16" x14ac:dyDescent="0.15">
      <c r="B212" s="248"/>
      <c r="C212" s="256"/>
      <c r="D212" s="264"/>
      <c r="E212" s="256"/>
      <c r="F212" s="256"/>
      <c r="G212" s="256"/>
      <c r="H212" s="256"/>
      <c r="I212" s="256"/>
      <c r="J212" s="256"/>
      <c r="K212" s="256"/>
      <c r="L212" s="256"/>
      <c r="M212" s="256"/>
      <c r="N212" s="256"/>
      <c r="O212" s="256"/>
      <c r="P212" s="250" t="s">
        <v>694</v>
      </c>
    </row>
    <row r="213" spans="2:16" x14ac:dyDescent="0.15">
      <c r="B213" s="248"/>
      <c r="C213" s="256"/>
      <c r="D213" s="264"/>
      <c r="E213" s="256"/>
      <c r="F213" s="256"/>
      <c r="G213" s="256"/>
      <c r="H213" s="256"/>
      <c r="I213" s="256"/>
      <c r="J213" s="256"/>
      <c r="K213" s="256"/>
      <c r="L213" s="256"/>
      <c r="M213" s="256"/>
      <c r="N213" s="256"/>
      <c r="O213" s="256"/>
      <c r="P213" s="250" t="s">
        <v>694</v>
      </c>
    </row>
    <row r="214" spans="2:16" x14ac:dyDescent="0.15">
      <c r="B214" s="248"/>
      <c r="C214" s="256"/>
      <c r="D214" s="264"/>
      <c r="E214" s="256"/>
      <c r="F214" s="256"/>
      <c r="G214" s="256"/>
      <c r="H214" s="256"/>
      <c r="I214" s="256"/>
      <c r="J214" s="256"/>
      <c r="K214" s="256"/>
      <c r="L214" s="256"/>
      <c r="M214" s="256"/>
      <c r="N214" s="256"/>
      <c r="O214" s="256"/>
      <c r="P214" s="250" t="s">
        <v>694</v>
      </c>
    </row>
    <row r="215" spans="2:16" x14ac:dyDescent="0.15">
      <c r="B215" s="248"/>
      <c r="C215" s="256"/>
      <c r="D215" s="264"/>
      <c r="E215" s="256"/>
      <c r="F215" s="256"/>
      <c r="G215" s="256"/>
      <c r="H215" s="256"/>
      <c r="I215" s="256"/>
      <c r="J215" s="256"/>
      <c r="K215" s="256"/>
      <c r="L215" s="256"/>
      <c r="M215" s="256"/>
      <c r="N215" s="256"/>
      <c r="O215" s="256"/>
      <c r="P215" s="250" t="s">
        <v>694</v>
      </c>
    </row>
    <row r="216" spans="2:16" x14ac:dyDescent="0.15">
      <c r="B216" s="248"/>
      <c r="C216" s="256"/>
      <c r="D216" s="264"/>
      <c r="E216" s="256"/>
      <c r="F216" s="256"/>
      <c r="G216" s="256"/>
      <c r="H216" s="256"/>
      <c r="I216" s="256"/>
      <c r="J216" s="256"/>
      <c r="K216" s="256"/>
      <c r="L216" s="256"/>
      <c r="M216" s="256"/>
      <c r="N216" s="256"/>
      <c r="O216" s="256"/>
      <c r="P216" s="250" t="s">
        <v>694</v>
      </c>
    </row>
    <row r="217" spans="2:16" x14ac:dyDescent="0.15">
      <c r="B217" s="248"/>
      <c r="C217" s="256"/>
      <c r="D217" s="264"/>
      <c r="E217" s="256"/>
      <c r="F217" s="256"/>
      <c r="G217" s="256"/>
      <c r="H217" s="256"/>
      <c r="I217" s="256"/>
      <c r="J217" s="256"/>
      <c r="K217" s="256"/>
      <c r="L217" s="256"/>
      <c r="M217" s="256"/>
      <c r="N217" s="256"/>
      <c r="O217" s="256"/>
      <c r="P217" s="250" t="s">
        <v>694</v>
      </c>
    </row>
    <row r="218" spans="2:16" x14ac:dyDescent="0.15">
      <c r="B218" s="248"/>
      <c r="C218" s="256"/>
      <c r="D218" s="264"/>
      <c r="E218" s="256"/>
      <c r="F218" s="256"/>
      <c r="G218" s="256"/>
      <c r="H218" s="256"/>
      <c r="I218" s="256"/>
      <c r="J218" s="256"/>
      <c r="K218" s="256"/>
      <c r="L218" s="256"/>
      <c r="M218" s="256"/>
      <c r="N218" s="256"/>
      <c r="O218" s="256"/>
      <c r="P218" s="250" t="s">
        <v>694</v>
      </c>
    </row>
    <row r="219" spans="2:16" x14ac:dyDescent="0.15">
      <c r="B219" s="248"/>
      <c r="C219" s="256"/>
      <c r="D219" s="264"/>
      <c r="E219" s="256"/>
      <c r="F219" s="256"/>
      <c r="G219" s="256"/>
      <c r="H219" s="256"/>
      <c r="I219" s="256"/>
      <c r="J219" s="256"/>
      <c r="K219" s="256"/>
      <c r="L219" s="256"/>
      <c r="M219" s="256"/>
      <c r="N219" s="256"/>
      <c r="O219" s="256"/>
      <c r="P219" s="250" t="s">
        <v>694</v>
      </c>
    </row>
    <row r="220" spans="2:16" x14ac:dyDescent="0.15">
      <c r="B220" s="248"/>
      <c r="C220" s="256"/>
      <c r="D220" s="264"/>
      <c r="E220" s="256"/>
      <c r="F220" s="256"/>
      <c r="G220" s="256"/>
      <c r="H220" s="256"/>
      <c r="I220" s="256"/>
      <c r="J220" s="256"/>
      <c r="K220" s="256"/>
      <c r="L220" s="256"/>
      <c r="M220" s="256"/>
      <c r="N220" s="256"/>
      <c r="O220" s="256"/>
      <c r="P220" s="250" t="s">
        <v>694</v>
      </c>
    </row>
    <row r="221" spans="2:16" x14ac:dyDescent="0.15">
      <c r="B221" s="248"/>
      <c r="C221" s="256"/>
      <c r="D221" s="264"/>
      <c r="E221" s="256"/>
      <c r="F221" s="256"/>
      <c r="G221" s="256"/>
      <c r="H221" s="256"/>
      <c r="I221" s="256"/>
      <c r="J221" s="256"/>
      <c r="K221" s="256"/>
      <c r="L221" s="256"/>
      <c r="M221" s="256"/>
      <c r="N221" s="256"/>
      <c r="O221" s="256"/>
      <c r="P221" s="250" t="s">
        <v>694</v>
      </c>
    </row>
    <row r="222" spans="2:16" x14ac:dyDescent="0.15">
      <c r="B222" s="248"/>
      <c r="C222" s="256"/>
      <c r="D222" s="264"/>
      <c r="E222" s="256"/>
      <c r="F222" s="256"/>
      <c r="G222" s="256"/>
      <c r="H222" s="256"/>
      <c r="I222" s="256"/>
      <c r="J222" s="256"/>
      <c r="K222" s="256"/>
      <c r="L222" s="256"/>
      <c r="M222" s="256"/>
      <c r="N222" s="256"/>
      <c r="O222" s="256"/>
      <c r="P222" s="250" t="s">
        <v>694</v>
      </c>
    </row>
    <row r="223" spans="2:16" x14ac:dyDescent="0.15">
      <c r="B223" s="248"/>
      <c r="C223" s="256"/>
      <c r="D223" s="264"/>
      <c r="E223" s="256"/>
      <c r="F223" s="256"/>
      <c r="G223" s="256"/>
      <c r="H223" s="256"/>
      <c r="I223" s="256"/>
      <c r="J223" s="256"/>
      <c r="K223" s="256"/>
      <c r="L223" s="256"/>
      <c r="M223" s="256"/>
      <c r="N223" s="256"/>
      <c r="O223" s="256"/>
      <c r="P223" s="250" t="s">
        <v>694</v>
      </c>
    </row>
    <row r="224" spans="2:16" x14ac:dyDescent="0.15">
      <c r="B224" s="248"/>
      <c r="C224" s="256"/>
      <c r="D224" s="264"/>
      <c r="E224" s="256"/>
      <c r="F224" s="256"/>
      <c r="G224" s="256"/>
      <c r="H224" s="256"/>
      <c r="I224" s="256"/>
      <c r="J224" s="256"/>
      <c r="K224" s="256"/>
      <c r="L224" s="256"/>
      <c r="M224" s="256"/>
      <c r="N224" s="256"/>
      <c r="O224" s="256"/>
      <c r="P224" s="250" t="s">
        <v>694</v>
      </c>
    </row>
    <row r="225" spans="2:16" x14ac:dyDescent="0.15">
      <c r="B225" s="248"/>
      <c r="C225" s="256"/>
      <c r="D225" s="264"/>
      <c r="E225" s="256"/>
      <c r="F225" s="256"/>
      <c r="G225" s="256"/>
      <c r="H225" s="256"/>
      <c r="I225" s="256"/>
      <c r="J225" s="256"/>
      <c r="K225" s="256"/>
      <c r="L225" s="256"/>
      <c r="M225" s="256"/>
      <c r="N225" s="256"/>
      <c r="O225" s="256"/>
      <c r="P225" s="250" t="s">
        <v>694</v>
      </c>
    </row>
    <row r="226" spans="2:16" x14ac:dyDescent="0.15">
      <c r="B226" s="248"/>
      <c r="C226" s="256"/>
      <c r="D226" s="264"/>
      <c r="E226" s="256"/>
      <c r="F226" s="256"/>
      <c r="G226" s="256"/>
      <c r="H226" s="256"/>
      <c r="I226" s="256"/>
      <c r="J226" s="256"/>
      <c r="K226" s="256"/>
      <c r="L226" s="256"/>
      <c r="M226" s="256"/>
      <c r="N226" s="256"/>
      <c r="O226" s="256"/>
      <c r="P226" s="250" t="s">
        <v>694</v>
      </c>
    </row>
    <row r="227" spans="2:16" x14ac:dyDescent="0.15">
      <c r="B227" s="248"/>
      <c r="C227" s="256"/>
      <c r="D227" s="264"/>
      <c r="E227" s="256"/>
      <c r="F227" s="256"/>
      <c r="G227" s="256"/>
      <c r="H227" s="256"/>
      <c r="I227" s="256"/>
      <c r="J227" s="256"/>
      <c r="K227" s="256"/>
      <c r="L227" s="256"/>
      <c r="M227" s="256"/>
      <c r="N227" s="256"/>
      <c r="O227" s="256"/>
      <c r="P227" s="250" t="s">
        <v>694</v>
      </c>
    </row>
    <row r="228" spans="2:16" x14ac:dyDescent="0.15">
      <c r="B228" s="248"/>
      <c r="C228" s="256"/>
      <c r="D228" s="264"/>
      <c r="E228" s="256"/>
      <c r="F228" s="256"/>
      <c r="G228" s="256"/>
      <c r="H228" s="256"/>
      <c r="I228" s="256"/>
      <c r="J228" s="256"/>
      <c r="K228" s="256"/>
      <c r="L228" s="256"/>
      <c r="M228" s="256"/>
      <c r="N228" s="256"/>
      <c r="O228" s="256"/>
      <c r="P228" s="250" t="s">
        <v>694</v>
      </c>
    </row>
    <row r="229" spans="2:16" x14ac:dyDescent="0.15">
      <c r="B229" s="248"/>
      <c r="C229" s="256"/>
      <c r="D229" s="264"/>
      <c r="E229" s="256"/>
      <c r="F229" s="256"/>
      <c r="G229" s="256"/>
      <c r="H229" s="256"/>
      <c r="I229" s="256"/>
      <c r="J229" s="256"/>
      <c r="K229" s="256"/>
      <c r="L229" s="256"/>
      <c r="M229" s="256"/>
      <c r="N229" s="256"/>
      <c r="O229" s="256"/>
      <c r="P229" s="250" t="s">
        <v>694</v>
      </c>
    </row>
    <row r="230" spans="2:16" x14ac:dyDescent="0.15">
      <c r="B230" s="248"/>
      <c r="C230" s="256"/>
      <c r="D230" s="264"/>
      <c r="E230" s="256"/>
      <c r="F230" s="256"/>
      <c r="G230" s="256"/>
      <c r="H230" s="256"/>
      <c r="I230" s="256"/>
      <c r="J230" s="256"/>
      <c r="K230" s="256"/>
      <c r="L230" s="256"/>
      <c r="M230" s="256"/>
      <c r="N230" s="256"/>
      <c r="O230" s="256"/>
      <c r="P230" s="250" t="s">
        <v>694</v>
      </c>
    </row>
    <row r="231" spans="2:16" x14ac:dyDescent="0.15">
      <c r="B231" s="248"/>
      <c r="C231" s="256"/>
      <c r="D231" s="264"/>
      <c r="E231" s="256"/>
      <c r="F231" s="256"/>
      <c r="G231" s="256"/>
      <c r="H231" s="256"/>
      <c r="I231" s="256"/>
      <c r="J231" s="256"/>
      <c r="K231" s="256"/>
      <c r="L231" s="256"/>
      <c r="M231" s="256"/>
      <c r="N231" s="256"/>
      <c r="O231" s="256"/>
      <c r="P231" s="250" t="s">
        <v>694</v>
      </c>
    </row>
    <row r="232" spans="2:16" x14ac:dyDescent="0.15">
      <c r="B232" s="248"/>
      <c r="C232" s="256"/>
      <c r="D232" s="264"/>
      <c r="E232" s="256"/>
      <c r="F232" s="256"/>
      <c r="G232" s="256"/>
      <c r="H232" s="256"/>
      <c r="I232" s="256"/>
      <c r="J232" s="256"/>
      <c r="K232" s="256"/>
      <c r="L232" s="256"/>
      <c r="M232" s="256"/>
      <c r="N232" s="256"/>
      <c r="O232" s="256"/>
      <c r="P232" s="250" t="s">
        <v>694</v>
      </c>
    </row>
    <row r="233" spans="2:16" x14ac:dyDescent="0.15">
      <c r="B233" s="248"/>
      <c r="C233" s="256"/>
      <c r="D233" s="264"/>
      <c r="E233" s="256"/>
      <c r="F233" s="256"/>
      <c r="G233" s="256"/>
      <c r="H233" s="256"/>
      <c r="I233" s="256"/>
      <c r="J233" s="256"/>
      <c r="K233" s="256"/>
      <c r="L233" s="256"/>
      <c r="M233" s="256"/>
      <c r="N233" s="256"/>
      <c r="O233" s="256"/>
      <c r="P233" s="250" t="s">
        <v>694</v>
      </c>
    </row>
    <row r="234" spans="2:16" x14ac:dyDescent="0.15">
      <c r="B234" s="248"/>
      <c r="C234" s="256"/>
      <c r="D234" s="264"/>
      <c r="E234" s="256"/>
      <c r="F234" s="256"/>
      <c r="G234" s="256"/>
      <c r="H234" s="256"/>
      <c r="I234" s="256"/>
      <c r="J234" s="256"/>
      <c r="K234" s="256"/>
      <c r="L234" s="256"/>
      <c r="M234" s="256"/>
      <c r="N234" s="256"/>
      <c r="O234" s="256"/>
      <c r="P234" s="250" t="s">
        <v>694</v>
      </c>
    </row>
    <row r="235" spans="2:16" x14ac:dyDescent="0.15">
      <c r="B235" s="248"/>
      <c r="C235" s="256"/>
      <c r="D235" s="264"/>
      <c r="E235" s="256"/>
      <c r="F235" s="256"/>
      <c r="G235" s="256"/>
      <c r="H235" s="256"/>
      <c r="I235" s="256"/>
      <c r="J235" s="256"/>
      <c r="K235" s="256"/>
      <c r="L235" s="256"/>
      <c r="M235" s="256"/>
      <c r="N235" s="256"/>
      <c r="O235" s="256"/>
      <c r="P235" s="250" t="s">
        <v>694</v>
      </c>
    </row>
    <row r="236" spans="2:16" x14ac:dyDescent="0.15">
      <c r="B236" s="248"/>
      <c r="C236" s="256"/>
      <c r="D236" s="264"/>
      <c r="E236" s="256"/>
      <c r="F236" s="256"/>
      <c r="G236" s="256"/>
      <c r="H236" s="256"/>
      <c r="I236" s="256"/>
      <c r="J236" s="256"/>
      <c r="K236" s="256"/>
      <c r="L236" s="256"/>
      <c r="M236" s="256"/>
      <c r="N236" s="256"/>
      <c r="O236" s="256"/>
      <c r="P236" s="250" t="s">
        <v>694</v>
      </c>
    </row>
    <row r="237" spans="2:16" x14ac:dyDescent="0.15">
      <c r="B237" s="248"/>
      <c r="C237" s="256"/>
      <c r="D237" s="264"/>
      <c r="E237" s="256"/>
      <c r="F237" s="256"/>
      <c r="G237" s="256"/>
      <c r="H237" s="256"/>
      <c r="I237" s="256"/>
      <c r="J237" s="256"/>
      <c r="K237" s="256"/>
      <c r="L237" s="256"/>
      <c r="M237" s="256"/>
      <c r="N237" s="256"/>
      <c r="O237" s="256"/>
      <c r="P237" s="250" t="s">
        <v>694</v>
      </c>
    </row>
    <row r="238" spans="2:16" x14ac:dyDescent="0.15">
      <c r="B238" s="248"/>
      <c r="C238" s="256"/>
      <c r="D238" s="264"/>
      <c r="E238" s="256"/>
      <c r="F238" s="256"/>
      <c r="G238" s="256"/>
      <c r="H238" s="256"/>
      <c r="I238" s="256"/>
      <c r="J238" s="256"/>
      <c r="K238" s="256"/>
      <c r="L238" s="256"/>
      <c r="M238" s="256"/>
      <c r="N238" s="256"/>
      <c r="O238" s="256"/>
      <c r="P238" s="250" t="s">
        <v>694</v>
      </c>
    </row>
    <row r="239" spans="2:16" x14ac:dyDescent="0.15">
      <c r="B239" s="248"/>
      <c r="C239" s="256"/>
      <c r="D239" s="264"/>
      <c r="E239" s="256"/>
      <c r="F239" s="256"/>
      <c r="G239" s="256"/>
      <c r="H239" s="256"/>
      <c r="I239" s="256"/>
      <c r="J239" s="256"/>
      <c r="K239" s="256"/>
      <c r="L239" s="256"/>
      <c r="M239" s="256"/>
      <c r="N239" s="256"/>
      <c r="O239" s="256"/>
      <c r="P239" s="250" t="s">
        <v>694</v>
      </c>
    </row>
    <row r="240" spans="2:16" x14ac:dyDescent="0.15">
      <c r="B240" s="248"/>
      <c r="C240" s="256"/>
      <c r="D240" s="264"/>
      <c r="E240" s="256"/>
      <c r="F240" s="256"/>
      <c r="G240" s="256"/>
      <c r="H240" s="256"/>
      <c r="I240" s="256"/>
      <c r="J240" s="256"/>
      <c r="K240" s="256"/>
      <c r="L240" s="256"/>
      <c r="M240" s="256"/>
      <c r="N240" s="256"/>
      <c r="O240" s="256"/>
      <c r="P240" s="250" t="s">
        <v>694</v>
      </c>
    </row>
    <row r="241" spans="2:16" x14ac:dyDescent="0.15">
      <c r="B241" s="248"/>
      <c r="C241" s="256"/>
      <c r="D241" s="264"/>
      <c r="E241" s="256"/>
      <c r="F241" s="256"/>
      <c r="G241" s="256"/>
      <c r="H241" s="256"/>
      <c r="I241" s="256"/>
      <c r="J241" s="256"/>
      <c r="K241" s="256"/>
      <c r="L241" s="256"/>
      <c r="M241" s="256"/>
      <c r="N241" s="256"/>
      <c r="O241" s="256"/>
      <c r="P241" s="250" t="s">
        <v>694</v>
      </c>
    </row>
    <row r="242" spans="2:16" x14ac:dyDescent="0.15">
      <c r="B242" s="248"/>
      <c r="C242" s="256"/>
      <c r="D242" s="264"/>
      <c r="E242" s="256"/>
      <c r="F242" s="256"/>
      <c r="G242" s="256"/>
      <c r="H242" s="256"/>
      <c r="I242" s="256"/>
      <c r="J242" s="256"/>
      <c r="K242" s="256"/>
      <c r="L242" s="256"/>
      <c r="M242" s="256"/>
      <c r="N242" s="256"/>
      <c r="O242" s="256"/>
      <c r="P242" s="250" t="s">
        <v>694</v>
      </c>
    </row>
    <row r="243" spans="2:16" x14ac:dyDescent="0.15">
      <c r="B243" s="248"/>
      <c r="C243" s="256"/>
      <c r="D243" s="264"/>
      <c r="E243" s="256"/>
      <c r="F243" s="256"/>
      <c r="G243" s="256"/>
      <c r="H243" s="256"/>
      <c r="I243" s="256"/>
      <c r="J243" s="256"/>
      <c r="K243" s="256"/>
      <c r="L243" s="256"/>
      <c r="M243" s="256"/>
      <c r="N243" s="256"/>
      <c r="O243" s="256"/>
      <c r="P243" s="250" t="s">
        <v>694</v>
      </c>
    </row>
    <row r="244" spans="2:16" x14ac:dyDescent="0.15">
      <c r="B244" s="248"/>
      <c r="C244" s="256"/>
      <c r="D244" s="264"/>
      <c r="E244" s="256"/>
      <c r="F244" s="256"/>
      <c r="G244" s="256"/>
      <c r="H244" s="256"/>
      <c r="I244" s="256"/>
      <c r="J244" s="256"/>
      <c r="K244" s="256"/>
      <c r="L244" s="256"/>
      <c r="M244" s="256"/>
      <c r="N244" s="256"/>
      <c r="O244" s="256"/>
      <c r="P244" s="250" t="s">
        <v>694</v>
      </c>
    </row>
    <row r="245" spans="2:16" x14ac:dyDescent="0.15">
      <c r="B245" s="248"/>
      <c r="C245" s="256"/>
      <c r="D245" s="264"/>
      <c r="E245" s="256"/>
      <c r="F245" s="256"/>
      <c r="G245" s="256"/>
      <c r="H245" s="256"/>
      <c r="I245" s="256"/>
      <c r="J245" s="256"/>
      <c r="K245" s="256"/>
      <c r="L245" s="256"/>
      <c r="M245" s="256"/>
      <c r="N245" s="256"/>
      <c r="O245" s="256"/>
      <c r="P245" s="250" t="s">
        <v>694</v>
      </c>
    </row>
    <row r="246" spans="2:16" x14ac:dyDescent="0.15">
      <c r="B246" s="248"/>
      <c r="C246" s="256"/>
      <c r="D246" s="264"/>
      <c r="E246" s="256"/>
      <c r="F246" s="256"/>
      <c r="G246" s="256"/>
      <c r="H246" s="256"/>
      <c r="I246" s="256"/>
      <c r="J246" s="256"/>
      <c r="K246" s="256"/>
      <c r="L246" s="256"/>
      <c r="M246" s="256"/>
      <c r="N246" s="256"/>
      <c r="O246" s="256"/>
      <c r="P246" s="250" t="s">
        <v>694</v>
      </c>
    </row>
    <row r="247" spans="2:16" x14ac:dyDescent="0.15">
      <c r="B247" s="248"/>
      <c r="C247" s="256"/>
      <c r="D247" s="264"/>
      <c r="E247" s="256"/>
      <c r="F247" s="256"/>
      <c r="G247" s="256"/>
      <c r="H247" s="256"/>
      <c r="I247" s="256"/>
      <c r="J247" s="256"/>
      <c r="K247" s="256"/>
      <c r="L247" s="256"/>
      <c r="M247" s="256"/>
      <c r="N247" s="256"/>
      <c r="O247" s="256"/>
      <c r="P247" s="250" t="s">
        <v>694</v>
      </c>
    </row>
    <row r="248" spans="2:16" x14ac:dyDescent="0.15">
      <c r="B248" s="248"/>
      <c r="C248" s="256"/>
      <c r="D248" s="264"/>
      <c r="E248" s="256"/>
      <c r="F248" s="256"/>
      <c r="G248" s="256"/>
      <c r="H248" s="256"/>
      <c r="I248" s="256"/>
      <c r="J248" s="256"/>
      <c r="K248" s="256"/>
      <c r="L248" s="256"/>
      <c r="M248" s="256"/>
      <c r="N248" s="256"/>
      <c r="O248" s="256"/>
      <c r="P248" s="250" t="s">
        <v>694</v>
      </c>
    </row>
    <row r="249" spans="2:16" x14ac:dyDescent="0.15">
      <c r="B249" s="248"/>
      <c r="C249" s="256"/>
      <c r="D249" s="264"/>
      <c r="E249" s="256"/>
      <c r="F249" s="256"/>
      <c r="G249" s="256"/>
      <c r="H249" s="256"/>
      <c r="I249" s="256"/>
      <c r="J249" s="256"/>
      <c r="K249" s="256"/>
      <c r="L249" s="256"/>
      <c r="M249" s="256"/>
      <c r="N249" s="256"/>
      <c r="O249" s="256"/>
      <c r="P249" s="250" t="s">
        <v>694</v>
      </c>
    </row>
    <row r="250" spans="2:16" x14ac:dyDescent="0.15">
      <c r="B250" s="248"/>
      <c r="C250" s="256"/>
      <c r="D250" s="264"/>
      <c r="E250" s="256"/>
      <c r="F250" s="256"/>
      <c r="G250" s="256"/>
      <c r="H250" s="256"/>
      <c r="I250" s="256"/>
      <c r="J250" s="256"/>
      <c r="K250" s="256"/>
      <c r="L250" s="256"/>
      <c r="M250" s="256"/>
      <c r="N250" s="256"/>
      <c r="O250" s="256"/>
      <c r="P250" s="250" t="s">
        <v>694</v>
      </c>
    </row>
    <row r="251" spans="2:16" x14ac:dyDescent="0.15">
      <c r="B251" s="248"/>
      <c r="C251" s="256"/>
      <c r="D251" s="264"/>
      <c r="E251" s="256"/>
      <c r="F251" s="256"/>
      <c r="G251" s="256"/>
      <c r="H251" s="256"/>
      <c r="I251" s="256"/>
      <c r="J251" s="256"/>
      <c r="K251" s="256"/>
      <c r="L251" s="256"/>
      <c r="M251" s="256"/>
      <c r="N251" s="256"/>
      <c r="O251" s="256"/>
      <c r="P251" s="250" t="s">
        <v>694</v>
      </c>
    </row>
    <row r="252" spans="2:16" x14ac:dyDescent="0.15">
      <c r="B252" s="248"/>
      <c r="C252" s="256"/>
      <c r="D252" s="264"/>
      <c r="E252" s="256"/>
      <c r="F252" s="256"/>
      <c r="G252" s="256"/>
      <c r="H252" s="256"/>
      <c r="I252" s="256"/>
      <c r="J252" s="256"/>
      <c r="K252" s="256"/>
      <c r="L252" s="256"/>
      <c r="M252" s="256"/>
      <c r="N252" s="256"/>
      <c r="O252" s="256"/>
      <c r="P252" s="250" t="s">
        <v>694</v>
      </c>
    </row>
    <row r="253" spans="2:16" x14ac:dyDescent="0.15">
      <c r="B253" s="248"/>
      <c r="C253" s="256"/>
      <c r="D253" s="264"/>
      <c r="E253" s="256"/>
      <c r="F253" s="256"/>
      <c r="G253" s="256"/>
      <c r="H253" s="256"/>
      <c r="I253" s="256"/>
      <c r="J253" s="256"/>
      <c r="K253" s="256"/>
      <c r="L253" s="256"/>
      <c r="M253" s="256"/>
      <c r="N253" s="256"/>
      <c r="O253" s="256"/>
      <c r="P253" s="250" t="s">
        <v>694</v>
      </c>
    </row>
    <row r="254" spans="2:16" x14ac:dyDescent="0.15">
      <c r="B254" s="248"/>
      <c r="C254" s="256"/>
      <c r="D254" s="264"/>
      <c r="E254" s="256"/>
      <c r="F254" s="256"/>
      <c r="G254" s="256"/>
      <c r="H254" s="256"/>
      <c r="I254" s="256"/>
      <c r="J254" s="256"/>
      <c r="K254" s="256"/>
      <c r="L254" s="256"/>
      <c r="M254" s="256"/>
      <c r="N254" s="256"/>
      <c r="O254" s="256"/>
      <c r="P254" s="250" t="s">
        <v>694</v>
      </c>
    </row>
    <row r="255" spans="2:16" x14ac:dyDescent="0.15">
      <c r="B255" s="248"/>
      <c r="C255" s="256"/>
      <c r="D255" s="264"/>
      <c r="E255" s="256"/>
      <c r="F255" s="256"/>
      <c r="G255" s="256"/>
      <c r="H255" s="256"/>
      <c r="I255" s="256"/>
      <c r="J255" s="256"/>
      <c r="K255" s="256"/>
      <c r="L255" s="256"/>
      <c r="M255" s="256"/>
      <c r="N255" s="256"/>
      <c r="O255" s="256"/>
      <c r="P255" s="250" t="s">
        <v>694</v>
      </c>
    </row>
    <row r="256" spans="2:16" x14ac:dyDescent="0.15">
      <c r="B256" s="248"/>
      <c r="C256" s="256"/>
      <c r="D256" s="264"/>
      <c r="E256" s="256"/>
      <c r="F256" s="256"/>
      <c r="G256" s="256"/>
      <c r="H256" s="256"/>
      <c r="I256" s="256"/>
      <c r="J256" s="256"/>
      <c r="K256" s="256"/>
      <c r="L256" s="256"/>
      <c r="M256" s="256"/>
      <c r="N256" s="256"/>
      <c r="O256" s="256"/>
      <c r="P256" s="250" t="s">
        <v>694</v>
      </c>
    </row>
    <row r="257" spans="2:16" x14ac:dyDescent="0.15">
      <c r="B257" s="248"/>
      <c r="C257" s="256"/>
      <c r="D257" s="264"/>
      <c r="E257" s="256"/>
      <c r="F257" s="256"/>
      <c r="G257" s="256"/>
      <c r="H257" s="256"/>
      <c r="I257" s="256"/>
      <c r="J257" s="256"/>
      <c r="K257" s="256"/>
      <c r="L257" s="256"/>
      <c r="M257" s="256"/>
      <c r="N257" s="256"/>
      <c r="O257" s="256"/>
      <c r="P257" s="250" t="s">
        <v>694</v>
      </c>
    </row>
    <row r="258" spans="2:16" x14ac:dyDescent="0.15">
      <c r="B258" s="248"/>
      <c r="C258" s="256"/>
      <c r="D258" s="264"/>
      <c r="E258" s="256"/>
      <c r="F258" s="256"/>
      <c r="G258" s="256"/>
      <c r="H258" s="256"/>
      <c r="I258" s="256"/>
      <c r="J258" s="256"/>
      <c r="K258" s="256"/>
      <c r="L258" s="256"/>
      <c r="M258" s="256"/>
      <c r="N258" s="256"/>
      <c r="O258" s="256"/>
      <c r="P258" s="250" t="s">
        <v>694</v>
      </c>
    </row>
    <row r="259" spans="2:16" x14ac:dyDescent="0.15">
      <c r="B259" s="248"/>
      <c r="C259" s="256"/>
      <c r="D259" s="264"/>
      <c r="E259" s="256"/>
      <c r="F259" s="256"/>
      <c r="G259" s="256"/>
      <c r="H259" s="256"/>
      <c r="I259" s="256"/>
      <c r="J259" s="256"/>
      <c r="K259" s="256"/>
      <c r="L259" s="256"/>
      <c r="M259" s="256"/>
      <c r="N259" s="256"/>
      <c r="O259" s="256"/>
      <c r="P259" s="250" t="s">
        <v>694</v>
      </c>
    </row>
    <row r="260" spans="2:16" x14ac:dyDescent="0.15">
      <c r="B260" s="248"/>
      <c r="C260" s="256"/>
      <c r="D260" s="264"/>
      <c r="E260" s="256"/>
      <c r="F260" s="256"/>
      <c r="G260" s="256"/>
      <c r="H260" s="256"/>
      <c r="I260" s="256"/>
      <c r="J260" s="256"/>
      <c r="K260" s="256"/>
      <c r="L260" s="256"/>
      <c r="M260" s="256"/>
      <c r="N260" s="256"/>
      <c r="O260" s="256"/>
      <c r="P260" s="250" t="s">
        <v>694</v>
      </c>
    </row>
    <row r="261" spans="2:16" x14ac:dyDescent="0.15">
      <c r="B261" s="248"/>
      <c r="C261" s="256"/>
      <c r="D261" s="264"/>
      <c r="E261" s="256"/>
      <c r="F261" s="256"/>
      <c r="G261" s="256"/>
      <c r="H261" s="256"/>
      <c r="I261" s="256"/>
      <c r="J261" s="256"/>
      <c r="K261" s="256"/>
      <c r="L261" s="256"/>
      <c r="M261" s="256"/>
      <c r="N261" s="256"/>
      <c r="O261" s="256"/>
      <c r="P261" s="250" t="s">
        <v>694</v>
      </c>
    </row>
    <row r="262" spans="2:16" x14ac:dyDescent="0.15">
      <c r="B262" s="248"/>
      <c r="C262" s="256"/>
      <c r="D262" s="264"/>
      <c r="E262" s="256"/>
      <c r="F262" s="256"/>
      <c r="G262" s="256"/>
      <c r="H262" s="256"/>
      <c r="I262" s="256"/>
      <c r="J262" s="256"/>
      <c r="K262" s="256"/>
      <c r="L262" s="256"/>
      <c r="M262" s="256"/>
      <c r="N262" s="256"/>
      <c r="O262" s="256"/>
      <c r="P262" s="250" t="s">
        <v>694</v>
      </c>
    </row>
    <row r="263" spans="2:16" x14ac:dyDescent="0.15">
      <c r="B263" s="248"/>
      <c r="C263" s="256"/>
      <c r="D263" s="264"/>
      <c r="E263" s="256"/>
      <c r="F263" s="256"/>
      <c r="G263" s="256"/>
      <c r="H263" s="256"/>
      <c r="I263" s="256"/>
      <c r="J263" s="256"/>
      <c r="K263" s="256"/>
      <c r="L263" s="256"/>
      <c r="M263" s="256"/>
      <c r="N263" s="256"/>
      <c r="O263" s="256"/>
      <c r="P263" s="250" t="s">
        <v>694</v>
      </c>
    </row>
    <row r="264" spans="2:16" x14ac:dyDescent="0.15">
      <c r="B264" s="248"/>
      <c r="C264" s="256"/>
      <c r="D264" s="264"/>
      <c r="E264" s="256"/>
      <c r="F264" s="256"/>
      <c r="G264" s="256"/>
      <c r="H264" s="256"/>
      <c r="I264" s="256"/>
      <c r="J264" s="256"/>
      <c r="K264" s="256"/>
      <c r="L264" s="256"/>
      <c r="M264" s="256"/>
      <c r="N264" s="256"/>
      <c r="O264" s="256"/>
      <c r="P264" s="250" t="s">
        <v>694</v>
      </c>
    </row>
    <row r="265" spans="2:16" x14ac:dyDescent="0.15">
      <c r="B265" s="248"/>
      <c r="C265" s="256"/>
      <c r="D265" s="264"/>
      <c r="E265" s="256"/>
      <c r="F265" s="256"/>
      <c r="G265" s="256"/>
      <c r="H265" s="256"/>
      <c r="I265" s="256"/>
      <c r="J265" s="256"/>
      <c r="K265" s="256"/>
      <c r="L265" s="256"/>
      <c r="M265" s="256"/>
      <c r="N265" s="256"/>
      <c r="O265" s="256"/>
      <c r="P265" s="250" t="s">
        <v>694</v>
      </c>
    </row>
    <row r="266" spans="2:16" x14ac:dyDescent="0.15">
      <c r="B266" s="248"/>
      <c r="C266" s="256"/>
      <c r="D266" s="264"/>
      <c r="E266" s="256"/>
      <c r="F266" s="256"/>
      <c r="G266" s="256"/>
      <c r="H266" s="256"/>
      <c r="I266" s="256"/>
      <c r="J266" s="256"/>
      <c r="K266" s="256"/>
      <c r="L266" s="256"/>
      <c r="M266" s="256"/>
      <c r="N266" s="256"/>
      <c r="O266" s="256"/>
      <c r="P266" s="250" t="s">
        <v>694</v>
      </c>
    </row>
    <row r="267" spans="2:16" x14ac:dyDescent="0.15">
      <c r="B267" s="248"/>
      <c r="C267" s="256"/>
      <c r="D267" s="264"/>
      <c r="E267" s="256"/>
      <c r="F267" s="256"/>
      <c r="G267" s="256"/>
      <c r="H267" s="256"/>
      <c r="I267" s="256"/>
      <c r="J267" s="256"/>
      <c r="K267" s="256"/>
      <c r="L267" s="256"/>
      <c r="M267" s="256"/>
      <c r="N267" s="256"/>
      <c r="O267" s="256"/>
      <c r="P267" s="250" t="s">
        <v>694</v>
      </c>
    </row>
    <row r="268" spans="2:16" x14ac:dyDescent="0.15">
      <c r="B268" s="248"/>
      <c r="C268" s="256"/>
      <c r="D268" s="264"/>
      <c r="E268" s="256"/>
      <c r="F268" s="256"/>
      <c r="G268" s="256"/>
      <c r="H268" s="256"/>
      <c r="I268" s="256"/>
      <c r="J268" s="256"/>
      <c r="K268" s="256"/>
      <c r="L268" s="256"/>
      <c r="M268" s="256"/>
      <c r="N268" s="256"/>
      <c r="O268" s="256"/>
      <c r="P268" s="250" t="s">
        <v>694</v>
      </c>
    </row>
    <row r="269" spans="2:16" x14ac:dyDescent="0.15">
      <c r="B269" s="248"/>
      <c r="C269" s="256"/>
      <c r="D269" s="264"/>
      <c r="E269" s="256"/>
      <c r="F269" s="256"/>
      <c r="G269" s="256"/>
      <c r="H269" s="256"/>
      <c r="I269" s="256"/>
      <c r="J269" s="256"/>
      <c r="K269" s="256"/>
      <c r="L269" s="256"/>
      <c r="M269" s="256"/>
      <c r="N269" s="256"/>
      <c r="O269" s="256"/>
      <c r="P269" s="250" t="s">
        <v>694</v>
      </c>
    </row>
    <row r="270" spans="2:16" x14ac:dyDescent="0.15">
      <c r="B270" s="248"/>
      <c r="C270" s="256"/>
      <c r="D270" s="264"/>
      <c r="E270" s="256"/>
      <c r="F270" s="256"/>
      <c r="G270" s="256"/>
      <c r="H270" s="256"/>
      <c r="I270" s="256"/>
      <c r="J270" s="256"/>
      <c r="K270" s="256"/>
      <c r="L270" s="256"/>
      <c r="M270" s="256"/>
      <c r="N270" s="256"/>
      <c r="O270" s="256"/>
      <c r="P270" s="250" t="s">
        <v>694</v>
      </c>
    </row>
    <row r="271" spans="2:16" x14ac:dyDescent="0.15">
      <c r="B271" s="248"/>
      <c r="C271" s="256"/>
      <c r="D271" s="264"/>
      <c r="E271" s="256"/>
      <c r="F271" s="256"/>
      <c r="G271" s="256"/>
      <c r="H271" s="256"/>
      <c r="I271" s="256"/>
      <c r="J271" s="256"/>
      <c r="K271" s="256"/>
      <c r="L271" s="256"/>
      <c r="M271" s="256"/>
      <c r="N271" s="256"/>
      <c r="O271" s="256"/>
      <c r="P271" s="250" t="s">
        <v>694</v>
      </c>
    </row>
    <row r="272" spans="2:16" x14ac:dyDescent="0.15">
      <c r="B272" s="248"/>
      <c r="C272" s="256"/>
      <c r="D272" s="264"/>
      <c r="E272" s="256"/>
      <c r="F272" s="256"/>
      <c r="G272" s="256"/>
      <c r="H272" s="256"/>
      <c r="I272" s="256"/>
      <c r="J272" s="256"/>
      <c r="K272" s="256"/>
      <c r="L272" s="256"/>
      <c r="M272" s="256"/>
      <c r="N272" s="256"/>
      <c r="O272" s="256"/>
      <c r="P272" s="250" t="s">
        <v>694</v>
      </c>
    </row>
    <row r="273" spans="2:16" x14ac:dyDescent="0.15">
      <c r="B273" s="248"/>
      <c r="C273" s="256"/>
      <c r="D273" s="264"/>
      <c r="E273" s="256"/>
      <c r="F273" s="256"/>
      <c r="G273" s="256"/>
      <c r="H273" s="256"/>
      <c r="I273" s="256"/>
      <c r="J273" s="256"/>
      <c r="K273" s="256"/>
      <c r="L273" s="256"/>
      <c r="M273" s="256"/>
      <c r="N273" s="256"/>
      <c r="O273" s="256"/>
      <c r="P273" s="250" t="s">
        <v>694</v>
      </c>
    </row>
    <row r="274" spans="2:16" x14ac:dyDescent="0.15">
      <c r="B274" s="248"/>
      <c r="C274" s="256"/>
      <c r="D274" s="264"/>
      <c r="E274" s="256"/>
      <c r="F274" s="256"/>
      <c r="G274" s="256"/>
      <c r="H274" s="256"/>
      <c r="I274" s="256"/>
      <c r="J274" s="256"/>
      <c r="K274" s="256"/>
      <c r="L274" s="256"/>
      <c r="M274" s="256"/>
      <c r="N274" s="256"/>
      <c r="O274" s="256"/>
      <c r="P274" s="250" t="s">
        <v>694</v>
      </c>
    </row>
    <row r="275" spans="2:16" x14ac:dyDescent="0.15">
      <c r="B275" s="248"/>
      <c r="C275" s="256"/>
      <c r="D275" s="264"/>
      <c r="E275" s="256"/>
      <c r="F275" s="256"/>
      <c r="G275" s="256"/>
      <c r="H275" s="256"/>
      <c r="I275" s="256"/>
      <c r="J275" s="256"/>
      <c r="K275" s="256"/>
      <c r="L275" s="256"/>
      <c r="M275" s="256"/>
      <c r="N275" s="256"/>
      <c r="O275" s="256"/>
      <c r="P275" s="250" t="s">
        <v>694</v>
      </c>
    </row>
    <row r="276" spans="2:16" x14ac:dyDescent="0.15">
      <c r="B276" s="248"/>
      <c r="C276" s="256"/>
      <c r="D276" s="264"/>
      <c r="E276" s="256"/>
      <c r="F276" s="256"/>
      <c r="G276" s="256"/>
      <c r="H276" s="256"/>
      <c r="I276" s="256"/>
      <c r="J276" s="256"/>
      <c r="K276" s="256"/>
      <c r="L276" s="256"/>
      <c r="M276" s="256"/>
      <c r="N276" s="256"/>
      <c r="O276" s="256"/>
      <c r="P276" s="250" t="s">
        <v>694</v>
      </c>
    </row>
    <row r="277" spans="2:16" x14ac:dyDescent="0.15">
      <c r="B277" s="248"/>
      <c r="C277" s="256"/>
      <c r="D277" s="264"/>
      <c r="E277" s="256"/>
      <c r="F277" s="256"/>
      <c r="G277" s="256"/>
      <c r="H277" s="256"/>
      <c r="I277" s="256"/>
      <c r="J277" s="256"/>
      <c r="K277" s="256"/>
      <c r="L277" s="256"/>
      <c r="M277" s="256"/>
      <c r="N277" s="256"/>
      <c r="O277" s="256"/>
      <c r="P277" s="250" t="s">
        <v>694</v>
      </c>
    </row>
    <row r="278" spans="2:16" x14ac:dyDescent="0.15">
      <c r="B278" s="248"/>
      <c r="C278" s="256"/>
      <c r="D278" s="264"/>
      <c r="E278" s="256"/>
      <c r="F278" s="256"/>
      <c r="G278" s="256"/>
      <c r="H278" s="256"/>
      <c r="I278" s="256"/>
      <c r="J278" s="256"/>
      <c r="K278" s="256"/>
      <c r="L278" s="256"/>
      <c r="M278" s="256"/>
      <c r="N278" s="256"/>
      <c r="O278" s="256"/>
      <c r="P278" s="250" t="s">
        <v>694</v>
      </c>
    </row>
    <row r="279" spans="2:16" x14ac:dyDescent="0.15">
      <c r="B279" s="248"/>
      <c r="C279" s="256"/>
      <c r="D279" s="266"/>
      <c r="E279" s="256"/>
      <c r="F279" s="256"/>
      <c r="G279" s="256"/>
      <c r="H279" s="256"/>
      <c r="I279" s="256"/>
      <c r="J279" s="256"/>
      <c r="K279" s="256"/>
      <c r="L279" s="256"/>
      <c r="M279" s="256"/>
      <c r="N279" s="256"/>
      <c r="O279" s="256"/>
      <c r="P279" s="250" t="s">
        <v>694</v>
      </c>
    </row>
    <row r="280" spans="2:16" x14ac:dyDescent="0.15">
      <c r="B280" s="245" t="s">
        <v>693</v>
      </c>
      <c r="C280" s="57" t="s">
        <v>693</v>
      </c>
      <c r="D280" s="57" t="s">
        <v>693</v>
      </c>
      <c r="E280" s="57" t="s">
        <v>693</v>
      </c>
      <c r="F280" s="57" t="s">
        <v>693</v>
      </c>
      <c r="G280" s="57" t="s">
        <v>693</v>
      </c>
      <c r="H280" s="57" t="s">
        <v>693</v>
      </c>
      <c r="I280" s="57" t="s">
        <v>693</v>
      </c>
      <c r="J280" s="57" t="s">
        <v>693</v>
      </c>
      <c r="K280" s="57" t="s">
        <v>693</v>
      </c>
      <c r="L280" s="57" t="s">
        <v>693</v>
      </c>
      <c r="M280" s="57" t="s">
        <v>693</v>
      </c>
      <c r="N280" s="57" t="s">
        <v>693</v>
      </c>
      <c r="O280" s="57" t="s">
        <v>693</v>
      </c>
      <c r="P280" s="250" t="s">
        <v>694</v>
      </c>
    </row>
  </sheetData>
  <autoFilter ref="B3:Q139"/>
  <phoneticPr fontId="1"/>
  <conditionalFormatting sqref="B4:O279">
    <cfRule type="expression" dxfId="27" priority="1">
      <formula>$C4&lt;&gt;""</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画面項目定義_値!$E$4:$E$14</xm:f>
          </x14:formula1>
          <xm:sqref>H4:H279</xm:sqref>
        </x14:dataValidation>
        <x14:dataValidation type="list" allowBlank="1" showInputMessage="1" showErrorMessage="1">
          <x14:formula1>
            <xm:f>画面項目定義_値!$F$4:$F$9</xm:f>
          </x14:formula1>
          <xm:sqref>I4:I279</xm:sqref>
        </x14:dataValidation>
        <x14:dataValidation type="list" allowBlank="1" showInputMessage="1" showErrorMessage="1">
          <x14:formula1>
            <xm:f>画面項目定義_値!$G$4:$G$5</xm:f>
          </x14:formula1>
          <xm:sqref>J4:J279</xm:sqref>
        </x14:dataValidation>
        <x14:dataValidation type="list" allowBlank="1" showInputMessage="1" showErrorMessage="1">
          <x14:formula1>
            <xm:f>画面項目定義_値!$D$4:$D$7</xm:f>
          </x14:formula1>
          <xm:sqref>G4:G279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76"/>
  <sheetViews>
    <sheetView topLeftCell="A98" zoomScaleNormal="100" workbookViewId="0">
      <selection activeCell="A122" sqref="A122"/>
    </sheetView>
  </sheetViews>
  <sheetFormatPr defaultRowHeight="13.5" x14ac:dyDescent="0.15"/>
  <cols>
    <col min="2" max="2" width="33" customWidth="1"/>
    <col min="3" max="5" width="23.125" customWidth="1"/>
    <col min="6" max="6" width="15.125" bestFit="1" customWidth="1"/>
  </cols>
  <sheetData>
    <row r="4" spans="1:5" x14ac:dyDescent="0.15">
      <c r="A4" t="s">
        <v>826</v>
      </c>
    </row>
    <row r="5" spans="1:5" x14ac:dyDescent="0.15">
      <c r="B5" s="290" t="s">
        <v>585</v>
      </c>
      <c r="C5" s="290" t="s">
        <v>510</v>
      </c>
      <c r="D5" s="290" t="s">
        <v>509</v>
      </c>
    </row>
    <row r="6" spans="1:5" ht="21" x14ac:dyDescent="0.15">
      <c r="B6" s="231" t="s" ph="1">
        <v>813</v>
      </c>
      <c r="C6" s="231" t="s">
        <v>593</v>
      </c>
      <c r="D6" s="231" t="s">
        <v>589</v>
      </c>
    </row>
    <row r="7" spans="1:5" x14ac:dyDescent="0.15">
      <c r="B7" s="231" t="s">
        <v>663</v>
      </c>
      <c r="C7" s="231" t="s">
        <v>593</v>
      </c>
      <c r="D7" s="231" t="s">
        <v>589</v>
      </c>
    </row>
    <row r="8" spans="1:5" x14ac:dyDescent="0.15">
      <c r="B8" s="231" t="s">
        <v>385</v>
      </c>
      <c r="C8" s="231" t="s">
        <v>589</v>
      </c>
      <c r="D8" s="231" t="s">
        <v>589</v>
      </c>
    </row>
    <row r="9" spans="1:5" x14ac:dyDescent="0.15">
      <c r="B9" s="231" t="s">
        <v>662</v>
      </c>
      <c r="C9" s="231" t="s">
        <v>589</v>
      </c>
      <c r="D9" s="231" t="s">
        <v>589</v>
      </c>
    </row>
    <row r="10" spans="1:5" x14ac:dyDescent="0.15">
      <c r="B10" s="231" t="s">
        <v>163</v>
      </c>
      <c r="C10" s="231" t="s">
        <v>589</v>
      </c>
      <c r="D10" s="231" t="s">
        <v>593</v>
      </c>
    </row>
    <row r="11" spans="1:5" x14ac:dyDescent="0.15">
      <c r="B11" s="231" t="s">
        <v>664</v>
      </c>
      <c r="C11" s="231" t="s">
        <v>589</v>
      </c>
      <c r="D11" s="231" t="s">
        <v>593</v>
      </c>
    </row>
    <row r="12" spans="1:5" x14ac:dyDescent="0.15">
      <c r="B12" s="231" t="s">
        <v>665</v>
      </c>
      <c r="C12" s="231" t="s">
        <v>589</v>
      </c>
      <c r="D12" s="231" t="s">
        <v>589</v>
      </c>
    </row>
    <row r="14" spans="1:5" x14ac:dyDescent="0.15">
      <c r="A14" t="s">
        <v>827</v>
      </c>
    </row>
    <row r="15" spans="1:5" x14ac:dyDescent="0.15">
      <c r="B15" t="s">
        <v>829</v>
      </c>
    </row>
    <row r="16" spans="1:5" x14ac:dyDescent="0.15">
      <c r="B16" s="290" t="s">
        <v>585</v>
      </c>
      <c r="C16" s="290" t="s">
        <v>494</v>
      </c>
      <c r="D16" s="290" t="s">
        <v>495</v>
      </c>
      <c r="E16" s="290" t="s">
        <v>496</v>
      </c>
    </row>
    <row r="17" spans="1:6" ht="21" x14ac:dyDescent="0.15">
      <c r="B17" s="241" t="s" ph="1">
        <v>813</v>
      </c>
      <c r="C17" s="241" t="s">
        <v>817</v>
      </c>
      <c r="D17" s="241" t="s">
        <v>817</v>
      </c>
      <c r="E17" s="241" t="s">
        <v>817</v>
      </c>
      <c r="F17" s="292" t="s">
        <v>828</v>
      </c>
    </row>
    <row r="18" spans="1:6" x14ac:dyDescent="0.15">
      <c r="B18" s="241" t="s">
        <v>663</v>
      </c>
      <c r="C18" s="241" t="s">
        <v>817</v>
      </c>
      <c r="D18" s="241" t="s">
        <v>817</v>
      </c>
      <c r="E18" s="241" t="s">
        <v>817</v>
      </c>
      <c r="F18" s="292" t="s">
        <v>828</v>
      </c>
    </row>
    <row r="19" spans="1:6" x14ac:dyDescent="0.15">
      <c r="B19" s="231" t="s">
        <v>385</v>
      </c>
      <c r="C19" s="231" t="s">
        <v>90</v>
      </c>
      <c r="D19" s="231" t="s">
        <v>90</v>
      </c>
      <c r="E19" s="231" t="s">
        <v>90</v>
      </c>
    </row>
    <row r="20" spans="1:6" x14ac:dyDescent="0.15">
      <c r="B20" s="231" t="s">
        <v>662</v>
      </c>
      <c r="C20" s="231" t="s">
        <v>90</v>
      </c>
      <c r="D20" s="231" t="s">
        <v>90</v>
      </c>
      <c r="E20" s="231" t="s">
        <v>90</v>
      </c>
    </row>
    <row r="21" spans="1:6" x14ac:dyDescent="0.15">
      <c r="B21" s="231" t="s">
        <v>163</v>
      </c>
      <c r="C21" s="231" t="s">
        <v>90</v>
      </c>
      <c r="D21" s="231" t="s">
        <v>90</v>
      </c>
      <c r="E21" s="231" t="s">
        <v>90</v>
      </c>
    </row>
    <row r="22" spans="1:6" x14ac:dyDescent="0.15">
      <c r="B22" s="231" t="s">
        <v>664</v>
      </c>
      <c r="C22" s="231" t="s">
        <v>90</v>
      </c>
      <c r="D22" s="231" t="s">
        <v>90</v>
      </c>
      <c r="E22" s="231" t="s">
        <v>90</v>
      </c>
    </row>
    <row r="23" spans="1:6" x14ac:dyDescent="0.15">
      <c r="B23" s="231" t="s">
        <v>665</v>
      </c>
      <c r="C23" s="231" t="s">
        <v>818</v>
      </c>
      <c r="D23" s="231" t="s">
        <v>818</v>
      </c>
      <c r="E23" s="231" t="s">
        <v>818</v>
      </c>
    </row>
    <row r="25" spans="1:6" x14ac:dyDescent="0.15">
      <c r="A25" t="s">
        <v>825</v>
      </c>
    </row>
    <row r="26" spans="1:6" x14ac:dyDescent="0.15">
      <c r="B26" t="s">
        <v>823</v>
      </c>
    </row>
    <row r="27" spans="1:6" x14ac:dyDescent="0.15">
      <c r="B27" s="230" t="s">
        <v>657</v>
      </c>
      <c r="C27" s="230" t="s">
        <v>816</v>
      </c>
    </row>
    <row r="28" spans="1:6" x14ac:dyDescent="0.15">
      <c r="B28" s="290" t="s">
        <v>511</v>
      </c>
      <c r="C28" s="231" t="s">
        <v>90</v>
      </c>
    </row>
    <row r="29" spans="1:6" x14ac:dyDescent="0.15">
      <c r="B29" s="290" t="s">
        <v>491</v>
      </c>
      <c r="C29" s="231" t="s">
        <v>90</v>
      </c>
    </row>
    <row r="30" spans="1:6" x14ac:dyDescent="0.15">
      <c r="B30" s="290" t="s">
        <v>556</v>
      </c>
      <c r="C30" s="231" t="s">
        <v>90</v>
      </c>
    </row>
    <row r="31" spans="1:6" x14ac:dyDescent="0.15">
      <c r="B31" s="290" t="s">
        <v>467</v>
      </c>
      <c r="C31" s="231" t="s">
        <v>90</v>
      </c>
    </row>
    <row r="32" spans="1:6" x14ac:dyDescent="0.15">
      <c r="B32" s="290" t="s">
        <v>492</v>
      </c>
      <c r="C32" s="231" t="s">
        <v>90</v>
      </c>
    </row>
    <row r="33" spans="2:3" x14ac:dyDescent="0.15">
      <c r="B33" s="290" t="s">
        <v>493</v>
      </c>
      <c r="C33" s="231" t="s">
        <v>90</v>
      </c>
    </row>
    <row r="34" spans="2:3" x14ac:dyDescent="0.15">
      <c r="B34" s="290" t="s">
        <v>521</v>
      </c>
      <c r="C34" s="231" t="s">
        <v>90</v>
      </c>
    </row>
    <row r="35" spans="2:3" x14ac:dyDescent="0.15">
      <c r="B35" s="290" t="s">
        <v>494</v>
      </c>
      <c r="C35" s="231" t="s">
        <v>90</v>
      </c>
    </row>
    <row r="36" spans="2:3" x14ac:dyDescent="0.15">
      <c r="B36" s="290" t="s">
        <v>495</v>
      </c>
      <c r="C36" s="231" t="s">
        <v>90</v>
      </c>
    </row>
    <row r="37" spans="2:3" x14ac:dyDescent="0.15">
      <c r="B37" s="290" t="s">
        <v>496</v>
      </c>
      <c r="C37" s="231" t="s">
        <v>90</v>
      </c>
    </row>
    <row r="38" spans="2:3" x14ac:dyDescent="0.15">
      <c r="B38" s="290" t="s">
        <v>497</v>
      </c>
      <c r="C38" s="231" t="s">
        <v>90</v>
      </c>
    </row>
    <row r="39" spans="2:3" x14ac:dyDescent="0.15">
      <c r="B39" s="290" t="s">
        <v>814</v>
      </c>
      <c r="C39" s="231" t="s">
        <v>90</v>
      </c>
    </row>
    <row r="40" spans="2:3" x14ac:dyDescent="0.15">
      <c r="B40" s="290" t="s">
        <v>501</v>
      </c>
      <c r="C40" s="231" t="s">
        <v>90</v>
      </c>
    </row>
    <row r="41" spans="2:3" x14ac:dyDescent="0.15">
      <c r="B41" s="290" t="s">
        <v>533</v>
      </c>
      <c r="C41" s="231" t="s">
        <v>90</v>
      </c>
    </row>
    <row r="42" spans="2:3" x14ac:dyDescent="0.15">
      <c r="B42" s="290" t="s">
        <v>498</v>
      </c>
      <c r="C42" s="231" t="s">
        <v>90</v>
      </c>
    </row>
    <row r="43" spans="2:3" x14ac:dyDescent="0.15">
      <c r="B43" s="290" t="s">
        <v>499</v>
      </c>
      <c r="C43" s="231" t="s">
        <v>90</v>
      </c>
    </row>
    <row r="44" spans="2:3" x14ac:dyDescent="0.15">
      <c r="B44" s="290" t="s">
        <v>500</v>
      </c>
      <c r="C44" s="231" t="s">
        <v>90</v>
      </c>
    </row>
    <row r="45" spans="2:3" x14ac:dyDescent="0.15">
      <c r="B45" s="290" t="s">
        <v>815</v>
      </c>
      <c r="C45" s="231" t="s">
        <v>90</v>
      </c>
    </row>
    <row r="46" spans="2:3" x14ac:dyDescent="0.15">
      <c r="B46" s="290" t="s">
        <v>469</v>
      </c>
      <c r="C46" s="231" t="s">
        <v>90</v>
      </c>
    </row>
    <row r="47" spans="2:3" x14ac:dyDescent="0.15">
      <c r="B47" s="290" t="s">
        <v>535</v>
      </c>
      <c r="C47" s="231" t="s">
        <v>90</v>
      </c>
    </row>
    <row r="48" spans="2:3" x14ac:dyDescent="0.15">
      <c r="B48" s="290" t="s">
        <v>557</v>
      </c>
      <c r="C48" s="231" t="s">
        <v>818</v>
      </c>
    </row>
    <row r="49" spans="1:5" x14ac:dyDescent="0.15">
      <c r="B49" s="290" t="s">
        <v>502</v>
      </c>
      <c r="C49" s="231" t="s">
        <v>818</v>
      </c>
    </row>
    <row r="50" spans="1:5" x14ac:dyDescent="0.15">
      <c r="B50" s="290" t="s">
        <v>503</v>
      </c>
      <c r="C50" s="231" t="s">
        <v>818</v>
      </c>
    </row>
    <row r="51" spans="1:5" x14ac:dyDescent="0.15">
      <c r="B51" s="290" t="s">
        <v>483</v>
      </c>
      <c r="C51" s="231" t="s">
        <v>818</v>
      </c>
    </row>
    <row r="52" spans="1:5" x14ac:dyDescent="0.15">
      <c r="B52" s="290" t="s">
        <v>504</v>
      </c>
      <c r="C52" s="231" t="s">
        <v>818</v>
      </c>
    </row>
    <row r="53" spans="1:5" x14ac:dyDescent="0.15">
      <c r="B53" s="290" t="s">
        <v>558</v>
      </c>
      <c r="C53" s="231" t="s">
        <v>818</v>
      </c>
    </row>
    <row r="54" spans="1:5" x14ac:dyDescent="0.15">
      <c r="B54" s="290" t="s">
        <v>530</v>
      </c>
      <c r="C54" s="231" t="s">
        <v>818</v>
      </c>
    </row>
    <row r="57" spans="1:5" x14ac:dyDescent="0.15">
      <c r="A57" t="s">
        <v>824</v>
      </c>
    </row>
    <row r="58" spans="1:5" x14ac:dyDescent="0.15">
      <c r="B58" t="s">
        <v>823</v>
      </c>
      <c r="C58" t="s">
        <v>821</v>
      </c>
    </row>
    <row r="59" spans="1:5" x14ac:dyDescent="0.15">
      <c r="C59" t="s">
        <v>822</v>
      </c>
    </row>
    <row r="60" spans="1:5" x14ac:dyDescent="0.15">
      <c r="B60" s="290" t="s">
        <v>657</v>
      </c>
      <c r="C60" s="290" t="s">
        <v>585</v>
      </c>
      <c r="D60" s="290" t="s">
        <v>595</v>
      </c>
      <c r="E60" s="290" t="s">
        <v>596</v>
      </c>
    </row>
    <row r="61" spans="1:5" x14ac:dyDescent="0.15">
      <c r="B61" s="231" t="s">
        <v>576</v>
      </c>
      <c r="C61" s="231" t="s">
        <v>463</v>
      </c>
      <c r="D61" s="231" t="s">
        <v>90</v>
      </c>
      <c r="E61" s="231" t="s">
        <v>90</v>
      </c>
    </row>
    <row r="62" spans="1:5" x14ac:dyDescent="0.15">
      <c r="B62" s="231"/>
      <c r="C62" s="231" t="s">
        <v>729</v>
      </c>
      <c r="D62" s="231" t="s">
        <v>818</v>
      </c>
      <c r="E62" s="231" t="s">
        <v>90</v>
      </c>
    </row>
    <row r="63" spans="1:5" x14ac:dyDescent="0.15">
      <c r="B63" s="231"/>
      <c r="C63" s="231" t="s">
        <v>728</v>
      </c>
      <c r="D63" s="231" t="s">
        <v>90</v>
      </c>
      <c r="E63" s="231" t="s">
        <v>90</v>
      </c>
    </row>
    <row r="64" spans="1:5" x14ac:dyDescent="0.15">
      <c r="B64" s="231" t="s">
        <v>819</v>
      </c>
      <c r="C64" s="231" t="s">
        <v>674</v>
      </c>
      <c r="D64" s="231" t="s">
        <v>90</v>
      </c>
      <c r="E64" s="231" t="s">
        <v>90</v>
      </c>
    </row>
    <row r="65" spans="2:5" x14ac:dyDescent="0.15">
      <c r="B65" s="231"/>
      <c r="C65" s="231" t="s">
        <v>675</v>
      </c>
      <c r="D65" s="231" t="s">
        <v>90</v>
      </c>
      <c r="E65" s="231" t="s">
        <v>90</v>
      </c>
    </row>
    <row r="66" spans="2:5" x14ac:dyDescent="0.15">
      <c r="B66" s="231"/>
      <c r="C66" s="231" t="s">
        <v>676</v>
      </c>
      <c r="D66" s="231" t="s">
        <v>90</v>
      </c>
      <c r="E66" s="231" t="s">
        <v>90</v>
      </c>
    </row>
    <row r="67" spans="2:5" x14ac:dyDescent="0.15">
      <c r="B67" s="231"/>
      <c r="C67" s="231" t="s">
        <v>309</v>
      </c>
      <c r="D67" s="231" t="s">
        <v>90</v>
      </c>
      <c r="E67" s="231" t="s">
        <v>90</v>
      </c>
    </row>
    <row r="68" spans="2:5" x14ac:dyDescent="0.15">
      <c r="B68" s="231"/>
      <c r="C68" s="231" t="s">
        <v>308</v>
      </c>
      <c r="D68" s="231" t="s">
        <v>90</v>
      </c>
      <c r="E68" s="231" t="s">
        <v>90</v>
      </c>
    </row>
    <row r="69" spans="2:5" x14ac:dyDescent="0.15">
      <c r="B69" s="231"/>
      <c r="C69" s="231" t="s">
        <v>677</v>
      </c>
      <c r="D69" s="231" t="s">
        <v>90</v>
      </c>
      <c r="E69" s="231" t="s">
        <v>90</v>
      </c>
    </row>
    <row r="70" spans="2:5" x14ac:dyDescent="0.15">
      <c r="B70" s="231"/>
      <c r="C70" s="231" t="s">
        <v>303</v>
      </c>
      <c r="D70" s="231" t="s">
        <v>818</v>
      </c>
      <c r="E70" s="231" t="s">
        <v>90</v>
      </c>
    </row>
    <row r="71" spans="2:5" x14ac:dyDescent="0.15">
      <c r="B71" s="231"/>
      <c r="C71" s="231" t="s">
        <v>299</v>
      </c>
      <c r="D71" s="231" t="s">
        <v>90</v>
      </c>
      <c r="E71" s="231" t="s">
        <v>90</v>
      </c>
    </row>
    <row r="72" spans="2:5" x14ac:dyDescent="0.15">
      <c r="B72" s="231"/>
      <c r="C72" s="231" t="s">
        <v>8</v>
      </c>
      <c r="D72" s="231" t="s">
        <v>90</v>
      </c>
      <c r="E72" s="231" t="s">
        <v>90</v>
      </c>
    </row>
    <row r="73" spans="2:5" x14ac:dyDescent="0.15">
      <c r="B73" s="231"/>
      <c r="C73" s="231" t="s">
        <v>310</v>
      </c>
      <c r="D73" s="231" t="s">
        <v>90</v>
      </c>
      <c r="E73" s="231" t="s">
        <v>90</v>
      </c>
    </row>
    <row r="74" spans="2:5" x14ac:dyDescent="0.15">
      <c r="B74" s="231"/>
      <c r="C74" s="231" t="s">
        <v>9</v>
      </c>
      <c r="D74" s="231" t="s">
        <v>90</v>
      </c>
      <c r="E74" s="231" t="s">
        <v>90</v>
      </c>
    </row>
    <row r="75" spans="2:5" x14ac:dyDescent="0.15">
      <c r="B75" s="231"/>
      <c r="C75" s="231" t="s">
        <v>16</v>
      </c>
      <c r="D75" s="231" t="s">
        <v>90</v>
      </c>
      <c r="E75" s="231" t="s">
        <v>90</v>
      </c>
    </row>
    <row r="76" spans="2:5" x14ac:dyDescent="0.15">
      <c r="B76" s="231"/>
      <c r="C76" s="231" t="s">
        <v>0</v>
      </c>
      <c r="D76" s="231" t="s">
        <v>90</v>
      </c>
      <c r="E76" s="231" t="s">
        <v>90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27</vt:i4>
      </vt:variant>
    </vt:vector>
  </HeadingPairs>
  <TitlesOfParts>
    <vt:vector size="27" baseType="lpstr">
      <vt:lpstr>外部設計（作成する機能イメージ) _prot_v1</vt:lpstr>
      <vt:lpstr>変更履歴</vt:lpstr>
      <vt:lpstr>WFS＿設計＿全体</vt:lpstr>
      <vt:lpstr>画面レイアウト＿WFS＿共通</vt:lpstr>
      <vt:lpstr>画面レイアウト＿アカウント系</vt:lpstr>
      <vt:lpstr>画面レイアウト＿WFS＿ディーラ</vt:lpstr>
      <vt:lpstr>画面レイアウト＿ヘッダーメイン_詳細</vt:lpstr>
      <vt:lpstr>画面項目定義</vt:lpstr>
      <vt:lpstr>画面項目制御</vt:lpstr>
      <vt:lpstr>画面遷移</vt:lpstr>
      <vt:lpstr>画面遷移 (bk)</vt:lpstr>
      <vt:lpstr>画面項目定義 (bk)</vt:lpstr>
      <vt:lpstr>画面項目定義_値</vt:lpstr>
      <vt:lpstr>外部設計（作成する機能イメージ) _prot_v4 (BK)</vt:lpstr>
      <vt:lpstr>画面項目＿表示制御BK</vt:lpstr>
      <vt:lpstr>機能一覧＆画面一覧&amp;コントローラ周りの詳細設計</vt:lpstr>
      <vt:lpstr>機能一覧＆画面一覧 (BK)</vt:lpstr>
      <vt:lpstr>パッケージ構成</vt:lpstr>
      <vt:lpstr>メッセージ一覧</vt:lpstr>
      <vt:lpstr>メッセージ一覧_value</vt:lpstr>
      <vt:lpstr>チェック仕様の方針</vt:lpstr>
      <vt:lpstr>プロパティファイル</vt:lpstr>
      <vt:lpstr>ｗｋ→</vt:lpstr>
      <vt:lpstr>ER検討_0619</vt:lpstr>
      <vt:lpstr>arch</vt:lpstr>
      <vt:lpstr>アイコン画像保存</vt:lpstr>
      <vt:lpstr>画像保存＿フォルダ構成</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2018-10-10T14:56:29Z</dcterms:modified>
</cp:coreProperties>
</file>