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WBS!$B$12:$JW$14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P11" i="18" l="1"/>
  <c r="HA11" i="18"/>
  <c r="HB11" i="18" s="1"/>
  <c r="HC11" i="18" s="1"/>
  <c r="HD11" i="18" s="1"/>
  <c r="HE11" i="18" s="1"/>
  <c r="HF11" i="18" s="1"/>
  <c r="HG11" i="18" s="1"/>
  <c r="HH11" i="18" s="1"/>
  <c r="HI11" i="18" s="1"/>
  <c r="HJ11" i="18" s="1"/>
  <c r="HK11" i="18" s="1"/>
  <c r="HL11" i="18" s="1"/>
  <c r="HM11" i="18" s="1"/>
  <c r="HN11" i="18" s="1"/>
  <c r="HO11" i="18" s="1"/>
  <c r="HP11" i="18" s="1"/>
  <c r="HQ11" i="18" s="1"/>
  <c r="HR11" i="18" s="1"/>
  <c r="HS11" i="18" s="1"/>
  <c r="HT11" i="18" s="1"/>
  <c r="HU11" i="18" s="1"/>
  <c r="HV11" i="18" s="1"/>
  <c r="HW11" i="18" s="1"/>
  <c r="HX11" i="18" s="1"/>
  <c r="HY11" i="18" s="1"/>
  <c r="HZ11" i="18" s="1"/>
  <c r="IA11" i="18" s="1"/>
  <c r="IB11" i="18" s="1"/>
  <c r="IC11" i="18" s="1"/>
  <c r="ID11" i="18" s="1"/>
  <c r="IE11" i="18" s="1"/>
  <c r="IF11" i="18" s="1"/>
  <c r="IG11" i="18" s="1"/>
  <c r="IH11" i="18" s="1"/>
  <c r="II11" i="18" s="1"/>
  <c r="IJ11" i="18" s="1"/>
  <c r="IK11" i="18" s="1"/>
  <c r="IL11" i="18" s="1"/>
  <c r="IM11" i="18" s="1"/>
  <c r="IN11" i="18" s="1"/>
  <c r="IO11" i="18" s="1"/>
  <c r="IP11" i="18" s="1"/>
  <c r="IQ11" i="18" s="1"/>
  <c r="IR11" i="18" s="1"/>
  <c r="IS11" i="18" s="1"/>
  <c r="IT11" i="18" s="1"/>
  <c r="IU11" i="18" s="1"/>
  <c r="IV11" i="18" s="1"/>
  <c r="IW11" i="18" s="1"/>
  <c r="IX11" i="18" s="1"/>
  <c r="IY11" i="18" s="1"/>
  <c r="IZ11" i="18" s="1"/>
  <c r="JA11" i="18" s="1"/>
  <c r="JB11" i="18" s="1"/>
  <c r="JC11" i="18" s="1"/>
  <c r="JD11" i="18" s="1"/>
  <c r="JE11" i="18" s="1"/>
  <c r="JF11" i="18" s="1"/>
  <c r="JG11" i="18" s="1"/>
  <c r="JH11" i="18" s="1"/>
  <c r="JI11" i="18" s="1"/>
  <c r="JJ11" i="18" s="1"/>
  <c r="JK11" i="18" s="1"/>
  <c r="JL11" i="18" s="1"/>
  <c r="JM11" i="18" s="1"/>
  <c r="JN11" i="18" s="1"/>
  <c r="JO11" i="18" s="1"/>
  <c r="JP11" i="18" s="1"/>
  <c r="JQ11" i="18" s="1"/>
  <c r="JR11" i="18" s="1"/>
  <c r="JS11" i="18" s="1"/>
  <c r="GZ11" i="18"/>
  <c r="GY11" i="18"/>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JS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9" i="21"/>
  <c r="D83" i="21" s="1"/>
  <c r="D84"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2" i="18" s="1"/>
  <c r="FH12" i="18"/>
  <c r="FI12" i="18" l="1"/>
  <c r="FJ11" i="18"/>
  <c r="HC12" i="18" s="1"/>
  <c r="FJ12" i="18" l="1"/>
  <c r="FK11" i="18"/>
  <c r="FL11" i="18" l="1"/>
  <c r="HE12" i="18" s="1"/>
  <c r="HD12" i="18"/>
  <c r="FM11" i="18"/>
  <c r="HF12" i="18" s="1"/>
  <c r="FL12" i="18"/>
  <c r="FK12" i="18"/>
  <c r="JS12" i="18"/>
  <c r="FN11" i="18" l="1"/>
  <c r="HG12" i="18" s="1"/>
  <c r="FM12" i="18"/>
  <c r="FN12" i="18" l="1"/>
  <c r="FO11" i="18"/>
  <c r="HH12" i="18" s="1"/>
  <c r="FO12" i="18" l="1"/>
  <c r="FP11" i="18"/>
  <c r="HI12" i="18" s="1"/>
  <c r="FP12" i="18" l="1"/>
  <c r="FQ11" i="18"/>
  <c r="HJ12" i="18" s="1"/>
  <c r="FQ12" i="18" l="1"/>
  <c r="FR11" i="18"/>
  <c r="HK12" i="18" s="1"/>
  <c r="FS11" i="18" l="1"/>
  <c r="HL12" i="18" s="1"/>
  <c r="FR12" i="18"/>
  <c r="FT11" i="18" l="1"/>
  <c r="HM12" i="18" s="1"/>
  <c r="FS12" i="18"/>
  <c r="FU11" i="18" l="1"/>
  <c r="HN12" i="18" s="1"/>
  <c r="FT12" i="18"/>
  <c r="FV11" i="18" l="1"/>
  <c r="HO12" i="18" s="1"/>
  <c r="FU12" i="18"/>
  <c r="FV12" i="18" l="1"/>
  <c r="FW11" i="18"/>
  <c r="HP12" i="18" s="1"/>
  <c r="FW12" i="18" l="1"/>
  <c r="FX11" i="18"/>
  <c r="HQ12" i="18" s="1"/>
  <c r="FX12" i="18" l="1"/>
  <c r="FY11" i="18"/>
  <c r="HR12" i="18" s="1"/>
  <c r="FY12" i="18" l="1"/>
  <c r="FZ11" i="18"/>
  <c r="HS12" i="18" s="1"/>
  <c r="GA11" i="18" l="1"/>
  <c r="HT12" i="18" s="1"/>
  <c r="FZ12" i="18"/>
  <c r="GB11" i="18" l="1"/>
  <c r="HU12" i="18" s="1"/>
  <c r="GA12" i="18"/>
  <c r="GC11" i="18" l="1"/>
  <c r="HV12" i="18" s="1"/>
  <c r="GB12" i="18"/>
  <c r="GD11" i="18" l="1"/>
  <c r="HW12" i="18" s="1"/>
  <c r="GC12" i="18"/>
  <c r="GD12" i="18" l="1"/>
  <c r="GE11" i="18"/>
  <c r="HX12" i="18" s="1"/>
  <c r="GE12" i="18" l="1"/>
  <c r="GF11" i="18"/>
  <c r="HY12" i="18" s="1"/>
  <c r="GF12" i="18" l="1"/>
  <c r="GG11" i="18"/>
  <c r="HZ12" i="18" s="1"/>
  <c r="GG12" i="18" l="1"/>
  <c r="GH11" i="18"/>
  <c r="IA12" i="18" s="1"/>
  <c r="GI11" i="18" l="1"/>
  <c r="IB12" i="18" s="1"/>
  <c r="GH12" i="18"/>
  <c r="GJ11" i="18" l="1"/>
  <c r="GI12" i="18"/>
  <c r="IC12" i="18" l="1"/>
  <c r="IX12" i="18"/>
  <c r="GK11" i="18"/>
  <c r="GJ12" i="18"/>
  <c r="ID12" i="18" l="1"/>
  <c r="IY12" i="18"/>
  <c r="GL11" i="18"/>
  <c r="GK12" i="18"/>
  <c r="IE12" i="18" l="1"/>
  <c r="IZ12" i="18"/>
  <c r="GL12" i="18"/>
  <c r="GM11" i="18"/>
  <c r="IF12" i="18" l="1"/>
  <c r="JA12" i="18"/>
  <c r="GM12" i="18"/>
  <c r="GN11" i="18"/>
  <c r="IG12" i="18" l="1"/>
  <c r="JB12" i="18"/>
  <c r="GN12" i="18"/>
  <c r="GO11" i="18"/>
  <c r="IH12" i="18" l="1"/>
  <c r="JC12" i="18"/>
  <c r="GO12" i="18"/>
  <c r="II12" i="18" l="1"/>
  <c r="JD12" i="18"/>
  <c r="GQ11" i="18"/>
  <c r="GP12" i="18"/>
  <c r="IJ12" i="18" l="1"/>
  <c r="JE12" i="18"/>
  <c r="GR11" i="18"/>
  <c r="GQ12" i="18"/>
  <c r="IK12" i="18" l="1"/>
  <c r="JF12" i="18"/>
  <c r="GS11" i="18"/>
  <c r="GR12" i="18"/>
  <c r="IL12" i="18" l="1"/>
  <c r="JG12" i="18"/>
  <c r="GT11" i="18"/>
  <c r="GS12" i="18"/>
  <c r="IM12" i="18" l="1"/>
  <c r="JH12" i="18"/>
  <c r="GT12" i="18"/>
  <c r="GU11" i="18"/>
  <c r="IN12" i="18" l="1"/>
  <c r="JI12" i="18"/>
  <c r="GU12" i="18"/>
  <c r="GV11" i="18"/>
  <c r="IO12" i="18" l="1"/>
  <c r="JJ12" i="18"/>
  <c r="GV12" i="18"/>
  <c r="GW11" i="18"/>
  <c r="IP12" i="18" l="1"/>
  <c r="JK12" i="18"/>
  <c r="GW12" i="18"/>
  <c r="GX11" i="18"/>
  <c r="IQ12" i="18" l="1"/>
  <c r="JL12" i="18"/>
  <c r="GX12" i="18"/>
  <c r="IR12" i="18" l="1"/>
  <c r="JM12" i="18"/>
  <c r="GY12" i="18"/>
  <c r="IS12" i="18" l="1"/>
  <c r="JN12" i="18"/>
  <c r="GZ12" i="18"/>
  <c r="HA12" i="18" l="1"/>
  <c r="JO12" i="18"/>
  <c r="JP12" i="18" l="1"/>
  <c r="IT12" i="18"/>
  <c r="JQ12" i="18" l="1"/>
  <c r="IU12" i="18"/>
  <c r="IV12" i="18" l="1"/>
  <c r="IW12" i="18" l="1"/>
  <c r="JR12" i="18"/>
</calcChain>
</file>

<file path=xl/sharedStrings.xml><?xml version="1.0" encoding="utf-8"?>
<sst xmlns="http://schemas.openxmlformats.org/spreadsheetml/2006/main" count="1027" uniqueCount="474">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</sst>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4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abSelected="1" topLeftCell="A5" zoomScale="70" zoomScaleNormal="70" workbookViewId="0">
      <pane xSplit="14" ySplit="8" topLeftCell="HI37" activePane="bottomRight" state="frozen"/>
      <selection activeCell="A5" sqref="A5"/>
      <selection pane="topRight" activeCell="O5" sqref="O5"/>
      <selection pane="bottomLeft" activeCell="A13" sqref="A13"/>
      <selection pane="bottomRight" activeCell="HR51" sqref="HR51"/>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85" t="s">
        <v>0</v>
      </c>
      <c r="C12" s="86"/>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VLOOKUP($G17,課題整理_0609!$B$8:$M$67,7,FALSE)</f>
        <v>～6月4週目</v>
      </c>
      <c r="J17" s="77" t="str">
        <f>VLOOKUP($G17,課題整理_0609!$B$8:$M$67,5,FALSE)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VLOOKUP($G18,課題整理_0609!$B$8:$M$67,7,FALSE)</f>
        <v>～6月4週目</v>
      </c>
      <c r="J18" s="77" t="str">
        <f>VLOOKUP($G18,課題整理_0609!$B$8:$M$67,5,FALSE)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VLOOKUP($G19,課題整理_0609!$B$8:$M$67,7,FALSE)</f>
        <v>～6月4週目</v>
      </c>
      <c r="J19" s="77" t="str">
        <f>VLOOKUP($G19,課題整理_0609!$B$8:$M$67,5,FALSE)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VLOOKUP($G20,課題整理_0609!$B$8:$M$67,7,FALSE)</f>
        <v>～6月4週目</v>
      </c>
      <c r="J20" s="77" t="str">
        <f>VLOOKUP($G20,課題整理_0609!$B$8:$M$67,5,FALSE)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VLOOKUP($G21,課題整理_0609!$B$8:$M$67,7,FALSE)</f>
        <v>～6月4週目</v>
      </c>
      <c r="J21" s="77" t="str">
        <f>VLOOKUP($G21,課題整理_0609!$B$8:$M$67,5,FALSE)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VLOOKUP($G22,課題整理_0609!$B$8:$M$67,7,FALSE)</f>
        <v>リリース後対応</v>
      </c>
      <c r="J22" s="77" t="str">
        <f>VLOOKUP($G22,課題整理_0609!$B$8:$M$67,5,FALSE)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VLOOKUP($G23,課題整理_0609!$B$8:$M$67,7,FALSE)</f>
        <v>～6月4週目</v>
      </c>
      <c r="J23" s="77" t="str">
        <f>VLOOKUP($G23,課題整理_0609!$B$8:$M$67,5,FALSE)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VLOOKUP($G24,課題整理_0609!$B$8:$M$67,7,FALSE)</f>
        <v>～9月4週目</v>
      </c>
      <c r="J24" s="77" t="str">
        <f>VLOOKUP($G24,課題整理_0609!$B$8:$M$67,5,FALSE)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VLOOKUP($G28,課題整理_0609!$B$8:$M$67,7,FALSE)</f>
        <v>～9月3週目</v>
      </c>
      <c r="J28" s="77" t="str">
        <f>VLOOKUP($G28,課題整理_0609!$B$8:$M$67,5,FALSE)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VLOOKUP($G29,課題整理_0609!$B$8:$M$67,7,FALSE)</f>
        <v>～9月3週目</v>
      </c>
      <c r="J29" s="77" t="str">
        <f>VLOOKUP($G29,課題整理_0609!$B$8:$M$67,5,FALSE)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VLOOKUP($G30,課題整理_0609!$B$8:$M$67,7,FALSE)</f>
        <v>～7月3週目</v>
      </c>
      <c r="J30" s="77" t="str">
        <f>VLOOKUP($G30,課題整理_0609!$B$8:$M$67,5,FALSE)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VLOOKUP($G31,課題整理_0609!$B$8:$M$67,7,FALSE)</f>
        <v>～9月2週目</v>
      </c>
      <c r="J31" s="77" t="str">
        <f>VLOOKUP($G31,課題整理_0609!$B$8:$M$67,5,FALSE)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VLOOKUP($G32,課題整理_0609!$B$8:$M$67,7,FALSE)</f>
        <v>～7月3週目</v>
      </c>
      <c r="J32" s="77" t="str">
        <f>VLOOKUP($G32,課題整理_0609!$B$8:$M$67,5,FALSE)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VLOOKUP($G33,課題整理_0609!$B$8:$M$67,7,FALSE)</f>
        <v>～7月4週目</v>
      </c>
      <c r="J33" s="77" t="str">
        <f>VLOOKUP($G33,課題整理_0609!$B$8:$M$67,5,FALSE)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VLOOKUP($G34,課題整理_0609!$B$8:$M$67,7,FALSE)</f>
        <v>～7月1週目（余裕があれば）</v>
      </c>
      <c r="J34" s="77" t="str">
        <f>VLOOKUP($G34,課題整理_0609!$B$8:$M$67,5,FALSE)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VLOOKUP($G35,課題整理_0609!$B$8:$M$67,7,FALSE)</f>
        <v>～7月4週目</v>
      </c>
      <c r="J35" s="77" t="str">
        <f>VLOOKUP($G35,課題整理_0609!$B$8:$M$67,5,FALSE)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VLOOKUP($G36,課題整理_0609!$B$8:$M$67,7,FALSE)</f>
        <v>～7月1週目</v>
      </c>
      <c r="J36" s="77" t="str">
        <f>VLOOKUP($G36,課題整理_0609!$B$8:$M$67,5,FALSE)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VLOOKUP($G37,課題整理_0609!$B$8:$M$67,7,FALSE)</f>
        <v>リリース後対応</v>
      </c>
      <c r="J37" s="77" t="str">
        <f>VLOOKUP($G37,課題整理_0609!$B$8:$M$67,5,FALSE)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VLOOKUP($G38,課題整理_0609!$B$8:$M$67,7,FALSE)</f>
        <v>～9月2週目</v>
      </c>
      <c r="J38" s="77" t="str">
        <f>VLOOKUP($G38,課題整理_0609!$B$8:$M$67,5,FALSE)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VLOOKUP($G39,課題整理_0609!$B$8:$M$67,7,FALSE)</f>
        <v>～9月4週目</v>
      </c>
      <c r="J39" s="77" t="str">
        <f>VLOOKUP($G39,課題整理_0609!$B$8:$M$67,5,FALSE)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453</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453</v>
      </c>
      <c r="M51" s="47">
        <f t="shared" si="134"/>
        <v>43.5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0</v>
      </c>
      <c r="HT119" s="14">
        <f t="shared" si="146"/>
        <v>0</v>
      </c>
      <c r="HU119" s="14">
        <f t="shared" si="146"/>
        <v>0</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48" priority="343">
      <formula>O$9="祝"</formula>
    </cfRule>
    <cfRule type="expression" dxfId="447" priority="344">
      <formula>O$12="日"</formula>
    </cfRule>
    <cfRule type="expression" dxfId="446" priority="345">
      <formula>O$12="土"</formula>
    </cfRule>
  </conditionalFormatting>
  <conditionalFormatting sqref="O11:BF11 EC11:EF11">
    <cfRule type="expression" dxfId="445" priority="342">
      <formula>O$11=TODAY()</formula>
    </cfRule>
  </conditionalFormatting>
  <conditionalFormatting sqref="O103:BN116">
    <cfRule type="expression" dxfId="444" priority="339">
      <formula>O$9="祝"</formula>
    </cfRule>
    <cfRule type="expression" dxfId="443" priority="340">
      <formula>O$12="日"</formula>
    </cfRule>
    <cfRule type="expression" dxfId="442" priority="341">
      <formula>O$12="土"</formula>
    </cfRule>
  </conditionalFormatting>
  <conditionalFormatting sqref="BO117:DC118">
    <cfRule type="expression" dxfId="441" priority="336">
      <formula>BO$9="祝"</formula>
    </cfRule>
    <cfRule type="expression" dxfId="440" priority="337">
      <formula>BO$12="日"</formula>
    </cfRule>
    <cfRule type="expression" dxfId="439" priority="338">
      <formula>BO$12="土"</formula>
    </cfRule>
  </conditionalFormatting>
  <conditionalFormatting sqref="BO103:DC116">
    <cfRule type="expression" dxfId="438" priority="332">
      <formula>BO$9="祝"</formula>
    </cfRule>
    <cfRule type="expression" dxfId="437" priority="333">
      <formula>BO$12="日"</formula>
    </cfRule>
    <cfRule type="expression" dxfId="436" priority="334">
      <formula>BO$12="土"</formula>
    </cfRule>
  </conditionalFormatting>
  <conditionalFormatting sqref="BG11:DB12">
    <cfRule type="expression" dxfId="435" priority="329">
      <formula>BG$9="祝"</formula>
    </cfRule>
    <cfRule type="expression" dxfId="434" priority="330">
      <formula>BG$12="日"</formula>
    </cfRule>
    <cfRule type="expression" dxfId="433" priority="331">
      <formula>BG$12="土"</formula>
    </cfRule>
  </conditionalFormatting>
  <conditionalFormatting sqref="BG11:DB11">
    <cfRule type="expression" dxfId="432" priority="328">
      <formula>BG$11=TODAY()</formula>
    </cfRule>
  </conditionalFormatting>
  <conditionalFormatting sqref="O98:DC98">
    <cfRule type="expression" dxfId="431" priority="324">
      <formula>O$9="祝"</formula>
    </cfRule>
    <cfRule type="expression" dxfId="430" priority="325">
      <formula>O$12="日"</formula>
    </cfRule>
    <cfRule type="expression" dxfId="429" priority="326">
      <formula>O$12="土"</formula>
    </cfRule>
  </conditionalFormatting>
  <conditionalFormatting sqref="O99:AM99 AP99:DC99">
    <cfRule type="expression" dxfId="428" priority="317">
      <formula>O$9="祝"</formula>
    </cfRule>
    <cfRule type="expression" dxfId="427" priority="318">
      <formula>O$12="日"</formula>
    </cfRule>
    <cfRule type="expression" dxfId="426" priority="319">
      <formula>O$12="土"</formula>
    </cfRule>
  </conditionalFormatting>
  <conditionalFormatting sqref="O25:DC25">
    <cfRule type="expression" dxfId="425" priority="306">
      <formula>O$9="祝"</formula>
    </cfRule>
    <cfRule type="expression" dxfId="424" priority="307">
      <formula>O$12="日"</formula>
    </cfRule>
    <cfRule type="expression" dxfId="423" priority="308">
      <formula>O$12="土"</formula>
    </cfRule>
  </conditionalFormatting>
  <conditionalFormatting sqref="O93:DC93">
    <cfRule type="expression" dxfId="422" priority="302">
      <formula>O$9="祝"</formula>
    </cfRule>
    <cfRule type="expression" dxfId="421" priority="303">
      <formula>O$12="日"</formula>
    </cfRule>
    <cfRule type="expression" dxfId="420" priority="304">
      <formula>O$12="土"</formula>
    </cfRule>
  </conditionalFormatting>
  <conditionalFormatting sqref="O28:DC38">
    <cfRule type="expression" dxfId="419" priority="298">
      <formula>O$9="祝"</formula>
    </cfRule>
    <cfRule type="expression" dxfId="418" priority="299">
      <formula>O$12="日"</formula>
    </cfRule>
    <cfRule type="expression" dxfId="417" priority="300">
      <formula>O$12="土"</formula>
    </cfRule>
  </conditionalFormatting>
  <conditionalFormatting sqref="AO99">
    <cfRule type="expression" dxfId="416" priority="285">
      <formula>AO$9="祝"</formula>
    </cfRule>
    <cfRule type="expression" dxfId="415" priority="286">
      <formula>AO$12="日"</formula>
    </cfRule>
    <cfRule type="expression" dxfId="414" priority="287">
      <formula>AO$12="土"</formula>
    </cfRule>
  </conditionalFormatting>
  <conditionalFormatting sqref="O23:DC23">
    <cfRule type="expression" dxfId="413" priority="282">
      <formula>O$9="祝"</formula>
    </cfRule>
    <cfRule type="expression" dxfId="412" priority="283">
      <formula>O$12="日"</formula>
    </cfRule>
    <cfRule type="expression" dxfId="411" priority="284">
      <formula>O$12="土"</formula>
    </cfRule>
  </conditionalFormatting>
  <conditionalFormatting sqref="AN99">
    <cfRule type="expression" dxfId="410" priority="278">
      <formula>AN$9="祝"</formula>
    </cfRule>
    <cfRule type="expression" dxfId="409" priority="279">
      <formula>AN$12="日"</formula>
    </cfRule>
    <cfRule type="expression" dxfId="408" priority="280">
      <formula>AN$12="土"</formula>
    </cfRule>
  </conditionalFormatting>
  <conditionalFormatting sqref="O20:DC20">
    <cfRule type="expression" dxfId="407" priority="275">
      <formula>O$9="祝"</formula>
    </cfRule>
    <cfRule type="expression" dxfId="406" priority="276">
      <formula>O$12="日"</formula>
    </cfRule>
    <cfRule type="expression" dxfId="405" priority="277">
      <formula>O$12="土"</formula>
    </cfRule>
  </conditionalFormatting>
  <conditionalFormatting sqref="O24:DC24">
    <cfRule type="expression" dxfId="404" priority="271">
      <formula>O$9="祝"</formula>
    </cfRule>
    <cfRule type="expression" dxfId="403" priority="272">
      <formula>O$12="日"</formula>
    </cfRule>
    <cfRule type="expression" dxfId="402" priority="273">
      <formula>O$12="土"</formula>
    </cfRule>
  </conditionalFormatting>
  <conditionalFormatting sqref="O39:DC39">
    <cfRule type="expression" dxfId="401" priority="266">
      <formula>O$9="祝"</formula>
    </cfRule>
    <cfRule type="expression" dxfId="400" priority="267">
      <formula>O$12="日"</formula>
    </cfRule>
    <cfRule type="expression" dxfId="399" priority="268">
      <formula>O$12="土"</formula>
    </cfRule>
  </conditionalFormatting>
  <conditionalFormatting sqref="I98:M118 I13:M39 I93:I97 K93:M97 M13:M118">
    <cfRule type="expression" dxfId="398" priority="257">
      <formula>$J13="対応中"</formula>
    </cfRule>
    <cfRule type="expression" dxfId="397" priority="327">
      <formula>$J13="完了"</formula>
    </cfRule>
  </conditionalFormatting>
  <conditionalFormatting sqref="DD117:DF118 DD21:DF22 DD94:DF97 DD13:DF19 DD26:DF27 DD100:DF102">
    <cfRule type="expression" dxfId="396" priority="254">
      <formula>DD$9="祝"</formula>
    </cfRule>
    <cfRule type="expression" dxfId="395" priority="255">
      <formula>DD$12="日"</formula>
    </cfRule>
    <cfRule type="expression" dxfId="394" priority="256">
      <formula>DD$12="土"</formula>
    </cfRule>
  </conditionalFormatting>
  <conditionalFormatting sqref="DD103:DF116">
    <cfRule type="expression" dxfId="393" priority="251">
      <formula>DD$9="祝"</formula>
    </cfRule>
    <cfRule type="expression" dxfId="392" priority="252">
      <formula>DD$12="日"</formula>
    </cfRule>
    <cfRule type="expression" dxfId="391" priority="253">
      <formula>DD$12="土"</formula>
    </cfRule>
  </conditionalFormatting>
  <conditionalFormatting sqref="DD98:DF98">
    <cfRule type="expression" dxfId="390" priority="244">
      <formula>DD$9="祝"</formula>
    </cfRule>
    <cfRule type="expression" dxfId="389" priority="245">
      <formula>DD$12="日"</formula>
    </cfRule>
    <cfRule type="expression" dxfId="388" priority="246">
      <formula>DD$12="土"</formula>
    </cfRule>
  </conditionalFormatting>
  <conditionalFormatting sqref="DD99:DF99">
    <cfRule type="expression" dxfId="387" priority="241">
      <formula>DD$9="祝"</formula>
    </cfRule>
    <cfRule type="expression" dxfId="386" priority="242">
      <formula>DD$12="日"</formula>
    </cfRule>
    <cfRule type="expression" dxfId="385" priority="243">
      <formula>DD$12="土"</formula>
    </cfRule>
  </conditionalFormatting>
  <conditionalFormatting sqref="DD25:DF25">
    <cfRule type="expression" dxfId="384" priority="238">
      <formula>DD$9="祝"</formula>
    </cfRule>
    <cfRule type="expression" dxfId="383" priority="239">
      <formula>DD$12="日"</formula>
    </cfRule>
    <cfRule type="expression" dxfId="382" priority="240">
      <formula>DD$12="土"</formula>
    </cfRule>
  </conditionalFormatting>
  <conditionalFormatting sqref="DD93:DF93">
    <cfRule type="expression" dxfId="381" priority="235">
      <formula>DD$9="祝"</formula>
    </cfRule>
    <cfRule type="expression" dxfId="380" priority="236">
      <formula>DD$12="日"</formula>
    </cfRule>
    <cfRule type="expression" dxfId="379" priority="237">
      <formula>DD$12="土"</formula>
    </cfRule>
  </conditionalFormatting>
  <conditionalFormatting sqref="DD28:DF38">
    <cfRule type="expression" dxfId="378" priority="232">
      <formula>DD$9="祝"</formula>
    </cfRule>
    <cfRule type="expression" dxfId="377" priority="233">
      <formula>DD$12="日"</formula>
    </cfRule>
    <cfRule type="expression" dxfId="376" priority="234">
      <formula>DD$12="土"</formula>
    </cfRule>
  </conditionalFormatting>
  <conditionalFormatting sqref="DD23:DF23">
    <cfRule type="expression" dxfId="375" priority="229">
      <formula>DD$9="祝"</formula>
    </cfRule>
    <cfRule type="expression" dxfId="374" priority="230">
      <formula>DD$12="日"</formula>
    </cfRule>
    <cfRule type="expression" dxfId="373" priority="231">
      <formula>DD$12="土"</formula>
    </cfRule>
  </conditionalFormatting>
  <conditionalFormatting sqref="DD20:DF20">
    <cfRule type="expression" dxfId="372" priority="226">
      <formula>DD$9="祝"</formula>
    </cfRule>
    <cfRule type="expression" dxfId="371" priority="227">
      <formula>DD$12="日"</formula>
    </cfRule>
    <cfRule type="expression" dxfId="370" priority="228">
      <formula>DD$12="土"</formula>
    </cfRule>
  </conditionalFormatting>
  <conditionalFormatting sqref="DD24:DF24">
    <cfRule type="expression" dxfId="369" priority="223">
      <formula>DD$9="祝"</formula>
    </cfRule>
    <cfRule type="expression" dxfId="368" priority="224">
      <formula>DD$12="日"</formula>
    </cfRule>
    <cfRule type="expression" dxfId="367" priority="225">
      <formula>DD$12="土"</formula>
    </cfRule>
  </conditionalFormatting>
  <conditionalFormatting sqref="DD39:DF39">
    <cfRule type="expression" dxfId="366" priority="220">
      <formula>DD$9="祝"</formula>
    </cfRule>
    <cfRule type="expression" dxfId="365" priority="221">
      <formula>DD$12="日"</formula>
    </cfRule>
    <cfRule type="expression" dxfId="364" priority="222">
      <formula>DD$12="土"</formula>
    </cfRule>
  </conditionalFormatting>
  <conditionalFormatting sqref="DC11:DF12">
    <cfRule type="expression" dxfId="363" priority="217">
      <formula>DC$9="祝"</formula>
    </cfRule>
    <cfRule type="expression" dxfId="362" priority="218">
      <formula>DC$12="日"</formula>
    </cfRule>
    <cfRule type="expression" dxfId="361" priority="219">
      <formula>DC$12="土"</formula>
    </cfRule>
  </conditionalFormatting>
  <conditionalFormatting sqref="DC11:DF11">
    <cfRule type="expression" dxfId="360" priority="216">
      <formula>DC$11=TODAY()</formula>
    </cfRule>
  </conditionalFormatting>
  <conditionalFormatting sqref="DG117:EB118 DG21:EB22 DG94:EB97 DG13:EB19 DG26:EB27 DG100:EB102">
    <cfRule type="expression" dxfId="359" priority="213">
      <formula>DG$9="祝"</formula>
    </cfRule>
    <cfRule type="expression" dxfId="358" priority="214">
      <formula>DG$12="日"</formula>
    </cfRule>
    <cfRule type="expression" dxfId="357" priority="215">
      <formula>DG$12="土"</formula>
    </cfRule>
  </conditionalFormatting>
  <conditionalFormatting sqref="DG103:EB116">
    <cfRule type="expression" dxfId="356" priority="210">
      <formula>DG$9="祝"</formula>
    </cfRule>
    <cfRule type="expression" dxfId="355" priority="211">
      <formula>DG$12="日"</formula>
    </cfRule>
    <cfRule type="expression" dxfId="354" priority="212">
      <formula>DG$12="土"</formula>
    </cfRule>
  </conditionalFormatting>
  <conditionalFormatting sqref="DG98:EB98">
    <cfRule type="expression" dxfId="353" priority="207">
      <formula>DG$9="祝"</formula>
    </cfRule>
    <cfRule type="expression" dxfId="352" priority="208">
      <formula>DG$12="日"</formula>
    </cfRule>
    <cfRule type="expression" dxfId="351" priority="209">
      <formula>DG$12="土"</formula>
    </cfRule>
  </conditionalFormatting>
  <conditionalFormatting sqref="DG99:EB99">
    <cfRule type="expression" dxfId="350" priority="204">
      <formula>DG$9="祝"</formula>
    </cfRule>
    <cfRule type="expression" dxfId="349" priority="205">
      <formula>DG$12="日"</formula>
    </cfRule>
    <cfRule type="expression" dxfId="348" priority="206">
      <formula>DG$12="土"</formula>
    </cfRule>
  </conditionalFormatting>
  <conditionalFormatting sqref="DG25:EB25">
    <cfRule type="expression" dxfId="347" priority="201">
      <formula>DG$9="祝"</formula>
    </cfRule>
    <cfRule type="expression" dxfId="346" priority="202">
      <formula>DG$12="日"</formula>
    </cfRule>
    <cfRule type="expression" dxfId="345" priority="203">
      <formula>DG$12="土"</formula>
    </cfRule>
  </conditionalFormatting>
  <conditionalFormatting sqref="DG93:EB93">
    <cfRule type="expression" dxfId="344" priority="198">
      <formula>DG$9="祝"</formula>
    </cfRule>
    <cfRule type="expression" dxfId="343" priority="199">
      <formula>DG$12="日"</formula>
    </cfRule>
    <cfRule type="expression" dxfId="342" priority="200">
      <formula>DG$12="土"</formula>
    </cfRule>
  </conditionalFormatting>
  <conditionalFormatting sqref="DG28:EB38">
    <cfRule type="expression" dxfId="341" priority="195">
      <formula>DG$9="祝"</formula>
    </cfRule>
    <cfRule type="expression" dxfId="340" priority="196">
      <formula>DG$12="日"</formula>
    </cfRule>
    <cfRule type="expression" dxfId="339" priority="197">
      <formula>DG$12="土"</formula>
    </cfRule>
  </conditionalFormatting>
  <conditionalFormatting sqref="DG23:EB23">
    <cfRule type="expression" dxfId="338" priority="192">
      <formula>DG$9="祝"</formula>
    </cfRule>
    <cfRule type="expression" dxfId="337" priority="193">
      <formula>DG$12="日"</formula>
    </cfRule>
    <cfRule type="expression" dxfId="336" priority="194">
      <formula>DG$12="土"</formula>
    </cfRule>
  </conditionalFormatting>
  <conditionalFormatting sqref="DG20:EB20">
    <cfRule type="expression" dxfId="335" priority="189">
      <formula>DG$9="祝"</formula>
    </cfRule>
    <cfRule type="expression" dxfId="334" priority="190">
      <formula>DG$12="日"</formula>
    </cfRule>
    <cfRule type="expression" dxfId="333" priority="191">
      <formula>DG$12="土"</formula>
    </cfRule>
  </conditionalFormatting>
  <conditionalFormatting sqref="DG24:EB24">
    <cfRule type="expression" dxfId="332" priority="186">
      <formula>DG$9="祝"</formula>
    </cfRule>
    <cfRule type="expression" dxfId="331" priority="187">
      <formula>DG$12="日"</formula>
    </cfRule>
    <cfRule type="expression" dxfId="330" priority="188">
      <formula>DG$12="土"</formula>
    </cfRule>
  </conditionalFormatting>
  <conditionalFormatting sqref="DG39:EB39">
    <cfRule type="expression" dxfId="329" priority="183">
      <formula>DG$9="祝"</formula>
    </cfRule>
    <cfRule type="expression" dxfId="328" priority="184">
      <formula>DG$12="日"</formula>
    </cfRule>
    <cfRule type="expression" dxfId="327" priority="185">
      <formula>DG$12="土"</formula>
    </cfRule>
  </conditionalFormatting>
  <conditionalFormatting sqref="DG11:EB12">
    <cfRule type="expression" dxfId="326" priority="180">
      <formula>DG$9="祝"</formula>
    </cfRule>
    <cfRule type="expression" dxfId="325" priority="181">
      <formula>DG$12="日"</formula>
    </cfRule>
    <cfRule type="expression" dxfId="324" priority="182">
      <formula>DG$12="土"</formula>
    </cfRule>
  </conditionalFormatting>
  <conditionalFormatting sqref="DG11:EB11">
    <cfRule type="expression" dxfId="323" priority="179">
      <formula>DG$11=TODAY()</formula>
    </cfRule>
  </conditionalFormatting>
  <conditionalFormatting sqref="EG11:EG39 EG93:EG118">
    <cfRule type="expression" dxfId="322" priority="139">
      <formula>EG$9="祝"</formula>
    </cfRule>
    <cfRule type="expression" dxfId="321" priority="140">
      <formula>EG$12="日"</formula>
    </cfRule>
    <cfRule type="expression" dxfId="320" priority="141">
      <formula>EG$12="土"</formula>
    </cfRule>
  </conditionalFormatting>
  <conditionalFormatting sqref="EG11">
    <cfRule type="expression" dxfId="319" priority="138">
      <formula>EG$11=TODAY()</formula>
    </cfRule>
  </conditionalFormatting>
  <conditionalFormatting sqref="EH11:FI39 EH93:FI118">
    <cfRule type="expression" dxfId="318" priority="135">
      <formula>EH$9="祝"</formula>
    </cfRule>
    <cfRule type="expression" dxfId="317" priority="136">
      <formula>EH$12="日"</formula>
    </cfRule>
    <cfRule type="expression" dxfId="316" priority="137">
      <formula>EH$12="土"</formula>
    </cfRule>
  </conditionalFormatting>
  <conditionalFormatting sqref="EH11:FI11">
    <cfRule type="expression" dxfId="315" priority="134">
      <formula>EH$11=TODAY()</formula>
    </cfRule>
  </conditionalFormatting>
  <conditionalFormatting sqref="FJ11:FK39 FJ93:FK118 JS93:JS118 JS12:JS39">
    <cfRule type="expression" dxfId="314" priority="131">
      <formula>FJ$9="祝"</formula>
    </cfRule>
    <cfRule type="expression" dxfId="313" priority="132">
      <formula>FJ$12="日"</formula>
    </cfRule>
    <cfRule type="expression" dxfId="312" priority="133">
      <formula>FJ$12="土"</formula>
    </cfRule>
  </conditionalFormatting>
  <conditionalFormatting sqref="FJ11:FK11">
    <cfRule type="expression" dxfId="311" priority="130">
      <formula>FJ$11=TODAY()</formula>
    </cfRule>
  </conditionalFormatting>
  <conditionalFormatting sqref="EC40:EF42 EC92:EF92">
    <cfRule type="expression" dxfId="310" priority="127">
      <formula>EC$9="祝"</formula>
    </cfRule>
    <cfRule type="expression" dxfId="309" priority="128">
      <formula>EC$12="日"</formula>
    </cfRule>
    <cfRule type="expression" dxfId="308" priority="129">
      <formula>EC$12="土"</formula>
    </cfRule>
  </conditionalFormatting>
  <conditionalFormatting sqref="O40:DC42 O92:DC92">
    <cfRule type="expression" dxfId="307" priority="123">
      <formula>O$9="祝"</formula>
    </cfRule>
    <cfRule type="expression" dxfId="306" priority="124">
      <formula>O$12="日"</formula>
    </cfRule>
    <cfRule type="expression" dxfId="305" priority="125">
      <formula>O$12="土"</formula>
    </cfRule>
  </conditionalFormatting>
  <conditionalFormatting sqref="I40:I42 I92 K92:M92 K40:M42">
    <cfRule type="expression" dxfId="304" priority="122">
      <formula>$J40="対応中"</formula>
    </cfRule>
    <cfRule type="expression" dxfId="303" priority="126">
      <formula>$J40="完了"</formula>
    </cfRule>
  </conditionalFormatting>
  <conditionalFormatting sqref="DD40:DF42 DD92:DF92">
    <cfRule type="expression" dxfId="302" priority="119">
      <formula>DD$9="祝"</formula>
    </cfRule>
    <cfRule type="expression" dxfId="301" priority="120">
      <formula>DD$12="日"</formula>
    </cfRule>
    <cfRule type="expression" dxfId="300" priority="121">
      <formula>DD$12="土"</formula>
    </cfRule>
  </conditionalFormatting>
  <conditionalFormatting sqref="DG40:EB42 DG92:EB92">
    <cfRule type="expression" dxfId="299" priority="116">
      <formula>DG$9="祝"</formula>
    </cfRule>
    <cfRule type="expression" dxfId="298" priority="117">
      <formula>DG$12="日"</formula>
    </cfRule>
    <cfRule type="expression" dxfId="297" priority="118">
      <formula>DG$12="土"</formula>
    </cfRule>
  </conditionalFormatting>
  <conditionalFormatting sqref="EG40:EG42 EG92">
    <cfRule type="expression" dxfId="296" priority="113">
      <formula>EG$9="祝"</formula>
    </cfRule>
    <cfRule type="expression" dxfId="295" priority="114">
      <formula>EG$12="日"</formula>
    </cfRule>
    <cfRule type="expression" dxfId="294" priority="115">
      <formula>EG$12="土"</formula>
    </cfRule>
  </conditionalFormatting>
  <conditionalFormatting sqref="EH40:FI42 EH92:FI92">
    <cfRule type="expression" dxfId="293" priority="110">
      <formula>EH$9="祝"</formula>
    </cfRule>
    <cfRule type="expression" dxfId="292" priority="111">
      <formula>EH$12="日"</formula>
    </cfRule>
    <cfRule type="expression" dxfId="291" priority="112">
      <formula>EH$12="土"</formula>
    </cfRule>
  </conditionalFormatting>
  <conditionalFormatting sqref="FJ40:FK42 FJ92:FK92 JS92 JS40:JS42">
    <cfRule type="expression" dxfId="290" priority="107">
      <formula>FJ$9="祝"</formula>
    </cfRule>
    <cfRule type="expression" dxfId="289" priority="108">
      <formula>FJ$12="日"</formula>
    </cfRule>
    <cfRule type="expression" dxfId="288" priority="109">
      <formula>FJ$12="土"</formula>
    </cfRule>
  </conditionalFormatting>
  <conditionalFormatting sqref="EC43:EF44 EC89:EF91">
    <cfRule type="expression" dxfId="287" priority="104">
      <formula>EC$9="祝"</formula>
    </cfRule>
    <cfRule type="expression" dxfId="286" priority="105">
      <formula>EC$12="日"</formula>
    </cfRule>
    <cfRule type="expression" dxfId="285" priority="106">
      <formula>EC$12="土"</formula>
    </cfRule>
  </conditionalFormatting>
  <conditionalFormatting sqref="O43:DC44 O89:DC91">
    <cfRule type="expression" dxfId="284" priority="100">
      <formula>O$9="祝"</formula>
    </cfRule>
    <cfRule type="expression" dxfId="283" priority="101">
      <formula>O$12="日"</formula>
    </cfRule>
    <cfRule type="expression" dxfId="282" priority="102">
      <formula>O$12="土"</formula>
    </cfRule>
  </conditionalFormatting>
  <conditionalFormatting sqref="I43:I44 I89:I91 K89:M91 K44:M44 K43 M43">
    <cfRule type="expression" dxfId="281" priority="99">
      <formula>$J43="対応中"</formula>
    </cfRule>
    <cfRule type="expression" dxfId="280" priority="103">
      <formula>$J43="完了"</formula>
    </cfRule>
  </conditionalFormatting>
  <conditionalFormatting sqref="DD43:DF44 DD89:DF91">
    <cfRule type="expression" dxfId="279" priority="96">
      <formula>DD$9="祝"</formula>
    </cfRule>
    <cfRule type="expression" dxfId="278" priority="97">
      <formula>DD$12="日"</formula>
    </cfRule>
    <cfRule type="expression" dxfId="277" priority="98">
      <formula>DD$12="土"</formula>
    </cfRule>
  </conditionalFormatting>
  <conditionalFormatting sqref="DG43:EB44 DG89:EB91">
    <cfRule type="expression" dxfId="276" priority="93">
      <formula>DG$9="祝"</formula>
    </cfRule>
    <cfRule type="expression" dxfId="275" priority="94">
      <formula>DG$12="日"</formula>
    </cfRule>
    <cfRule type="expression" dxfId="274" priority="95">
      <formula>DG$12="土"</formula>
    </cfRule>
  </conditionalFormatting>
  <conditionalFormatting sqref="EG43:EG44 EG89:EG91">
    <cfRule type="expression" dxfId="273" priority="90">
      <formula>EG$9="祝"</formula>
    </cfRule>
    <cfRule type="expression" dxfId="272" priority="91">
      <formula>EG$12="日"</formula>
    </cfRule>
    <cfRule type="expression" dxfId="271" priority="92">
      <formula>EG$12="土"</formula>
    </cfRule>
  </conditionalFormatting>
  <conditionalFormatting sqref="EH89:FI91 EH43:FI44">
    <cfRule type="expression" dxfId="270" priority="87">
      <formula>EH$9="祝"</formula>
    </cfRule>
    <cfRule type="expression" dxfId="269" priority="88">
      <formula>EH$12="日"</formula>
    </cfRule>
    <cfRule type="expression" dxfId="268" priority="89">
      <formula>EH$12="土"</formula>
    </cfRule>
  </conditionalFormatting>
  <conditionalFormatting sqref="FJ43:FK44 FJ89:FK91 JS89:JS91 JS43:JS44">
    <cfRule type="expression" dxfId="267" priority="84">
      <formula>FJ$9="祝"</formula>
    </cfRule>
    <cfRule type="expression" dxfId="266" priority="85">
      <formula>FJ$12="日"</formula>
    </cfRule>
    <cfRule type="expression" dxfId="265" priority="86">
      <formula>FJ$12="土"</formula>
    </cfRule>
  </conditionalFormatting>
  <conditionalFormatting sqref="EC45:EF88">
    <cfRule type="expression" dxfId="264" priority="81">
      <formula>EC$9="祝"</formula>
    </cfRule>
    <cfRule type="expression" dxfId="263" priority="82">
      <formula>EC$12="日"</formula>
    </cfRule>
    <cfRule type="expression" dxfId="262" priority="83">
      <formula>EC$12="土"</formula>
    </cfRule>
  </conditionalFormatting>
  <conditionalFormatting sqref="O45:DC88">
    <cfRule type="expression" dxfId="261" priority="77">
      <formula>O$9="祝"</formula>
    </cfRule>
    <cfRule type="expression" dxfId="260" priority="78">
      <formula>O$12="日"</formula>
    </cfRule>
    <cfRule type="expression" dxfId="259" priority="79">
      <formula>O$12="土"</formula>
    </cfRule>
  </conditionalFormatting>
  <conditionalFormatting sqref="I45:I88 K45:M88">
    <cfRule type="expression" dxfId="258" priority="76">
      <formula>$J45="対応中"</formula>
    </cfRule>
    <cfRule type="expression" dxfId="257" priority="80">
      <formula>$J45="完了"</formula>
    </cfRule>
  </conditionalFormatting>
  <conditionalFormatting sqref="DD45:DF88">
    <cfRule type="expression" dxfId="256" priority="73">
      <formula>DD$9="祝"</formula>
    </cfRule>
    <cfRule type="expression" dxfId="255" priority="74">
      <formula>DD$12="日"</formula>
    </cfRule>
    <cfRule type="expression" dxfId="254" priority="75">
      <formula>DD$12="土"</formula>
    </cfRule>
  </conditionalFormatting>
  <conditionalFormatting sqref="DG45:EB88">
    <cfRule type="expression" dxfId="253" priority="70">
      <formula>DG$9="祝"</formula>
    </cfRule>
    <cfRule type="expression" dxfId="252" priority="71">
      <formula>DG$12="日"</formula>
    </cfRule>
    <cfRule type="expression" dxfId="251" priority="72">
      <formula>DG$12="土"</formula>
    </cfRule>
  </conditionalFormatting>
  <conditionalFormatting sqref="EG45:EG88">
    <cfRule type="expression" dxfId="250" priority="67">
      <formula>EG$9="祝"</formula>
    </cfRule>
    <cfRule type="expression" dxfId="249" priority="68">
      <formula>EG$12="日"</formula>
    </cfRule>
    <cfRule type="expression" dxfId="248" priority="69">
      <formula>EG$12="土"</formula>
    </cfRule>
  </conditionalFormatting>
  <conditionalFormatting sqref="EH45:FI88">
    <cfRule type="expression" dxfId="247" priority="64">
      <formula>EH$9="祝"</formula>
    </cfRule>
    <cfRule type="expression" dxfId="246" priority="65">
      <formula>EH$12="日"</formula>
    </cfRule>
    <cfRule type="expression" dxfId="245" priority="66">
      <formula>EH$12="土"</formula>
    </cfRule>
  </conditionalFormatting>
  <conditionalFormatting sqref="FJ45:FK88 JS45:JS88">
    <cfRule type="expression" dxfId="244" priority="61">
      <formula>FJ$9="祝"</formula>
    </cfRule>
    <cfRule type="expression" dxfId="243" priority="62">
      <formula>FJ$12="日"</formula>
    </cfRule>
    <cfRule type="expression" dxfId="242" priority="63">
      <formula>FJ$12="土"</formula>
    </cfRule>
  </conditionalFormatting>
  <conditionalFormatting sqref="J40:J97">
    <cfRule type="expression" dxfId="241" priority="59">
      <formula>$J40="対応中"</formula>
    </cfRule>
    <cfRule type="expression" dxfId="240" priority="60">
      <formula>$J40="完了"</formula>
    </cfRule>
  </conditionalFormatting>
  <conditionalFormatting sqref="FL12:HA39 FL93:HA118 IT93:IV118 IT12:IV39 FL11:GY11">
    <cfRule type="expression" dxfId="239" priority="56">
      <formula>FL$9="祝"</formula>
    </cfRule>
    <cfRule type="expression" dxfId="238" priority="57">
      <formula>FL$12="日"</formula>
    </cfRule>
    <cfRule type="expression" dxfId="237" priority="58">
      <formula>FL$12="土"</formula>
    </cfRule>
  </conditionalFormatting>
  <conditionalFormatting sqref="FL11:GY11">
    <cfRule type="expression" dxfId="236" priority="55">
      <formula>FL$11=TODAY()</formula>
    </cfRule>
  </conditionalFormatting>
  <conditionalFormatting sqref="FL40:HA42 FL92:HA92 IT92:IV92 IT40:IV42">
    <cfRule type="expression" dxfId="235" priority="52">
      <formula>FL$9="祝"</formula>
    </cfRule>
    <cfRule type="expression" dxfId="234" priority="53">
      <formula>FL$12="日"</formula>
    </cfRule>
    <cfRule type="expression" dxfId="233" priority="54">
      <formula>FL$12="土"</formula>
    </cfRule>
  </conditionalFormatting>
  <conditionalFormatting sqref="FL43:HA44 FL89:HA91 IT89:IV91 IT43:IV44">
    <cfRule type="expression" dxfId="232" priority="49">
      <formula>FL$9="祝"</formula>
    </cfRule>
    <cfRule type="expression" dxfId="231" priority="50">
      <formula>FL$12="日"</formula>
    </cfRule>
    <cfRule type="expression" dxfId="230" priority="51">
      <formula>FL$12="土"</formula>
    </cfRule>
  </conditionalFormatting>
  <conditionalFormatting sqref="IT45:IV88 FL45:HA88">
    <cfRule type="expression" dxfId="229" priority="46">
      <formula>FL$9="祝"</formula>
    </cfRule>
    <cfRule type="expression" dxfId="228" priority="47">
      <formula>FL$12="日"</formula>
    </cfRule>
    <cfRule type="expression" dxfId="227" priority="48">
      <formula>FL$12="土"</formula>
    </cfRule>
  </conditionalFormatting>
  <conditionalFormatting sqref="HB93:IS118 HB12:IS39">
    <cfRule type="expression" dxfId="226" priority="43">
      <formula>HB$9="祝"</formula>
    </cfRule>
    <cfRule type="expression" dxfId="225" priority="44">
      <formula>HB$12="日"</formula>
    </cfRule>
    <cfRule type="expression" dxfId="224" priority="45">
      <formula>HB$12="土"</formula>
    </cfRule>
  </conditionalFormatting>
  <conditionalFormatting sqref="HB92:IS92 HB40:IS42">
    <cfRule type="expression" dxfId="223" priority="39">
      <formula>HB$9="祝"</formula>
    </cfRule>
    <cfRule type="expression" dxfId="222" priority="40">
      <formula>HB$12="日"</formula>
    </cfRule>
    <cfRule type="expression" dxfId="221" priority="41">
      <formula>HB$12="土"</formula>
    </cfRule>
  </conditionalFormatting>
  <conditionalFormatting sqref="HB89:IS91 HB43:IS44">
    <cfRule type="expression" dxfId="220" priority="36">
      <formula>HB$9="祝"</formula>
    </cfRule>
    <cfRule type="expression" dxfId="219" priority="37">
      <formula>HB$12="日"</formula>
    </cfRule>
    <cfRule type="expression" dxfId="218" priority="38">
      <formula>HB$12="土"</formula>
    </cfRule>
  </conditionalFormatting>
  <conditionalFormatting sqref="HB45:IS88">
    <cfRule type="expression" dxfId="217" priority="33">
      <formula>HB$9="祝"</formula>
    </cfRule>
    <cfRule type="expression" dxfId="216" priority="34">
      <formula>HB$12="日"</formula>
    </cfRule>
    <cfRule type="expression" dxfId="215" priority="35">
      <formula>HB$12="土"</formula>
    </cfRule>
  </conditionalFormatting>
  <conditionalFormatting sqref="L43">
    <cfRule type="expression" dxfId="214" priority="31">
      <formula>$J43="対応中"</formula>
    </cfRule>
    <cfRule type="expression" dxfId="213" priority="32">
      <formula>$J43="完了"</formula>
    </cfRule>
  </conditionalFormatting>
  <conditionalFormatting sqref="IW93:IW118 IW12:IW39 JR12:JR39 JR93:JR118">
    <cfRule type="expression" dxfId="212" priority="28">
      <formula>IW$9="祝"</formula>
    </cfRule>
    <cfRule type="expression" dxfId="211" priority="29">
      <formula>IW$12="日"</formula>
    </cfRule>
    <cfRule type="expression" dxfId="210" priority="30">
      <formula>IW$12="土"</formula>
    </cfRule>
  </conditionalFormatting>
  <conditionalFormatting sqref="IW92 IW40:IW42 JR40:JR42 JR92">
    <cfRule type="expression" dxfId="209" priority="24">
      <formula>IW$9="祝"</formula>
    </cfRule>
    <cfRule type="expression" dxfId="208" priority="25">
      <formula>IW$12="日"</formula>
    </cfRule>
    <cfRule type="expression" dxfId="207" priority="26">
      <formula>IW$12="土"</formula>
    </cfRule>
  </conditionalFormatting>
  <conditionalFormatting sqref="IW89:IW91 IW43:IW44 JR43:JR44 JR89:JR91">
    <cfRule type="expression" dxfId="206" priority="21">
      <formula>IW$9="祝"</formula>
    </cfRule>
    <cfRule type="expression" dxfId="205" priority="22">
      <formula>IW$12="日"</formula>
    </cfRule>
    <cfRule type="expression" dxfId="204" priority="23">
      <formula>IW$12="土"</formula>
    </cfRule>
  </conditionalFormatting>
  <conditionalFormatting sqref="IW45:IW88 JR45:JR88">
    <cfRule type="expression" dxfId="203" priority="18">
      <formula>IW$9="祝"</formula>
    </cfRule>
    <cfRule type="expression" dxfId="202" priority="19">
      <formula>IW$12="日"</formula>
    </cfRule>
    <cfRule type="expression" dxfId="201" priority="20">
      <formula>IW$12="土"</formula>
    </cfRule>
  </conditionalFormatting>
  <conditionalFormatting sqref="IX12:JQ39 IX93:JQ118">
    <cfRule type="expression" dxfId="200" priority="15">
      <formula>IX$9="祝"</formula>
    </cfRule>
    <cfRule type="expression" dxfId="199" priority="16">
      <formula>IX$12="日"</formula>
    </cfRule>
    <cfRule type="expression" dxfId="198" priority="17">
      <formula>IX$12="土"</formula>
    </cfRule>
  </conditionalFormatting>
  <conditionalFormatting sqref="IX40:JQ42 IX92:JQ92">
    <cfRule type="expression" dxfId="197" priority="11">
      <formula>IX$9="祝"</formula>
    </cfRule>
    <cfRule type="expression" dxfId="196" priority="12">
      <formula>IX$12="日"</formula>
    </cfRule>
    <cfRule type="expression" dxfId="195" priority="13">
      <formula>IX$12="土"</formula>
    </cfRule>
  </conditionalFormatting>
  <conditionalFormatting sqref="IX43:JQ44 IX89:JQ91">
    <cfRule type="expression" dxfId="194" priority="8">
      <formula>IX$9="祝"</formula>
    </cfRule>
    <cfRule type="expression" dxfId="193" priority="9">
      <formula>IX$12="日"</formula>
    </cfRule>
    <cfRule type="expression" dxfId="192" priority="10">
      <formula>IX$12="土"</formula>
    </cfRule>
  </conditionalFormatting>
  <conditionalFormatting sqref="IX45:JQ88">
    <cfRule type="expression" dxfId="191" priority="5">
      <formula>IX$9="祝"</formula>
    </cfRule>
    <cfRule type="expression" dxfId="190" priority="6">
      <formula>IX$12="日"</formula>
    </cfRule>
    <cfRule type="expression" dxfId="189" priority="7">
      <formula>IX$12="土"</formula>
    </cfRule>
  </conditionalFormatting>
  <conditionalFormatting sqref="GZ11:JS11">
    <cfRule type="expression" dxfId="188" priority="2">
      <formula>GZ$9="祝"</formula>
    </cfRule>
    <cfRule type="expression" dxfId="187" priority="3">
      <formula>GZ$12="日"</formula>
    </cfRule>
    <cfRule type="expression" dxfId="186" priority="4">
      <formula>GZ$12="土"</formula>
    </cfRule>
  </conditionalFormatting>
  <conditionalFormatting sqref="GZ11:JS11">
    <cfRule type="expression" dxfId="185"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5"/>
  <sheetViews>
    <sheetView zoomScaleNormal="100" workbookViewId="0">
      <pane xSplit="2" ySplit="7" topLeftCell="C59" activePane="bottomRight" state="frozen"/>
      <selection activeCell="D37" sqref="D37"/>
      <selection pane="topRight" activeCell="D37" sqref="D37"/>
      <selection pane="bottomLeft" activeCell="D37" sqref="D37"/>
      <selection pane="bottomRight" activeCell="C64" sqref="C64"/>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61">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ht="40.5">
      <c r="B62" s="61">
        <v>48</v>
      </c>
      <c r="C62" s="21" t="s">
        <v>234</v>
      </c>
      <c r="D62" s="74">
        <v>43450</v>
      </c>
      <c r="E62" s="21" t="s">
        <v>260</v>
      </c>
      <c r="F62" s="61" t="s">
        <v>156</v>
      </c>
      <c r="G62" s="63"/>
      <c r="H62" s="61" t="s">
        <v>435</v>
      </c>
      <c r="I62" s="18" t="s">
        <v>129</v>
      </c>
      <c r="J62" s="71" t="s">
        <v>471</v>
      </c>
      <c r="K62" s="75" t="s">
        <v>472</v>
      </c>
      <c r="L62" s="73"/>
      <c r="M62" s="18"/>
    </row>
    <row r="63" spans="2:13" ht="40.5">
      <c r="B63" s="61">
        <v>49</v>
      </c>
      <c r="C63" s="21" t="s">
        <v>234</v>
      </c>
      <c r="D63" s="74">
        <v>43457</v>
      </c>
      <c r="E63" s="21" t="s">
        <v>260</v>
      </c>
      <c r="F63" s="61" t="s">
        <v>156</v>
      </c>
      <c r="G63" s="63"/>
      <c r="H63" s="61" t="s">
        <v>435</v>
      </c>
      <c r="I63" s="18" t="s">
        <v>129</v>
      </c>
      <c r="J63" s="71" t="s">
        <v>471</v>
      </c>
      <c r="K63" s="75" t="s">
        <v>473</v>
      </c>
      <c r="L63" s="73"/>
      <c r="M63" s="18"/>
    </row>
    <row r="64" spans="2:13">
      <c r="B64" s="61"/>
      <c r="C64" s="21"/>
      <c r="D64" s="74"/>
      <c r="E64" s="21"/>
      <c r="F64" s="61"/>
      <c r="G64" s="63"/>
      <c r="H64" s="61"/>
      <c r="I64" s="18"/>
      <c r="J64" s="71"/>
      <c r="K64" s="75"/>
      <c r="L64" s="73"/>
      <c r="M64" s="18"/>
    </row>
    <row r="65" spans="1:13">
      <c r="B65" s="61"/>
      <c r="C65" s="21"/>
      <c r="D65" s="74"/>
      <c r="E65" s="21"/>
      <c r="F65" s="61"/>
      <c r="G65" s="63"/>
      <c r="H65" s="61"/>
      <c r="I65" s="18"/>
      <c r="J65" s="71"/>
      <c r="K65" s="75"/>
      <c r="L65" s="73"/>
      <c r="M65" s="18"/>
    </row>
    <row r="66" spans="1:13">
      <c r="B66" s="61"/>
      <c r="C66" s="21"/>
      <c r="D66" s="74"/>
      <c r="E66" s="21"/>
      <c r="F66" s="61"/>
      <c r="G66" s="63"/>
      <c r="H66" s="61"/>
      <c r="I66" s="18"/>
      <c r="J66" s="71"/>
      <c r="K66" s="75"/>
      <c r="L66" s="73"/>
      <c r="M66" s="18"/>
    </row>
    <row r="67" spans="1:13">
      <c r="B67" s="61"/>
      <c r="C67" s="21"/>
      <c r="D67" s="18"/>
      <c r="E67" s="21"/>
      <c r="F67" s="21"/>
      <c r="G67" s="21"/>
      <c r="H67" s="21"/>
      <c r="I67" s="21"/>
      <c r="J67" s="71"/>
      <c r="K67" s="61"/>
      <c r="L67" s="18"/>
      <c r="M67" s="18"/>
    </row>
    <row r="68" spans="1:13">
      <c r="A68" t="s">
        <v>421</v>
      </c>
      <c r="B68" t="s">
        <v>421</v>
      </c>
      <c r="C68" t="s">
        <v>421</v>
      </c>
      <c r="D68" t="s">
        <v>421</v>
      </c>
      <c r="E68" t="s">
        <v>421</v>
      </c>
      <c r="F68" t="s">
        <v>421</v>
      </c>
      <c r="G68" t="s">
        <v>421</v>
      </c>
      <c r="H68" t="s">
        <v>421</v>
      </c>
      <c r="I68" t="s">
        <v>421</v>
      </c>
      <c r="J68" t="s">
        <v>421</v>
      </c>
      <c r="K68" t="s">
        <v>421</v>
      </c>
      <c r="L68" t="s">
        <v>421</v>
      </c>
      <c r="M68" t="s">
        <v>421</v>
      </c>
    </row>
    <row r="73" spans="1:13">
      <c r="C73" t="s">
        <v>263</v>
      </c>
    </row>
    <row r="74" spans="1:13">
      <c r="D74" t="s">
        <v>30</v>
      </c>
    </row>
    <row r="75" spans="1:13">
      <c r="C75" t="s">
        <v>264</v>
      </c>
      <c r="D75" s="15">
        <v>8</v>
      </c>
    </row>
    <row r="76" spans="1:13">
      <c r="C76" t="s">
        <v>265</v>
      </c>
      <c r="D76" s="15">
        <v>4</v>
      </c>
    </row>
    <row r="77" spans="1:13">
      <c r="C77" t="s">
        <v>264</v>
      </c>
      <c r="D77" s="15">
        <v>8</v>
      </c>
    </row>
    <row r="78" spans="1:13">
      <c r="C78" t="s">
        <v>266</v>
      </c>
      <c r="D78" s="15">
        <v>3</v>
      </c>
    </row>
    <row r="79" spans="1:13">
      <c r="C79" t="s">
        <v>125</v>
      </c>
      <c r="D79" s="15">
        <f>SUM(D75:D78)</f>
        <v>23</v>
      </c>
    </row>
    <row r="80" spans="1:13">
      <c r="D80" s="15"/>
    </row>
    <row r="81" spans="3:4">
      <c r="C81" t="s">
        <v>267</v>
      </c>
      <c r="D81" s="15">
        <v>1.3</v>
      </c>
    </row>
    <row r="82" spans="3:4">
      <c r="D82" s="15"/>
    </row>
    <row r="83" spans="3:4">
      <c r="C83" t="s">
        <v>268</v>
      </c>
      <c r="D83" s="15">
        <f>D79*D81</f>
        <v>29.900000000000002</v>
      </c>
    </row>
    <row r="84" spans="3:4">
      <c r="C84" t="s">
        <v>269</v>
      </c>
      <c r="D84" s="15">
        <f>ROUND(D83/6,1)</f>
        <v>5</v>
      </c>
    </row>
    <row r="85" spans="3:4">
      <c r="D85" s="15"/>
    </row>
  </sheetData>
  <autoFilter ref="B7:M55">
    <filterColumn colId="4">
      <filters>
        <filter val="リリース後対応"/>
        <filter val="保留"/>
        <filter val="未着手"/>
      </filters>
    </filterColumn>
  </autoFilter>
  <phoneticPr fontId="1"/>
  <conditionalFormatting sqref="B8:C28 E29:F30 E67:G67 E28 J67:M67 J8:M30 E8:F27 B38 D38:G38 K39:M44 B39:C42 B44:C44 B43 B46:M46 B45 D45:E45 L45:M45 H8:I28 D39:E39 G39 B64:C67 L47:M47 M48 L49:M49 K50:M51 C51 J52:M52 D54 K53:M54 L55:M55 I56:M56 D64:M66 J57:M58 K59:M59 I60:M60 B52:B60 K62:M62">
    <cfRule type="expression" dxfId="184" priority="213">
      <formula>$F8="完了"</formula>
    </cfRule>
  </conditionalFormatting>
  <conditionalFormatting sqref="G8:G28">
    <cfRule type="expression" dxfId="183" priority="212">
      <formula>$F8="完了"</formula>
    </cfRule>
  </conditionalFormatting>
  <conditionalFormatting sqref="H67">
    <cfRule type="expression" dxfId="182" priority="211">
      <formula>$F67="完了"</formula>
    </cfRule>
  </conditionalFormatting>
  <conditionalFormatting sqref="B29">
    <cfRule type="expression" dxfId="181" priority="210">
      <formula>$F29="完了"</formula>
    </cfRule>
  </conditionalFormatting>
  <conditionalFormatting sqref="G29">
    <cfRule type="expression" dxfId="180" priority="209">
      <formula>$F29="完了"</formula>
    </cfRule>
  </conditionalFormatting>
  <conditionalFormatting sqref="G30">
    <cfRule type="expression" dxfId="179" priority="202">
      <formula>$F30="完了"</formula>
    </cfRule>
  </conditionalFormatting>
  <conditionalFormatting sqref="C29">
    <cfRule type="expression" dxfId="178" priority="208">
      <formula>$F29="完了"</formula>
    </cfRule>
  </conditionalFormatting>
  <conditionalFormatting sqref="F28">
    <cfRule type="expression" dxfId="177" priority="206">
      <formula>$F28="完了"</formula>
    </cfRule>
  </conditionalFormatting>
  <conditionalFormatting sqref="I67">
    <cfRule type="expression" dxfId="176" priority="205">
      <formula>$F67="完了"</formula>
    </cfRule>
  </conditionalFormatting>
  <conditionalFormatting sqref="I29">
    <cfRule type="expression" dxfId="175" priority="204">
      <formula>$F29="完了"</formula>
    </cfRule>
  </conditionalFormatting>
  <conditionalFormatting sqref="B30">
    <cfRule type="expression" dxfId="174" priority="203">
      <formula>$F30="完了"</formula>
    </cfRule>
  </conditionalFormatting>
  <conditionalFormatting sqref="H30">
    <cfRule type="expression" dxfId="173" priority="201">
      <formula>$F30="完了"</formula>
    </cfRule>
  </conditionalFormatting>
  <conditionalFormatting sqref="I30">
    <cfRule type="expression" dxfId="172" priority="200">
      <formula>$F30="完了"</formula>
    </cfRule>
  </conditionalFormatting>
  <conditionalFormatting sqref="C30">
    <cfRule type="expression" dxfId="171" priority="199">
      <formula>$F30="完了"</formula>
    </cfRule>
  </conditionalFormatting>
  <conditionalFormatting sqref="D8:D30 D67">
    <cfRule type="expression" dxfId="170" priority="198">
      <formula>$F8="完了"</formula>
    </cfRule>
  </conditionalFormatting>
  <conditionalFormatting sqref="E31 J31:M31">
    <cfRule type="expression" dxfId="169" priority="197">
      <formula>$F31="完了"</formula>
    </cfRule>
  </conditionalFormatting>
  <conditionalFormatting sqref="B31">
    <cfRule type="expression" dxfId="168" priority="196">
      <formula>$F31="完了"</formula>
    </cfRule>
  </conditionalFormatting>
  <conditionalFormatting sqref="G31">
    <cfRule type="expression" dxfId="167" priority="195">
      <formula>$F31="完了"</formula>
    </cfRule>
  </conditionalFormatting>
  <conditionalFormatting sqref="B33:B37">
    <cfRule type="expression" dxfId="166" priority="190">
      <formula>$F33="完了"</formula>
    </cfRule>
  </conditionalFormatting>
  <conditionalFormatting sqref="I31">
    <cfRule type="expression" dxfId="165" priority="193">
      <formula>$F31="完了"</formula>
    </cfRule>
  </conditionalFormatting>
  <conditionalFormatting sqref="D31">
    <cfRule type="expression" dxfId="164" priority="192">
      <formula>$F31="完了"</formula>
    </cfRule>
  </conditionalFormatting>
  <conditionalFormatting sqref="J34:M35 L33:M33 K36:M37 E34:F35">
    <cfRule type="expression" dxfId="163" priority="191">
      <formula>$F33="完了"</formula>
    </cfRule>
  </conditionalFormatting>
  <conditionalFormatting sqref="G34:G36">
    <cfRule type="expression" dxfId="162" priority="189">
      <formula>$F34="完了"</formula>
    </cfRule>
  </conditionalFormatting>
  <conditionalFormatting sqref="G33">
    <cfRule type="expression" dxfId="161" priority="175">
      <formula>$F33="完了"</formula>
    </cfRule>
  </conditionalFormatting>
  <conditionalFormatting sqref="I34:I35">
    <cfRule type="expression" dxfId="160" priority="187">
      <formula>$F34="完了"</formula>
    </cfRule>
  </conditionalFormatting>
  <conditionalFormatting sqref="C34:C37">
    <cfRule type="expression" dxfId="159" priority="186">
      <formula>$F34="完了"</formula>
    </cfRule>
  </conditionalFormatting>
  <conditionalFormatting sqref="D34:D35">
    <cfRule type="expression" dxfId="158" priority="185">
      <formula>$F34="完了"</formula>
    </cfRule>
  </conditionalFormatting>
  <conditionalFormatting sqref="C31">
    <cfRule type="expression" dxfId="157" priority="184">
      <formula>$F31="完了"</formula>
    </cfRule>
  </conditionalFormatting>
  <conditionalFormatting sqref="E32:F32 J32:K32 M32">
    <cfRule type="expression" dxfId="156" priority="183">
      <formula>$F32="完了"</formula>
    </cfRule>
  </conditionalFormatting>
  <conditionalFormatting sqref="B32">
    <cfRule type="expression" dxfId="155" priority="182">
      <formula>$F32="完了"</formula>
    </cfRule>
  </conditionalFormatting>
  <conditionalFormatting sqref="G32">
    <cfRule type="expression" dxfId="154" priority="181">
      <formula>$F32="完了"</formula>
    </cfRule>
  </conditionalFormatting>
  <conditionalFormatting sqref="C32">
    <cfRule type="expression" dxfId="153" priority="177">
      <formula>$F32="完了"</formula>
    </cfRule>
  </conditionalFormatting>
  <conditionalFormatting sqref="I32">
    <cfRule type="expression" dxfId="152" priority="179">
      <formula>$F32="完了"</formula>
    </cfRule>
  </conditionalFormatting>
  <conditionalFormatting sqref="D32">
    <cfRule type="expression" dxfId="151" priority="178">
      <formula>$F32="完了"</formula>
    </cfRule>
  </conditionalFormatting>
  <conditionalFormatting sqref="E33:F33 J33:K33">
    <cfRule type="expression" dxfId="150" priority="176">
      <formula>$F33="完了"</formula>
    </cfRule>
  </conditionalFormatting>
  <conditionalFormatting sqref="D33">
    <cfRule type="expression" dxfId="149" priority="172">
      <formula>$F33="完了"</formula>
    </cfRule>
  </conditionalFormatting>
  <conditionalFormatting sqref="I33">
    <cfRule type="expression" dxfId="148" priority="173">
      <formula>$F33="完了"</formula>
    </cfRule>
  </conditionalFormatting>
  <conditionalFormatting sqref="C33">
    <cfRule type="expression" dxfId="147" priority="171">
      <formula>$F33="完了"</formula>
    </cfRule>
  </conditionalFormatting>
  <conditionalFormatting sqref="L32">
    <cfRule type="expression" dxfId="146" priority="170">
      <formula>$F32="完了"</formula>
    </cfRule>
  </conditionalFormatting>
  <conditionalFormatting sqref="H29">
    <cfRule type="expression" dxfId="145" priority="169">
      <formula>$F29="完了"</formula>
    </cfRule>
  </conditionalFormatting>
  <conditionalFormatting sqref="H32">
    <cfRule type="expression" dxfId="144" priority="167">
      <formula>$F32="完了"</formula>
    </cfRule>
  </conditionalFormatting>
  <conditionalFormatting sqref="H31">
    <cfRule type="expression" dxfId="143" priority="165">
      <formula>$F31="完了"</formula>
    </cfRule>
  </conditionalFormatting>
  <conditionalFormatting sqref="J36">
    <cfRule type="expression" dxfId="142" priority="162">
      <formula>$F36="完了"</formula>
    </cfRule>
  </conditionalFormatting>
  <conditionalFormatting sqref="I36">
    <cfRule type="expression" dxfId="141" priority="161">
      <formula>$F36="完了"</formula>
    </cfRule>
  </conditionalFormatting>
  <conditionalFormatting sqref="F36">
    <cfRule type="expression" dxfId="140" priority="159">
      <formula>$F36="完了"</formula>
    </cfRule>
  </conditionalFormatting>
  <conditionalFormatting sqref="D36">
    <cfRule type="expression" dxfId="139" priority="158">
      <formula>$F36="完了"</formula>
    </cfRule>
  </conditionalFormatting>
  <conditionalFormatting sqref="K38:M38">
    <cfRule type="expression" dxfId="138" priority="157">
      <formula>$F38="完了"</formula>
    </cfRule>
  </conditionalFormatting>
  <conditionalFormatting sqref="G37">
    <cfRule type="expression" dxfId="137" priority="150">
      <formula>$F37="完了"</formula>
    </cfRule>
  </conditionalFormatting>
  <conditionalFormatting sqref="J37">
    <cfRule type="expression" dxfId="136" priority="149">
      <formula>$F37="完了"</formula>
    </cfRule>
  </conditionalFormatting>
  <conditionalFormatting sqref="I37">
    <cfRule type="expression" dxfId="135" priority="148">
      <formula>$F37="完了"</formula>
    </cfRule>
  </conditionalFormatting>
  <conditionalFormatting sqref="H38">
    <cfRule type="expression" dxfId="134" priority="140">
      <formula>$F38="完了"</formula>
    </cfRule>
  </conditionalFormatting>
  <conditionalFormatting sqref="D37">
    <cfRule type="expression" dxfId="133" priority="145">
      <formula>$F37="完了"</formula>
    </cfRule>
  </conditionalFormatting>
  <conditionalFormatting sqref="C38">
    <cfRule type="expression" dxfId="132" priority="138">
      <formula>$F38="完了"</formula>
    </cfRule>
  </conditionalFormatting>
  <conditionalFormatting sqref="E36:E37">
    <cfRule type="expression" dxfId="131" priority="142">
      <formula>$F36="完了"</formula>
    </cfRule>
  </conditionalFormatting>
  <conditionalFormatting sqref="J38">
    <cfRule type="expression" dxfId="130" priority="141">
      <formula>$F38="完了"</formula>
    </cfRule>
  </conditionalFormatting>
  <conditionalFormatting sqref="I38">
    <cfRule type="expression" dxfId="129" priority="139">
      <formula>$F38="完了"</formula>
    </cfRule>
  </conditionalFormatting>
  <conditionalFormatting sqref="H33">
    <cfRule type="expression" dxfId="128" priority="137">
      <formula>$F33="完了"</formula>
    </cfRule>
  </conditionalFormatting>
  <conditionalFormatting sqref="F31">
    <cfRule type="expression" dxfId="127" priority="136">
      <formula>$F31="完了"</formula>
    </cfRule>
  </conditionalFormatting>
  <conditionalFormatting sqref="J39">
    <cfRule type="expression" dxfId="126" priority="134">
      <formula>$F39="完了"</formula>
    </cfRule>
  </conditionalFormatting>
  <conditionalFormatting sqref="I39">
    <cfRule type="expression" dxfId="125" priority="133">
      <formula>$F39="完了"</formula>
    </cfRule>
  </conditionalFormatting>
  <conditionalFormatting sqref="D40:E44 G40:G44">
    <cfRule type="expression" dxfId="124" priority="132">
      <formula>$F40="完了"</formula>
    </cfRule>
  </conditionalFormatting>
  <conditionalFormatting sqref="J40:J44">
    <cfRule type="expression" dxfId="123" priority="130">
      <formula>$F40="完了"</formula>
    </cfRule>
  </conditionalFormatting>
  <conditionalFormatting sqref="I40:I44">
    <cfRule type="expression" dxfId="122" priority="129">
      <formula>$F40="完了"</formula>
    </cfRule>
  </conditionalFormatting>
  <conditionalFormatting sqref="C43">
    <cfRule type="expression" dxfId="121" priority="128">
      <formula>$F43="完了"</formula>
    </cfRule>
  </conditionalFormatting>
  <conditionalFormatting sqref="C45">
    <cfRule type="expression" dxfId="120" priority="127">
      <formula>$F45="完了"</formula>
    </cfRule>
  </conditionalFormatting>
  <conditionalFormatting sqref="K45">
    <cfRule type="expression" dxfId="119" priority="126">
      <formula>$F45="完了"</formula>
    </cfRule>
  </conditionalFormatting>
  <conditionalFormatting sqref="F45:G45">
    <cfRule type="expression" dxfId="118" priority="125">
      <formula>$F45="完了"</formula>
    </cfRule>
  </conditionalFormatting>
  <conditionalFormatting sqref="J45">
    <cfRule type="expression" dxfId="117" priority="123">
      <formula>$F45="完了"</formula>
    </cfRule>
  </conditionalFormatting>
  <conditionalFormatting sqref="I45">
    <cfRule type="expression" dxfId="116" priority="122">
      <formula>$F45="完了"</formula>
    </cfRule>
  </conditionalFormatting>
  <conditionalFormatting sqref="H34:H37">
    <cfRule type="expression" dxfId="115" priority="121">
      <formula>$F34="完了"</formula>
    </cfRule>
  </conditionalFormatting>
  <conditionalFormatting sqref="H39:H45">
    <cfRule type="expression" dxfId="114" priority="120">
      <formula>$F39="完了"</formula>
    </cfRule>
  </conditionalFormatting>
  <conditionalFormatting sqref="F44">
    <cfRule type="expression" dxfId="113" priority="117">
      <formula>$F44="完了"</formula>
    </cfRule>
  </conditionalFormatting>
  <conditionalFormatting sqref="F39:F43">
    <cfRule type="expression" dxfId="112" priority="116">
      <formula>$F39="完了"</formula>
    </cfRule>
  </conditionalFormatting>
  <conditionalFormatting sqref="F37">
    <cfRule type="expression" dxfId="111" priority="115">
      <formula>$F37="完了"</formula>
    </cfRule>
  </conditionalFormatting>
  <conditionalFormatting sqref="D47:E47">
    <cfRule type="expression" dxfId="110" priority="114">
      <formula>$F47="完了"</formula>
    </cfRule>
  </conditionalFormatting>
  <conditionalFormatting sqref="C47">
    <cfRule type="expression" dxfId="109" priority="113">
      <formula>$F47="完了"</formula>
    </cfRule>
  </conditionalFormatting>
  <conditionalFormatting sqref="K47">
    <cfRule type="expression" dxfId="108" priority="112">
      <formula>$F47="完了"</formula>
    </cfRule>
  </conditionalFormatting>
  <conditionalFormatting sqref="F47:G47">
    <cfRule type="expression" dxfId="107" priority="111">
      <formula>$F47="完了"</formula>
    </cfRule>
  </conditionalFormatting>
  <conditionalFormatting sqref="J47">
    <cfRule type="expression" dxfId="106" priority="110">
      <formula>$F47="完了"</formula>
    </cfRule>
  </conditionalFormatting>
  <conditionalFormatting sqref="I47">
    <cfRule type="expression" dxfId="105" priority="109">
      <formula>$F47="完了"</formula>
    </cfRule>
  </conditionalFormatting>
  <conditionalFormatting sqref="H47">
    <cfRule type="expression" dxfId="104" priority="108">
      <formula>$F47="完了"</formula>
    </cfRule>
  </conditionalFormatting>
  <conditionalFormatting sqref="L48">
    <cfRule type="expression" dxfId="103" priority="107">
      <formula>$F48="完了"</formula>
    </cfRule>
  </conditionalFormatting>
  <conditionalFormatting sqref="D48:E48">
    <cfRule type="expression" dxfId="102" priority="106">
      <formula>$F48="完了"</formula>
    </cfRule>
  </conditionalFormatting>
  <conditionalFormatting sqref="C48">
    <cfRule type="expression" dxfId="101" priority="105">
      <formula>$F48="完了"</formula>
    </cfRule>
  </conditionalFormatting>
  <conditionalFormatting sqref="K48">
    <cfRule type="expression" dxfId="100" priority="104">
      <formula>$F48="完了"</formula>
    </cfRule>
  </conditionalFormatting>
  <conditionalFormatting sqref="F48:G48">
    <cfRule type="expression" dxfId="99" priority="103">
      <formula>$F48="完了"</formula>
    </cfRule>
  </conditionalFormatting>
  <conditionalFormatting sqref="J48">
    <cfRule type="expression" dxfId="98" priority="102">
      <formula>$F48="完了"</formula>
    </cfRule>
  </conditionalFormatting>
  <conditionalFormatting sqref="I48">
    <cfRule type="expression" dxfId="97" priority="101">
      <formula>$F48="完了"</formula>
    </cfRule>
  </conditionalFormatting>
  <conditionalFormatting sqref="H48">
    <cfRule type="expression" dxfId="96" priority="100">
      <formula>$F48="完了"</formula>
    </cfRule>
  </conditionalFormatting>
  <conditionalFormatting sqref="D49:E49">
    <cfRule type="expression" dxfId="95" priority="99">
      <formula>$F49="完了"</formula>
    </cfRule>
  </conditionalFormatting>
  <conditionalFormatting sqref="C49">
    <cfRule type="expression" dxfId="94" priority="98">
      <formula>$F49="完了"</formula>
    </cfRule>
  </conditionalFormatting>
  <conditionalFormatting sqref="K49">
    <cfRule type="expression" dxfId="93" priority="97">
      <formula>$F49="完了"</formula>
    </cfRule>
  </conditionalFormatting>
  <conditionalFormatting sqref="F49:G49">
    <cfRule type="expression" dxfId="92" priority="96">
      <formula>$F49="完了"</formula>
    </cfRule>
  </conditionalFormatting>
  <conditionalFormatting sqref="J49">
    <cfRule type="expression" dxfId="91" priority="95">
      <formula>$F49="完了"</formula>
    </cfRule>
  </conditionalFormatting>
  <conditionalFormatting sqref="I49">
    <cfRule type="expression" dxfId="90" priority="94">
      <formula>$F49="完了"</formula>
    </cfRule>
  </conditionalFormatting>
  <conditionalFormatting sqref="H49">
    <cfRule type="expression" dxfId="89" priority="93">
      <formula>$F49="完了"</formula>
    </cfRule>
  </conditionalFormatting>
  <conditionalFormatting sqref="D50:E50">
    <cfRule type="expression" dxfId="88" priority="92">
      <formula>$F50="完了"</formula>
    </cfRule>
  </conditionalFormatting>
  <conditionalFormatting sqref="C50">
    <cfRule type="expression" dxfId="87" priority="91">
      <formula>$F50="完了"</formula>
    </cfRule>
  </conditionalFormatting>
  <conditionalFormatting sqref="F50:G50">
    <cfRule type="expression" dxfId="86" priority="90">
      <formula>$F50="完了"</formula>
    </cfRule>
  </conditionalFormatting>
  <conditionalFormatting sqref="J50">
    <cfRule type="expression" dxfId="85" priority="89">
      <formula>$F50="完了"</formula>
    </cfRule>
  </conditionalFormatting>
  <conditionalFormatting sqref="I50">
    <cfRule type="expression" dxfId="84" priority="88">
      <formula>$F50="完了"</formula>
    </cfRule>
  </conditionalFormatting>
  <conditionalFormatting sqref="H50">
    <cfRule type="expression" dxfId="83" priority="87">
      <formula>$F50="完了"</formula>
    </cfRule>
  </conditionalFormatting>
  <conditionalFormatting sqref="D51:E51">
    <cfRule type="expression" dxfId="82" priority="86">
      <formula>$F51="完了"</formula>
    </cfRule>
  </conditionalFormatting>
  <conditionalFormatting sqref="F51:G51">
    <cfRule type="expression" dxfId="81" priority="85">
      <formula>$F51="完了"</formula>
    </cfRule>
  </conditionalFormatting>
  <conditionalFormatting sqref="J51">
    <cfRule type="expression" dxfId="80" priority="84">
      <formula>$F51="完了"</formula>
    </cfRule>
  </conditionalFormatting>
  <conditionalFormatting sqref="H52">
    <cfRule type="expression" dxfId="79" priority="79">
      <formula>$F52="完了"</formula>
    </cfRule>
  </conditionalFormatting>
  <conditionalFormatting sqref="H51">
    <cfRule type="expression" dxfId="78" priority="82">
      <formula>$F51="完了"</formula>
    </cfRule>
  </conditionalFormatting>
  <conditionalFormatting sqref="B47:B51">
    <cfRule type="expression" dxfId="77" priority="81">
      <formula>$F47="完了"</formula>
    </cfRule>
  </conditionalFormatting>
  <conditionalFormatting sqref="I52">
    <cfRule type="expression" dxfId="76" priority="80">
      <formula>$F52="完了"</formula>
    </cfRule>
  </conditionalFormatting>
  <conditionalFormatting sqref="I51">
    <cfRule type="expression" dxfId="75" priority="78">
      <formula>$F51="完了"</formula>
    </cfRule>
  </conditionalFormatting>
  <conditionalFormatting sqref="C52">
    <cfRule type="expression" dxfId="74" priority="77">
      <formula>$F52="完了"</formula>
    </cfRule>
  </conditionalFormatting>
  <conditionalFormatting sqref="D52:E52">
    <cfRule type="expression" dxfId="73" priority="76">
      <formula>$F52="完了"</formula>
    </cfRule>
  </conditionalFormatting>
  <conditionalFormatting sqref="F52:G52">
    <cfRule type="expression" dxfId="72" priority="75">
      <formula>$F52="完了"</formula>
    </cfRule>
  </conditionalFormatting>
  <conditionalFormatting sqref="J53">
    <cfRule type="expression" dxfId="71" priority="74">
      <formula>$F53="完了"</formula>
    </cfRule>
  </conditionalFormatting>
  <conditionalFormatting sqref="H53">
    <cfRule type="expression" dxfId="70" priority="72">
      <formula>$F53="完了"</formula>
    </cfRule>
  </conditionalFormatting>
  <conditionalFormatting sqref="I53">
    <cfRule type="expression" dxfId="69" priority="73">
      <formula>$F53="完了"</formula>
    </cfRule>
  </conditionalFormatting>
  <conditionalFormatting sqref="C53">
    <cfRule type="expression" dxfId="68" priority="71">
      <formula>$F53="完了"</formula>
    </cfRule>
  </conditionalFormatting>
  <conditionalFormatting sqref="D53:E53">
    <cfRule type="expression" dxfId="67" priority="70">
      <formula>$F53="完了"</formula>
    </cfRule>
  </conditionalFormatting>
  <conditionalFormatting sqref="F53:G53">
    <cfRule type="expression" dxfId="66" priority="69">
      <formula>$F53="完了"</formula>
    </cfRule>
  </conditionalFormatting>
  <conditionalFormatting sqref="C54">
    <cfRule type="expression" dxfId="65" priority="68">
      <formula>$F54="完了"</formula>
    </cfRule>
  </conditionalFormatting>
  <conditionalFormatting sqref="H54">
    <cfRule type="expression" dxfId="64" priority="65">
      <formula>$F54="完了"</formula>
    </cfRule>
  </conditionalFormatting>
  <conditionalFormatting sqref="I54">
    <cfRule type="expression" dxfId="63" priority="66">
      <formula>$F54="完了"</formula>
    </cfRule>
  </conditionalFormatting>
  <conditionalFormatting sqref="E54">
    <cfRule type="expression" dxfId="62" priority="64">
      <formula>$F54="完了"</formula>
    </cfRule>
  </conditionalFormatting>
  <conditionalFormatting sqref="F54:G54">
    <cfRule type="expression" dxfId="61" priority="63">
      <formula>$F54="完了"</formula>
    </cfRule>
  </conditionalFormatting>
  <conditionalFormatting sqref="J54">
    <cfRule type="expression" dxfId="60" priority="62">
      <formula>$F54="完了"</formula>
    </cfRule>
  </conditionalFormatting>
  <conditionalFormatting sqref="D55 K55">
    <cfRule type="expression" dxfId="59" priority="61">
      <formula>$F55="完了"</formula>
    </cfRule>
  </conditionalFormatting>
  <conditionalFormatting sqref="C55">
    <cfRule type="expression" dxfId="58" priority="60">
      <formula>$F55="完了"</formula>
    </cfRule>
  </conditionalFormatting>
  <conditionalFormatting sqref="H55">
    <cfRule type="expression" dxfId="57" priority="58">
      <formula>$F55="完了"</formula>
    </cfRule>
  </conditionalFormatting>
  <conditionalFormatting sqref="I55">
    <cfRule type="expression" dxfId="56" priority="59">
      <formula>$F55="完了"</formula>
    </cfRule>
  </conditionalFormatting>
  <conditionalFormatting sqref="E55">
    <cfRule type="expression" dxfId="55" priority="57">
      <formula>$F55="完了"</formula>
    </cfRule>
  </conditionalFormatting>
  <conditionalFormatting sqref="F55:G55">
    <cfRule type="expression" dxfId="54" priority="56">
      <formula>$F55="完了"</formula>
    </cfRule>
  </conditionalFormatting>
  <conditionalFormatting sqref="J55">
    <cfRule type="expression" dxfId="53" priority="54">
      <formula>$F55="完了"</formula>
    </cfRule>
  </conditionalFormatting>
  <conditionalFormatting sqref="D56">
    <cfRule type="expression" dxfId="52" priority="53">
      <formula>$F56="完了"</formula>
    </cfRule>
  </conditionalFormatting>
  <conditionalFormatting sqref="C56">
    <cfRule type="expression" dxfId="51" priority="52">
      <formula>$F56="完了"</formula>
    </cfRule>
  </conditionalFormatting>
  <conditionalFormatting sqref="H56">
    <cfRule type="expression" dxfId="50" priority="51">
      <formula>$F56="完了"</formula>
    </cfRule>
  </conditionalFormatting>
  <conditionalFormatting sqref="E56">
    <cfRule type="expression" dxfId="49" priority="50">
      <formula>$F56="完了"</formula>
    </cfRule>
  </conditionalFormatting>
  <conditionalFormatting sqref="F56:G56">
    <cfRule type="expression" dxfId="48" priority="49">
      <formula>$F56="完了"</formula>
    </cfRule>
  </conditionalFormatting>
  <conditionalFormatting sqref="I57">
    <cfRule type="expression" dxfId="47" priority="48">
      <formula>$F57="完了"</formula>
    </cfRule>
  </conditionalFormatting>
  <conditionalFormatting sqref="D57">
    <cfRule type="expression" dxfId="46" priority="47">
      <formula>$F57="完了"</formula>
    </cfRule>
  </conditionalFormatting>
  <conditionalFormatting sqref="C57">
    <cfRule type="expression" dxfId="45" priority="46">
      <formula>$F57="完了"</formula>
    </cfRule>
  </conditionalFormatting>
  <conditionalFormatting sqref="H57">
    <cfRule type="expression" dxfId="44" priority="45">
      <formula>$F57="完了"</formula>
    </cfRule>
  </conditionalFormatting>
  <conditionalFormatting sqref="E57">
    <cfRule type="expression" dxfId="43" priority="44">
      <formula>$F57="完了"</formula>
    </cfRule>
  </conditionalFormatting>
  <conditionalFormatting sqref="F57:G57">
    <cfRule type="expression" dxfId="42" priority="43">
      <formula>$F57="完了"</formula>
    </cfRule>
  </conditionalFormatting>
  <conditionalFormatting sqref="I58">
    <cfRule type="expression" dxfId="41" priority="42">
      <formula>$F58="完了"</formula>
    </cfRule>
  </conditionalFormatting>
  <conditionalFormatting sqref="D58">
    <cfRule type="expression" dxfId="40" priority="41">
      <formula>$F58="完了"</formula>
    </cfRule>
  </conditionalFormatting>
  <conditionalFormatting sqref="C58">
    <cfRule type="expression" dxfId="39" priority="40">
      <formula>$F58="完了"</formula>
    </cfRule>
  </conditionalFormatting>
  <conditionalFormatting sqref="H58">
    <cfRule type="expression" dxfId="38" priority="39">
      <formula>$F58="完了"</formula>
    </cfRule>
  </conditionalFormatting>
  <conditionalFormatting sqref="E58">
    <cfRule type="expression" dxfId="37" priority="38">
      <formula>$F58="完了"</formula>
    </cfRule>
  </conditionalFormatting>
  <conditionalFormatting sqref="F58:G58">
    <cfRule type="expression" dxfId="36" priority="37">
      <formula>$F58="完了"</formula>
    </cfRule>
  </conditionalFormatting>
  <conditionalFormatting sqref="J59">
    <cfRule type="expression" dxfId="35" priority="36">
      <formula>$F59="完了"</formula>
    </cfRule>
  </conditionalFormatting>
  <conditionalFormatting sqref="I59">
    <cfRule type="expression" dxfId="34" priority="35">
      <formula>$F59="完了"</formula>
    </cfRule>
  </conditionalFormatting>
  <conditionalFormatting sqref="D59">
    <cfRule type="expression" dxfId="33" priority="34">
      <formula>$F59="完了"</formula>
    </cfRule>
  </conditionalFormatting>
  <conditionalFormatting sqref="C59">
    <cfRule type="expression" dxfId="32" priority="33">
      <formula>$F59="完了"</formula>
    </cfRule>
  </conditionalFormatting>
  <conditionalFormatting sqref="H59">
    <cfRule type="expression" dxfId="31" priority="32">
      <formula>$F59="完了"</formula>
    </cfRule>
  </conditionalFormatting>
  <conditionalFormatting sqref="E59">
    <cfRule type="expression" dxfId="30" priority="31">
      <formula>$F59="完了"</formula>
    </cfRule>
  </conditionalFormatting>
  <conditionalFormatting sqref="F59:G59">
    <cfRule type="expression" dxfId="29" priority="30">
      <formula>$F59="完了"</formula>
    </cfRule>
  </conditionalFormatting>
  <conditionalFormatting sqref="D60">
    <cfRule type="expression" dxfId="28" priority="29">
      <formula>$F60="完了"</formula>
    </cfRule>
  </conditionalFormatting>
  <conditionalFormatting sqref="C60">
    <cfRule type="expression" dxfId="27" priority="28">
      <formula>$F60="完了"</formula>
    </cfRule>
  </conditionalFormatting>
  <conditionalFormatting sqref="H60">
    <cfRule type="expression" dxfId="26" priority="27">
      <formula>$F60="完了"</formula>
    </cfRule>
  </conditionalFormatting>
  <conditionalFormatting sqref="E60">
    <cfRule type="expression" dxfId="25" priority="26">
      <formula>$F60="完了"</formula>
    </cfRule>
  </conditionalFormatting>
  <conditionalFormatting sqref="F60:G60">
    <cfRule type="expression" dxfId="24" priority="25">
      <formula>$F60="完了"</formula>
    </cfRule>
  </conditionalFormatting>
  <conditionalFormatting sqref="J61:M61 B61">
    <cfRule type="expression" dxfId="23" priority="24">
      <formula>$F61="完了"</formula>
    </cfRule>
  </conditionalFormatting>
  <conditionalFormatting sqref="D61">
    <cfRule type="expression" dxfId="22" priority="23">
      <formula>$F61="完了"</formula>
    </cfRule>
  </conditionalFormatting>
  <conditionalFormatting sqref="C61">
    <cfRule type="expression" dxfId="21" priority="22">
      <formula>$F61="完了"</formula>
    </cfRule>
  </conditionalFormatting>
  <conditionalFormatting sqref="H61">
    <cfRule type="expression" dxfId="20" priority="21">
      <formula>$F61="完了"</formula>
    </cfRule>
  </conditionalFormatting>
  <conditionalFormatting sqref="E61">
    <cfRule type="expression" dxfId="19" priority="20">
      <formula>$F61="完了"</formula>
    </cfRule>
  </conditionalFormatting>
  <conditionalFormatting sqref="F61:G61">
    <cfRule type="expression" dxfId="18" priority="19">
      <formula>$F61="完了"</formula>
    </cfRule>
  </conditionalFormatting>
  <conditionalFormatting sqref="I61">
    <cfRule type="expression" dxfId="17" priority="18">
      <formula>$F61="完了"</formula>
    </cfRule>
  </conditionalFormatting>
  <conditionalFormatting sqref="J62">
    <cfRule type="expression" dxfId="16" priority="17">
      <formula>$F62="完了"</formula>
    </cfRule>
  </conditionalFormatting>
  <conditionalFormatting sqref="D62">
    <cfRule type="expression" dxfId="15" priority="16">
      <formula>$F62="完了"</formula>
    </cfRule>
  </conditionalFormatting>
  <conditionalFormatting sqref="C62">
    <cfRule type="expression" dxfId="14" priority="15">
      <formula>$F62="完了"</formula>
    </cfRule>
  </conditionalFormatting>
  <conditionalFormatting sqref="H62">
    <cfRule type="expression" dxfId="13" priority="14">
      <formula>$F62="完了"</formula>
    </cfRule>
  </conditionalFormatting>
  <conditionalFormatting sqref="E62">
    <cfRule type="expression" dxfId="12" priority="13">
      <formula>$F62="完了"</formula>
    </cfRule>
  </conditionalFormatting>
  <conditionalFormatting sqref="F62:G62">
    <cfRule type="expression" dxfId="11" priority="12">
      <formula>$F62="完了"</formula>
    </cfRule>
  </conditionalFormatting>
  <conditionalFormatting sqref="I62">
    <cfRule type="expression" dxfId="10" priority="11">
      <formula>$F62="完了"</formula>
    </cfRule>
  </conditionalFormatting>
  <conditionalFormatting sqref="B62">
    <cfRule type="expression" dxfId="9" priority="10">
      <formula>$F62="完了"</formula>
    </cfRule>
  </conditionalFormatting>
  <conditionalFormatting sqref="K63:M63">
    <cfRule type="expression" dxfId="8" priority="9">
      <formula>$F63="完了"</formula>
    </cfRule>
  </conditionalFormatting>
  <conditionalFormatting sqref="J63">
    <cfRule type="expression" dxfId="7" priority="8">
      <formula>$F63="完了"</formula>
    </cfRule>
  </conditionalFormatting>
  <conditionalFormatting sqref="D63">
    <cfRule type="expression" dxfId="6" priority="7">
      <formula>$F63="完了"</formula>
    </cfRule>
  </conditionalFormatting>
  <conditionalFormatting sqref="C63">
    <cfRule type="expression" dxfId="5" priority="6">
      <formula>$F63="完了"</formula>
    </cfRule>
  </conditionalFormatting>
  <conditionalFormatting sqref="H63">
    <cfRule type="expression" dxfId="4" priority="5">
      <formula>$F63="完了"</formula>
    </cfRule>
  </conditionalFormatting>
  <conditionalFormatting sqref="E63">
    <cfRule type="expression" dxfId="3" priority="4">
      <formula>$F63="完了"</formula>
    </cfRule>
  </conditionalFormatting>
  <conditionalFormatting sqref="F63:G63">
    <cfRule type="expression" dxfId="2" priority="3">
      <formula>$F63="完了"</formula>
    </cfRule>
  </conditionalFormatting>
  <conditionalFormatting sqref="I63">
    <cfRule type="expression" dxfId="1" priority="2">
      <formula>$F63="完了"</formula>
    </cfRule>
  </conditionalFormatting>
  <conditionalFormatting sqref="B63">
    <cfRule type="expression" dxfId="0" priority="1">
      <formula>$F63="完了"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G67:H67 E8:E67</xm:sqref>
        </x14:dataValidation>
        <x14:dataValidation type="list" allowBlank="1" showInputMessage="1" showErrorMessage="1">
          <x14:formula1>
            <xm:f>WBS_value!$B$4:$B$11</xm:f>
          </x14:formula1>
          <xm:sqref>F8:F67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2018-12-29T15:06:25Z</dcterms:modified>
</cp:coreProperties>
</file>