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6C3E0562-68FB-44A3-BBB2-4EAA145AC5CF}" xr6:coauthVersionLast="36" xr6:coauthVersionMax="36" xr10:uidLastSave="{00000000-0000-0000-0000-000000000000}"/>
  <bookViews>
    <workbookView xWindow="240" yWindow="105" windowWidth="14805" windowHeight="8010" xr2:uid="{00000000-000D-0000-FFFF-FFFF00000000}"/>
  </bookViews>
  <sheets>
    <sheet name="地図_外部設計" sheetId="12" r:id="rId1"/>
    <sheet name="地図_内部設計" sheetId="14" r:id="rId2"/>
    <sheet name="favディーラJSON仕様" sheetId="20" r:id="rId3"/>
    <sheet name="地図ジェネレータ_外部設計" sheetId="23" r:id="rId4"/>
    <sheet name="課題・改善＿地図ジェネレータ" sheetId="24" r:id="rId5"/>
    <sheet name="work⇒" sheetId="19" r:id="rId6"/>
    <sheet name="地図ジェネレータmemo" sheetId="15" r:id="rId7"/>
    <sheet name="地図_外部設計 (Bk)" sheetId="22" r:id="rId8"/>
    <sheet name="地図ジェネレータの配置" sheetId="18" r:id="rId9"/>
    <sheet name="地図_内部設計 (Bk)" sheetId="21" r:id="rId10"/>
    <sheet name="対応１" sheetId="16" r:id="rId11"/>
    <sheet name="作り方" sheetId="1" r:id="rId12"/>
    <sheet name="作り方＿イメージ１" sheetId="8" r:id="rId13"/>
    <sheet name="0831作成" sheetId="11" r:id="rId14"/>
    <sheet name="地図＿タグ構成" sheetId="10" r:id="rId15"/>
    <sheet name="地図イメージ3" sheetId="7" r:id="rId16"/>
    <sheet name="地図イメージ１" sheetId="5" r:id="rId17"/>
    <sheet name="地図イメージ２" sheetId="6" r:id="rId18"/>
    <sheet name="課題" sheetId="2" r:id="rId19"/>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8" i="24" l="1"/>
  <c r="B17" i="24"/>
  <c r="B16" i="24"/>
  <c r="B15" i="24"/>
  <c r="B14" i="24"/>
  <c r="B13" i="24"/>
  <c r="B12" i="24"/>
  <c r="B11" i="24"/>
  <c r="B10" i="24"/>
  <c r="B9" i="24"/>
  <c r="B8" i="24"/>
  <c r="B7" i="24"/>
  <c r="B6" i="24"/>
  <c r="B5" i="24"/>
  <c r="B4" i="24"/>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s="1"/>
  <c r="BG79" i="6" s="1"/>
  <c r="BF79" i="6" s="1"/>
  <c r="BE79" i="6" s="1"/>
  <c r="AX79" i="6"/>
  <c r="AW79" i="6" s="1"/>
  <c r="AV79" i="6" s="1"/>
  <c r="AU79" i="6" s="1"/>
  <c r="AT79" i="6" s="1"/>
  <c r="AM79" i="6"/>
  <c r="AL79" i="6" s="1"/>
  <c r="AK79" i="6" s="1"/>
  <c r="AJ79" i="6"/>
  <c r="AI79" i="6" s="1"/>
  <c r="AB79" i="6"/>
  <c r="AA79" i="6" s="1"/>
  <c r="Z79" i="6" s="1"/>
  <c r="Y79" i="6" s="1"/>
  <c r="X79" i="6" s="1"/>
  <c r="P79" i="6"/>
  <c r="O79" i="6"/>
  <c r="N79" i="6" s="1"/>
  <c r="M79" i="6" s="1"/>
  <c r="L79" i="6" s="1"/>
  <c r="CG76" i="6"/>
  <c r="CG77" i="6" s="1"/>
  <c r="CG78" i="6" s="1"/>
  <c r="BV76" i="6"/>
  <c r="BV77" i="6" s="1"/>
  <c r="BV78" i="6" s="1"/>
  <c r="BK76" i="6"/>
  <c r="BK77" i="6" s="1"/>
  <c r="BK78" i="6" s="1"/>
  <c r="AZ76" i="6"/>
  <c r="AZ77" i="6" s="1"/>
  <c r="AZ78" i="6" s="1"/>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J74" i="6"/>
  <c r="AK74" i="6" s="1"/>
  <c r="AL74" i="6" s="1"/>
  <c r="AM74" i="6" s="1"/>
  <c r="AN74" i="6" s="1"/>
  <c r="Y74" i="6"/>
  <c r="Z74" i="6" s="1"/>
  <c r="AA74" i="6" s="1"/>
  <c r="AB74" i="6" s="1"/>
  <c r="AC74" i="6" s="1"/>
  <c r="M74" i="6"/>
  <c r="N74" i="6" s="1"/>
  <c r="O74" i="6" s="1"/>
  <c r="P74" i="6" s="1"/>
  <c r="Q74" i="6" s="1"/>
  <c r="CE72" i="6"/>
  <c r="CD72" i="6" s="1"/>
  <c r="CC72" i="6" s="1"/>
  <c r="CB72" i="6" s="1"/>
  <c r="CA72" i="6"/>
  <c r="BT72" i="6"/>
  <c r="BS72" i="6" s="1"/>
  <c r="BR72" i="6" s="1"/>
  <c r="BQ72" i="6" s="1"/>
  <c r="BP72" i="6" s="1"/>
  <c r="BI72" i="6"/>
  <c r="BH72" i="6" s="1"/>
  <c r="BG72" i="6" s="1"/>
  <c r="BF72" i="6" s="1"/>
  <c r="BE72" i="6" s="1"/>
  <c r="AX72" i="6"/>
  <c r="AW72" i="6" s="1"/>
  <c r="AV72" i="6" s="1"/>
  <c r="AU72" i="6" s="1"/>
  <c r="AT72" i="6" s="1"/>
  <c r="AM72" i="6"/>
  <c r="AL72" i="6" s="1"/>
  <c r="AK72" i="6" s="1"/>
  <c r="AJ72" i="6" s="1"/>
  <c r="AI72" i="6" s="1"/>
  <c r="AB72" i="6"/>
  <c r="AA72" i="6" s="1"/>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U67" i="6"/>
  <c r="AV67" i="6" s="1"/>
  <c r="AW67" i="6" s="1"/>
  <c r="AX67" i="6" s="1"/>
  <c r="AY67" i="6" s="1"/>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s="1"/>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B60" i="6"/>
  <c r="CC60" i="6" s="1"/>
  <c r="CD60" i="6" s="1"/>
  <c r="CE60" i="6" s="1"/>
  <c r="CF60" i="6" s="1"/>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s="1"/>
  <c r="CC58" i="6" s="1"/>
  <c r="CB58" i="6" s="1"/>
  <c r="CA58" i="6" s="1"/>
  <c r="BT58" i="6"/>
  <c r="BS58" i="6" s="1"/>
  <c r="BR58" i="6" s="1"/>
  <c r="BQ58" i="6" s="1"/>
  <c r="BP58" i="6" s="1"/>
  <c r="BI58" i="6"/>
  <c r="BH58" i="6" s="1"/>
  <c r="BG58" i="6" s="1"/>
  <c r="BF58" i="6" s="1"/>
  <c r="BE58" i="6" s="1"/>
  <c r="AX58" i="6"/>
  <c r="AW58" i="6" s="1"/>
  <c r="AV58" i="6" s="1"/>
  <c r="AU58" i="6" s="1"/>
  <c r="AT58" i="6" s="1"/>
  <c r="AM58" i="6"/>
  <c r="AL58" i="6" s="1"/>
  <c r="AK58" i="6" s="1"/>
  <c r="AJ58" i="6" s="1"/>
  <c r="AI58" i="6" s="1"/>
  <c r="AB58" i="6"/>
  <c r="AA58" i="6" s="1"/>
  <c r="Z58" i="6" s="1"/>
  <c r="Y58" i="6" s="1"/>
  <c r="X58" i="6" s="1"/>
  <c r="P58" i="6"/>
  <c r="O58" i="6" s="1"/>
  <c r="N58" i="6" s="1"/>
  <c r="M58" i="6" s="1"/>
  <c r="L58" i="6" s="1"/>
  <c r="AD56" i="6"/>
  <c r="AD57" i="6" s="1"/>
  <c r="CG55" i="6"/>
  <c r="CG56" i="6" s="1"/>
  <c r="CG57" i="6" s="1"/>
  <c r="BV55" i="6"/>
  <c r="BV56" i="6" s="1"/>
  <c r="BV57" i="6" s="1"/>
  <c r="BK55" i="6"/>
  <c r="BK56" i="6" s="1"/>
  <c r="BK57" i="6" s="1"/>
  <c r="AZ55" i="6"/>
  <c r="AZ56" i="6" s="1"/>
  <c r="AZ57" i="6" s="1"/>
  <c r="AO55" i="6"/>
  <c r="AO56" i="6" s="1"/>
  <c r="AO57" i="6" s="1"/>
  <c r="AD55" i="6"/>
  <c r="R55" i="6"/>
  <c r="R56" i="6" s="1"/>
  <c r="R57" i="6" s="1"/>
  <c r="CB53" i="6"/>
  <c r="CC53" i="6" s="1"/>
  <c r="CD53" i="6" s="1"/>
  <c r="CE53" i="6" s="1"/>
  <c r="CF53" i="6" s="1"/>
  <c r="BQ53" i="6"/>
  <c r="BR53" i="6" s="1"/>
  <c r="BS53" i="6" s="1"/>
  <c r="BT53" i="6" s="1"/>
  <c r="BU53" i="6" s="1"/>
  <c r="BF53" i="6"/>
  <c r="BG53" i="6" s="1"/>
  <c r="BH53" i="6" s="1"/>
  <c r="BI53" i="6" s="1"/>
  <c r="BJ53" i="6" s="1"/>
  <c r="AU53" i="6"/>
  <c r="AV53" i="6" s="1"/>
  <c r="AW53" i="6" s="1"/>
  <c r="AX53" i="6" s="1"/>
  <c r="AY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s="1"/>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Q46" i="6"/>
  <c r="BR46" i="6" s="1"/>
  <c r="BS46" i="6" s="1"/>
  <c r="BT46" i="6" s="1"/>
  <c r="BU46" i="6" s="1"/>
  <c r="BF46" i="6"/>
  <c r="BG46" i="6" s="1"/>
  <c r="BH46" i="6" s="1"/>
  <c r="BI46" i="6" s="1"/>
  <c r="BJ46" i="6" s="1"/>
  <c r="AU46" i="6"/>
  <c r="AV46" i="6" s="1"/>
  <c r="AW46" i="6" s="1"/>
  <c r="AX46" i="6" s="1"/>
  <c r="AY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s="1"/>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1" i="6"/>
  <c r="CG42" i="6" s="1"/>
  <c r="CG43" i="6" s="1"/>
  <c r="BV41" i="6"/>
  <c r="BV42" i="6" s="1"/>
  <c r="BV43" i="6" s="1"/>
  <c r="BK41" i="6"/>
  <c r="BK42" i="6" s="1"/>
  <c r="BK43" i="6" s="1"/>
  <c r="AZ41" i="6"/>
  <c r="AZ42" i="6" s="1"/>
  <c r="AZ43" i="6" s="1"/>
  <c r="AO41" i="6"/>
  <c r="AO42" i="6" s="1"/>
  <c r="AO43" i="6" s="1"/>
  <c r="AD41" i="6"/>
  <c r="AD42" i="6" s="1"/>
  <c r="AD43" i="6" s="1"/>
  <c r="R41" i="6"/>
  <c r="R42" i="6" s="1"/>
  <c r="R43" i="6" s="1"/>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s="1"/>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B32" i="6"/>
  <c r="CC32" i="6" s="1"/>
  <c r="CD32" i="6" s="1"/>
  <c r="CE32" i="6" s="1"/>
  <c r="CF32" i="6" s="1"/>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Y25" i="6"/>
  <c r="Z25" i="6" s="1"/>
  <c r="AA25" i="6" s="1"/>
  <c r="AB25" i="6" s="1"/>
  <c r="AC25" i="6" s="1"/>
  <c r="CE23" i="6"/>
  <c r="CD23" i="6"/>
  <c r="CC23" i="6" s="1"/>
  <c r="CB23" i="6" s="1"/>
  <c r="CA23" i="6" s="1"/>
  <c r="BT23" i="6"/>
  <c r="BS23" i="6" s="1"/>
  <c r="BR23" i="6" s="1"/>
  <c r="BQ23" i="6" s="1"/>
  <c r="BP23" i="6" s="1"/>
  <c r="BI23" i="6"/>
  <c r="BH23" i="6" s="1"/>
  <c r="BG23" i="6" s="1"/>
  <c r="BF23" i="6" s="1"/>
  <c r="BE23" i="6" s="1"/>
  <c r="AX23" i="6"/>
  <c r="AW23" i="6" s="1"/>
  <c r="AV23" i="6" s="1"/>
  <c r="AU23" i="6" s="1"/>
  <c r="AT23" i="6" s="1"/>
  <c r="AM23" i="6"/>
  <c r="AL23" i="6" s="1"/>
  <c r="AK23" i="6" s="1"/>
  <c r="AJ23" i="6" s="1"/>
  <c r="AI23" i="6" s="1"/>
  <c r="AB23" i="6"/>
  <c r="AA23" i="6" s="1"/>
  <c r="Z23" i="6" s="1"/>
  <c r="Y23" i="6" s="1"/>
  <c r="X23" i="6" s="1"/>
  <c r="CG20" i="6"/>
  <c r="CG21" i="6" s="1"/>
  <c r="CG22" i="6" s="1"/>
  <c r="BV20" i="6"/>
  <c r="BV21" i="6" s="1"/>
  <c r="BV22"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Y18" i="6"/>
  <c r="Z18" i="6" s="1"/>
  <c r="AA18" i="6" s="1"/>
  <c r="AB18" i="6" s="1"/>
  <c r="AC18" i="6" s="1"/>
  <c r="CE16" i="6"/>
  <c r="CD16" i="6" s="1"/>
  <c r="CC16" i="6" s="1"/>
  <c r="CB16" i="6" s="1"/>
  <c r="CA16" i="6" s="1"/>
  <c r="BT16" i="6"/>
  <c r="BS16" i="6" s="1"/>
  <c r="BR16" i="6" s="1"/>
  <c r="BQ16" i="6" s="1"/>
  <c r="BP16" i="6" s="1"/>
  <c r="BI16" i="6"/>
  <c r="BH16" i="6" s="1"/>
  <c r="BG16" i="6" s="1"/>
  <c r="BF16" i="6" s="1"/>
  <c r="BE16" i="6" s="1"/>
  <c r="AM16" i="6"/>
  <c r="AL16" i="6" s="1"/>
  <c r="AK16" i="6" s="1"/>
  <c r="AJ16" i="6" s="1"/>
  <c r="AI16" i="6" s="1"/>
  <c r="AB16" i="6"/>
  <c r="AA16" i="6"/>
  <c r="Z16" i="6" s="1"/>
  <c r="Y16" i="6" s="1"/>
  <c r="X16" i="6" s="1"/>
  <c r="CG13" i="6"/>
  <c r="CG14" i="6" s="1"/>
  <c r="CG15" i="6" s="1"/>
  <c r="BV13" i="6"/>
  <c r="BV14" i="6" s="1"/>
  <c r="BV15" i="6" s="1"/>
  <c r="BK13" i="6"/>
  <c r="BK14" i="6" s="1"/>
  <c r="BK15" i="6" s="1"/>
  <c r="AO13" i="6"/>
  <c r="AO14" i="6" s="1"/>
  <c r="AO15" i="6" s="1"/>
  <c r="AD13" i="6"/>
  <c r="AD14" i="6" s="1"/>
  <c r="AD15" i="6" s="1"/>
  <c r="CB11" i="6"/>
  <c r="CC11" i="6" s="1"/>
  <c r="CD11" i="6" s="1"/>
  <c r="CE11" i="6" s="1"/>
  <c r="CF11" i="6" s="1"/>
  <c r="BQ11" i="6"/>
  <c r="BR11" i="6" s="1"/>
  <c r="BS11" i="6" s="1"/>
  <c r="BT11" i="6" s="1"/>
  <c r="BU11" i="6" s="1"/>
  <c r="BF11" i="6"/>
  <c r="BG11" i="6" s="1"/>
  <c r="BH11" i="6" s="1"/>
  <c r="BI11" i="6" s="1"/>
  <c r="BJ11" i="6" s="1"/>
  <c r="AJ11" i="6"/>
  <c r="AK11" i="6" s="1"/>
  <c r="AL11" i="6" s="1"/>
  <c r="AM11" i="6" s="1"/>
  <c r="AN11" i="6" s="1"/>
  <c r="Y11" i="6"/>
  <c r="Z11" i="6" s="1"/>
  <c r="AA11" i="6" s="1"/>
  <c r="AB11" i="6" s="1"/>
  <c r="AC11" i="6" s="1"/>
  <c r="BE89" i="5"/>
  <c r="ER87" i="5"/>
  <c r="EQ87" i="5" s="1"/>
  <c r="EP87" i="5" s="1"/>
  <c r="EO87" i="5" s="1"/>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s="1"/>
  <c r="BF87" i="5" s="1"/>
  <c r="BE87" i="5" s="1"/>
  <c r="P87" i="5"/>
  <c r="O87" i="5" s="1"/>
  <c r="N87" i="5" s="1"/>
  <c r="M87" i="5" s="1"/>
  <c r="L87" i="5" s="1"/>
  <c r="EI85" i="5"/>
  <c r="EI86" i="5" s="1"/>
  <c r="BK85" i="5"/>
  <c r="BK86" i="5" s="1"/>
  <c r="ET84" i="5"/>
  <c r="ET85" i="5" s="1"/>
  <c r="ET86" i="5" s="1"/>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F82" i="5"/>
  <c r="BG82" i="5" s="1"/>
  <c r="BH82" i="5" s="1"/>
  <c r="BI82" i="5" s="1"/>
  <c r="BJ82" i="5" s="1"/>
  <c r="M82" i="5"/>
  <c r="N82" i="5" s="1"/>
  <c r="O82" i="5" s="1"/>
  <c r="P82" i="5" s="1"/>
  <c r="Q82" i="5" s="1"/>
  <c r="FN80" i="5"/>
  <c r="FM80" i="5" s="1"/>
  <c r="FL80" i="5" s="1"/>
  <c r="FK80" i="5" s="1"/>
  <c r="FJ80" i="5" s="1"/>
  <c r="FC80" i="5"/>
  <c r="FB80" i="5" s="1"/>
  <c r="FA80" i="5" s="1"/>
  <c r="EZ80" i="5" s="1"/>
  <c r="EY80" i="5" s="1"/>
  <c r="ER80" i="5"/>
  <c r="EQ80" i="5" s="1"/>
  <c r="EP80" i="5" s="1"/>
  <c r="EO80" i="5" s="1"/>
  <c r="EN80" i="5" s="1"/>
  <c r="EG80" i="5"/>
  <c r="EF80" i="5"/>
  <c r="EE80" i="5" s="1"/>
  <c r="ED80" i="5" s="1"/>
  <c r="EC80" i="5" s="1"/>
  <c r="DV80" i="5"/>
  <c r="DU80" i="5" s="1"/>
  <c r="DT80" i="5" s="1"/>
  <c r="DS80" i="5" s="1"/>
  <c r="DR80" i="5" s="1"/>
  <c r="DK80" i="5"/>
  <c r="DJ80" i="5" s="1"/>
  <c r="DI80" i="5" s="1"/>
  <c r="DH80" i="5" s="1"/>
  <c r="DG80" i="5" s="1"/>
  <c r="CZ80" i="5"/>
  <c r="CY80" i="5" s="1"/>
  <c r="CX80" i="5" s="1"/>
  <c r="CW80" i="5" s="1"/>
  <c r="CV80" i="5" s="1"/>
  <c r="CE80" i="5"/>
  <c r="CD80" i="5" s="1"/>
  <c r="CC80" i="5" s="1"/>
  <c r="CB80" i="5" s="1"/>
  <c r="CA80" i="5" s="1"/>
  <c r="BT80" i="5"/>
  <c r="BS80" i="5" s="1"/>
  <c r="BR80" i="5" s="1"/>
  <c r="BQ80" i="5" s="1"/>
  <c r="BP80" i="5" s="1"/>
  <c r="BI80" i="5"/>
  <c r="BH80" i="5" s="1"/>
  <c r="BG80" i="5" s="1"/>
  <c r="BF80" i="5" s="1"/>
  <c r="BE80" i="5" s="1"/>
  <c r="AX80" i="5"/>
  <c r="AW80" i="5" s="1"/>
  <c r="AV80" i="5" s="1"/>
  <c r="AU80" i="5" s="1"/>
  <c r="AT80" i="5" s="1"/>
  <c r="AM80" i="5"/>
  <c r="AL80" i="5" s="1"/>
  <c r="AK80" i="5" s="1"/>
  <c r="AJ80" i="5" s="1"/>
  <c r="AI80" i="5" s="1"/>
  <c r="AB80" i="5"/>
  <c r="AA80" i="5" s="1"/>
  <c r="Z80" i="5" s="1"/>
  <c r="Y80" i="5" s="1"/>
  <c r="X80" i="5" s="1"/>
  <c r="P80" i="5"/>
  <c r="O80" i="5" s="1"/>
  <c r="N80" i="5" s="1"/>
  <c r="M80" i="5" s="1"/>
  <c r="L80" i="5" s="1"/>
  <c r="CQ79" i="5"/>
  <c r="CQ78" i="5" s="1"/>
  <c r="CK79" i="5"/>
  <c r="CK78" i="5"/>
  <c r="CK77" i="5" s="1"/>
  <c r="CK76" i="5" s="1"/>
  <c r="CK75" i="5" s="1"/>
  <c r="CK74"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G77" i="5"/>
  <c r="CG78" i="5" s="1"/>
  <c r="CG79" i="5" s="1"/>
  <c r="BV77" i="5"/>
  <c r="BV78" i="5" s="1"/>
  <c r="BV79" i="5" s="1"/>
  <c r="BK77" i="5"/>
  <c r="BK78" i="5" s="1"/>
  <c r="BK79" i="5" s="1"/>
  <c r="AZ77" i="5"/>
  <c r="AZ78" i="5" s="1"/>
  <c r="AZ79" i="5" s="1"/>
  <c r="AO77" i="5"/>
  <c r="AO78" i="5" s="1"/>
  <c r="AO79" i="5" s="1"/>
  <c r="AD77" i="5"/>
  <c r="AD78" i="5" s="1"/>
  <c r="AD79" i="5" s="1"/>
  <c r="R77" i="5"/>
  <c r="R78" i="5" s="1"/>
  <c r="R79" i="5" s="1"/>
  <c r="FK75" i="5"/>
  <c r="FL75" i="5" s="1"/>
  <c r="FM75" i="5" s="1"/>
  <c r="FN75" i="5" s="1"/>
  <c r="FO75" i="5" s="1"/>
  <c r="EZ75" i="5"/>
  <c r="FA75" i="5" s="1"/>
  <c r="FB75" i="5" s="1"/>
  <c r="FC75" i="5" s="1"/>
  <c r="FD75" i="5" s="1"/>
  <c r="EO75" i="5"/>
  <c r="EP75" i="5" s="1"/>
  <c r="EQ75" i="5" s="1"/>
  <c r="ER75" i="5" s="1"/>
  <c r="ES75" i="5" s="1"/>
  <c r="ED75" i="5"/>
  <c r="EE75" i="5" s="1"/>
  <c r="EF75" i="5" s="1"/>
  <c r="EG75" i="5" s="1"/>
  <c r="EH75" i="5" s="1"/>
  <c r="DS75" i="5"/>
  <c r="DT75" i="5" s="1"/>
  <c r="DU75" i="5" s="1"/>
  <c r="DV75" i="5" s="1"/>
  <c r="DW75" i="5" s="1"/>
  <c r="DH75" i="5"/>
  <c r="DI75" i="5" s="1"/>
  <c r="DJ75" i="5" s="1"/>
  <c r="DK75" i="5" s="1"/>
  <c r="DL75" i="5" s="1"/>
  <c r="CW75" i="5"/>
  <c r="CX75" i="5" s="1"/>
  <c r="CY75" i="5" s="1"/>
  <c r="CZ75" i="5" s="1"/>
  <c r="DA75" i="5" s="1"/>
  <c r="CB75" i="5"/>
  <c r="CC75" i="5" s="1"/>
  <c r="CD75" i="5" s="1"/>
  <c r="CE75" i="5" s="1"/>
  <c r="CF75" i="5" s="1"/>
  <c r="BQ75" i="5"/>
  <c r="BR75" i="5" s="1"/>
  <c r="BS75" i="5" s="1"/>
  <c r="BT75" i="5" s="1"/>
  <c r="BU75" i="5" s="1"/>
  <c r="BF75" i="5"/>
  <c r="BG75" i="5" s="1"/>
  <c r="BH75" i="5" s="1"/>
  <c r="BI75" i="5" s="1"/>
  <c r="BJ75" i="5" s="1"/>
  <c r="AU75" i="5"/>
  <c r="AV75" i="5" s="1"/>
  <c r="AW75" i="5" s="1"/>
  <c r="AX75" i="5" s="1"/>
  <c r="AY75" i="5" s="1"/>
  <c r="AJ75" i="5"/>
  <c r="AK75" i="5" s="1"/>
  <c r="AL75" i="5" s="1"/>
  <c r="AM75" i="5" s="1"/>
  <c r="AN75" i="5" s="1"/>
  <c r="AA75" i="5"/>
  <c r="AB75" i="5" s="1"/>
  <c r="AC75" i="5" s="1"/>
  <c r="Y75" i="5"/>
  <c r="Z75" i="5" s="1"/>
  <c r="M75" i="5"/>
  <c r="N75" i="5" s="1"/>
  <c r="O75" i="5" s="1"/>
  <c r="P75" i="5" s="1"/>
  <c r="Q75" i="5" s="1"/>
  <c r="FY73" i="5"/>
  <c r="FX73" i="5" s="1"/>
  <c r="FW73" i="5" s="1"/>
  <c r="FV73" i="5" s="1"/>
  <c r="FU73" i="5" s="1"/>
  <c r="FN73" i="5"/>
  <c r="FM73" i="5" s="1"/>
  <c r="FL73" i="5" s="1"/>
  <c r="FK73" i="5" s="1"/>
  <c r="FJ73" i="5" s="1"/>
  <c r="FC73" i="5"/>
  <c r="FB73" i="5" s="1"/>
  <c r="FA73" i="5" s="1"/>
  <c r="EZ73" i="5" s="1"/>
  <c r="EY73" i="5" s="1"/>
  <c r="ER73" i="5"/>
  <c r="EQ73" i="5" s="1"/>
  <c r="EP73" i="5" s="1"/>
  <c r="EO73" i="5" s="1"/>
  <c r="EN73" i="5"/>
  <c r="EG73" i="5"/>
  <c r="EF73" i="5" s="1"/>
  <c r="EE73" i="5" s="1"/>
  <c r="ED73" i="5" s="1"/>
  <c r="EC73" i="5" s="1"/>
  <c r="DV73" i="5"/>
  <c r="DU73" i="5" s="1"/>
  <c r="DT73" i="5" s="1"/>
  <c r="DS73" i="5" s="1"/>
  <c r="DR73" i="5" s="1"/>
  <c r="DK73" i="5"/>
  <c r="DJ73" i="5" s="1"/>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FP71" i="5"/>
  <c r="FP72" i="5" s="1"/>
  <c r="GA70" i="5"/>
  <c r="GA71" i="5" s="1"/>
  <c r="GA72" i="5" s="1"/>
  <c r="FP70" i="5"/>
  <c r="FE70" i="5"/>
  <c r="FE71" i="5" s="1"/>
  <c r="FE72" i="5" s="1"/>
  <c r="ET70" i="5"/>
  <c r="ET71" i="5" s="1"/>
  <c r="ET72" i="5" s="1"/>
  <c r="EI70" i="5"/>
  <c r="EI71" i="5" s="1"/>
  <c r="EI72" i="5" s="1"/>
  <c r="DX70" i="5"/>
  <c r="DX71" i="5" s="1"/>
  <c r="DX72" i="5" s="1"/>
  <c r="DM70" i="5"/>
  <c r="DM71" i="5" s="1"/>
  <c r="DM72" i="5" s="1"/>
  <c r="DB70" i="5"/>
  <c r="DB71" i="5" s="1"/>
  <c r="DB72" i="5" s="1"/>
  <c r="CG70" i="5"/>
  <c r="CG71" i="5" s="1"/>
  <c r="CG72" i="5" s="1"/>
  <c r="BV70" i="5"/>
  <c r="BV71" i="5" s="1"/>
  <c r="BV72" i="5" s="1"/>
  <c r="BK70" i="5"/>
  <c r="BK71" i="5" s="1"/>
  <c r="BK72" i="5" s="1"/>
  <c r="AZ70" i="5"/>
  <c r="AZ71" i="5" s="1"/>
  <c r="AZ72" i="5" s="1"/>
  <c r="AO70" i="5"/>
  <c r="AO71" i="5" s="1"/>
  <c r="AO72" i="5" s="1"/>
  <c r="AD70" i="5"/>
  <c r="AD71" i="5" s="1"/>
  <c r="AD72" i="5" s="1"/>
  <c r="R70" i="5"/>
  <c r="R71" i="5" s="1"/>
  <c r="R72" i="5" s="1"/>
  <c r="FV68" i="5"/>
  <c r="FW68" i="5" s="1"/>
  <c r="FX68" i="5" s="1"/>
  <c r="FY68" i="5" s="1"/>
  <c r="FZ68" i="5" s="1"/>
  <c r="FK68" i="5"/>
  <c r="FL68" i="5" s="1"/>
  <c r="FM68" i="5" s="1"/>
  <c r="FN68" i="5" s="1"/>
  <c r="FO68" i="5" s="1"/>
  <c r="EZ68" i="5"/>
  <c r="FA68" i="5" s="1"/>
  <c r="FB68" i="5" s="1"/>
  <c r="FC68" i="5" s="1"/>
  <c r="FD68" i="5" s="1"/>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Q68" i="5"/>
  <c r="BR68" i="5" s="1"/>
  <c r="BS68" i="5" s="1"/>
  <c r="BT68" i="5" s="1"/>
  <c r="BU68" i="5" s="1"/>
  <c r="BF68" i="5"/>
  <c r="BG68" i="5" s="1"/>
  <c r="BH68" i="5" s="1"/>
  <c r="BI68" i="5" s="1"/>
  <c r="BJ68" i="5" s="1"/>
  <c r="AU68" i="5"/>
  <c r="AV68" i="5" s="1"/>
  <c r="AW68" i="5" s="1"/>
  <c r="AX68" i="5" s="1"/>
  <c r="AY68" i="5" s="1"/>
  <c r="AJ68" i="5"/>
  <c r="AK68" i="5" s="1"/>
  <c r="AL68" i="5" s="1"/>
  <c r="AM68" i="5" s="1"/>
  <c r="AN68" i="5" s="1"/>
  <c r="Y68" i="5"/>
  <c r="Z68" i="5" s="1"/>
  <c r="AA68" i="5" s="1"/>
  <c r="AB68" i="5" s="1"/>
  <c r="AC68" i="5" s="1"/>
  <c r="M68" i="5"/>
  <c r="N68" i="5" s="1"/>
  <c r="O68" i="5" s="1"/>
  <c r="P68" i="5" s="1"/>
  <c r="Q68" i="5" s="1"/>
  <c r="FY66" i="5"/>
  <c r="FX66" i="5" s="1"/>
  <c r="FW66" i="5" s="1"/>
  <c r="FV66" i="5" s="1"/>
  <c r="FU66" i="5" s="1"/>
  <c r="FN66" i="5"/>
  <c r="FM66" i="5" s="1"/>
  <c r="FL66" i="5" s="1"/>
  <c r="FK66" i="5" s="1"/>
  <c r="FJ66" i="5" s="1"/>
  <c r="ER66" i="5"/>
  <c r="EQ66" i="5" s="1"/>
  <c r="EP66" i="5" s="1"/>
  <c r="EO66" i="5" s="1"/>
  <c r="EN66" i="5" s="1"/>
  <c r="EG66" i="5"/>
  <c r="EF66" i="5"/>
  <c r="EE66" i="5" s="1"/>
  <c r="ED66" i="5" s="1"/>
  <c r="EC66" i="5" s="1"/>
  <c r="DK66" i="5"/>
  <c r="DJ66" i="5" s="1"/>
  <c r="DI66" i="5" s="1"/>
  <c r="DH66" i="5" s="1"/>
  <c r="DG66" i="5" s="1"/>
  <c r="CZ66" i="5"/>
  <c r="CY66" i="5" s="1"/>
  <c r="CX66" i="5" s="1"/>
  <c r="CW66" i="5" s="1"/>
  <c r="CV66" i="5" s="1"/>
  <c r="CE66" i="5"/>
  <c r="CD66" i="5" s="1"/>
  <c r="CC66" i="5" s="1"/>
  <c r="CB66" i="5" s="1"/>
  <c r="CA66" i="5" s="1"/>
  <c r="BT66" i="5"/>
  <c r="BS66" i="5" s="1"/>
  <c r="BR66" i="5" s="1"/>
  <c r="BQ66" i="5" s="1"/>
  <c r="BP66" i="5" s="1"/>
  <c r="BI66" i="5"/>
  <c r="BH66" i="5" s="1"/>
  <c r="BG66" i="5" s="1"/>
  <c r="BF66" i="5" s="1"/>
  <c r="BE66" i="5" s="1"/>
  <c r="AM66" i="5"/>
  <c r="AL66" i="5" s="1"/>
  <c r="AK66" i="5" s="1"/>
  <c r="AJ66" i="5"/>
  <c r="AI66" i="5" s="1"/>
  <c r="AB66" i="5"/>
  <c r="AA66" i="5" s="1"/>
  <c r="Z66" i="5" s="1"/>
  <c r="Y66" i="5" s="1"/>
  <c r="X66" i="5" s="1"/>
  <c r="P66" i="5"/>
  <c r="O66" i="5" s="1"/>
  <c r="N66" i="5" s="1"/>
  <c r="M66" i="5" s="1"/>
  <c r="L66" i="5" s="1"/>
  <c r="GA63" i="5"/>
  <c r="GA64" i="5" s="1"/>
  <c r="GA65" i="5" s="1"/>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D61" i="5"/>
  <c r="EE61" i="5" s="1"/>
  <c r="EF61" i="5" s="1"/>
  <c r="EG61" i="5" s="1"/>
  <c r="EH61" i="5" s="1"/>
  <c r="DH61" i="5"/>
  <c r="DI61" i="5" s="1"/>
  <c r="DJ61" i="5" s="1"/>
  <c r="DK61" i="5" s="1"/>
  <c r="DL61" i="5" s="1"/>
  <c r="CW61" i="5"/>
  <c r="CX61" i="5" s="1"/>
  <c r="CY61" i="5" s="1"/>
  <c r="CZ61" i="5" s="1"/>
  <c r="DA61" i="5" s="1"/>
  <c r="CB61" i="5"/>
  <c r="CC61" i="5" s="1"/>
  <c r="CD61" i="5" s="1"/>
  <c r="CE61" i="5" s="1"/>
  <c r="CF61" i="5" s="1"/>
  <c r="BR61" i="5"/>
  <c r="BS61" i="5" s="1"/>
  <c r="BT61" i="5" s="1"/>
  <c r="BU61" i="5" s="1"/>
  <c r="BQ61" i="5"/>
  <c r="BF61" i="5"/>
  <c r="BG61" i="5" s="1"/>
  <c r="BH61" i="5" s="1"/>
  <c r="BI61" i="5" s="1"/>
  <c r="BJ61" i="5" s="1"/>
  <c r="AJ61" i="5"/>
  <c r="AK61" i="5" s="1"/>
  <c r="AL61" i="5" s="1"/>
  <c r="AM61" i="5" s="1"/>
  <c r="AN61" i="5" s="1"/>
  <c r="Y61" i="5"/>
  <c r="Z61" i="5" s="1"/>
  <c r="AA61" i="5" s="1"/>
  <c r="AB61" i="5" s="1"/>
  <c r="AC61" i="5" s="1"/>
  <c r="M61" i="5"/>
  <c r="N61" i="5" s="1"/>
  <c r="O61" i="5" s="1"/>
  <c r="P61" i="5" s="1"/>
  <c r="Q61" i="5" s="1"/>
  <c r="FN59" i="5"/>
  <c r="FM59" i="5" s="1"/>
  <c r="FL59" i="5" s="1"/>
  <c r="FK59" i="5" s="1"/>
  <c r="FJ59" i="5" s="1"/>
  <c r="FC59" i="5"/>
  <c r="FB59" i="5" s="1"/>
  <c r="FA59" i="5" s="1"/>
  <c r="EZ59" i="5" s="1"/>
  <c r="EY59" i="5" s="1"/>
  <c r="ER59" i="5"/>
  <c r="EQ59" i="5" s="1"/>
  <c r="EP59" i="5" s="1"/>
  <c r="EO59" i="5" s="1"/>
  <c r="EN59" i="5" s="1"/>
  <c r="EG59" i="5"/>
  <c r="EF59" i="5" s="1"/>
  <c r="EE59" i="5" s="1"/>
  <c r="ED59" i="5" s="1"/>
  <c r="EC59" i="5" s="1"/>
  <c r="DV59" i="5"/>
  <c r="DU59" i="5" s="1"/>
  <c r="DT59" i="5" s="1"/>
  <c r="DS59" i="5" s="1"/>
  <c r="DR59" i="5" s="1"/>
  <c r="DK59" i="5"/>
  <c r="DJ59" i="5" s="1"/>
  <c r="DI59" i="5" s="1"/>
  <c r="DH59" i="5" s="1"/>
  <c r="DG59" i="5" s="1"/>
  <c r="CZ59" i="5"/>
  <c r="CY59" i="5" s="1"/>
  <c r="CX59" i="5" s="1"/>
  <c r="CW59" i="5" s="1"/>
  <c r="CV59" i="5" s="1"/>
  <c r="CE59" i="5"/>
  <c r="CD59" i="5" s="1"/>
  <c r="CC59" i="5" s="1"/>
  <c r="CB59" i="5" s="1"/>
  <c r="CA59" i="5" s="1"/>
  <c r="BT59" i="5"/>
  <c r="BS59" i="5" s="1"/>
  <c r="BR59" i="5" s="1"/>
  <c r="BQ59" i="5" s="1"/>
  <c r="BP59" i="5" s="1"/>
  <c r="BI59" i="5"/>
  <c r="BH59" i="5" s="1"/>
  <c r="BG59" i="5" s="1"/>
  <c r="BF59" i="5" s="1"/>
  <c r="BE59" i="5" s="1"/>
  <c r="AX59" i="5"/>
  <c r="AW59" i="5" s="1"/>
  <c r="AV59" i="5"/>
  <c r="AU59" i="5" s="1"/>
  <c r="AT59" i="5" s="1"/>
  <c r="AM59" i="5"/>
  <c r="AL59" i="5" s="1"/>
  <c r="AK59" i="5" s="1"/>
  <c r="AJ59" i="5" s="1"/>
  <c r="AI59" i="5" s="1"/>
  <c r="AB59" i="5"/>
  <c r="AA59" i="5" s="1"/>
  <c r="Z59" i="5" s="1"/>
  <c r="Y59" i="5" s="1"/>
  <c r="X59" i="5" s="1"/>
  <c r="P59" i="5"/>
  <c r="O59" i="5" s="1"/>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D54" i="5"/>
  <c r="EE54" i="5" s="1"/>
  <c r="EF54" i="5" s="1"/>
  <c r="EG54" i="5" s="1"/>
  <c r="EH54" i="5" s="1"/>
  <c r="DS54" i="5"/>
  <c r="DT54" i="5" s="1"/>
  <c r="DU54" i="5" s="1"/>
  <c r="DV54" i="5" s="1"/>
  <c r="DW54" i="5" s="1"/>
  <c r="DH54" i="5"/>
  <c r="DI54" i="5" s="1"/>
  <c r="DJ54" i="5" s="1"/>
  <c r="DK54" i="5" s="1"/>
  <c r="DL54" i="5" s="1"/>
  <c r="CW54" i="5"/>
  <c r="CX54" i="5" s="1"/>
  <c r="CY54" i="5" s="1"/>
  <c r="CZ54" i="5" s="1"/>
  <c r="DA54" i="5" s="1"/>
  <c r="CC54" i="5"/>
  <c r="CD54" i="5" s="1"/>
  <c r="CE54" i="5" s="1"/>
  <c r="CF54" i="5" s="1"/>
  <c r="CB54" i="5"/>
  <c r="BQ54" i="5"/>
  <c r="BR54" i="5" s="1"/>
  <c r="BS54" i="5" s="1"/>
  <c r="BT54" i="5" s="1"/>
  <c r="BU54" i="5" s="1"/>
  <c r="BF54" i="5"/>
  <c r="BG54" i="5" s="1"/>
  <c r="BH54" i="5" s="1"/>
  <c r="BI54" i="5" s="1"/>
  <c r="BJ54" i="5" s="1"/>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s="1"/>
  <c r="FA52" i="5" s="1"/>
  <c r="EZ52" i="5" s="1"/>
  <c r="EY52" i="5" s="1"/>
  <c r="ER52" i="5"/>
  <c r="EQ52" i="5" s="1"/>
  <c r="EP52" i="5" s="1"/>
  <c r="EO52" i="5" s="1"/>
  <c r="EN52" i="5" s="1"/>
  <c r="EG52" i="5"/>
  <c r="EF52" i="5" s="1"/>
  <c r="EE52" i="5" s="1"/>
  <c r="ED52" i="5" s="1"/>
  <c r="EC52" i="5" s="1"/>
  <c r="DV52" i="5"/>
  <c r="DU52" i="5" s="1"/>
  <c r="DT52" i="5" s="1"/>
  <c r="DS52" i="5" s="1"/>
  <c r="DR52" i="5" s="1"/>
  <c r="DK52" i="5"/>
  <c r="DJ52" i="5" s="1"/>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s="1"/>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D47" i="5"/>
  <c r="EE47" i="5" s="1"/>
  <c r="EF47" i="5" s="1"/>
  <c r="EG47" i="5" s="1"/>
  <c r="EH47" i="5" s="1"/>
  <c r="DS47" i="5"/>
  <c r="DT47" i="5" s="1"/>
  <c r="DU47" i="5" s="1"/>
  <c r="DV47" i="5" s="1"/>
  <c r="DW47" i="5" s="1"/>
  <c r="DH47" i="5"/>
  <c r="DI47" i="5" s="1"/>
  <c r="DJ47" i="5" s="1"/>
  <c r="DK47" i="5" s="1"/>
  <c r="DL47" i="5" s="1"/>
  <c r="CW47" i="5"/>
  <c r="CX47" i="5" s="1"/>
  <c r="CY47" i="5" s="1"/>
  <c r="CZ47" i="5" s="1"/>
  <c r="DA47" i="5" s="1"/>
  <c r="CB47" i="5"/>
  <c r="CC47" i="5" s="1"/>
  <c r="CD47" i="5" s="1"/>
  <c r="CE47" i="5" s="1"/>
  <c r="CF47" i="5" s="1"/>
  <c r="BQ47" i="5"/>
  <c r="BR47" i="5" s="1"/>
  <c r="BS47" i="5" s="1"/>
  <c r="BT47" i="5" s="1"/>
  <c r="BU47" i="5" s="1"/>
  <c r="BF47" i="5"/>
  <c r="BG47" i="5" s="1"/>
  <c r="BH47" i="5" s="1"/>
  <c r="BI47" i="5" s="1"/>
  <c r="BJ47" i="5" s="1"/>
  <c r="AU47" i="5"/>
  <c r="AV47" i="5" s="1"/>
  <c r="AW47" i="5" s="1"/>
  <c r="AX47" i="5" s="1"/>
  <c r="AY47" i="5" s="1"/>
  <c r="AJ47" i="5"/>
  <c r="AK47" i="5" s="1"/>
  <c r="AL47" i="5" s="1"/>
  <c r="AM47" i="5" s="1"/>
  <c r="AN47" i="5" s="1"/>
  <c r="Y47" i="5"/>
  <c r="Z47" i="5" s="1"/>
  <c r="AA47" i="5" s="1"/>
  <c r="AB47" i="5" s="1"/>
  <c r="AC47" i="5" s="1"/>
  <c r="M47" i="5"/>
  <c r="N47" i="5" s="1"/>
  <c r="O47" i="5" s="1"/>
  <c r="P47" i="5" s="1"/>
  <c r="Q47" i="5" s="1"/>
  <c r="FN45" i="5"/>
  <c r="FM45" i="5" s="1"/>
  <c r="FL45" i="5" s="1"/>
  <c r="FK45" i="5" s="1"/>
  <c r="FJ45" i="5" s="1"/>
  <c r="FC45" i="5"/>
  <c r="FB45" i="5" s="1"/>
  <c r="FA45" i="5" s="1"/>
  <c r="EZ45" i="5" s="1"/>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s="1"/>
  <c r="CC45" i="5" s="1"/>
  <c r="CB45" i="5" s="1"/>
  <c r="CA45" i="5" s="1"/>
  <c r="BT45" i="5"/>
  <c r="BS45" i="5" s="1"/>
  <c r="BR45" i="5" s="1"/>
  <c r="BQ45" i="5" s="1"/>
  <c r="BP45" i="5"/>
  <c r="BI45" i="5"/>
  <c r="BH45" i="5" s="1"/>
  <c r="BG45" i="5" s="1"/>
  <c r="BF45" i="5" s="1"/>
  <c r="BE45" i="5" s="1"/>
  <c r="AX45" i="5"/>
  <c r="AW45" i="5" s="1"/>
  <c r="AV45" i="5" s="1"/>
  <c r="AU45" i="5" s="1"/>
  <c r="AT45" i="5" s="1"/>
  <c r="AM45" i="5"/>
  <c r="AL45" i="5"/>
  <c r="AK45" i="5" s="1"/>
  <c r="AJ45" i="5" s="1"/>
  <c r="AI45" i="5" s="1"/>
  <c r="AB45" i="5"/>
  <c r="AA45" i="5" s="1"/>
  <c r="Z45" i="5" s="1"/>
  <c r="Y45" i="5" s="1"/>
  <c r="X45" i="5" s="1"/>
  <c r="P45" i="5"/>
  <c r="O45" i="5"/>
  <c r="N45" i="5" s="1"/>
  <c r="M45" i="5" s="1"/>
  <c r="L45" i="5" s="1"/>
  <c r="ET43" i="5"/>
  <c r="ET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BK43" i="5" s="1"/>
  <c r="BK44" i="5" s="1"/>
  <c r="AZ42" i="5"/>
  <c r="AZ43" i="5" s="1"/>
  <c r="AZ44" i="5" s="1"/>
  <c r="AO42" i="5"/>
  <c r="AO43" i="5" s="1"/>
  <c r="AO44" i="5" s="1"/>
  <c r="AD42" i="5"/>
  <c r="AD43" i="5" s="1"/>
  <c r="AD44" i="5" s="1"/>
  <c r="R42" i="5"/>
  <c r="R43" i="5" s="1"/>
  <c r="R44" i="5" s="1"/>
  <c r="FK40" i="5"/>
  <c r="FL40" i="5" s="1"/>
  <c r="FM40" i="5" s="1"/>
  <c r="FN40" i="5" s="1"/>
  <c r="FO40" i="5" s="1"/>
  <c r="EZ40" i="5"/>
  <c r="FA40" i="5" s="1"/>
  <c r="FB40" i="5" s="1"/>
  <c r="FC40" i="5" s="1"/>
  <c r="FD40" i="5" s="1"/>
  <c r="EO40" i="5"/>
  <c r="EP40" i="5" s="1"/>
  <c r="EQ40" i="5" s="1"/>
  <c r="ER40" i="5" s="1"/>
  <c r="ES40" i="5" s="1"/>
  <c r="ED40" i="5"/>
  <c r="EE40" i="5" s="1"/>
  <c r="EF40" i="5" s="1"/>
  <c r="EG40" i="5" s="1"/>
  <c r="EH40" i="5" s="1"/>
  <c r="DS40" i="5"/>
  <c r="DT40" i="5" s="1"/>
  <c r="DU40" i="5" s="1"/>
  <c r="DV40" i="5" s="1"/>
  <c r="DW40" i="5" s="1"/>
  <c r="DH40" i="5"/>
  <c r="DI40" i="5" s="1"/>
  <c r="DJ40" i="5" s="1"/>
  <c r="DK40" i="5" s="1"/>
  <c r="DL40" i="5" s="1"/>
  <c r="CW40" i="5"/>
  <c r="CX40" i="5" s="1"/>
  <c r="CY40" i="5" s="1"/>
  <c r="CZ40" i="5" s="1"/>
  <c r="DA40" i="5" s="1"/>
  <c r="CB40" i="5"/>
  <c r="CC40" i="5" s="1"/>
  <c r="CD40" i="5" s="1"/>
  <c r="CE40" i="5" s="1"/>
  <c r="CF40" i="5" s="1"/>
  <c r="BS40" i="5"/>
  <c r="BT40" i="5" s="1"/>
  <c r="BU40" i="5" s="1"/>
  <c r="BQ40" i="5"/>
  <c r="BR40" i="5" s="1"/>
  <c r="BF40" i="5"/>
  <c r="BG40" i="5" s="1"/>
  <c r="BH40" i="5" s="1"/>
  <c r="BI40" i="5" s="1"/>
  <c r="BJ40" i="5" s="1"/>
  <c r="AU40" i="5"/>
  <c r="AV40" i="5" s="1"/>
  <c r="AW40" i="5" s="1"/>
  <c r="AX40" i="5" s="1"/>
  <c r="AY40" i="5" s="1"/>
  <c r="AJ40" i="5"/>
  <c r="AK40" i="5" s="1"/>
  <c r="AL40" i="5" s="1"/>
  <c r="AM40" i="5" s="1"/>
  <c r="AN40" i="5" s="1"/>
  <c r="Y40" i="5"/>
  <c r="Z40" i="5" s="1"/>
  <c r="AA40" i="5" s="1"/>
  <c r="AB40" i="5" s="1"/>
  <c r="AC40" i="5" s="1"/>
  <c r="M40" i="5"/>
  <c r="N40" i="5" s="1"/>
  <c r="O40" i="5" s="1"/>
  <c r="P40" i="5" s="1"/>
  <c r="Q40" i="5" s="1"/>
  <c r="GE38" i="5"/>
  <c r="GE37" i="5" s="1"/>
  <c r="GE36" i="5" s="1"/>
  <c r="GE35" i="5" s="1"/>
  <c r="GE34" i="5" s="1"/>
  <c r="FY38" i="5"/>
  <c r="FX38" i="5" s="1"/>
  <c r="FW38" i="5" s="1"/>
  <c r="FV38" i="5" s="1"/>
  <c r="FU38" i="5" s="1"/>
  <c r="FN38" i="5"/>
  <c r="FM38" i="5"/>
  <c r="FL38" i="5" s="1"/>
  <c r="FK38" i="5" s="1"/>
  <c r="FJ38" i="5" s="1"/>
  <c r="ER38" i="5"/>
  <c r="EQ38" i="5" s="1"/>
  <c r="EP38" i="5" s="1"/>
  <c r="EO38" i="5" s="1"/>
  <c r="EN38" i="5" s="1"/>
  <c r="EG38" i="5"/>
  <c r="EF38" i="5" s="1"/>
  <c r="EE38" i="5" s="1"/>
  <c r="ED38" i="5" s="1"/>
  <c r="EC38" i="5" s="1"/>
  <c r="DK38" i="5"/>
  <c r="DJ38" i="5" s="1"/>
  <c r="DI38" i="5" s="1"/>
  <c r="DH38" i="5"/>
  <c r="DG38" i="5" s="1"/>
  <c r="CZ38" i="5"/>
  <c r="CY38" i="5" s="1"/>
  <c r="CX38" i="5" s="1"/>
  <c r="CW38" i="5" s="1"/>
  <c r="CV38" i="5" s="1"/>
  <c r="CE38" i="5"/>
  <c r="CD38" i="5" s="1"/>
  <c r="CC38" i="5" s="1"/>
  <c r="CB38" i="5" s="1"/>
  <c r="CA38" i="5"/>
  <c r="BT38" i="5"/>
  <c r="BS38" i="5" s="1"/>
  <c r="BR38" i="5" s="1"/>
  <c r="BQ38" i="5" s="1"/>
  <c r="BP38" i="5" s="1"/>
  <c r="BI38" i="5"/>
  <c r="BH38" i="5"/>
  <c r="BG38" i="5" s="1"/>
  <c r="BF38" i="5" s="1"/>
  <c r="BE38" i="5" s="1"/>
  <c r="AM38" i="5"/>
  <c r="AL38" i="5" s="1"/>
  <c r="AK38" i="5" s="1"/>
  <c r="AJ38" i="5" s="1"/>
  <c r="AI38" i="5" s="1"/>
  <c r="AB38" i="5"/>
  <c r="AA38" i="5" s="1"/>
  <c r="Z38" i="5" s="1"/>
  <c r="Y38" i="5" s="1"/>
  <c r="X38" i="5" s="1"/>
  <c r="GA35" i="5"/>
  <c r="GA36" i="5" s="1"/>
  <c r="GA37" i="5" s="1"/>
  <c r="FP35" i="5"/>
  <c r="FP36" i="5" s="1"/>
  <c r="FP37" i="5" s="1"/>
  <c r="ET35" i="5"/>
  <c r="ET36" i="5" s="1"/>
  <c r="ET37" i="5" s="1"/>
  <c r="EI35" i="5"/>
  <c r="EI36" i="5" s="1"/>
  <c r="EI37"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V33" i="5"/>
  <c r="FW33" i="5" s="1"/>
  <c r="FX33" i="5" s="1"/>
  <c r="FY33" i="5" s="1"/>
  <c r="FZ33" i="5" s="1"/>
  <c r="FK33" i="5"/>
  <c r="FL33" i="5" s="1"/>
  <c r="FM33" i="5" s="1"/>
  <c r="FN33" i="5" s="1"/>
  <c r="FO33" i="5" s="1"/>
  <c r="EO33" i="5"/>
  <c r="EP33" i="5" s="1"/>
  <c r="EQ33" i="5" s="1"/>
  <c r="ER33" i="5" s="1"/>
  <c r="ES33" i="5" s="1"/>
  <c r="ED33" i="5"/>
  <c r="EE33" i="5" s="1"/>
  <c r="EF33" i="5" s="1"/>
  <c r="EG33" i="5" s="1"/>
  <c r="EH33" i="5" s="1"/>
  <c r="DH33" i="5"/>
  <c r="DI33" i="5" s="1"/>
  <c r="DJ33" i="5" s="1"/>
  <c r="DK33" i="5" s="1"/>
  <c r="DL33" i="5" s="1"/>
  <c r="CW33" i="5"/>
  <c r="CX33" i="5" s="1"/>
  <c r="CY33" i="5" s="1"/>
  <c r="CZ33" i="5" s="1"/>
  <c r="DA33" i="5" s="1"/>
  <c r="CB33" i="5"/>
  <c r="CC33" i="5" s="1"/>
  <c r="CD33" i="5" s="1"/>
  <c r="CE33" i="5" s="1"/>
  <c r="CF33" i="5" s="1"/>
  <c r="BQ33" i="5"/>
  <c r="BR33" i="5" s="1"/>
  <c r="BS33" i="5" s="1"/>
  <c r="BT33" i="5" s="1"/>
  <c r="BU33" i="5" s="1"/>
  <c r="BF33" i="5"/>
  <c r="BG33" i="5" s="1"/>
  <c r="BH33" i="5" s="1"/>
  <c r="BI33" i="5" s="1"/>
  <c r="BJ33" i="5" s="1"/>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s="1"/>
  <c r="ER31" i="5"/>
  <c r="EQ31" i="5" s="1"/>
  <c r="EP31" i="5" s="1"/>
  <c r="EO31" i="5" s="1"/>
  <c r="EN31" i="5" s="1"/>
  <c r="EG31" i="5"/>
  <c r="EF31" i="5" s="1"/>
  <c r="EE31" i="5" s="1"/>
  <c r="ED31" i="5" s="1"/>
  <c r="EC31" i="5" s="1"/>
  <c r="DV31" i="5"/>
  <c r="DU31" i="5" s="1"/>
  <c r="DT31" i="5" s="1"/>
  <c r="DS31" i="5" s="1"/>
  <c r="DR31" i="5" s="1"/>
  <c r="DK31" i="5"/>
  <c r="DJ31" i="5" s="1"/>
  <c r="DI31" i="5" s="1"/>
  <c r="DH31" i="5" s="1"/>
  <c r="DG31" i="5" s="1"/>
  <c r="CZ31" i="5"/>
  <c r="CY31" i="5" s="1"/>
  <c r="CX31" i="5" s="1"/>
  <c r="CW31" i="5" s="1"/>
  <c r="CV31" i="5"/>
  <c r="CE31" i="5"/>
  <c r="CD31" i="5" s="1"/>
  <c r="CC31" i="5" s="1"/>
  <c r="CB31" i="5" s="1"/>
  <c r="CA31" i="5" s="1"/>
  <c r="BT31" i="5"/>
  <c r="BS31" i="5" s="1"/>
  <c r="BR31" i="5" s="1"/>
  <c r="BQ31" i="5" s="1"/>
  <c r="BP31" i="5" s="1"/>
  <c r="BI31" i="5"/>
  <c r="BH31" i="5" s="1"/>
  <c r="BG31" i="5" s="1"/>
  <c r="BF31" i="5" s="1"/>
  <c r="BE31" i="5" s="1"/>
  <c r="AX31" i="5"/>
  <c r="AW31" i="5" s="1"/>
  <c r="AV31" i="5" s="1"/>
  <c r="AU31" i="5" s="1"/>
  <c r="AT31" i="5" s="1"/>
  <c r="AM31" i="5"/>
  <c r="AL31" i="5" s="1"/>
  <c r="AK31" i="5" s="1"/>
  <c r="AJ31" i="5" s="1"/>
  <c r="AI31" i="5" s="1"/>
  <c r="AB31" i="5"/>
  <c r="AA31" i="5" s="1"/>
  <c r="Z31" i="5" s="1"/>
  <c r="Y31" i="5" s="1"/>
  <c r="X31" i="5" s="1"/>
  <c r="CQ30" i="5"/>
  <c r="CQ29" i="5" s="1"/>
  <c r="CK30" i="5"/>
  <c r="CK29" i="5" s="1"/>
  <c r="CK28" i="5" s="1"/>
  <c r="CK27" i="5" s="1"/>
  <c r="CK26" i="5" s="1"/>
  <c r="CK25" i="5" s="1"/>
  <c r="GA28" i="5"/>
  <c r="GA29" i="5" s="1"/>
  <c r="GA30" i="5" s="1"/>
  <c r="FP28" i="5"/>
  <c r="FP29" i="5" s="1"/>
  <c r="FP30" i="5" s="1"/>
  <c r="FE28" i="5"/>
  <c r="FE29" i="5" s="1"/>
  <c r="FE30" i="5" s="1"/>
  <c r="ET28" i="5"/>
  <c r="ET29" i="5" s="1"/>
  <c r="ET30" i="5" s="1"/>
  <c r="EI28" i="5"/>
  <c r="EI29" i="5" s="1"/>
  <c r="EI30" i="5" s="1"/>
  <c r="DX28" i="5"/>
  <c r="DX29" i="5" s="1"/>
  <c r="DX30" i="5" s="1"/>
  <c r="DM28" i="5"/>
  <c r="DM29" i="5" s="1"/>
  <c r="DM30" i="5" s="1"/>
  <c r="DB28" i="5"/>
  <c r="DB29" i="5" s="1"/>
  <c r="DB30" i="5" s="1"/>
  <c r="CG28" i="5"/>
  <c r="CG29" i="5" s="1"/>
  <c r="CG30" i="5" s="1"/>
  <c r="BV28" i="5"/>
  <c r="BV29" i="5" s="1"/>
  <c r="BV30" i="5" s="1"/>
  <c r="BK28" i="5"/>
  <c r="BK29" i="5" s="1"/>
  <c r="BK30" i="5" s="1"/>
  <c r="AZ28" i="5"/>
  <c r="AZ29" i="5" s="1"/>
  <c r="AZ30" i="5" s="1"/>
  <c r="AO28" i="5"/>
  <c r="AO29" i="5" s="1"/>
  <c r="AO30" i="5" s="1"/>
  <c r="AD28" i="5"/>
  <c r="AD29" i="5" s="1"/>
  <c r="AD30" i="5" s="1"/>
  <c r="FV26" i="5"/>
  <c r="FW26" i="5" s="1"/>
  <c r="FX26" i="5" s="1"/>
  <c r="FY26" i="5" s="1"/>
  <c r="FZ26" i="5" s="1"/>
  <c r="FK26" i="5"/>
  <c r="FL26" i="5" s="1"/>
  <c r="FM26" i="5" s="1"/>
  <c r="FN26" i="5" s="1"/>
  <c r="FO26" i="5" s="1"/>
  <c r="EZ26" i="5"/>
  <c r="FA26" i="5" s="1"/>
  <c r="FB26" i="5" s="1"/>
  <c r="FC26" i="5" s="1"/>
  <c r="FD26" i="5" s="1"/>
  <c r="EO26" i="5"/>
  <c r="EP26" i="5" s="1"/>
  <c r="EQ26" i="5" s="1"/>
  <c r="ER26" i="5" s="1"/>
  <c r="ES26" i="5" s="1"/>
  <c r="ED26" i="5"/>
  <c r="EE26" i="5" s="1"/>
  <c r="EF26" i="5" s="1"/>
  <c r="EG26" i="5" s="1"/>
  <c r="EH26" i="5" s="1"/>
  <c r="DS26" i="5"/>
  <c r="DT26" i="5" s="1"/>
  <c r="DU26" i="5" s="1"/>
  <c r="DV26" i="5" s="1"/>
  <c r="DW26" i="5" s="1"/>
  <c r="DH26" i="5"/>
  <c r="DI26" i="5" s="1"/>
  <c r="DJ26" i="5" s="1"/>
  <c r="DK26" i="5" s="1"/>
  <c r="DL26" i="5" s="1"/>
  <c r="CW26" i="5"/>
  <c r="CX26" i="5" s="1"/>
  <c r="CY26" i="5" s="1"/>
  <c r="CZ26" i="5" s="1"/>
  <c r="DA26" i="5" s="1"/>
  <c r="CB26" i="5"/>
  <c r="CC26" i="5" s="1"/>
  <c r="CD26" i="5" s="1"/>
  <c r="CE26" i="5" s="1"/>
  <c r="CF26" i="5" s="1"/>
  <c r="BQ26" i="5"/>
  <c r="BR26" i="5" s="1"/>
  <c r="BS26" i="5" s="1"/>
  <c r="BT26" i="5" s="1"/>
  <c r="BU26" i="5" s="1"/>
  <c r="BF26" i="5"/>
  <c r="BG26" i="5" s="1"/>
  <c r="BH26" i="5" s="1"/>
  <c r="BI26" i="5" s="1"/>
  <c r="BJ26" i="5" s="1"/>
  <c r="AU26" i="5"/>
  <c r="AV26" i="5" s="1"/>
  <c r="AW26" i="5" s="1"/>
  <c r="AX26" i="5" s="1"/>
  <c r="AY26" i="5" s="1"/>
  <c r="AJ26" i="5"/>
  <c r="AK26" i="5" s="1"/>
  <c r="AL26" i="5" s="1"/>
  <c r="AM26" i="5" s="1"/>
  <c r="AN26" i="5" s="1"/>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s="1"/>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BV22" i="5"/>
  <c r="BV23" i="5" s="1"/>
  <c r="GA21" i="5"/>
  <c r="GA22" i="5" s="1"/>
  <c r="GA23" i="5" s="1"/>
  <c r="FP21" i="5"/>
  <c r="FP22" i="5" s="1"/>
  <c r="FP23" i="5" s="1"/>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O22" i="5" s="1"/>
  <c r="AO23" i="5" s="1"/>
  <c r="AD21" i="5"/>
  <c r="AD22" i="5" s="1"/>
  <c r="AD23" i="5" s="1"/>
  <c r="FV19" i="5"/>
  <c r="FW19" i="5" s="1"/>
  <c r="FX19" i="5" s="1"/>
  <c r="FY19" i="5" s="1"/>
  <c r="FZ19" i="5" s="1"/>
  <c r="FK19" i="5"/>
  <c r="FL19" i="5" s="1"/>
  <c r="FM19" i="5" s="1"/>
  <c r="FN19" i="5" s="1"/>
  <c r="FO19" i="5" s="1"/>
  <c r="EZ19" i="5"/>
  <c r="FA19" i="5" s="1"/>
  <c r="FB19" i="5" s="1"/>
  <c r="FC19" i="5" s="1"/>
  <c r="FD19" i="5" s="1"/>
  <c r="EO19" i="5"/>
  <c r="EP19" i="5" s="1"/>
  <c r="EQ19" i="5" s="1"/>
  <c r="ER19" i="5" s="1"/>
  <c r="ES19" i="5" s="1"/>
  <c r="ED19" i="5"/>
  <c r="EE19" i="5" s="1"/>
  <c r="EF19" i="5" s="1"/>
  <c r="EG19" i="5" s="1"/>
  <c r="EH19" i="5" s="1"/>
  <c r="DS19" i="5"/>
  <c r="DT19" i="5" s="1"/>
  <c r="DU19" i="5" s="1"/>
  <c r="DV19" i="5" s="1"/>
  <c r="DW19" i="5" s="1"/>
  <c r="DH19" i="5"/>
  <c r="DI19" i="5" s="1"/>
  <c r="DJ19" i="5" s="1"/>
  <c r="DK19" i="5" s="1"/>
  <c r="DL19" i="5" s="1"/>
  <c r="CW19" i="5"/>
  <c r="CX19" i="5" s="1"/>
  <c r="CY19" i="5" s="1"/>
  <c r="CZ19" i="5" s="1"/>
  <c r="DA19" i="5" s="1"/>
  <c r="CB19" i="5"/>
  <c r="CC19" i="5" s="1"/>
  <c r="CD19" i="5" s="1"/>
  <c r="CE19" i="5" s="1"/>
  <c r="CF19" i="5" s="1"/>
  <c r="BQ19" i="5"/>
  <c r="BR19" i="5" s="1"/>
  <c r="BS19" i="5" s="1"/>
  <c r="BT19" i="5" s="1"/>
  <c r="BU19" i="5" s="1"/>
  <c r="BF19" i="5"/>
  <c r="BG19" i="5" s="1"/>
  <c r="BH19" i="5" s="1"/>
  <c r="BI19" i="5" s="1"/>
  <c r="BJ19" i="5" s="1"/>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CQ16" i="5"/>
  <c r="FP14" i="5"/>
  <c r="FP15" i="5" s="1"/>
  <c r="FP16" i="5" s="1"/>
  <c r="EI14" i="5"/>
  <c r="EI15" i="5" s="1"/>
  <c r="EI16" i="5" s="1"/>
  <c r="DM14" i="5"/>
  <c r="DM15" i="5" s="1"/>
  <c r="DM16" i="5" s="1"/>
  <c r="DB14" i="5"/>
  <c r="DB15" i="5" s="1"/>
  <c r="DB16" i="5" s="1"/>
  <c r="CG14" i="5"/>
  <c r="CG15" i="5" s="1"/>
  <c r="CG16" i="5" s="1"/>
  <c r="BV14" i="5"/>
  <c r="BV15" i="5" s="1"/>
  <c r="BV16" i="5" s="1"/>
  <c r="BK14" i="5"/>
  <c r="BK15" i="5" s="1"/>
  <c r="BK16" i="5" s="1"/>
  <c r="AO14" i="5"/>
  <c r="AO15" i="5" s="1"/>
  <c r="AO16" i="5" s="1"/>
  <c r="AD14" i="5"/>
  <c r="AD15" i="5" s="1"/>
  <c r="AD16" i="5" s="1"/>
  <c r="FK12" i="5"/>
  <c r="FL12" i="5" s="1"/>
  <c r="FM12" i="5" s="1"/>
  <c r="FN12" i="5" s="1"/>
  <c r="FO12" i="5" s="1"/>
  <c r="EZ12" i="5"/>
  <c r="FA12" i="5" s="1"/>
  <c r="ED12" i="5"/>
  <c r="EE12" i="5" s="1"/>
  <c r="EF12" i="5" s="1"/>
  <c r="EG12" i="5" s="1"/>
  <c r="EH12" i="5" s="1"/>
  <c r="DH12" i="5"/>
  <c r="DI12" i="5" s="1"/>
  <c r="DJ12" i="5" s="1"/>
  <c r="DK12" i="5" s="1"/>
  <c r="DL12" i="5" s="1"/>
  <c r="CW12" i="5"/>
  <c r="CX12" i="5" s="1"/>
  <c r="CY12" i="5" s="1"/>
  <c r="CZ12" i="5" s="1"/>
  <c r="DA12" i="5" s="1"/>
  <c r="CB12" i="5"/>
  <c r="CC12" i="5" s="1"/>
  <c r="CD12" i="5" s="1"/>
  <c r="CE12" i="5" s="1"/>
  <c r="CF12" i="5" s="1"/>
  <c r="BQ12" i="5"/>
  <c r="BR12" i="5" s="1"/>
  <c r="BS12" i="5" s="1"/>
  <c r="BT12" i="5" s="1"/>
  <c r="BU12" i="5" s="1"/>
  <c r="BF12" i="5"/>
  <c r="BG12" i="5" s="1"/>
  <c r="BH12" i="5" s="1"/>
  <c r="BI12" i="5" s="1"/>
  <c r="BJ12" i="5" s="1"/>
  <c r="AJ12" i="5"/>
  <c r="AK12" i="5" s="1"/>
  <c r="AL12" i="5" s="1"/>
  <c r="AM12" i="5" s="1"/>
  <c r="AN12" i="5" s="1"/>
  <c r="Y12" i="5"/>
  <c r="Z12" i="5" s="1"/>
  <c r="AA12" i="5" s="1"/>
  <c r="AB12" i="5" s="1"/>
  <c r="AC12" i="5" s="1"/>
  <c r="BE10" i="5"/>
  <c r="BF10" i="5" s="1"/>
  <c r="BG10" i="5" s="1"/>
  <c r="BH10" i="5" s="1"/>
  <c r="BI10" i="5" s="1"/>
  <c r="AD10" i="5"/>
  <c r="BE89" i="7"/>
  <c r="ER87" i="7"/>
  <c r="EQ87" i="7" s="1"/>
  <c r="EP87" i="7" s="1"/>
  <c r="EO87" i="7" s="1"/>
  <c r="EN87" i="7" s="1"/>
  <c r="EG87" i="7"/>
  <c r="EF87" i="7" s="1"/>
  <c r="EE87" i="7" s="1"/>
  <c r="ED87" i="7" s="1"/>
  <c r="EC87" i="7" s="1"/>
  <c r="CZ87" i="7"/>
  <c r="CY87" i="7" s="1"/>
  <c r="CX87" i="7" s="1"/>
  <c r="CW87" i="7" s="1"/>
  <c r="CV87" i="7"/>
  <c r="CE87" i="7"/>
  <c r="CD87" i="7" s="1"/>
  <c r="CC87" i="7" s="1"/>
  <c r="CB87" i="7" s="1"/>
  <c r="CA87" i="7" s="1"/>
  <c r="BT87" i="7"/>
  <c r="BS87" i="7" s="1"/>
  <c r="BR87" i="7" s="1"/>
  <c r="BQ87" i="7" s="1"/>
  <c r="BP87" i="7" s="1"/>
  <c r="BI87" i="7"/>
  <c r="BH87" i="7" s="1"/>
  <c r="BG87" i="7" s="1"/>
  <c r="BF87" i="7" s="1"/>
  <c r="BE87" i="7" s="1"/>
  <c r="P87" i="7"/>
  <c r="O87" i="7" s="1"/>
  <c r="N87" i="7" s="1"/>
  <c r="M87" i="7" s="1"/>
  <c r="L87" i="7" s="1"/>
  <c r="R85" i="7"/>
  <c r="R86" i="7" s="1"/>
  <c r="ET84" i="7"/>
  <c r="ET85" i="7" s="1"/>
  <c r="ET86" i="7" s="1"/>
  <c r="EI84" i="7"/>
  <c r="EI85" i="7" s="1"/>
  <c r="EI86" i="7" s="1"/>
  <c r="DB84" i="7"/>
  <c r="DB85" i="7" s="1"/>
  <c r="DB86" i="7" s="1"/>
  <c r="CG84" i="7"/>
  <c r="CG85" i="7" s="1"/>
  <c r="CG86" i="7" s="1"/>
  <c r="BV84" i="7"/>
  <c r="BV85" i="7" s="1"/>
  <c r="BV86" i="7" s="1"/>
  <c r="BK84" i="7"/>
  <c r="BK85" i="7" s="1"/>
  <c r="BK86" i="7" s="1"/>
  <c r="R84" i="7"/>
  <c r="EO82" i="7"/>
  <c r="EP82" i="7" s="1"/>
  <c r="EQ82" i="7" s="1"/>
  <c r="ER82" i="7" s="1"/>
  <c r="ES82" i="7" s="1"/>
  <c r="ED82" i="7"/>
  <c r="EE82" i="7" s="1"/>
  <c r="EF82" i="7" s="1"/>
  <c r="EG82" i="7" s="1"/>
  <c r="EH82" i="7" s="1"/>
  <c r="CW82" i="7"/>
  <c r="CX82" i="7" s="1"/>
  <c r="CY82" i="7" s="1"/>
  <c r="CZ82" i="7" s="1"/>
  <c r="DA82" i="7" s="1"/>
  <c r="CB82" i="7"/>
  <c r="CC82" i="7" s="1"/>
  <c r="CD82" i="7" s="1"/>
  <c r="CE82" i="7" s="1"/>
  <c r="CF82" i="7" s="1"/>
  <c r="BQ82" i="7"/>
  <c r="BR82" i="7" s="1"/>
  <c r="BS82" i="7" s="1"/>
  <c r="BT82" i="7" s="1"/>
  <c r="BU82" i="7" s="1"/>
  <c r="BF82" i="7"/>
  <c r="BG82" i="7" s="1"/>
  <c r="BH82" i="7" s="1"/>
  <c r="BI82" i="7" s="1"/>
  <c r="BJ82" i="7" s="1"/>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s="1"/>
  <c r="DT80" i="7" s="1"/>
  <c r="DS80" i="7" s="1"/>
  <c r="DR80" i="7" s="1"/>
  <c r="DK80" i="7"/>
  <c r="DJ80" i="7" s="1"/>
  <c r="DI80" i="7" s="1"/>
  <c r="DH80" i="7" s="1"/>
  <c r="DG80" i="7" s="1"/>
  <c r="CZ80" i="7"/>
  <c r="CY80" i="7"/>
  <c r="CX80" i="7" s="1"/>
  <c r="CW80" i="7" s="1"/>
  <c r="CV80" i="7" s="1"/>
  <c r="CE80" i="7"/>
  <c r="CD80" i="7" s="1"/>
  <c r="CC80" i="7" s="1"/>
  <c r="CB80" i="7" s="1"/>
  <c r="CA80" i="7" s="1"/>
  <c r="BT80" i="7"/>
  <c r="BS80" i="7" s="1"/>
  <c r="BR80" i="7" s="1"/>
  <c r="BQ80" i="7" s="1"/>
  <c r="BP80" i="7" s="1"/>
  <c r="BI80" i="7"/>
  <c r="BH80" i="7" s="1"/>
  <c r="BG80" i="7" s="1"/>
  <c r="BF80" i="7" s="1"/>
  <c r="BE80" i="7" s="1"/>
  <c r="AX80" i="7"/>
  <c r="AW80" i="7" s="1"/>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CG78" i="7" s="1"/>
  <c r="CG79" i="7" s="1"/>
  <c r="BV77" i="7"/>
  <c r="BV78" i="7" s="1"/>
  <c r="BV79" i="7" s="1"/>
  <c r="BK77" i="7"/>
  <c r="BK78" i="7" s="1"/>
  <c r="BK79" i="7" s="1"/>
  <c r="AZ77" i="7"/>
  <c r="AZ78" i="7" s="1"/>
  <c r="AZ79" i="7" s="1"/>
  <c r="AO77" i="7"/>
  <c r="AO78" i="7" s="1"/>
  <c r="AO79" i="7" s="1"/>
  <c r="AD77" i="7"/>
  <c r="AD78" i="7" s="1"/>
  <c r="AD79" i="7" s="1"/>
  <c r="R77" i="7"/>
  <c r="R78" i="7" s="1"/>
  <c r="R79" i="7" s="1"/>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J75" i="7"/>
  <c r="AK75" i="7" s="1"/>
  <c r="AL75" i="7" s="1"/>
  <c r="AM75" i="7" s="1"/>
  <c r="AN75" i="7" s="1"/>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s="1"/>
  <c r="EE73" i="7" s="1"/>
  <c r="ED73" i="7" s="1"/>
  <c r="EC73" i="7" s="1"/>
  <c r="DV73" i="7"/>
  <c r="DU73" i="7" s="1"/>
  <c r="DT73" i="7" s="1"/>
  <c r="DS73" i="7" s="1"/>
  <c r="DR73" i="7"/>
  <c r="DK73" i="7"/>
  <c r="DJ73" i="7" s="1"/>
  <c r="DI73" i="7" s="1"/>
  <c r="DH73" i="7" s="1"/>
  <c r="DG73" i="7" s="1"/>
  <c r="CZ73" i="7"/>
  <c r="CY73" i="7" s="1"/>
  <c r="CX73" i="7" s="1"/>
  <c r="CW73" i="7" s="1"/>
  <c r="CV73" i="7" s="1"/>
  <c r="CE73" i="7"/>
  <c r="CD73" i="7" s="1"/>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s="1"/>
  <c r="N73" i="7" s="1"/>
  <c r="M73" i="7" s="1"/>
  <c r="L73"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DB71" i="7" s="1"/>
  <c r="DB72" i="7" s="1"/>
  <c r="CG70" i="7"/>
  <c r="CG71" i="7" s="1"/>
  <c r="CG72" i="7" s="1"/>
  <c r="BV70" i="7"/>
  <c r="BV71" i="7" s="1"/>
  <c r="BV72" i="7" s="1"/>
  <c r="BK70" i="7"/>
  <c r="BK71" i="7" s="1"/>
  <c r="BK72"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D68" i="7"/>
  <c r="EE68" i="7" s="1"/>
  <c r="EF68" i="7" s="1"/>
  <c r="EG68" i="7" s="1"/>
  <c r="EH68" i="7" s="1"/>
  <c r="DS68" i="7"/>
  <c r="DT68" i="7" s="1"/>
  <c r="DU68" i="7" s="1"/>
  <c r="DV68" i="7" s="1"/>
  <c r="DW68" i="7" s="1"/>
  <c r="DH68" i="7"/>
  <c r="DI68" i="7" s="1"/>
  <c r="DJ68" i="7" s="1"/>
  <c r="DK68" i="7" s="1"/>
  <c r="DL68" i="7" s="1"/>
  <c r="CW68" i="7"/>
  <c r="CX68" i="7" s="1"/>
  <c r="CY68" i="7" s="1"/>
  <c r="CZ68" i="7" s="1"/>
  <c r="DA68" i="7" s="1"/>
  <c r="CB68" i="7"/>
  <c r="CC68" i="7" s="1"/>
  <c r="CD68" i="7" s="1"/>
  <c r="CE68" i="7" s="1"/>
  <c r="CF68" i="7" s="1"/>
  <c r="BQ68" i="7"/>
  <c r="BR68" i="7" s="1"/>
  <c r="BS68" i="7" s="1"/>
  <c r="BT68" i="7" s="1"/>
  <c r="BU68" i="7" s="1"/>
  <c r="BF68" i="7"/>
  <c r="BG68" i="7" s="1"/>
  <c r="BH68" i="7" s="1"/>
  <c r="BI68" i="7" s="1"/>
  <c r="BJ68" i="7" s="1"/>
  <c r="AU68" i="7"/>
  <c r="AV68" i="7" s="1"/>
  <c r="AW68" i="7" s="1"/>
  <c r="AX68" i="7" s="1"/>
  <c r="AY68" i="7" s="1"/>
  <c r="AJ68" i="7"/>
  <c r="AK68" i="7" s="1"/>
  <c r="AL68" i="7" s="1"/>
  <c r="AM68" i="7" s="1"/>
  <c r="AN68" i="7" s="1"/>
  <c r="Y68" i="7"/>
  <c r="Z68" i="7" s="1"/>
  <c r="AA68" i="7" s="1"/>
  <c r="AB68" i="7" s="1"/>
  <c r="AC68" i="7" s="1"/>
  <c r="M68" i="7"/>
  <c r="N68" i="7" s="1"/>
  <c r="O68" i="7" s="1"/>
  <c r="P68" i="7" s="1"/>
  <c r="Q68" i="7" s="1"/>
  <c r="FY66" i="7"/>
  <c r="FX66" i="7" s="1"/>
  <c r="FW66" i="7" s="1"/>
  <c r="FV66" i="7" s="1"/>
  <c r="FU66" i="7" s="1"/>
  <c r="FN66" i="7"/>
  <c r="FM66" i="7" s="1"/>
  <c r="FL66" i="7" s="1"/>
  <c r="FK66" i="7" s="1"/>
  <c r="FJ66" i="7" s="1"/>
  <c r="ER66" i="7"/>
  <c r="EQ66" i="7" s="1"/>
  <c r="EP66" i="7" s="1"/>
  <c r="EO66" i="7" s="1"/>
  <c r="EN66" i="7" s="1"/>
  <c r="EG66" i="7"/>
  <c r="EF66" i="7" s="1"/>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s="1"/>
  <c r="AK66" i="7" s="1"/>
  <c r="AJ66" i="7" s="1"/>
  <c r="AI66" i="7" s="1"/>
  <c r="AB66" i="7"/>
  <c r="AA66" i="7" s="1"/>
  <c r="Z66" i="7" s="1"/>
  <c r="Y66" i="7" s="1"/>
  <c r="X66" i="7" s="1"/>
  <c r="P66" i="7"/>
  <c r="O66" i="7" s="1"/>
  <c r="N66" i="7" s="1"/>
  <c r="M66" i="7"/>
  <c r="L66" i="7" s="1"/>
  <c r="GA63" i="7"/>
  <c r="GA64" i="7" s="1"/>
  <c r="GA65" i="7" s="1"/>
  <c r="FP63" i="7"/>
  <c r="FP64" i="7" s="1"/>
  <c r="FP65" i="7" s="1"/>
  <c r="ET63" i="7"/>
  <c r="ET64" i="7" s="1"/>
  <c r="ET65" i="7" s="1"/>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Q61" i="7"/>
  <c r="BR61" i="7" s="1"/>
  <c r="BS61" i="7" s="1"/>
  <c r="BT61" i="7" s="1"/>
  <c r="BU61" i="7" s="1"/>
  <c r="BF61" i="7"/>
  <c r="BG61" i="7" s="1"/>
  <c r="BH61" i="7" s="1"/>
  <c r="BI61" i="7" s="1"/>
  <c r="BJ61" i="7" s="1"/>
  <c r="AJ61" i="7"/>
  <c r="AK61" i="7" s="1"/>
  <c r="AL61" i="7" s="1"/>
  <c r="AM61" i="7" s="1"/>
  <c r="AN61" i="7" s="1"/>
  <c r="Y61" i="7"/>
  <c r="Z61" i="7" s="1"/>
  <c r="AA61" i="7" s="1"/>
  <c r="AB61" i="7" s="1"/>
  <c r="AC61" i="7" s="1"/>
  <c r="M61" i="7"/>
  <c r="N61" i="7" s="1"/>
  <c r="O61" i="7" s="1"/>
  <c r="P61" i="7" s="1"/>
  <c r="Q61" i="7" s="1"/>
  <c r="FN59" i="7"/>
  <c r="FM59" i="7" s="1"/>
  <c r="FL59" i="7" s="1"/>
  <c r="FK59" i="7" s="1"/>
  <c r="FJ59" i="7" s="1"/>
  <c r="FC59" i="7"/>
  <c r="FB59" i="7"/>
  <c r="FA59" i="7" s="1"/>
  <c r="EZ59" i="7" s="1"/>
  <c r="EY59" i="7" s="1"/>
  <c r="ER59" i="7"/>
  <c r="EQ59" i="7" s="1"/>
  <c r="EP59" i="7" s="1"/>
  <c r="EO59" i="7" s="1"/>
  <c r="EN59" i="7" s="1"/>
  <c r="EG59" i="7"/>
  <c r="EF59" i="7" s="1"/>
  <c r="EE59" i="7" s="1"/>
  <c r="ED59" i="7" s="1"/>
  <c r="EC59" i="7" s="1"/>
  <c r="DV59" i="7"/>
  <c r="DU59" i="7" s="1"/>
  <c r="DT59" i="7" s="1"/>
  <c r="DS59" i="7" s="1"/>
  <c r="DR59" i="7" s="1"/>
  <c r="DK59" i="7"/>
  <c r="DJ59" i="7" s="1"/>
  <c r="DI59" i="7" s="1"/>
  <c r="DH59" i="7" s="1"/>
  <c r="DG59" i="7" s="1"/>
  <c r="CZ59" i="7"/>
  <c r="CY59" i="7" s="1"/>
  <c r="CX59" i="7" s="1"/>
  <c r="CW59" i="7" s="1"/>
  <c r="CV59" i="7" s="1"/>
  <c r="CE59" i="7"/>
  <c r="CD59" i="7"/>
  <c r="CC59" i="7" s="1"/>
  <c r="CB59" i="7" s="1"/>
  <c r="CA59" i="7" s="1"/>
  <c r="BT59" i="7"/>
  <c r="BS59" i="7" s="1"/>
  <c r="BR59" i="7" s="1"/>
  <c r="BQ59" i="7" s="1"/>
  <c r="BP59" i="7" s="1"/>
  <c r="BI59" i="7"/>
  <c r="BH59" i="7" s="1"/>
  <c r="BG59" i="7" s="1"/>
  <c r="BF59" i="7" s="1"/>
  <c r="BE59" i="7" s="1"/>
  <c r="AX59" i="7"/>
  <c r="AW59" i="7" s="1"/>
  <c r="AV59" i="7" s="1"/>
  <c r="AU59" i="7" s="1"/>
  <c r="AT59" i="7" s="1"/>
  <c r="AM59" i="7"/>
  <c r="AL59" i="7" s="1"/>
  <c r="AK59" i="7" s="1"/>
  <c r="AJ59" i="7" s="1"/>
  <c r="AI59" i="7" s="1"/>
  <c r="AB59" i="7"/>
  <c r="AA59" i="7" s="1"/>
  <c r="Z59" i="7" s="1"/>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EZ54" i="7"/>
  <c r="FA54" i="7" s="1"/>
  <c r="FB54" i="7" s="1"/>
  <c r="FC54" i="7" s="1"/>
  <c r="FD54" i="7" s="1"/>
  <c r="EO54" i="7"/>
  <c r="EP54" i="7" s="1"/>
  <c r="EQ54" i="7" s="1"/>
  <c r="ER54" i="7" s="1"/>
  <c r="ES54" i="7" s="1"/>
  <c r="ED54" i="7"/>
  <c r="EE54" i="7" s="1"/>
  <c r="EF54" i="7" s="1"/>
  <c r="EG54" i="7" s="1"/>
  <c r="EH54" i="7" s="1"/>
  <c r="DS54" i="7"/>
  <c r="DT54" i="7" s="1"/>
  <c r="DU54" i="7" s="1"/>
  <c r="DV54" i="7" s="1"/>
  <c r="DW54" i="7" s="1"/>
  <c r="DI54" i="7"/>
  <c r="DJ54" i="7" s="1"/>
  <c r="DK54" i="7" s="1"/>
  <c r="DL54" i="7" s="1"/>
  <c r="DH54" i="7"/>
  <c r="CW54" i="7"/>
  <c r="CX54" i="7" s="1"/>
  <c r="CY54" i="7" s="1"/>
  <c r="CZ54" i="7" s="1"/>
  <c r="DA54" i="7" s="1"/>
  <c r="CB54" i="7"/>
  <c r="CC54" i="7" s="1"/>
  <c r="CD54" i="7" s="1"/>
  <c r="CE54" i="7" s="1"/>
  <c r="CF54" i="7" s="1"/>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s="1"/>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s="1"/>
  <c r="DI52" i="7" s="1"/>
  <c r="DH52" i="7" s="1"/>
  <c r="DG52" i="7" s="1"/>
  <c r="CZ52" i="7"/>
  <c r="CY52" i="7" s="1"/>
  <c r="CX52" i="7" s="1"/>
  <c r="CW52" i="7" s="1"/>
  <c r="CV52" i="7" s="1"/>
  <c r="CE52" i="7"/>
  <c r="CD52" i="7"/>
  <c r="CC52" i="7" s="1"/>
  <c r="CB52" i="7" s="1"/>
  <c r="CA52" i="7" s="1"/>
  <c r="BT52" i="7"/>
  <c r="BS52" i="7" s="1"/>
  <c r="BR52" i="7" s="1"/>
  <c r="BQ52" i="7" s="1"/>
  <c r="BP52" i="7" s="1"/>
  <c r="BI52" i="7"/>
  <c r="BH52" i="7" s="1"/>
  <c r="BG52" i="7" s="1"/>
  <c r="BF52" i="7" s="1"/>
  <c r="BE52" i="7" s="1"/>
  <c r="AX52" i="7"/>
  <c r="AW52" i="7" s="1"/>
  <c r="AV52" i="7" s="1"/>
  <c r="AU52" i="7" s="1"/>
  <c r="AT52" i="7" s="1"/>
  <c r="AM52" i="7"/>
  <c r="AL52" i="7" s="1"/>
  <c r="AK52" i="7" s="1"/>
  <c r="AJ52" i="7" s="1"/>
  <c r="AI52" i="7" s="1"/>
  <c r="AB52" i="7"/>
  <c r="AA52" i="7" s="1"/>
  <c r="Z52" i="7" s="1"/>
  <c r="Y52" i="7" s="1"/>
  <c r="X52" i="7" s="1"/>
  <c r="P52" i="7"/>
  <c r="O52" i="7" s="1"/>
  <c r="N52" i="7" s="1"/>
  <c r="M52" i="7" s="1"/>
  <c r="L52" i="7" s="1"/>
  <c r="AD50" i="7"/>
  <c r="AD51" i="7" s="1"/>
  <c r="FP49" i="7"/>
  <c r="FP50" i="7" s="1"/>
  <c r="FP51" i="7" s="1"/>
  <c r="FE49" i="7"/>
  <c r="FE50" i="7" s="1"/>
  <c r="FE51" i="7" s="1"/>
  <c r="ET49" i="7"/>
  <c r="ET50" i="7" s="1"/>
  <c r="ET51" i="7" s="1"/>
  <c r="EI49" i="7"/>
  <c r="EI50" i="7" s="1"/>
  <c r="EI51" i="7" s="1"/>
  <c r="DX49" i="7"/>
  <c r="DX50" i="7" s="1"/>
  <c r="DX51" i="7" s="1"/>
  <c r="DM49" i="7"/>
  <c r="DM50" i="7" s="1"/>
  <c r="DM51" i="7" s="1"/>
  <c r="DB49" i="7"/>
  <c r="DB50" i="7" s="1"/>
  <c r="DB51" i="7" s="1"/>
  <c r="CG49" i="7"/>
  <c r="CG50" i="7" s="1"/>
  <c r="CG51" i="7" s="1"/>
  <c r="BV49" i="7"/>
  <c r="BV50" i="7" s="1"/>
  <c r="BV51" i="7" s="1"/>
  <c r="BK49" i="7"/>
  <c r="BK50" i="7" s="1"/>
  <c r="BK51" i="7" s="1"/>
  <c r="AZ49" i="7"/>
  <c r="AZ50" i="7" s="1"/>
  <c r="AZ51"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D47" i="7"/>
  <c r="EE47" i="7" s="1"/>
  <c r="EF47" i="7" s="1"/>
  <c r="EG47" i="7" s="1"/>
  <c r="EH47" i="7" s="1"/>
  <c r="DS47" i="7"/>
  <c r="DT47" i="7" s="1"/>
  <c r="DU47" i="7" s="1"/>
  <c r="DV47" i="7" s="1"/>
  <c r="DW47" i="7" s="1"/>
  <c r="DH47" i="7"/>
  <c r="DI47" i="7" s="1"/>
  <c r="DJ47" i="7" s="1"/>
  <c r="DK47" i="7" s="1"/>
  <c r="DL47" i="7" s="1"/>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s="1"/>
  <c r="FA45" i="7" s="1"/>
  <c r="EZ45" i="7" s="1"/>
  <c r="EY45" i="7" s="1"/>
  <c r="ER45" i="7"/>
  <c r="EQ45" i="7" s="1"/>
  <c r="EP45" i="7" s="1"/>
  <c r="EO45" i="7" s="1"/>
  <c r="EN45" i="7" s="1"/>
  <c r="EG45" i="7"/>
  <c r="EF45" i="7" s="1"/>
  <c r="EE45" i="7" s="1"/>
  <c r="ED45" i="7" s="1"/>
  <c r="EC45" i="7" s="1"/>
  <c r="DV45" i="7"/>
  <c r="DU45" i="7" s="1"/>
  <c r="DT45" i="7" s="1"/>
  <c r="DS45" i="7" s="1"/>
  <c r="DR45" i="7" s="1"/>
  <c r="DK45" i="7"/>
  <c r="DJ45" i="7" s="1"/>
  <c r="DI45" i="7" s="1"/>
  <c r="DH45" i="7" s="1"/>
  <c r="DG45" i="7" s="1"/>
  <c r="CZ45" i="7"/>
  <c r="CY45" i="7" s="1"/>
  <c r="CX45" i="7" s="1"/>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s="1"/>
  <c r="AM45" i="7"/>
  <c r="AL45" i="7" s="1"/>
  <c r="AK45" i="7" s="1"/>
  <c r="AJ45" i="7"/>
  <c r="AI45" i="7" s="1"/>
  <c r="AB45" i="7"/>
  <c r="AA45" i="7" s="1"/>
  <c r="Z45" i="7" s="1"/>
  <c r="Y45" i="7" s="1"/>
  <c r="X45" i="7" s="1"/>
  <c r="P45" i="7"/>
  <c r="O45" i="7" s="1"/>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B40" i="7"/>
  <c r="CC40" i="7" s="1"/>
  <c r="CD40" i="7" s="1"/>
  <c r="CE40" i="7" s="1"/>
  <c r="CF40" i="7" s="1"/>
  <c r="BQ40" i="7"/>
  <c r="BR40" i="7" s="1"/>
  <c r="BS40" i="7" s="1"/>
  <c r="BT40" i="7" s="1"/>
  <c r="BU40" i="7" s="1"/>
  <c r="BF40" i="7"/>
  <c r="BG40" i="7" s="1"/>
  <c r="BH40" i="7" s="1"/>
  <c r="BI40" i="7" s="1"/>
  <c r="BJ40" i="7" s="1"/>
  <c r="AU40" i="7"/>
  <c r="AV40" i="7" s="1"/>
  <c r="AW40" i="7" s="1"/>
  <c r="AX40" i="7" s="1"/>
  <c r="AY40" i="7" s="1"/>
  <c r="AJ40" i="7"/>
  <c r="AK40" i="7" s="1"/>
  <c r="AL40" i="7" s="1"/>
  <c r="AM40" i="7" s="1"/>
  <c r="AN40" i="7" s="1"/>
  <c r="Y40" i="7"/>
  <c r="Z40" i="7" s="1"/>
  <c r="AA40" i="7" s="1"/>
  <c r="AB40" i="7" s="1"/>
  <c r="AC40" i="7" s="1"/>
  <c r="M40" i="7"/>
  <c r="N40" i="7" s="1"/>
  <c r="O40" i="7" s="1"/>
  <c r="P40" i="7" s="1"/>
  <c r="Q40" i="7" s="1"/>
  <c r="GE38" i="7"/>
  <c r="GE37" i="7" s="1"/>
  <c r="GE36" i="7" s="1"/>
  <c r="GE35" i="7" s="1"/>
  <c r="GE34" i="7" s="1"/>
  <c r="FY38" i="7"/>
  <c r="FX38" i="7" s="1"/>
  <c r="FW38" i="7" s="1"/>
  <c r="FV38" i="7" s="1"/>
  <c r="FU38" i="7" s="1"/>
  <c r="FN38" i="7"/>
  <c r="FM38" i="7" s="1"/>
  <c r="FL38" i="7" s="1"/>
  <c r="FK38" i="7" s="1"/>
  <c r="FJ38" i="7" s="1"/>
  <c r="ER38" i="7"/>
  <c r="EQ38" i="7" s="1"/>
  <c r="EP38" i="7" s="1"/>
  <c r="EO38" i="7" s="1"/>
  <c r="EN38" i="7" s="1"/>
  <c r="EG38" i="7"/>
  <c r="EF38" i="7" s="1"/>
  <c r="EE38" i="7" s="1"/>
  <c r="ED38" i="7" s="1"/>
  <c r="EC38" i="7" s="1"/>
  <c r="DK38" i="7"/>
  <c r="DJ38" i="7" s="1"/>
  <c r="DI38" i="7" s="1"/>
  <c r="DH38" i="7" s="1"/>
  <c r="DG38" i="7" s="1"/>
  <c r="CZ38" i="7"/>
  <c r="CY38" i="7" s="1"/>
  <c r="CX38" i="7" s="1"/>
  <c r="CW38" i="7" s="1"/>
  <c r="CV38" i="7" s="1"/>
  <c r="CE38" i="7"/>
  <c r="CD38" i="7"/>
  <c r="CC38" i="7" s="1"/>
  <c r="CB38" i="7" s="1"/>
  <c r="CA38" i="7" s="1"/>
  <c r="BT38" i="7"/>
  <c r="BS38" i="7" s="1"/>
  <c r="BR38" i="7" s="1"/>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H33" i="7"/>
  <c r="DI33" i="7" s="1"/>
  <c r="DJ33" i="7" s="1"/>
  <c r="DK33" i="7" s="1"/>
  <c r="DL33" i="7" s="1"/>
  <c r="CW33" i="7"/>
  <c r="CX33" i="7" s="1"/>
  <c r="CY33" i="7" s="1"/>
  <c r="CZ33" i="7" s="1"/>
  <c r="DA33" i="7" s="1"/>
  <c r="CB33" i="7"/>
  <c r="CC33" i="7" s="1"/>
  <c r="CD33" i="7" s="1"/>
  <c r="CE33" i="7" s="1"/>
  <c r="CF33" i="7" s="1"/>
  <c r="BQ33" i="7"/>
  <c r="BR33" i="7" s="1"/>
  <c r="BS33" i="7" s="1"/>
  <c r="BT33" i="7" s="1"/>
  <c r="BU33" i="7" s="1"/>
  <c r="BF33" i="7"/>
  <c r="BG33" i="7" s="1"/>
  <c r="BH33" i="7" s="1"/>
  <c r="BI33" i="7" s="1"/>
  <c r="BJ33" i="7" s="1"/>
  <c r="AJ33" i="7"/>
  <c r="AK33" i="7" s="1"/>
  <c r="AL33" i="7" s="1"/>
  <c r="AM33" i="7" s="1"/>
  <c r="AN33" i="7" s="1"/>
  <c r="Y33" i="7"/>
  <c r="Z33" i="7" s="1"/>
  <c r="AA33" i="7" s="1"/>
  <c r="AB33" i="7" s="1"/>
  <c r="AC33" i="7" s="1"/>
  <c r="M33" i="7"/>
  <c r="N33" i="7" s="1"/>
  <c r="O33" i="7" s="1"/>
  <c r="P33" i="7" s="1"/>
  <c r="Q33" i="7" s="1"/>
  <c r="FY31" i="7"/>
  <c r="FX31" i="7" s="1"/>
  <c r="FW31" i="7" s="1"/>
  <c r="FV31" i="7" s="1"/>
  <c r="FU31" i="7" s="1"/>
  <c r="FN31" i="7"/>
  <c r="FM31" i="7" s="1"/>
  <c r="FL31" i="7" s="1"/>
  <c r="FK31" i="7" s="1"/>
  <c r="FJ31" i="7" s="1"/>
  <c r="FC31" i="7"/>
  <c r="FB31" i="7" s="1"/>
  <c r="FA31" i="7" s="1"/>
  <c r="EZ31" i="7" s="1"/>
  <c r="EY31" i="7" s="1"/>
  <c r="ER31" i="7"/>
  <c r="EQ31" i="7" s="1"/>
  <c r="EP31" i="7" s="1"/>
  <c r="EO31" i="7" s="1"/>
  <c r="EN31" i="7" s="1"/>
  <c r="EG31" i="7"/>
  <c r="EF31" i="7" s="1"/>
  <c r="EE31" i="7" s="1"/>
  <c r="ED31" i="7" s="1"/>
  <c r="EC31" i="7" s="1"/>
  <c r="DV31" i="7"/>
  <c r="DU31" i="7" s="1"/>
  <c r="DT31" i="7"/>
  <c r="DS31" i="7" s="1"/>
  <c r="DR31" i="7" s="1"/>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Z29" i="7" s="1"/>
  <c r="AZ30" i="7" s="1"/>
  <c r="AO28" i="7"/>
  <c r="AO29" i="7" s="1"/>
  <c r="AO30" i="7" s="1"/>
  <c r="AD28" i="7"/>
  <c r="AD29" i="7" s="1"/>
  <c r="AD30" i="7" s="1"/>
  <c r="FV26" i="7"/>
  <c r="FW26" i="7" s="1"/>
  <c r="FX26" i="7" s="1"/>
  <c r="FY26" i="7" s="1"/>
  <c r="FZ26" i="7" s="1"/>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s="1"/>
  <c r="FV24" i="7" s="1"/>
  <c r="FU24" i="7" s="1"/>
  <c r="FN24" i="7"/>
  <c r="FM24" i="7" s="1"/>
  <c r="FL24" i="7" s="1"/>
  <c r="FK24" i="7" s="1"/>
  <c r="FJ24" i="7" s="1"/>
  <c r="FC24" i="7"/>
  <c r="FB24" i="7" s="1"/>
  <c r="FA24" i="7" s="1"/>
  <c r="EZ24" i="7" s="1"/>
  <c r="EY24" i="7" s="1"/>
  <c r="ER24" i="7"/>
  <c r="EQ24" i="7" s="1"/>
  <c r="EP24" i="7" s="1"/>
  <c r="EO24" i="7" s="1"/>
  <c r="EN24" i="7" s="1"/>
  <c r="EG24" i="7"/>
  <c r="EF24" i="7" s="1"/>
  <c r="EE24" i="7" s="1"/>
  <c r="ED24" i="7" s="1"/>
  <c r="EC24" i="7" s="1"/>
  <c r="DV24" i="7"/>
  <c r="DU24" i="7" s="1"/>
  <c r="DT24" i="7" s="1"/>
  <c r="DS24" i="7" s="1"/>
  <c r="DR24" i="7" s="1"/>
  <c r="DK24" i="7"/>
  <c r="DJ24" i="7" s="1"/>
  <c r="DI24" i="7" s="1"/>
  <c r="DH24" i="7" s="1"/>
  <c r="DG24" i="7" s="1"/>
  <c r="CZ24" i="7"/>
  <c r="CY24" i="7" s="1"/>
  <c r="CX24" i="7" s="1"/>
  <c r="CW24" i="7" s="1"/>
  <c r="CV24" i="7" s="1"/>
  <c r="CE24" i="7"/>
  <c r="CD24" i="7" s="1"/>
  <c r="CC24" i="7" s="1"/>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D19" i="7"/>
  <c r="EE19" i="7" s="1"/>
  <c r="EF19" i="7" s="1"/>
  <c r="EG19" i="7" s="1"/>
  <c r="EH19" i="7" s="1"/>
  <c r="DS19" i="7"/>
  <c r="DT19" i="7" s="1"/>
  <c r="DU19" i="7" s="1"/>
  <c r="DV19" i="7" s="1"/>
  <c r="DW19" i="7" s="1"/>
  <c r="DH19" i="7"/>
  <c r="DI19" i="7" s="1"/>
  <c r="DJ19" i="7" s="1"/>
  <c r="DK19" i="7" s="1"/>
  <c r="DL19" i="7" s="1"/>
  <c r="CW19" i="7"/>
  <c r="CX19" i="7" s="1"/>
  <c r="CY19" i="7" s="1"/>
  <c r="CZ19" i="7" s="1"/>
  <c r="DA19" i="7" s="1"/>
  <c r="CB19" i="7"/>
  <c r="CC19" i="7" s="1"/>
  <c r="CD19" i="7" s="1"/>
  <c r="CE19" i="7" s="1"/>
  <c r="CF19" i="7" s="1"/>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s="1"/>
  <c r="DI17" i="7" s="1"/>
  <c r="DH17" i="7" s="1"/>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s="1"/>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<sst xmlns="http://schemas.openxmlformats.org/spreadsheetml/2006/main" count="557" uniqueCount="371">
  <si>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</si>
  <si>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</si>
  <si>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</si>
  <si>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</si>
  <si>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</si>
  <si>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</si>
  <si>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</si>
  <si>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</si>
  <si>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</si>
  <si>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</si>
  <si>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</si>
  <si>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</si>
  <si>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</si>
  <si>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</si>
  <si>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</si>
  <si>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</si>
  <si>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</si>
  <si>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</si>
  <si>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</si>
  <si>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</si>
  <si>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</si>
  <si>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</si>
  <si>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</si>
  <si>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</si>
  <si>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</si>
  <si>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</si>
  <si>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</si>
  <si>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</si>
  <si>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</si>
  <si>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</si>
  <si>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</si>
  <si>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</si>
  <si>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</si>
  <si>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</si>
  <si>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</si>
  <si>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</si>
  <si>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</si>
  <si>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</si>
  <si>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</si>
  <si>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</si>
  <si>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</si>
  <si>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</si>
  <si>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</si>
  <si>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</si>
  <si>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</si>
  <si>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</si>
  <si>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</si>
  <si>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</si>
  <si>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</si>
  <si>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</si>
  <si>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</si>
  <si>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</si>
  <si>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</si>
  <si>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</si>
  <si>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</si>
  <si>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</si>
  <si>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</si>
  <si>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</si>
  <si>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</si>
  <si>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</si>
  <si>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</si>
  <si>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</si>
  <si>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</si>
  <si>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</si>
  <si>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</si>
  <si>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</si>
  <si>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</si>
  <si>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</si>
  <si>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</si>
  <si>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</si>
  <si>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</si>
  <si>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</si>
  <si>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</si>
  <si>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</si>
  <si>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</si>
  <si>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</si>
  <si>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</si>
  <si>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</si>
  <si>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</si>
  <si>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</si>
  <si>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</si>
  <si>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</si>
  <si>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</si>
  <si>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</si>
  <si>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</si>
  <si>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</si>
  <si>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</si>
  <si>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</si>
  <si>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</si>
  <si>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</si>
  <si>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</si>
  <si>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</si>
  <si>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</si>
  <si>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</si>
  <si>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</si>
  <si>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</si>
  <si>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</si>
  <si>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</si>
  <si>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</si>
  <si>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</si>
  <si>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</si>
  <si>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</si>
  <si>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</si>
  <si>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</si>
  <si>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</si>
  <si>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機能</t>
    <rPh sb="0" eb="2">
      <t>キノウ</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</si>
  <si>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</si>
  <si>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</si>
  <si>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</si>
  <si>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</si>
  <si>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</si>
  <si>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</si>
  <si>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</si>
  <si>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卓番号の仕様</t>
    <rPh sb="0" eb="3">
      <t>タクバンゴウ</t>
    </rPh>
    <rPh sb="4" eb="6">
      <t>シヨウ</t>
    </rPh>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</si>
  <si>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</si>
  <si>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</si>
  <si>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</si>
  <si>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</si>
  <si>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</si>
  <si>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</si>
  <si>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</si>
  <si>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</si>
  <si>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</si>
  <si>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</si>
  <si>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</si>
  <si>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</si>
  <si>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</si>
  <si>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</si>
  <si>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</si>
  <si>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</si>
  <si>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</si>
  <si>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</si>
  <si>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</si>
  <si>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</si>
  <si>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</si>
  <si>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</si>
  <si>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</si>
  <si>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</si>
  <si>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</si>
  <si>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</si>
  <si>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</si>
  <si>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</si>
  <si>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</si>
  <si>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</si>
  <si>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</si>
  <si>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</si>
  <si>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</si>
  <si>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</si>
  <si>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</si>
  <si>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</si>
  <si>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</si>
  <si>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</si>
  <si>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</si>
  <si>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</si>
  <si>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</si>
  <si>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</si>
  <si>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</si>
  <si>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</si>
  <si>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</si>
  <si>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</si>
  <si>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</si>
  <si>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</si>
  <si>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</si>
  <si>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</si>
  <si>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</si>
  <si>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</si>
  <si>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</si>
  <si>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</si>
  <si>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</si>
  <si>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</si>
  <si>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</si>
  <si>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</si>
  <si>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</si>
  <si>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</si>
  <si>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</si>
  <si>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</si>
  <si>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</si>
  <si>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</si>
  <si>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</si>
  <si>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</si>
  <si>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</si>
  <si>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</si>
  <si>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</si>
  <si>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</si>
  <si>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</si>
  <si>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</si>
  <si>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</si>
  <si>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</si>
  <si>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</si>
  <si>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</si>
  <si>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</si>
  <si>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</si>
  <si>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</si>
  <si>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</si>
  <si>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</si>
  <si>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</si>
  <si>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</si>
  <si>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</si>
  <si>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</si>
  <si>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</si>
  <si>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</si>
  <si>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</si>
  <si>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</si>
  <si>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</si>
  <si>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</si>
  <si>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</si>
  <si>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</si>
  <si>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</si>
  <si>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</si>
  <si>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</si>
  <si>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</si>
  <si>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</si>
  <si>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</si>
  <si>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</si>
  <si>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</si>
  <si>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</si>
  <si>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</si>
  <si>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</si>
  <si>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</si>
  <si>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</si>
  <si>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</si>
  <si>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</si>
  <si>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</si>
  <si>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</si>
  <si>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</si>
  <si>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</si>
  <si>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</si>
  <si>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</si>
  <si>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</si>
  <si>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</si>
  <si>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</si>
  <si>
    <t>※０９１５優先度下げ対応しない</t>
    <rPh sb="5" eb="8">
      <t>ユウセンド</t>
    </rPh>
    <rPh sb="8" eb="9">
      <t>サ</t>
    </rPh>
    <rPh sb="10" eb="12">
      <t>タイオウ</t>
    </rPh>
    <phoneticPr fontId="1"/>
  </si>
  <si>
    <t>保留</t>
    <rPh sb="0" eb="2">
      <t>ホリュウ</t>
    </rPh>
    <phoneticPr fontId="1"/>
  </si>
  <si>
    <t>一番上</t>
    <rPh sb="0" eb="2">
      <t>イチバン</t>
    </rPh>
    <rPh sb="2" eb="3">
      <t>ウエ</t>
    </rPh>
    <phoneticPr fontId="1"/>
  </si>
  <si>
    <t>、TDを1つずつ取得して左からidを採番する</t>
  </si>
  <si>
    <t>中間</t>
    <rPh sb="0" eb="2">
      <t>チュウカン</t>
    </rPh>
    <phoneticPr fontId="1"/>
  </si>
  <si>
    <t>、TDを1つずつ取得して、一番左と一番右だけに採番する</t>
  </si>
  <si>
    <t>一番下</t>
    <rPh sb="0" eb="2">
      <t>イチバン</t>
    </rPh>
    <rPh sb="2" eb="3">
      <t>シタ</t>
    </rPh>
    <phoneticPr fontId="1"/>
  </si>
  <si>
    <t>、TDを1つずつ取得して左からidを採番する（一番上の採番と逆）</t>
    <phoneticPr fontId="1"/>
  </si>
  <si>
    <t>_takuIdのもちかた</t>
    <phoneticPr fontId="1"/>
  </si>
  <si>
    <t>takuIdのもちかた</t>
    <phoneticPr fontId="1"/>
  </si>
  <si>
    <t>通し番号のイメージ</t>
    <rPh sb="0" eb="1">
      <t>トオ</t>
    </rPh>
    <rPh sb="2" eb="4">
      <t>バンゴウ</t>
    </rPh>
    <phoneticPr fontId="1"/>
  </si>
  <si>
    <t>画面表示、spanタグ内の値</t>
    <rPh sb="0" eb="2">
      <t>ガメン</t>
    </rPh>
    <rPh sb="2" eb="4">
      <t>ヒョウジ</t>
    </rPh>
    <rPh sb="11" eb="12">
      <t>ナイ</t>
    </rPh>
    <rPh sb="13" eb="14">
      <t>アタイ</t>
    </rPh>
    <phoneticPr fontId="1"/>
  </si>
  <si>
    <t>対応中</t>
    <rPh sb="0" eb="2">
      <t>タイオウ</t>
    </rPh>
    <rPh sb="2" eb="3">
      <t>ナカ</t>
    </rPh>
    <phoneticPr fontId="1"/>
  </si>
  <si>
    <t>これらはシステム上で、04-05-01、02-10-00と表す。</t>
    <rPh sb="8" eb="9">
      <t>ウエ</t>
    </rPh>
    <rPh sb="29" eb="30">
      <t>アラワ</t>
    </rPh>
    <phoneticPr fontId="1"/>
  </si>
  <si>
    <t>wfsのパンフレットでは地図の表示は4-05-1や2-10といった0埋めされていない表示であるが、</t>
    <rPh sb="12" eb="14">
      <t>チズ</t>
    </rPh>
    <rPh sb="15" eb="17">
      <t>ヒョウジ</t>
    </rPh>
    <rPh sb="34" eb="35">
      <t>ウ</t>
    </rPh>
    <rPh sb="42" eb="44">
      <t>ヒョウジ</t>
    </rPh>
    <phoneticPr fontId="1"/>
  </si>
  <si>
    <t>地図自動生成.html</t>
    <rPh sb="0" eb="2">
      <t>チズ</t>
    </rPh>
    <rPh sb="2" eb="4">
      <t>ジドウ</t>
    </rPh>
    <rPh sb="4" eb="6">
      <t>セイセイ</t>
    </rPh>
    <phoneticPr fontId="1"/>
  </si>
  <si>
    <t>ホール６.html</t>
    <phoneticPr fontId="1"/>
  </si>
  <si>
    <t>jqueryXXX.js</t>
    <phoneticPr fontId="1"/>
  </si>
  <si>
    <t>map.js</t>
    <phoneticPr fontId="1"/>
  </si>
  <si>
    <t>map.css</t>
    <phoneticPr fontId="1"/>
  </si>
  <si>
    <t>make</t>
    <phoneticPr fontId="1"/>
  </si>
  <si>
    <t>∟</t>
    <phoneticPr fontId="1"/>
  </si>
  <si>
    <t>generate</t>
    <phoneticPr fontId="1"/>
  </si>
  <si>
    <t>html</t>
    <phoneticPr fontId="1"/>
  </si>
  <si>
    <t>css</t>
    <phoneticPr fontId="1"/>
  </si>
  <si>
    <t>map.jsp</t>
    <phoneticPr fontId="1"/>
  </si>
  <si>
    <t>jsp</t>
    <phoneticPr fontId="1"/>
  </si>
  <si>
    <t>・・・</t>
    <phoneticPr fontId="1"/>
  </si>
  <si>
    <t>何となくサーバーで分けてやるとかっこよさそう</t>
    <rPh sb="0" eb="1">
      <t>ナニ</t>
    </rPh>
    <rPh sb="9" eb="10">
      <t>ワ</t>
    </rPh>
    <phoneticPr fontId="1"/>
  </si>
  <si>
    <t>大きな静的ファイルを作成するので、サーバーをわけたほうが負荷が減りそう</t>
    <rPh sb="0" eb="1">
      <t>オオ</t>
    </rPh>
    <rPh sb="3" eb="5">
      <t>セイテキ</t>
    </rPh>
    <rPh sb="10" eb="12">
      <t>サクセイ</t>
    </rPh>
    <rPh sb="28" eb="30">
      <t>フカ</t>
    </rPh>
    <rPh sb="31" eb="32">
      <t>ヘ</t>
    </rPh>
    <phoneticPr fontId="1"/>
  </si>
  <si>
    <t>案１</t>
    <rPh sb="0" eb="1">
      <t>アン</t>
    </rPh>
    <phoneticPr fontId="1"/>
  </si>
  <si>
    <t>Webサーバーで作成した地図をAPサーバーが読み込む</t>
    <rPh sb="8" eb="10">
      <t>サクセイ</t>
    </rPh>
    <rPh sb="12" eb="14">
      <t>チズ</t>
    </rPh>
    <rPh sb="22" eb="23">
      <t>ヨ</t>
    </rPh>
    <rPh sb="24" eb="25">
      <t>コ</t>
    </rPh>
    <phoneticPr fontId="1"/>
  </si>
  <si>
    <t>案２</t>
    <rPh sb="0" eb="1">
      <t>アン</t>
    </rPh>
    <phoneticPr fontId="1"/>
  </si>
  <si>
    <t>Apサーバーで地図の作成、地図の表示を行う</t>
    <rPh sb="7" eb="9">
      <t>チズ</t>
    </rPh>
    <rPh sb="10" eb="12">
      <t>サクセイ</t>
    </rPh>
    <rPh sb="13" eb="15">
      <t>チズ</t>
    </rPh>
    <rPh sb="16" eb="18">
      <t>ヒョウジ</t>
    </rPh>
    <rPh sb="19" eb="20">
      <t>オコナ</t>
    </rPh>
    <phoneticPr fontId="1"/>
  </si>
  <si>
    <t>地図の作成をローカルでやるよりWEB上ででき、管理者の機能としたらかっこよさそう！！</t>
    <rPh sb="0" eb="2">
      <t>チズ</t>
    </rPh>
    <rPh sb="3" eb="5">
      <t>サクセイ</t>
    </rPh>
    <rPh sb="18" eb="19">
      <t>ウエ</t>
    </rPh>
    <rPh sb="23" eb="26">
      <t>カンリシャ</t>
    </rPh>
    <rPh sb="27" eb="29">
      <t>キノウ</t>
    </rPh>
    <phoneticPr fontId="1"/>
  </si>
  <si>
    <t>分けると面倒そうだし、まとめたほうがいいのでは？</t>
    <rPh sb="0" eb="1">
      <t>ワ</t>
    </rPh>
    <rPh sb="4" eb="6">
      <t>メンドウ</t>
    </rPh>
    <phoneticPr fontId="1"/>
  </si>
  <si>
    <t>↓</t>
    <phoneticPr fontId="1"/>
  </si>
  <si>
    <t>8hole</t>
  </si>
  <si>
    <t>8hole</t>
    <phoneticPr fontId="1"/>
  </si>
  <si>
    <t>7hole</t>
  </si>
  <si>
    <t>7hole</t>
    <phoneticPr fontId="1"/>
  </si>
  <si>
    <t>6hole</t>
  </si>
  <si>
    <t>6hole</t>
    <phoneticPr fontId="1"/>
  </si>
  <si>
    <t>5hole</t>
  </si>
  <si>
    <t>5hole</t>
    <phoneticPr fontId="1"/>
  </si>
  <si>
    <t>4hole</t>
  </si>
  <si>
    <t>4hole</t>
    <phoneticPr fontId="1"/>
  </si>
  <si>
    <t>※上参照</t>
    <rPh sb="1" eb="2">
      <t>ウエ</t>
    </rPh>
    <rPh sb="2" eb="4">
      <t>サンショウ</t>
    </rPh>
    <phoneticPr fontId="1"/>
  </si>
  <si>
    <t>ディーラの卓</t>
    <rPh sb="5" eb="6">
      <t>タク</t>
    </rPh>
    <phoneticPr fontId="1"/>
  </si>
  <si>
    <t>卓番号が甲乙で表される卓マスの集まり</t>
    <rPh sb="0" eb="1">
      <t>タク</t>
    </rPh>
    <rPh sb="1" eb="3">
      <t>バンゴウ</t>
    </rPh>
    <rPh sb="4" eb="6">
      <t>コウオツ</t>
    </rPh>
    <rPh sb="7" eb="8">
      <t>アラワ</t>
    </rPh>
    <rPh sb="11" eb="12">
      <t>タク</t>
    </rPh>
    <rPh sb="15" eb="16">
      <t>アツ</t>
    </rPh>
    <phoneticPr fontId="1"/>
  </si>
  <si>
    <t>卓グループの集まり</t>
    <rPh sb="0" eb="1">
      <t>タク</t>
    </rPh>
    <rPh sb="6" eb="7">
      <t>アツ</t>
    </rPh>
    <phoneticPr fontId="1"/>
  </si>
  <si>
    <t>卓グループ列の集まり、そのホールの卓全体を指す</t>
    <rPh sb="0" eb="1">
      <t>タク</t>
    </rPh>
    <rPh sb="5" eb="6">
      <t>レツ</t>
    </rPh>
    <rPh sb="7" eb="8">
      <t>アツ</t>
    </rPh>
    <rPh sb="17" eb="18">
      <t>タク</t>
    </rPh>
    <rPh sb="18" eb="20">
      <t>ゼンタイ</t>
    </rPh>
    <rPh sb="21" eb="22">
      <t>サ</t>
    </rPh>
    <phoneticPr fontId="1"/>
  </si>
  <si>
    <t>遷移元がアカウント一覧画面の場合</t>
    <rPh sb="0" eb="2">
      <t>センイ</t>
    </rPh>
    <rPh sb="2" eb="3">
      <t>モト</t>
    </rPh>
    <rPh sb="9" eb="11">
      <t>イチラン</t>
    </rPh>
    <rPh sb="11" eb="13">
      <t>ガメン</t>
    </rPh>
    <rPh sb="14" eb="16">
      <t>バアイ</t>
    </rPh>
    <phoneticPr fontId="1"/>
  </si>
  <si>
    <t>遷移元がディーラ情報画面の場合</t>
    <rPh sb="0" eb="2">
      <t>センイ</t>
    </rPh>
    <rPh sb="2" eb="3">
      <t>モト</t>
    </rPh>
    <rPh sb="8" eb="10">
      <t>ジョウホウ</t>
    </rPh>
    <rPh sb="10" eb="12">
      <t>ガメン</t>
    </rPh>
    <rPh sb="13" eb="15">
      <t>バアイ</t>
    </rPh>
    <phoneticPr fontId="1"/>
  </si>
  <si>
    <t>・お気に入りディーラの属するホールを初期表示する</t>
    <rPh sb="2" eb="3">
      <t>キ</t>
    </rPh>
    <rPh sb="4" eb="5">
      <t>イ</t>
    </rPh>
    <rPh sb="11" eb="12">
      <t>ゾク</t>
    </rPh>
    <rPh sb="18" eb="20">
      <t>ショキ</t>
    </rPh>
    <rPh sb="20" eb="22">
      <t>ヒョウジ</t>
    </rPh>
    <phoneticPr fontId="1"/>
  </si>
  <si>
    <t>複数ホールにまたがる場合は、そのうちホール番号が最大のホールを初期表示する</t>
    <rPh sb="0" eb="2">
      <t>フクスウ</t>
    </rPh>
    <rPh sb="10" eb="12">
      <t>バアイ</t>
    </rPh>
    <rPh sb="21" eb="23">
      <t>バンゴウ</t>
    </rPh>
    <rPh sb="24" eb="26">
      <t>サイダイ</t>
    </rPh>
    <rPh sb="31" eb="33">
      <t>ショキ</t>
    </rPh>
    <rPh sb="33" eb="35">
      <t>ヒョウジ</t>
    </rPh>
    <phoneticPr fontId="1"/>
  </si>
  <si>
    <t>8ホールを表示する。ほかのホールは表示しない。</t>
    <rPh sb="5" eb="7">
      <t>ヒョウジ</t>
    </rPh>
    <rPh sb="17" eb="19">
      <t>ヒョウジ</t>
    </rPh>
    <phoneticPr fontId="1"/>
  </si>
  <si>
    <t>7ホールを表示する。ほかのホールは表示しない。</t>
    <rPh sb="5" eb="7">
      <t>ヒョウジ</t>
    </rPh>
    <rPh sb="17" eb="19">
      <t>ヒョウジ</t>
    </rPh>
    <phoneticPr fontId="1"/>
  </si>
  <si>
    <t>6ホールを表示する。ほかのホールは表示しない。</t>
    <rPh sb="5" eb="7">
      <t>ヒョウジ</t>
    </rPh>
    <rPh sb="17" eb="19">
      <t>ヒョウジ</t>
    </rPh>
    <phoneticPr fontId="1"/>
  </si>
  <si>
    <t>5ホールを表示する。ほかのホールは表示しない。</t>
    <rPh sb="5" eb="7">
      <t>ヒョウジ</t>
    </rPh>
    <rPh sb="17" eb="19">
      <t>ヒョウジ</t>
    </rPh>
    <phoneticPr fontId="1"/>
  </si>
  <si>
    <t>・お気に入りのディーラの卓マスを、点滅して表示する</t>
    <rPh sb="2" eb="3">
      <t>キ</t>
    </rPh>
    <rPh sb="4" eb="5">
      <t>イ</t>
    </rPh>
    <rPh sb="12" eb="13">
      <t>タク</t>
    </rPh>
    <rPh sb="17" eb="19">
      <t>テンメツ</t>
    </rPh>
    <rPh sb="21" eb="23">
      <t>ヒョウジ</t>
    </rPh>
    <phoneticPr fontId="1"/>
  </si>
  <si>
    <t>遷移元画面からモーダルなポップアップで表示する</t>
    <rPh sb="0" eb="2">
      <t>センイ</t>
    </rPh>
    <rPh sb="2" eb="3">
      <t>モト</t>
    </rPh>
    <rPh sb="3" eb="5">
      <t>ガメン</t>
    </rPh>
    <rPh sb="19" eb="21">
      <t>ヒョウジ</t>
    </rPh>
    <phoneticPr fontId="1"/>
  </si>
  <si>
    <t>閉じるBtn</t>
    <rPh sb="0" eb="1">
      <t>ト</t>
    </rPh>
    <phoneticPr fontId="1"/>
  </si>
  <si>
    <t>当ポップアップを閉じる</t>
    <rPh sb="0" eb="1">
      <t>トウ</t>
    </rPh>
    <rPh sb="8" eb="9">
      <t>ト</t>
    </rPh>
    <phoneticPr fontId="1"/>
  </si>
  <si>
    <t>4ホールを表示する。ほかのホールは表示しない。</t>
    <rPh sb="5" eb="7">
      <t>ヒョウジ</t>
    </rPh>
    <rPh sb="17" eb="19">
      <t>ヒョウジ</t>
    </rPh>
    <phoneticPr fontId="1"/>
  </si>
  <si>
    <t>favディーラJSON仕様</t>
    <rPh sb="11" eb="13">
      <t>シヨウ</t>
    </rPh>
    <phoneticPr fontId="1"/>
  </si>
  <si>
    <t>{"fav":[{"name":"あかちょむ","takuban":"08-22-04"},{"name":"Piyopiyo堂","takuban":"07-30-07"}]}';</t>
  </si>
  <si>
    <t>型</t>
  </si>
  <si>
    <t>サイズ</t>
  </si>
  <si>
    <t>必須</t>
  </si>
  <si>
    <t>値の説明</t>
  </si>
  <si>
    <t>文字列</t>
  </si>
  <si>
    <t>○</t>
  </si>
  <si>
    <t>　</t>
  </si>
  <si>
    <t>繰返</t>
  </si>
  <si>
    <t>JSON Key</t>
    <phoneticPr fontId="1"/>
  </si>
  <si>
    <t>fav</t>
    <phoneticPr fontId="1"/>
  </si>
  <si>
    <t>　name</t>
    <phoneticPr fontId="1"/>
  </si>
  <si>
    <t>　takuban</t>
    <phoneticPr fontId="1"/>
  </si>
  <si>
    <t>配列</t>
    <rPh sb="0" eb="2">
      <t>ハイレツ</t>
    </rPh>
    <phoneticPr fontId="1"/>
  </si>
  <si>
    <t>長さはお気に入りディーラの数</t>
    <rPh sb="0" eb="1">
      <t>ナガ</t>
    </rPh>
    <rPh sb="4" eb="5">
      <t>キ</t>
    </rPh>
    <rPh sb="6" eb="7">
      <t>イ</t>
    </rPh>
    <rPh sb="13" eb="14">
      <t>カズ</t>
    </rPh>
    <phoneticPr fontId="1"/>
  </si>
  <si>
    <t>ZZ-ZZ-ZZ, Zは[0-9]</t>
    <phoneticPr fontId="1"/>
  </si>
  <si>
    <t>-</t>
    <phoneticPr fontId="1"/>
  </si>
  <si>
    <t>dealer.dealer_nameカラムに合わせる,空文字もOK</t>
    <rPh sb="22" eb="23">
      <t>ア</t>
    </rPh>
    <rPh sb="27" eb="28">
      <t>カラ</t>
    </rPh>
    <rPh sb="28" eb="30">
      <t>モジ</t>
    </rPh>
    <phoneticPr fontId="1"/>
  </si>
  <si>
    <t>○</t>
    <phoneticPr fontId="1"/>
  </si>
  <si>
    <t>表</t>
    <rPh sb="0" eb="1">
      <t>ヒョウ</t>
    </rPh>
    <phoneticPr fontId="1"/>
  </si>
  <si>
    <t>具体値</t>
    <rPh sb="0" eb="2">
      <t>グタイ</t>
    </rPh>
    <rPh sb="2" eb="3">
      <t>チ</t>
    </rPh>
    <phoneticPr fontId="1"/>
  </si>
  <si>
    <t>favディーラJSON仕様!A1</t>
  </si>
  <si>
    <t>初期表示</t>
    <rPh sb="0" eb="2">
      <t>ショキ</t>
    </rPh>
    <rPh sb="2" eb="4">
      <t>ヒョウジ</t>
    </rPh>
    <phoneticPr fontId="1"/>
  </si>
  <si>
    <t>・初期表示時にサーバーからお気に入りのディーラ情報をJSON（※「favディーラJSON」と以降は呼ぶ）で受け取る</t>
    <rPh sb="1" eb="3">
      <t>ショキ</t>
    </rPh>
    <rPh sb="3" eb="5">
      <t>ヒョウジ</t>
    </rPh>
    <rPh sb="5" eb="6">
      <t>ジ</t>
    </rPh>
    <rPh sb="14" eb="15">
      <t>キ</t>
    </rPh>
    <rPh sb="16" eb="17">
      <t>イ</t>
    </rPh>
    <rPh sb="23" eb="25">
      <t>ジョウホウ</t>
    </rPh>
    <rPh sb="46" eb="48">
      <t>イコウ</t>
    </rPh>
    <rPh sb="49" eb="50">
      <t>ヨ</t>
    </rPh>
    <rPh sb="53" eb="54">
      <t>ウ</t>
    </rPh>
    <rPh sb="55" eb="56">
      <t>ト</t>
    </rPh>
    <phoneticPr fontId="1"/>
  </si>
  <si>
    <t>点滅表示</t>
    <rPh sb="0" eb="2">
      <t>テンメツ</t>
    </rPh>
    <rPh sb="2" eb="4">
      <t>ヒョウジ</t>
    </rPh>
    <phoneticPr fontId="1"/>
  </si>
  <si>
    <t>全体</t>
    <rPh sb="0" eb="2">
      <t>ゼンタイ</t>
    </rPh>
    <phoneticPr fontId="1"/>
  </si>
  <si>
    <t>・クライアント側で、favディーラJSONを解析し対応する卓マスにCSSを付加して実現する。</t>
    <rPh sb="7" eb="8">
      <t>ガワ</t>
    </rPh>
    <rPh sb="22" eb="24">
      <t>カイセキ</t>
    </rPh>
    <rPh sb="25" eb="27">
      <t>タイオウ</t>
    </rPh>
    <rPh sb="29" eb="30">
      <t>タク</t>
    </rPh>
    <rPh sb="37" eb="39">
      <t>フカ</t>
    </rPh>
    <rPh sb="41" eb="43">
      <t>ジツゲン</t>
    </rPh>
    <phoneticPr fontId="1"/>
  </si>
  <si>
    <t>・サーバーから表示するホールの情報を取得し、JSP</t>
    <rPh sb="7" eb="9">
      <t>ヒョウジ</t>
    </rPh>
    <rPh sb="15" eb="17">
      <t>ジョウホウ</t>
    </rPh>
    <rPh sb="18" eb="20">
      <t>シュトク</t>
    </rPh>
    <phoneticPr fontId="1"/>
  </si>
  <si>
    <t>・1ホール1HTMLをもつ</t>
    <phoneticPr fontId="1"/>
  </si>
  <si>
    <t>・JSPファイル内で、</t>
    <rPh sb="8" eb="9">
      <t>ナイ</t>
    </rPh>
    <phoneticPr fontId="1"/>
  </si>
  <si>
    <t>・mapForDojin.jspは、サーバーから受け取った値をもとに条件分岐して、表示するホールのhtmlをインクルードする</t>
    <rPh sb="34" eb="36">
      <t>ジョウケン</t>
    </rPh>
    <rPh sb="36" eb="38">
      <t>ブンキ</t>
    </rPh>
    <phoneticPr fontId="1"/>
  </si>
  <si>
    <t>地図ポップアップ全体を表すJSP</t>
    <rPh sb="0" eb="2">
      <t>チズ</t>
    </rPh>
    <rPh sb="8" eb="10">
      <t>ゼンタイ</t>
    </rPh>
    <rPh sb="11" eb="12">
      <t>アラワ</t>
    </rPh>
    <phoneticPr fontId="1"/>
  </si>
  <si>
    <t>4.html～8.html</t>
    <phoneticPr fontId="1"/>
  </si>
  <si>
    <t>各ホールを表すHTML</t>
    <rPh sb="0" eb="1">
      <t>カク</t>
    </rPh>
    <rPh sb="5" eb="6">
      <t>アラワ</t>
    </rPh>
    <phoneticPr fontId="1"/>
  </si>
  <si>
    <t>ポップアップを表示するメソッド自体は、ポップアップ側のJSにもたせ、遷移元画面がそれらを呼び出してポップアップを表示する</t>
    <rPh sb="7" eb="9">
      <t>ヒョウジ</t>
    </rPh>
    <rPh sb="15" eb="17">
      <t>ジタイ</t>
    </rPh>
    <rPh sb="25" eb="26">
      <t>ガワ</t>
    </rPh>
    <rPh sb="34" eb="36">
      <t>センイ</t>
    </rPh>
    <rPh sb="36" eb="37">
      <t>モト</t>
    </rPh>
    <rPh sb="37" eb="39">
      <t>ガメン</t>
    </rPh>
    <rPh sb="44" eb="45">
      <t>ヨ</t>
    </rPh>
    <rPh sb="46" eb="47">
      <t>ダ</t>
    </rPh>
    <rPh sb="56" eb="58">
      <t>ヒョウジ</t>
    </rPh>
    <phoneticPr fontId="1"/>
  </si>
  <si>
    <t>・ポップアップを表示したい画面は、mapForDojin.jspをインクルードする</t>
    <rPh sb="8" eb="10">
      <t>ヒョウジ</t>
    </rPh>
    <rPh sb="13" eb="15">
      <t>ガメン</t>
    </rPh>
    <phoneticPr fontId="1"/>
  </si>
  <si>
    <t>・ポップアップを表示時にサーバーからお気に入りのディーラ情報をJSON（※「favディーラJSON」と以降は呼ぶ）で受け取る</t>
    <rPh sb="8" eb="10">
      <t>ヒョウジ</t>
    </rPh>
    <rPh sb="10" eb="11">
      <t>ジ</t>
    </rPh>
    <rPh sb="19" eb="20">
      <t>キ</t>
    </rPh>
    <rPh sb="21" eb="22">
      <t>イ</t>
    </rPh>
    <rPh sb="28" eb="30">
      <t>ジョウホウ</t>
    </rPh>
    <rPh sb="51" eb="53">
      <t>イコウ</t>
    </rPh>
    <rPh sb="54" eb="55">
      <t>ヨ</t>
    </rPh>
    <rPh sb="58" eb="59">
      <t>ウ</t>
    </rPh>
    <rPh sb="60" eb="61">
      <t>ト</t>
    </rPh>
    <phoneticPr fontId="1"/>
  </si>
  <si>
    <t>戻るBtn</t>
    <rPh sb="0" eb="1">
      <t>モド</t>
    </rPh>
    <phoneticPr fontId="1"/>
  </si>
  <si>
    <t>遷移元画面に戻る</t>
    <rPh sb="0" eb="5">
      <t>センイモトガメン</t>
    </rPh>
    <rPh sb="6" eb="7">
      <t>モド</t>
    </rPh>
    <phoneticPr fontId="1"/>
  </si>
  <si>
    <t>・mapForDojin.jspは、サーバーから受け取った値をもとに条件分岐して、表示するホールに対応するhtmlをインクルードする</t>
    <rPh sb="34" eb="36">
      <t>ジョウケン</t>
    </rPh>
    <rPh sb="36" eb="38">
      <t>ブンキ</t>
    </rPh>
    <rPh sb="49" eb="51">
      <t>タイオウ</t>
    </rPh>
    <phoneticPr fontId="1"/>
  </si>
  <si>
    <t>すべてのホールのHTMLを一度に読み込むとJSPが大きすぎてサーバーエラーが発生するので、インクルードを分岐している</t>
    <rPh sb="13" eb="15">
      <t>イチド</t>
    </rPh>
    <rPh sb="16" eb="17">
      <t>ヨ</t>
    </rPh>
    <rPh sb="18" eb="19">
      <t>コ</t>
    </rPh>
    <rPh sb="25" eb="26">
      <t>オオ</t>
    </rPh>
    <rPh sb="38" eb="40">
      <t>ハッセイ</t>
    </rPh>
    <rPh sb="52" eb="54">
      <t>ブンキ</t>
    </rPh>
    <phoneticPr fontId="1"/>
  </si>
  <si>
    <t>・サーバー側で初期表示時で表示するホールを判断し、JSP側にパラメータを渡して表示を切り替える。</t>
    <rPh sb="5" eb="6">
      <t>ガワ</t>
    </rPh>
    <rPh sb="7" eb="9">
      <t>ショキ</t>
    </rPh>
    <rPh sb="9" eb="11">
      <t>ヒョウジ</t>
    </rPh>
    <rPh sb="11" eb="12">
      <t>ジ</t>
    </rPh>
    <rPh sb="13" eb="15">
      <t>ヒョウジ</t>
    </rPh>
    <rPh sb="21" eb="23">
      <t>ハンダン</t>
    </rPh>
    <rPh sb="28" eb="29">
      <t>ガワ</t>
    </rPh>
    <rPh sb="36" eb="37">
      <t>ワタ</t>
    </rPh>
    <rPh sb="39" eb="41">
      <t>ヒョウジ</t>
    </rPh>
    <rPh sb="42" eb="43">
      <t>キ</t>
    </rPh>
    <rPh sb="44" eb="45">
      <t>カ</t>
    </rPh>
    <phoneticPr fontId="1"/>
  </si>
  <si>
    <t>戻るボタン</t>
    <rPh sb="0" eb="1">
      <t>モド</t>
    </rPh>
    <phoneticPr fontId="1"/>
  </si>
  <si>
    <t>・遷移元画面を判断するhidden項目を画面上にもたせる。</t>
    <rPh sb="1" eb="3">
      <t>センイ</t>
    </rPh>
    <rPh sb="3" eb="4">
      <t>モト</t>
    </rPh>
    <rPh sb="4" eb="6">
      <t>ガメン</t>
    </rPh>
    <rPh sb="7" eb="9">
      <t>ハンダン</t>
    </rPh>
    <rPh sb="17" eb="19">
      <t>コウモク</t>
    </rPh>
    <rPh sb="20" eb="22">
      <t>ガメン</t>
    </rPh>
    <rPh sb="22" eb="23">
      <t>ウエ</t>
    </rPh>
    <phoneticPr fontId="1"/>
  </si>
  <si>
    <t>戻るボタン押下時にそれをもとに条件分岐して、遷移元画面にあわせたURLを発行して画面表示する。</t>
  </si>
  <si>
    <t>※地図ジェネレータを利用する経緯</t>
    <rPh sb="1" eb="3">
      <t>チズ</t>
    </rPh>
    <rPh sb="10" eb="12">
      <t>リヨウ</t>
    </rPh>
    <rPh sb="14" eb="16">
      <t>ケイイ</t>
    </rPh>
    <phoneticPr fontId="1"/>
  </si>
  <si>
    <t>大体の機能は以下に記載している</t>
    <rPh sb="0" eb="2">
      <t>ダイタイ</t>
    </rPh>
    <rPh sb="3" eb="5">
      <t>キノウ</t>
    </rPh>
    <rPh sb="6" eb="8">
      <t>イカ</t>
    </rPh>
    <rPh sb="9" eb="11">
      <t>キサイ</t>
    </rPh>
    <phoneticPr fontId="1"/>
  </si>
  <si>
    <t>地図ジェネレータmemo!A1</t>
  </si>
  <si>
    <t>コメント</t>
    <phoneticPr fontId="1"/>
  </si>
  <si>
    <t>内容</t>
    <rPh sb="0" eb="2">
      <t>ナイヨウ</t>
    </rPh>
    <phoneticPr fontId="1"/>
  </si>
  <si>
    <t>HTMLの４－１ホールらへんは、手動作成が必要だが時間ないので対応しない
次回ジェネレータを改善して作成できるように対応する</t>
    <phoneticPr fontId="1"/>
  </si>
  <si>
    <t>種別</t>
    <rPh sb="0" eb="2">
      <t>シュベツ</t>
    </rPh>
    <phoneticPr fontId="1"/>
  </si>
  <si>
    <t>・ポップアップ化して作業できる</t>
  </si>
  <si>
    <t>・囲い卓を変更した場合、サイドのTDにイベントが張られていない（色が変わらなくなる）</t>
  </si>
  <si>
    <t>・id採番時に、非表示対象にidなどの不要情報が存在している場合削除する</t>
  </si>
  <si>
    <t>・削除ボタン押下時にダイアログで確認するようにする</t>
  </si>
  <si>
    <t>・卓グループに対する全解除ボタンを下側にほしい</t>
  </si>
  <si>
    <t>・卓グループの採番始まりを指定できるようにする、６－１０－０１⇒TODO今回手動修正すること</t>
  </si>
  <si>
    <t>・HTML出力時、縦横卓は付けた色が残ったまま、残らないようにすること</t>
  </si>
  <si>
    <t>・卓グループを選択し甲乙を入力し個別にID設定できるよう機能がほしい</t>
  </si>
  <si>
    <t>・卓グループ列に左から番号を振りたい、横位置を採番</t>
  </si>
  <si>
    <t>・採番自体しない卓マスをつくりたい、６－２０－１２奇天烈動、５－３２－０２
　、７－２４－０２らへん⇒TODO今回手動修正すること</t>
    <phoneticPr fontId="1"/>
  </si>
  <si>
    <t>・卓グループのマージンを設定できる機能がほしい
　縦長の卓を作るとどうしても重なる部分がでてしまうため</t>
    <phoneticPr fontId="1"/>
  </si>
  <si>
    <t>・卓グループだけを作成する出力先を作り、そこでつくったものの配置やコピーができるようにしたい
　また作成した卓グループを登録して再利用できるようにしたい。</t>
    <phoneticPr fontId="1"/>
  </si>
  <si>
    <t>優先度</t>
    <rPh sb="0" eb="3">
      <t>ユウセンド</t>
    </rPh>
    <phoneticPr fontId="1"/>
  </si>
  <si>
    <t>A</t>
    <phoneticPr fontId="1"/>
  </si>
  <si>
    <t>・オブジェクト追加時に毎回ID採番ボタンを押下していた。自動で採番することを任意選択できるようにしたい</t>
    <rPh sb="15" eb="17">
      <t>サイバン</t>
    </rPh>
    <rPh sb="21" eb="23">
      <t>オウカ</t>
    </rPh>
    <rPh sb="28" eb="30">
      <t>ジドウ</t>
    </rPh>
    <rPh sb="31" eb="33">
      <t>サイバン</t>
    </rPh>
    <phoneticPr fontId="1"/>
  </si>
  <si>
    <t>B</t>
    <phoneticPr fontId="1"/>
  </si>
  <si>
    <t>バグ</t>
    <phoneticPr fontId="1"/>
  </si>
  <si>
    <t>C</t>
    <phoneticPr fontId="1"/>
  </si>
  <si>
    <t>一部だけやった。削除ボタンなどにも実現すること</t>
    <rPh sb="0" eb="2">
      <t>イチブ</t>
    </rPh>
    <rPh sb="8" eb="10">
      <t>サクジョ</t>
    </rPh>
    <rPh sb="17" eb="19">
      <t>ジツゲン</t>
    </rPh>
    <phoneticPr fontId="1"/>
  </si>
  <si>
    <t>課題改善</t>
    <rPh sb="0" eb="2">
      <t>カダイ</t>
    </rPh>
    <rPh sb="2" eb="4">
      <t>カイゼン</t>
    </rPh>
    <phoneticPr fontId="1"/>
  </si>
  <si>
    <t>課題・改善＿地図ジェネレータ!A1</t>
  </si>
  <si>
    <t>0930時点のもの</t>
    <rPh sb="4" eb="6">
      <t>ジテン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</si>
</sst>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name val="ＭＳ Ｐゴシック"/>
      <family val="3"/>
      <charset val="128"/>
      <scheme val="minor"/>
    </font>
    <font>
      <b/>
      <sz val="11"/>
      <name val="ＭＳ Ｐゴシック"/>
      <family val="3"/>
      <charset val="128"/>
      <scheme val="minor"/>
    </font>
    <font>
      <strike/>
      <sz val="11"/>
      <name val="ＭＳ Ｐゴシック"/>
      <family val="3"/>
      <charset val="128"/>
      <scheme val="minor"/>
    </font>
    <font>
      <u/>
      <sz val="11"/>
      <color theme="1"/>
      <name val="ＭＳ Ｐゴシック"/>
      <family val="2"/>
      <scheme val="minor"/>
    </font>
    <font>
      <u/>
      <sz val="11"/>
      <color theme="10"/>
      <name val="ＭＳ Ｐゴシック"/>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85">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6" fillId="0" borderId="0" xfId="0" applyFont="1"/>
    <xf numFmtId="0" fontId="7" fillId="0" borderId="0" xfId="0" applyFont="1"/>
    <xf numFmtId="0" fontId="6" fillId="11" borderId="0" xfId="0" applyFont="1" applyFill="1"/>
    <xf numFmtId="0" fontId="8" fillId="0" borderId="0" xfId="0" applyFont="1"/>
    <xf numFmtId="0" fontId="0" fillId="3" borderId="0" xfId="0" applyFill="1"/>
    <xf numFmtId="0" fontId="5" fillId="3" borderId="0" xfId="0" applyFont="1" applyFill="1"/>
    <xf numFmtId="0" fontId="0" fillId="12" borderId="0" xfId="0" applyFill="1"/>
    <xf numFmtId="0" fontId="0" fillId="13" borderId="0" xfId="0" applyFill="1"/>
    <xf numFmtId="0" fontId="9" fillId="0" borderId="0" xfId="0" applyFont="1" applyBorder="1"/>
    <xf numFmtId="0" fontId="2" fillId="0" borderId="0" xfId="0" applyFont="1"/>
    <xf numFmtId="0" fontId="0" fillId="6" borderId="1" xfId="0" applyFill="1" applyBorder="1"/>
    <xf numFmtId="0" fontId="10" fillId="0" borderId="0" xfId="1"/>
    <xf numFmtId="0" fontId="0" fillId="0" borderId="0" xfId="0" applyAlignment="1">
      <alignment wrapText="1"/>
    </xf>
    <xf numFmtId="0" fontId="0" fillId="6" borderId="1" xfId="0" applyFill="1" applyBorder="1" applyAlignment="1">
      <alignment wrapText="1"/>
    </xf>
    <xf numFmtId="0" fontId="0" fillId="9" borderId="1" xfId="0" applyFill="1" applyBorder="1"/>
    <xf numFmtId="0" fontId="0" fillId="4" borderId="0" xfId="0" applyFill="1"/>
  </cellXfs>
  <cellStyles count="2">
    <cellStyle name="ハイパーリンク" xfId="1" builtinId="8"/>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15</xdr:col>
          <xdr:colOff>77538</xdr:colOff>
          <xdr:row>31</xdr:row>
          <xdr:rowOff>94911</xdr:rowOff>
        </xdr:to>
        <xdr:pic>
          <xdr:nvPicPr>
            <xdr:cNvPr id="3" name="図 2">
              <a:extLst>
                <a:ext uri="{FF2B5EF4-FFF2-40B4-BE49-F238E27FC236}">
                  <a16:creationId xmlns:a16="http://schemas.microsoft.com/office/drawing/2014/main" id="{00000000-0008-0000-0000-000003000000}"/>
                </a:ext>
              </a:extLst>
            </xdr:cNvPr>
            <xdr:cNvPicPr>
              <a:picLocks noChangeAspect="1" noChangeArrowheads="1"/>
              <a:extLst>
                <a:ext uri="{84589F7E-364E-4C9E-8A38-B11213B215E9}">
                  <a14:cameraTool cellRange="作り方＿イメージ１!$D$27:$J$31" spid="_x0000_s6255"/>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a16="http://schemas.microsoft.com/office/drawing/2014/main"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a16="http://schemas.microsoft.com/office/drawing/2014/main"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a16="http://schemas.microsoft.com/office/drawing/2014/main"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a16="http://schemas.microsoft.com/office/drawing/2014/main"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a16="http://schemas.microsoft.com/office/drawing/2014/main"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a16="http://schemas.microsoft.com/office/drawing/2014/main"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a16="http://schemas.microsoft.com/office/drawing/2014/main"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8" name="図 7">
              <a:extLst>
                <a:ext uri="{FF2B5EF4-FFF2-40B4-BE49-F238E27FC236}">
                  <a16:creationId xmlns:a16="http://schemas.microsoft.com/office/drawing/2014/main" id="{0DDAEA79-C544-4376-8391-1C0CC7690CE9}"/>
                </a:ext>
              </a:extLst>
            </xdr:cNvPr>
            <xdr:cNvPicPr>
              <a:picLocks noChangeAspect="1" noChangeArrowheads="1"/>
              <a:extLst>
                <a:ext uri="{84589F7E-364E-4C9E-8A38-B11213B215E9}">
                  <a14:cameraTool cellRange="作り方＿イメージ１!$D$27:$J$31" spid="_x0000_s13417"/>
                </a:ext>
              </a:extLst>
            </xdr:cNvPicPr>
          </xdr:nvPicPr>
          <xdr:blipFill>
            <a:blip xmlns:r="http://schemas.openxmlformats.org/officeDocument/2006/relationships" r:embed="rId1"/>
            <a:srcRect/>
            <a:stretch>
              <a:fillRect/>
            </a:stretch>
          </xdr:blipFill>
          <xdr:spPr bwMode="auto">
            <a:xfrm>
              <a:off x="851834" y="5132670"/>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9" name="テキスト ボックス 8">
          <a:extLst>
            <a:ext uri="{FF2B5EF4-FFF2-40B4-BE49-F238E27FC236}">
              <a16:creationId xmlns:a16="http://schemas.microsoft.com/office/drawing/2014/main" id="{411B6A99-01AE-428E-9E7B-A4E6BFDC9118}"/>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10" name="テキスト ボックス 9">
          <a:extLst>
            <a:ext uri="{FF2B5EF4-FFF2-40B4-BE49-F238E27FC236}">
              <a16:creationId xmlns:a16="http://schemas.microsoft.com/office/drawing/2014/main" id="{F9F8E095-3EC6-473B-91DF-E3CEA2E883BE}"/>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14</xdr:col>
          <xdr:colOff>27714</xdr:colOff>
          <xdr:row>31</xdr:row>
          <xdr:rowOff>73907</xdr:rowOff>
        </xdr:to>
        <xdr:pic>
          <xdr:nvPicPr>
            <xdr:cNvPr id="2" name="図 1">
              <a:extLst>
                <a:ext uri="{FF2B5EF4-FFF2-40B4-BE49-F238E27FC236}">
                  <a16:creationId xmlns:a16="http://schemas.microsoft.com/office/drawing/2014/main" id="{FDB0F373-49AF-46A5-B8E1-E6BA010AC2DF}"/>
                </a:ext>
              </a:extLst>
            </xdr:cNvPr>
            <xdr:cNvPicPr>
              <a:picLocks noChangeAspect="1" noChangeArrowheads="1"/>
              <a:extLst>
                <a:ext uri="{84589F7E-364E-4C9E-8A38-B11213B215E9}">
                  <a14:cameraTool cellRange="作り方＿イメージ１!$D$27:$J$31" spid="_x0000_s28674"/>
                </a:ext>
              </a:extLst>
            </xdr:cNvPicPr>
          </xdr:nvPicPr>
          <xdr:blipFill>
            <a:blip xmlns:r="http://schemas.openxmlformats.org/officeDocument/2006/relationships" r:embed="rId1"/>
            <a:srcRect/>
            <a:stretch>
              <a:fillRect/>
            </a:stretch>
          </xdr:blipFill>
          <xdr:spPr bwMode="auto">
            <a:xfrm>
              <a:off x="846864" y="4546261"/>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3" name="テキスト ボックス 2">
          <a:extLst>
            <a:ext uri="{FF2B5EF4-FFF2-40B4-BE49-F238E27FC236}">
              <a16:creationId xmlns:a16="http://schemas.microsoft.com/office/drawing/2014/main" id="{D4427D87-23E0-489B-9950-ABAB64E7768D}"/>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4" name="テキスト ボックス 3">
          <a:extLst>
            <a:ext uri="{FF2B5EF4-FFF2-40B4-BE49-F238E27FC236}">
              <a16:creationId xmlns:a16="http://schemas.microsoft.com/office/drawing/2014/main" id="{76EC0E5B-D8AC-4AC0-A55C-66DD8D341ED8}"/>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1</xdr:col>
      <xdr:colOff>0</xdr:colOff>
      <xdr:row>21</xdr:row>
      <xdr:rowOff>0</xdr:rowOff>
    </xdr:from>
    <xdr:to>
      <xdr:col>49</xdr:col>
      <xdr:colOff>171450</xdr:colOff>
      <xdr:row>39</xdr:row>
      <xdr:rowOff>123825</xdr:rowOff>
    </xdr:to>
    <xdr:sp macro="" textlink="">
      <xdr:nvSpPr>
        <xdr:cNvPr id="5" name="テキスト ボックス 4">
          <a:extLst>
            <a:ext uri="{FF2B5EF4-FFF2-40B4-BE49-F238E27FC236}">
              <a16:creationId xmlns:a16="http://schemas.microsoft.com/office/drawing/2014/main" id="{F0E811FC-06CA-43ED-9629-D2FBDC88A4BE}"/>
            </a:ext>
          </a:extLst>
        </xdr:cNvPr>
        <xdr:cNvSpPr txBox="1"/>
      </xdr:nvSpPr>
      <xdr:spPr>
        <a:xfrm>
          <a:off x="180975" y="3600450"/>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273326</xdr:colOff>
      <xdr:row>20</xdr:row>
      <xdr:rowOff>33130</xdr:rowOff>
    </xdr:from>
    <xdr:to>
      <xdr:col>12</xdr:col>
      <xdr:colOff>238125</xdr:colOff>
      <xdr:row>22</xdr:row>
      <xdr:rowOff>9525</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5073926" y="6548230"/>
          <a:ext cx="3393799" cy="31929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Apache</a:t>
          </a:r>
          <a:endParaRPr kumimoji="1" lang="ja-JP" altLang="en-US" sz="1100"/>
        </a:p>
      </xdr:txBody>
    </xdr:sp>
    <xdr:clientData/>
  </xdr:twoCellAnchor>
  <xdr:twoCellAnchor>
    <xdr:from>
      <xdr:col>2</xdr:col>
      <xdr:colOff>0</xdr:colOff>
      <xdr:row>20</xdr:row>
      <xdr:rowOff>0</xdr:rowOff>
    </xdr:from>
    <xdr:to>
      <xdr:col>6</xdr:col>
      <xdr:colOff>652255</xdr:colOff>
      <xdr:row>21</xdr:row>
      <xdr:rowOff>150330</xdr:rowOff>
    </xdr:to>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1371600" y="6515100"/>
          <a:ext cx="3395455" cy="32178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kumimoji="1" lang="en-US" altLang="ja-JP" sz="1100"/>
            <a:t>Tomcat</a:t>
          </a:r>
          <a:endParaRPr kumimoji="1" lang="ja-JP" altLang="en-US" sz="1100"/>
        </a:p>
      </xdr:txBody>
    </xdr:sp>
    <xdr:clientData/>
  </xdr:twoCellAnchor>
  <xdr:twoCellAnchor>
    <xdr:from>
      <xdr:col>5</xdr:col>
      <xdr:colOff>99391</xdr:colOff>
      <xdr:row>12</xdr:row>
      <xdr:rowOff>16566</xdr:rowOff>
    </xdr:from>
    <xdr:to>
      <xdr:col>8</xdr:col>
      <xdr:colOff>381000</xdr:colOff>
      <xdr:row>14</xdr:row>
      <xdr:rowOff>8282</xdr:rowOff>
    </xdr:to>
    <xdr:sp macro="" textlink="">
      <xdr:nvSpPr>
        <xdr:cNvPr id="4" name="右矢印 3">
          <a:extLst>
            <a:ext uri="{FF2B5EF4-FFF2-40B4-BE49-F238E27FC236}">
              <a16:creationId xmlns:a16="http://schemas.microsoft.com/office/drawing/2014/main" id="{00000000-0008-0000-0200-000004000000}"/>
            </a:ext>
          </a:extLst>
        </xdr:cNvPr>
        <xdr:cNvSpPr/>
      </xdr:nvSpPr>
      <xdr:spPr>
        <a:xfrm rot="10800000">
          <a:off x="3528391" y="5160066"/>
          <a:ext cx="2339009" cy="334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2" name="図 1">
              <a:extLst>
                <a:ext uri="{FF2B5EF4-FFF2-40B4-BE49-F238E27FC236}">
                  <a16:creationId xmlns:a16="http://schemas.microsoft.com/office/drawing/2014/main" id="{5EA9D171-97CC-4A44-9D92-4A29E0F718B4}"/>
                </a:ext>
              </a:extLst>
            </xdr:cNvPr>
            <xdr:cNvPicPr>
              <a:picLocks noChangeAspect="1" noChangeArrowheads="1"/>
              <a:extLst>
                <a:ext uri="{84589F7E-364E-4C9E-8A38-B11213B215E9}">
                  <a14:cameraTool cellRange="作り方＿イメージ１!$D$27:$J$31" spid="_x0000_s27650"/>
                </a:ext>
              </a:extLst>
            </xdr:cNvPicPr>
          </xdr:nvPicPr>
          <xdr:blipFill>
            <a:blip xmlns:r="http://schemas.openxmlformats.org/officeDocument/2006/relationships" r:embed="rId1"/>
            <a:srcRect/>
            <a:stretch>
              <a:fillRect/>
            </a:stretch>
          </xdr:blipFill>
          <xdr:spPr bwMode="auto">
            <a:xfrm>
              <a:off x="846864" y="2145961"/>
              <a:ext cx="1702077" cy="83017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3" name="テキスト ボックス 2">
          <a:extLst>
            <a:ext uri="{FF2B5EF4-FFF2-40B4-BE49-F238E27FC236}">
              <a16:creationId xmlns:a16="http://schemas.microsoft.com/office/drawing/2014/main" id="{8890A232-FA7E-4C88-A8B8-12863978B48B}"/>
            </a:ext>
          </a:extLst>
        </xdr:cNvPr>
        <xdr:cNvSpPr txBox="1"/>
      </xdr:nvSpPr>
      <xdr:spPr>
        <a:xfrm>
          <a:off x="2978426" y="22454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4" name="テキスト ボックス 3">
          <a:extLst>
            <a:ext uri="{FF2B5EF4-FFF2-40B4-BE49-F238E27FC236}">
              <a16:creationId xmlns:a16="http://schemas.microsoft.com/office/drawing/2014/main" id="{67C131B8-82C0-4975-85D0-F3C4FD814A4C}"/>
            </a:ext>
          </a:extLst>
        </xdr:cNvPr>
        <xdr:cNvSpPr txBox="1"/>
      </xdr:nvSpPr>
      <xdr:spPr>
        <a:xfrm>
          <a:off x="878509" y="31026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3</xdr:col>
      <xdr:colOff>95250</xdr:colOff>
      <xdr:row>3</xdr:row>
      <xdr:rowOff>85725</xdr:rowOff>
    </xdr:from>
    <xdr:to>
      <xdr:col>52</xdr:col>
      <xdr:colOff>85725</xdr:colOff>
      <xdr:row>22</xdr:row>
      <xdr:rowOff>38100</xdr:rowOff>
    </xdr:to>
    <xdr:sp macro="" textlink="">
      <xdr:nvSpPr>
        <xdr:cNvPr id="5" name="テキスト ボックス 4">
          <a:extLst>
            <a:ext uri="{FF2B5EF4-FFF2-40B4-BE49-F238E27FC236}">
              <a16:creationId xmlns:a16="http://schemas.microsoft.com/office/drawing/2014/main" id="{84A60056-E582-4CB2-B904-8A7F80EFA27F}"/>
            </a:ext>
          </a:extLst>
        </xdr:cNvPr>
        <xdr:cNvSpPr txBox="1"/>
      </xdr:nvSpPr>
      <xdr:spPr>
        <a:xfrm>
          <a:off x="638175" y="600075"/>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a16="http://schemas.microsoft.com/office/drawing/2014/main"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19</xdr:row>
      <xdr:rowOff>102366</xdr:rowOff>
    </xdr:from>
    <xdr:to>
      <xdr:col>7</xdr:col>
      <xdr:colOff>112349</xdr:colOff>
      <xdr:row>21</xdr:row>
      <xdr:rowOff>58617</xdr:rowOff>
    </xdr:to>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17</xdr:row>
      <xdr:rowOff>154781</xdr:rowOff>
    </xdr:from>
    <xdr:to>
      <xdr:col>8</xdr:col>
      <xdr:colOff>214314</xdr:colOff>
      <xdr:row>19</xdr:row>
      <xdr:rowOff>17858</xdr:rowOff>
    </xdr:to>
    <xdr:sp macro="" textlink="">
      <xdr:nvSpPr>
        <xdr:cNvPr id="7" name="正方形/長方形 6">
          <a:extLst>
            <a:ext uri="{FF2B5EF4-FFF2-40B4-BE49-F238E27FC236}">
              <a16:creationId xmlns:a16="http://schemas.microsoft.com/office/drawing/2014/main"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22</xdr:row>
      <xdr:rowOff>9527</xdr:rowOff>
    </xdr:from>
    <xdr:to>
      <xdr:col>9</xdr:col>
      <xdr:colOff>0</xdr:colOff>
      <xdr:row>23</xdr:row>
      <xdr:rowOff>5953</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40</xdr:row>
      <xdr:rowOff>102366</xdr:rowOff>
    </xdr:from>
    <xdr:to>
      <xdr:col>7</xdr:col>
      <xdr:colOff>112349</xdr:colOff>
      <xdr:row>42</xdr:row>
      <xdr:rowOff>58617</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46</xdr:row>
      <xdr:rowOff>102366</xdr:rowOff>
    </xdr:from>
    <xdr:to>
      <xdr:col>7</xdr:col>
      <xdr:colOff>112349</xdr:colOff>
      <xdr:row>48</xdr:row>
      <xdr:rowOff>58617</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12" name="テキスト ボックス 11">
          <a:extLst>
            <a:ext uri="{FF2B5EF4-FFF2-40B4-BE49-F238E27FC236}">
              <a16:creationId xmlns:a16="http://schemas.microsoft.com/office/drawing/2014/main" id="{0E20FA15-19D7-49D9-B7C5-45CB98DB88E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33</xdr:row>
      <xdr:rowOff>102366</xdr:rowOff>
    </xdr:from>
    <xdr:to>
      <xdr:col>7</xdr:col>
      <xdr:colOff>112349</xdr:colOff>
      <xdr:row>35</xdr:row>
      <xdr:rowOff>58617</xdr:rowOff>
    </xdr:to>
    <xdr:sp macro="" textlink="">
      <xdr:nvSpPr>
        <xdr:cNvPr id="15" name="テキスト ボックス 14">
          <a:extLst>
            <a:ext uri="{FF2B5EF4-FFF2-40B4-BE49-F238E27FC236}">
              <a16:creationId xmlns:a16="http://schemas.microsoft.com/office/drawing/2014/main" id="{4C5A21EE-AEBE-422D-941D-D5DF864BC63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a16="http://schemas.microsoft.com/office/drawing/2014/main" id="{00000000-0008-0000-0400-000003000000}"/>
                </a:ext>
              </a:extLst>
            </xdr:cNvPr>
            <xdr:cNvPicPr>
              <a:picLocks noChangeAspect="1" noChangeArrowheads="1"/>
              <a:extLst>
                <a:ext uri="{84589F7E-364E-4C9E-8A38-B11213B215E9}">
                  <a14:cameraTool cellRange="作り方＿イメージ１!$D$2:$I$24" spid="_x0000_s3437"/>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a16="http://schemas.microsoft.com/office/drawing/2014/main" id="{00000000-0008-0000-0400-000004000000}"/>
                </a:ext>
              </a:extLst>
            </xdr:cNvPr>
            <xdr:cNvPicPr>
              <a:picLocks noChangeAspect="1" noChangeArrowheads="1"/>
              <a:extLst>
                <a:ext uri="{84589F7E-364E-4C9E-8A38-B11213B215E9}">
                  <a14:cameraTool cellRange="作り方＿イメージ１!$D$2:$I$24" spid="_x0000_s3438"/>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a:extLst>
                <a:ext uri="{84589F7E-364E-4C9E-8A38-B11213B215E9}">
                  <a14:cameraTool cellRange="作り方＿イメージ１!$D$2:$I$24" spid="_x0000_s3439"/>
                </a:ext>
              </a:extLst>
            </xdr:cNvPicPr>
          </xdr:nvPicPr>
          <xdr:blipFill>
            <a:blip xmlns:r="http://schemas.openxmlformats.org/officeDocument/2006/relationships" r:embed="rId1"/>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a16="http://schemas.microsoft.com/office/drawing/2014/main"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a16="http://schemas.microsoft.com/office/drawing/2014/main"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a16="http://schemas.microsoft.com/office/drawing/2014/main"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8</a:t>
          </a:r>
          <a:r>
            <a:rPr kumimoji="1" lang="ja-JP" altLang="en-US" sz="1000"/>
            <a:t>－</a:t>
          </a:r>
          <a:r>
            <a:rPr kumimoji="1" lang="en-US" altLang="ja-JP" sz="1000"/>
            <a:t>27</a:t>
          </a:r>
          <a:endParaRPr kumimoji="1" lang="ja-JP" altLang="en-US"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X57"/>
  <sheetViews>
    <sheetView showGridLines="0" tabSelected="1" zoomScale="115" zoomScaleNormal="115" workbookViewId="0"/>
  </sheetViews>
  <sheetFormatPr defaultColWidth="2.375" defaultRowHeight="13.5" x14ac:dyDescent="0.15"/>
  <cols>
    <col min="3" max="3" width="2.375" style="65"/>
  </cols>
  <sheetData>
    <row r="2" spans="3:13" x14ac:dyDescent="0.15">
      <c r="C2" s="65" t="s">
        <v>113</v>
      </c>
    </row>
    <row r="3" spans="3:13" x14ac:dyDescent="0.15">
      <c r="D3" t="s">
        <v>106</v>
      </c>
    </row>
    <row r="4" spans="3:13" x14ac:dyDescent="0.15">
      <c r="E4" t="s">
        <v>107</v>
      </c>
      <c r="J4" t="s">
        <v>108</v>
      </c>
    </row>
    <row r="5" spans="3:13" x14ac:dyDescent="0.15">
      <c r="E5" t="s">
        <v>110</v>
      </c>
    </row>
    <row r="7" spans="3:13" x14ac:dyDescent="0.15">
      <c r="D7" t="s">
        <v>111</v>
      </c>
    </row>
    <row r="8" spans="3:13" x14ac:dyDescent="0.15">
      <c r="E8" t="s">
        <v>104</v>
      </c>
    </row>
    <row r="10" spans="3:13" x14ac:dyDescent="0.15">
      <c r="D10" t="s">
        <v>112</v>
      </c>
    </row>
    <row r="11" spans="3:13" x14ac:dyDescent="0.15">
      <c r="E11" t="s">
        <v>245</v>
      </c>
    </row>
    <row r="12" spans="3:13" x14ac:dyDescent="0.15">
      <c r="E12" t="s">
        <v>244</v>
      </c>
    </row>
    <row r="13" spans="3:13" x14ac:dyDescent="0.15">
      <c r="E13" s="39"/>
    </row>
    <row r="14" spans="3:13" x14ac:dyDescent="0.15">
      <c r="E14" t="s">
        <v>8</v>
      </c>
    </row>
    <row r="15" spans="3:13" x14ac:dyDescent="0.15">
      <c r="F15" t="s">
        <v>109</v>
      </c>
      <c r="M15" t="s">
        <v>279</v>
      </c>
    </row>
    <row r="16" spans="3:13" x14ac:dyDescent="0.15">
      <c r="F16" t="s">
        <v>64</v>
      </c>
      <c r="M16" t="s">
        <v>280</v>
      </c>
    </row>
    <row r="17" spans="3:24" x14ac:dyDescent="0.15">
      <c r="F17" t="s">
        <v>62</v>
      </c>
      <c r="M17" t="s">
        <v>281</v>
      </c>
    </row>
    <row r="18" spans="3:24" x14ac:dyDescent="0.15">
      <c r="F18" t="s">
        <v>61</v>
      </c>
      <c r="M18" t="s">
        <v>282</v>
      </c>
    </row>
    <row r="20" spans="3:24" x14ac:dyDescent="0.15">
      <c r="C20" s="65" t="s">
        <v>101</v>
      </c>
    </row>
    <row r="22" spans="3:24" x14ac:dyDescent="0.15">
      <c r="D22" s="30"/>
      <c r="E22" s="31"/>
      <c r="F22" s="31"/>
      <c r="G22" s="31"/>
      <c r="H22" s="31"/>
      <c r="I22" s="31"/>
      <c r="J22" s="31"/>
      <c r="K22" s="31"/>
      <c r="L22" s="31"/>
      <c r="M22" s="31"/>
      <c r="N22" s="31"/>
      <c r="O22" s="31"/>
      <c r="P22" s="31"/>
      <c r="Q22" s="31"/>
      <c r="R22" s="31"/>
      <c r="S22" s="31"/>
      <c r="T22" s="31"/>
      <c r="U22" s="31"/>
      <c r="V22" s="31"/>
      <c r="W22" s="31"/>
      <c r="X22" s="32"/>
    </row>
    <row r="23" spans="3:24" x14ac:dyDescent="0.15">
      <c r="D23" s="33"/>
      <c r="E23" s="77" t="s">
        <v>269</v>
      </c>
      <c r="F23" s="35"/>
      <c r="G23" s="77" t="s">
        <v>271</v>
      </c>
      <c r="H23" s="35"/>
      <c r="I23" s="77" t="s">
        <v>273</v>
      </c>
      <c r="J23" s="35"/>
      <c r="K23" s="77" t="s">
        <v>275</v>
      </c>
      <c r="L23" s="35"/>
      <c r="M23" s="77" t="s">
        <v>277</v>
      </c>
      <c r="N23" s="35"/>
      <c r="O23" s="35"/>
      <c r="P23" s="35"/>
      <c r="Q23" s="35" t="s">
        <v>334</v>
      </c>
      <c r="R23" s="78"/>
      <c r="S23" s="78"/>
      <c r="T23" s="35"/>
      <c r="U23" s="35"/>
      <c r="V23" s="35"/>
      <c r="W23" s="35"/>
      <c r="X23" s="34"/>
    </row>
    <row r="24" spans="3:24" x14ac:dyDescent="0.15">
      <c r="D24" s="33"/>
      <c r="E24" s="35"/>
      <c r="F24" s="35"/>
      <c r="G24" s="35"/>
      <c r="H24" s="35"/>
      <c r="I24" s="35"/>
      <c r="J24" s="35"/>
      <c r="K24" s="35"/>
      <c r="L24" s="35"/>
      <c r="M24" s="35"/>
      <c r="N24" s="35"/>
      <c r="O24" s="35"/>
      <c r="P24" s="35"/>
      <c r="Q24" s="35"/>
      <c r="R24" s="35"/>
      <c r="S24" s="35"/>
      <c r="T24" s="35"/>
      <c r="U24" s="35"/>
      <c r="V24" s="35"/>
      <c r="W24" s="35"/>
      <c r="X24" s="34"/>
    </row>
    <row r="25" spans="3:24" x14ac:dyDescent="0.15">
      <c r="D25" s="33"/>
      <c r="E25" s="35" t="s">
        <v>269</v>
      </c>
      <c r="F25" s="35"/>
      <c r="G25" s="35"/>
      <c r="H25" s="35"/>
      <c r="I25" s="35"/>
      <c r="J25" s="35"/>
      <c r="K25" s="35"/>
      <c r="L25" s="35"/>
      <c r="M25" s="35"/>
      <c r="N25" s="35"/>
      <c r="O25" s="35"/>
      <c r="P25" s="35"/>
      <c r="Q25" s="35"/>
      <c r="R25" s="35"/>
      <c r="S25" s="35"/>
      <c r="T25" s="35"/>
      <c r="U25" s="35"/>
      <c r="V25" s="35"/>
      <c r="W25" s="35"/>
      <c r="X25" s="34"/>
    </row>
    <row r="26" spans="3:24" x14ac:dyDescent="0.15">
      <c r="D26" s="33"/>
      <c r="E26" s="35"/>
      <c r="F26" s="35"/>
      <c r="G26" s="35"/>
      <c r="H26" s="35"/>
      <c r="I26" s="35"/>
      <c r="J26" s="35"/>
      <c r="K26" s="35"/>
      <c r="L26" s="35"/>
      <c r="M26" s="35"/>
      <c r="N26" s="35"/>
      <c r="O26" s="35"/>
      <c r="P26" s="35"/>
      <c r="Q26" s="35"/>
      <c r="R26" s="35"/>
      <c r="S26" s="35"/>
      <c r="T26" s="35"/>
      <c r="U26" s="35"/>
      <c r="V26" s="35"/>
      <c r="W26" s="35"/>
      <c r="X26" s="34"/>
    </row>
    <row r="27" spans="3:24" x14ac:dyDescent="0.15">
      <c r="D27" s="33"/>
      <c r="E27" s="42"/>
      <c r="F27" s="43"/>
      <c r="G27" s="43"/>
      <c r="H27" s="43"/>
      <c r="I27" s="43"/>
      <c r="J27" s="43"/>
      <c r="K27" s="43"/>
      <c r="L27" s="43"/>
      <c r="M27" s="43"/>
      <c r="N27" s="43"/>
      <c r="O27" s="43"/>
      <c r="P27" s="43"/>
      <c r="Q27" s="43"/>
      <c r="R27" s="43"/>
      <c r="S27" s="43"/>
      <c r="T27" s="43"/>
      <c r="U27" s="43"/>
      <c r="V27" s="43"/>
      <c r="W27" s="44"/>
      <c r="X27" s="34"/>
    </row>
    <row r="28" spans="3:24" x14ac:dyDescent="0.15">
      <c r="D28" s="33"/>
      <c r="E28" s="45"/>
      <c r="F28" s="46"/>
      <c r="G28" s="46"/>
      <c r="H28" s="46"/>
      <c r="I28" s="46"/>
      <c r="J28" s="46"/>
      <c r="K28" s="46"/>
      <c r="L28" s="46"/>
      <c r="M28" s="46"/>
      <c r="N28" s="46"/>
      <c r="O28" s="46"/>
      <c r="P28" s="46"/>
      <c r="Q28" s="46"/>
      <c r="R28" s="46"/>
      <c r="S28" s="46"/>
      <c r="T28" s="46"/>
      <c r="U28" s="46"/>
      <c r="V28" s="46"/>
      <c r="W28" s="47"/>
      <c r="X28" s="34"/>
    </row>
    <row r="29" spans="3:24" x14ac:dyDescent="0.15">
      <c r="D29" s="33"/>
      <c r="E29" s="45"/>
      <c r="F29" s="46"/>
      <c r="G29" s="46"/>
      <c r="H29" s="46"/>
      <c r="I29" s="46"/>
      <c r="J29" s="46"/>
      <c r="K29" s="46"/>
      <c r="L29" s="46"/>
      <c r="M29" s="46"/>
      <c r="N29" s="46"/>
      <c r="O29" s="46"/>
      <c r="P29" s="46"/>
      <c r="Q29" s="46"/>
      <c r="R29" s="46"/>
      <c r="S29" s="46"/>
      <c r="T29" s="46"/>
      <c r="U29" s="46"/>
      <c r="V29" s="46"/>
      <c r="W29" s="47"/>
      <c r="X29" s="34"/>
    </row>
    <row r="30" spans="3:24" x14ac:dyDescent="0.15">
      <c r="D30" s="33"/>
      <c r="E30" s="45"/>
      <c r="F30" s="46"/>
      <c r="G30" s="46"/>
      <c r="H30" s="46"/>
      <c r="I30" s="46"/>
      <c r="J30" s="46"/>
      <c r="K30" s="46"/>
      <c r="L30" s="46"/>
      <c r="M30" s="46"/>
      <c r="N30" s="46"/>
      <c r="O30" s="46"/>
      <c r="P30" s="46"/>
      <c r="Q30" s="46"/>
      <c r="R30" s="46"/>
      <c r="S30" s="46"/>
      <c r="T30" s="46"/>
      <c r="U30" s="46"/>
      <c r="V30" s="46"/>
      <c r="W30" s="47"/>
      <c r="X30" s="34"/>
    </row>
    <row r="31" spans="3:24" x14ac:dyDescent="0.15">
      <c r="D31" s="33"/>
      <c r="E31" s="45"/>
      <c r="F31" s="46"/>
      <c r="G31" s="46"/>
      <c r="H31" s="46"/>
      <c r="I31" s="46"/>
      <c r="J31" s="46"/>
      <c r="K31" s="46"/>
      <c r="L31" s="46"/>
      <c r="M31" s="46"/>
      <c r="N31" s="46"/>
      <c r="O31" s="46"/>
      <c r="P31" s="46"/>
      <c r="Q31" s="46"/>
      <c r="R31" s="46"/>
      <c r="S31" s="46"/>
      <c r="T31" s="46"/>
      <c r="U31" s="46"/>
      <c r="V31" s="46"/>
      <c r="W31" s="47"/>
      <c r="X31" s="34"/>
    </row>
    <row r="32" spans="3:24" x14ac:dyDescent="0.15">
      <c r="D32" s="33"/>
      <c r="E32" s="45"/>
      <c r="F32" s="46"/>
      <c r="G32" s="46"/>
      <c r="H32" s="46"/>
      <c r="I32" s="46"/>
      <c r="J32" s="46"/>
      <c r="K32" s="46"/>
      <c r="L32" s="46"/>
      <c r="M32" s="46"/>
      <c r="N32" s="46"/>
      <c r="O32" s="46"/>
      <c r="P32" s="46"/>
      <c r="Q32" s="46"/>
      <c r="R32" s="46"/>
      <c r="S32" s="46"/>
      <c r="T32" s="46"/>
      <c r="U32" s="46"/>
      <c r="V32" s="46"/>
      <c r="W32" s="47"/>
      <c r="X32" s="34"/>
    </row>
    <row r="33" spans="4:24" x14ac:dyDescent="0.15">
      <c r="D33" s="33"/>
      <c r="E33" s="45"/>
      <c r="F33" s="46"/>
      <c r="G33" s="46"/>
      <c r="H33" s="46"/>
      <c r="I33" s="46"/>
      <c r="J33" s="46"/>
      <c r="K33" s="46"/>
      <c r="L33" s="46"/>
      <c r="M33" s="46"/>
      <c r="N33" s="46"/>
      <c r="O33" s="46"/>
      <c r="P33" s="46"/>
      <c r="Q33" s="46"/>
      <c r="R33" s="46"/>
      <c r="S33" s="46"/>
      <c r="T33" s="46"/>
      <c r="U33" s="46"/>
      <c r="V33" s="46"/>
      <c r="W33" s="47"/>
      <c r="X33" s="34"/>
    </row>
    <row r="34" spans="4:24" x14ac:dyDescent="0.15">
      <c r="D34" s="33"/>
      <c r="E34" s="45"/>
      <c r="F34" s="46"/>
      <c r="G34" s="46"/>
      <c r="H34" s="46"/>
      <c r="I34" s="46"/>
      <c r="J34" s="46"/>
      <c r="K34" s="46"/>
      <c r="L34" s="46"/>
      <c r="M34" s="46"/>
      <c r="N34" s="46"/>
      <c r="O34" s="46"/>
      <c r="P34" s="46"/>
      <c r="Q34" s="46"/>
      <c r="R34" s="46"/>
      <c r="S34" s="46"/>
      <c r="T34" s="46"/>
      <c r="U34" s="46"/>
      <c r="V34" s="46"/>
      <c r="W34" s="47"/>
      <c r="X34" s="34"/>
    </row>
    <row r="35" spans="4:24" x14ac:dyDescent="0.15">
      <c r="D35" s="33"/>
      <c r="E35" s="48"/>
      <c r="F35" s="49"/>
      <c r="G35" s="49"/>
      <c r="H35" s="49"/>
      <c r="I35" s="49"/>
      <c r="J35" s="49"/>
      <c r="K35" s="49"/>
      <c r="L35" s="49"/>
      <c r="M35" s="49"/>
      <c r="N35" s="49"/>
      <c r="O35" s="49"/>
      <c r="P35" s="49"/>
      <c r="Q35" s="49"/>
      <c r="R35" s="49"/>
      <c r="S35" s="49"/>
      <c r="T35" s="49"/>
      <c r="U35" s="49"/>
      <c r="V35" s="49"/>
      <c r="W35" s="50"/>
      <c r="X35" s="34"/>
    </row>
    <row r="36" spans="4:24" x14ac:dyDescent="0.15">
      <c r="D36" s="33"/>
      <c r="X36" s="34"/>
    </row>
    <row r="37" spans="4:24" x14ac:dyDescent="0.15">
      <c r="D37" s="36"/>
      <c r="E37" s="37"/>
      <c r="F37" s="37"/>
      <c r="G37" s="37"/>
      <c r="H37" s="37"/>
      <c r="I37" s="37"/>
      <c r="J37" s="37"/>
      <c r="K37" s="37"/>
      <c r="L37" s="37"/>
      <c r="M37" s="37"/>
      <c r="N37" s="37"/>
      <c r="O37" s="37"/>
      <c r="P37" s="37"/>
      <c r="Q37" s="37"/>
      <c r="R37" s="37"/>
      <c r="S37" s="37"/>
      <c r="T37" s="37"/>
      <c r="U37" s="37"/>
      <c r="V37" s="37"/>
      <c r="W37" s="37"/>
      <c r="X37" s="38"/>
    </row>
    <row r="39" spans="4:24" x14ac:dyDescent="0.15">
      <c r="D39" t="s">
        <v>103</v>
      </c>
    </row>
    <row r="40" spans="4:24" x14ac:dyDescent="0.15">
      <c r="E40" t="s">
        <v>278</v>
      </c>
    </row>
    <row r="42" spans="4:24" x14ac:dyDescent="0.15">
      <c r="D42" t="s">
        <v>102</v>
      </c>
    </row>
    <row r="43" spans="4:24" x14ac:dyDescent="0.15">
      <c r="E43" s="84" t="s">
        <v>283</v>
      </c>
    </row>
    <row r="44" spans="4:24" x14ac:dyDescent="0.15">
      <c r="F44" s="84" t="s">
        <v>285</v>
      </c>
    </row>
    <row r="45" spans="4:24" x14ac:dyDescent="0.15">
      <c r="G45" s="84" t="s">
        <v>286</v>
      </c>
    </row>
    <row r="46" spans="4:24" x14ac:dyDescent="0.15">
      <c r="F46" t="s">
        <v>291</v>
      </c>
    </row>
    <row r="47" spans="4:24" x14ac:dyDescent="0.15">
      <c r="E47" s="84" t="s">
        <v>284</v>
      </c>
    </row>
    <row r="48" spans="4:24" x14ac:dyDescent="0.15">
      <c r="F48" s="84" t="s">
        <v>285</v>
      </c>
    </row>
    <row r="49" spans="4:12" x14ac:dyDescent="0.15">
      <c r="F49" t="s">
        <v>291</v>
      </c>
    </row>
    <row r="51" spans="4:12" x14ac:dyDescent="0.15">
      <c r="D51" t="s">
        <v>105</v>
      </c>
    </row>
    <row r="52" spans="4:12" x14ac:dyDescent="0.15">
      <c r="E52" t="s">
        <v>268</v>
      </c>
      <c r="L52" t="s">
        <v>287</v>
      </c>
    </row>
    <row r="53" spans="4:12" x14ac:dyDescent="0.15">
      <c r="E53" t="s">
        <v>270</v>
      </c>
      <c r="L53" t="s">
        <v>288</v>
      </c>
    </row>
    <row r="54" spans="4:12" x14ac:dyDescent="0.15">
      <c r="E54" t="s">
        <v>272</v>
      </c>
      <c r="L54" t="s">
        <v>289</v>
      </c>
    </row>
    <row r="55" spans="4:12" x14ac:dyDescent="0.15">
      <c r="E55" t="s">
        <v>274</v>
      </c>
      <c r="L55" t="s">
        <v>290</v>
      </c>
    </row>
    <row r="56" spans="4:12" x14ac:dyDescent="0.15">
      <c r="E56" t="s">
        <v>276</v>
      </c>
      <c r="L56" t="s">
        <v>295</v>
      </c>
    </row>
    <row r="57" spans="4:12" x14ac:dyDescent="0.15">
      <c r="E57" s="35" t="s">
        <v>334</v>
      </c>
      <c r="L57" t="s">
        <v>335</v>
      </c>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057C7-93D5-4FF3-B0FC-AB4263C7A7BC}">
  <dimension ref="C2:X76"/>
  <sheetViews>
    <sheetView showGridLines="0" zoomScaleNormal="100" workbookViewId="0">
      <selection activeCell="B22" sqref="B22"/>
    </sheetView>
  </sheetViews>
  <sheetFormatPr defaultColWidth="2.375" defaultRowHeight="13.5" x14ac:dyDescent="0.15"/>
  <sheetData>
    <row r="2" spans="3:24" x14ac:dyDescent="0.15">
      <c r="C2" t="s">
        <v>138</v>
      </c>
    </row>
    <row r="3" spans="3:24" x14ac:dyDescent="0.15">
      <c r="D3" t="s">
        <v>137</v>
      </c>
      <c r="K3" t="s">
        <v>328</v>
      </c>
    </row>
    <row r="4" spans="3:24" x14ac:dyDescent="0.15">
      <c r="D4" t="s">
        <v>329</v>
      </c>
      <c r="K4" t="s">
        <v>330</v>
      </c>
    </row>
    <row r="8" spans="3:24" x14ac:dyDescent="0.15">
      <c r="C8" s="65"/>
      <c r="D8" s="30"/>
      <c r="E8" s="31"/>
      <c r="F8" s="31"/>
      <c r="G8" s="31"/>
      <c r="H8" s="31"/>
      <c r="I8" s="31"/>
      <c r="J8" s="31"/>
      <c r="K8" s="31"/>
      <c r="L8" s="31"/>
      <c r="M8" s="31"/>
      <c r="N8" s="31"/>
      <c r="O8" s="31"/>
      <c r="P8" s="31"/>
      <c r="Q8" s="31"/>
      <c r="R8" s="31"/>
      <c r="S8" s="31"/>
      <c r="T8" s="31"/>
      <c r="U8" s="31"/>
      <c r="V8" s="31"/>
      <c r="W8" s="31"/>
      <c r="X8" s="32"/>
    </row>
    <row r="9" spans="3:24" x14ac:dyDescent="0.15">
      <c r="C9" s="65"/>
      <c r="D9" s="33"/>
      <c r="E9" s="77" t="s">
        <v>269</v>
      </c>
      <c r="F9" s="35"/>
      <c r="G9" s="77" t="s">
        <v>271</v>
      </c>
      <c r="H9" s="35"/>
      <c r="I9" s="77" t="s">
        <v>273</v>
      </c>
      <c r="J9" s="35"/>
      <c r="K9" s="77" t="s">
        <v>275</v>
      </c>
      <c r="L9" s="35"/>
      <c r="M9" s="77" t="s">
        <v>277</v>
      </c>
      <c r="N9" s="35"/>
      <c r="O9" s="35"/>
      <c r="P9" s="35"/>
      <c r="Q9" s="35" t="s">
        <v>293</v>
      </c>
      <c r="R9" s="78"/>
      <c r="S9" s="78"/>
      <c r="T9" s="35"/>
      <c r="U9" s="35"/>
      <c r="V9" s="35"/>
      <c r="W9" s="35"/>
      <c r="X9" s="34"/>
    </row>
    <row r="10" spans="3:24" x14ac:dyDescent="0.15">
      <c r="C10" s="65"/>
      <c r="D10" s="33"/>
      <c r="E10" s="35"/>
      <c r="F10" s="35"/>
      <c r="G10" s="35"/>
      <c r="H10" s="35"/>
      <c r="I10" s="35"/>
      <c r="J10" s="35"/>
      <c r="K10" s="35"/>
      <c r="L10" s="35"/>
      <c r="M10" s="35"/>
      <c r="N10" s="35"/>
      <c r="O10" s="35"/>
      <c r="P10" s="35"/>
      <c r="Q10" s="35"/>
      <c r="R10" s="35"/>
      <c r="S10" s="35"/>
      <c r="T10" s="35"/>
      <c r="U10" s="35"/>
      <c r="V10" s="35"/>
      <c r="W10" s="35"/>
      <c r="X10" s="34"/>
    </row>
    <row r="11" spans="3:24" x14ac:dyDescent="0.15">
      <c r="C11" s="65"/>
      <c r="D11" s="33"/>
      <c r="E11" s="35" t="s">
        <v>269</v>
      </c>
      <c r="F11" s="35"/>
      <c r="G11" s="35"/>
      <c r="H11" s="35"/>
      <c r="I11" s="35"/>
      <c r="J11" s="35"/>
      <c r="K11" s="35"/>
      <c r="L11" s="35"/>
      <c r="M11" s="35"/>
      <c r="N11" s="35"/>
      <c r="O11" s="35"/>
      <c r="P11" s="35"/>
      <c r="Q11" s="35"/>
      <c r="R11" s="35"/>
      <c r="S11" s="35"/>
      <c r="T11" s="35"/>
      <c r="U11" s="35"/>
      <c r="V11" s="35"/>
      <c r="W11" s="35"/>
      <c r="X11" s="34"/>
    </row>
    <row r="12" spans="3:24" x14ac:dyDescent="0.15">
      <c r="C12" s="65"/>
      <c r="D12" s="33"/>
      <c r="E12" s="35"/>
      <c r="F12" s="35"/>
      <c r="G12" s="35"/>
      <c r="H12" s="35"/>
      <c r="I12" s="35"/>
      <c r="J12" s="35"/>
      <c r="K12" s="35"/>
      <c r="L12" s="35"/>
      <c r="M12" s="35"/>
      <c r="N12" s="35"/>
      <c r="O12" s="35"/>
      <c r="P12" s="35"/>
      <c r="Q12" s="35"/>
      <c r="R12" s="35"/>
      <c r="S12" s="35"/>
      <c r="T12" s="35"/>
      <c r="U12" s="35"/>
      <c r="V12" s="35"/>
      <c r="W12" s="35"/>
      <c r="X12" s="34"/>
    </row>
    <row r="13" spans="3:24" x14ac:dyDescent="0.15">
      <c r="C13" s="65"/>
      <c r="D13" s="33"/>
      <c r="E13" s="42"/>
      <c r="F13" s="43"/>
      <c r="G13" s="43"/>
      <c r="H13" s="43"/>
      <c r="I13" s="43"/>
      <c r="J13" s="43"/>
      <c r="K13" s="43"/>
      <c r="L13" s="43"/>
      <c r="M13" s="43"/>
      <c r="N13" s="43"/>
      <c r="O13" s="43"/>
      <c r="P13" s="43"/>
      <c r="Q13" s="43"/>
      <c r="R13" s="43"/>
      <c r="S13" s="43"/>
      <c r="T13" s="43"/>
      <c r="U13" s="43"/>
      <c r="V13" s="43"/>
      <c r="W13" s="44"/>
      <c r="X13" s="34"/>
    </row>
    <row r="14" spans="3:24" x14ac:dyDescent="0.15">
      <c r="C14" s="65"/>
      <c r="D14" s="33"/>
      <c r="E14" s="45"/>
      <c r="F14" s="46"/>
      <c r="G14" s="46"/>
      <c r="H14" s="46"/>
      <c r="I14" s="46"/>
      <c r="J14" s="46"/>
      <c r="K14" s="46"/>
      <c r="L14" s="46"/>
      <c r="M14" s="46"/>
      <c r="N14" s="46"/>
      <c r="O14" s="46"/>
      <c r="P14" s="46"/>
      <c r="Q14" s="46"/>
      <c r="R14" s="46"/>
      <c r="S14" s="46"/>
      <c r="T14" s="46"/>
      <c r="U14" s="46"/>
      <c r="V14" s="46"/>
      <c r="W14" s="47"/>
      <c r="X14" s="34"/>
    </row>
    <row r="15" spans="3:24" x14ac:dyDescent="0.15">
      <c r="C15" s="65"/>
      <c r="D15" s="33"/>
      <c r="E15" s="45"/>
      <c r="F15" s="46"/>
      <c r="G15" s="46"/>
      <c r="H15" s="46"/>
      <c r="I15" s="46"/>
      <c r="J15" s="46"/>
      <c r="K15" s="46"/>
      <c r="L15" s="46"/>
      <c r="M15" s="46"/>
      <c r="N15" s="46"/>
      <c r="O15" s="46"/>
      <c r="P15" s="46"/>
      <c r="Q15" s="46"/>
      <c r="R15" s="46"/>
      <c r="S15" s="46"/>
      <c r="T15" s="46"/>
      <c r="U15" s="46"/>
      <c r="V15" s="46"/>
      <c r="W15" s="47"/>
      <c r="X15" s="34"/>
    </row>
    <row r="16" spans="3:24" x14ac:dyDescent="0.15">
      <c r="C16" s="65"/>
      <c r="D16" s="33"/>
      <c r="E16" s="45"/>
      <c r="F16" s="46"/>
      <c r="G16" s="46"/>
      <c r="H16" s="46"/>
      <c r="I16" s="46"/>
      <c r="J16" s="46"/>
      <c r="K16" s="46"/>
      <c r="L16" s="46"/>
      <c r="M16" s="46"/>
      <c r="N16" s="46"/>
      <c r="O16" s="46"/>
      <c r="P16" s="46"/>
      <c r="Q16" s="46"/>
      <c r="R16" s="46"/>
      <c r="S16" s="46"/>
      <c r="T16" s="46"/>
      <c r="U16" s="46"/>
      <c r="V16" s="46"/>
      <c r="W16" s="47"/>
      <c r="X16" s="34"/>
    </row>
    <row r="17" spans="3:24" x14ac:dyDescent="0.15">
      <c r="C17" s="65"/>
      <c r="D17" s="33"/>
      <c r="E17" s="45"/>
      <c r="F17" s="46"/>
      <c r="G17" s="46"/>
      <c r="H17" s="46"/>
      <c r="I17" s="46"/>
      <c r="J17" s="46"/>
      <c r="K17" s="46"/>
      <c r="L17" s="46"/>
      <c r="M17" s="46"/>
      <c r="N17" s="46"/>
      <c r="O17" s="46"/>
      <c r="P17" s="46"/>
      <c r="Q17" s="46"/>
      <c r="R17" s="46"/>
      <c r="S17" s="46"/>
      <c r="T17" s="46"/>
      <c r="U17" s="46"/>
      <c r="V17" s="46"/>
      <c r="W17" s="47"/>
      <c r="X17" s="34"/>
    </row>
    <row r="18" spans="3:24" x14ac:dyDescent="0.15">
      <c r="C18" s="65"/>
      <c r="D18" s="33"/>
      <c r="E18" s="45"/>
      <c r="F18" s="46"/>
      <c r="G18" s="46"/>
      <c r="H18" s="46"/>
      <c r="I18" s="46"/>
      <c r="J18" s="46"/>
      <c r="K18" s="46"/>
      <c r="L18" s="46"/>
      <c r="M18" s="46"/>
      <c r="N18" s="46"/>
      <c r="O18" s="46"/>
      <c r="P18" s="46"/>
      <c r="Q18" s="46"/>
      <c r="R18" s="46"/>
      <c r="S18" s="46"/>
      <c r="T18" s="46"/>
      <c r="U18" s="46"/>
      <c r="V18" s="46"/>
      <c r="W18" s="47"/>
      <c r="X18" s="34"/>
    </row>
    <row r="19" spans="3:24" x14ac:dyDescent="0.15">
      <c r="C19" s="65"/>
      <c r="D19" s="33"/>
      <c r="E19" s="45"/>
      <c r="F19" s="46"/>
      <c r="G19" s="46"/>
      <c r="H19" s="46"/>
      <c r="I19" s="46"/>
      <c r="J19" s="46"/>
      <c r="K19" s="46"/>
      <c r="L19" s="46"/>
      <c r="M19" s="46"/>
      <c r="N19" s="46"/>
      <c r="O19" s="46"/>
      <c r="P19" s="46"/>
      <c r="Q19" s="46"/>
      <c r="R19" s="46"/>
      <c r="S19" s="46"/>
      <c r="T19" s="46"/>
      <c r="U19" s="46"/>
      <c r="V19" s="46"/>
      <c r="W19" s="47"/>
      <c r="X19" s="34"/>
    </row>
    <row r="20" spans="3:24" x14ac:dyDescent="0.15">
      <c r="C20" s="65"/>
      <c r="D20" s="33"/>
      <c r="E20" s="45"/>
      <c r="F20" s="46"/>
      <c r="G20" s="46"/>
      <c r="H20" s="46"/>
      <c r="I20" s="46"/>
      <c r="J20" s="46"/>
      <c r="K20" s="46"/>
      <c r="L20" s="46"/>
      <c r="M20" s="46"/>
      <c r="N20" s="46"/>
      <c r="O20" s="46"/>
      <c r="P20" s="46"/>
      <c r="Q20" s="46"/>
      <c r="R20" s="46"/>
      <c r="S20" s="46"/>
      <c r="T20" s="46"/>
      <c r="U20" s="46"/>
      <c r="V20" s="46"/>
      <c r="W20" s="47"/>
      <c r="X20" s="34"/>
    </row>
    <row r="21" spans="3:24" x14ac:dyDescent="0.15">
      <c r="C21" s="65"/>
      <c r="D21" s="33"/>
      <c r="E21" s="48"/>
      <c r="F21" s="49"/>
      <c r="G21" s="49"/>
      <c r="H21" s="49"/>
      <c r="I21" s="49"/>
      <c r="J21" s="49"/>
      <c r="K21" s="49"/>
      <c r="L21" s="49"/>
      <c r="M21" s="49"/>
      <c r="N21" s="49"/>
      <c r="O21" s="49"/>
      <c r="P21" s="49"/>
      <c r="Q21" s="49"/>
      <c r="R21" s="49"/>
      <c r="S21" s="49"/>
      <c r="T21" s="49"/>
      <c r="U21" s="49"/>
      <c r="V21" s="49"/>
      <c r="W21" s="50"/>
      <c r="X21" s="34"/>
    </row>
    <row r="22" spans="3:24" x14ac:dyDescent="0.15">
      <c r="C22" s="65"/>
      <c r="D22" s="33"/>
      <c r="X22" s="34"/>
    </row>
    <row r="23" spans="3:24" x14ac:dyDescent="0.15">
      <c r="C23" s="65"/>
      <c r="D23" s="36"/>
      <c r="E23" s="37"/>
      <c r="F23" s="37"/>
      <c r="G23" s="37"/>
      <c r="H23" s="37"/>
      <c r="I23" s="37"/>
      <c r="J23" s="37"/>
      <c r="K23" s="37"/>
      <c r="L23" s="37"/>
      <c r="M23" s="37"/>
      <c r="N23" s="37"/>
      <c r="O23" s="37"/>
      <c r="P23" s="37"/>
      <c r="Q23" s="37"/>
      <c r="R23" s="37"/>
      <c r="S23" s="37"/>
      <c r="T23" s="37"/>
      <c r="U23" s="37"/>
      <c r="V23" s="37"/>
      <c r="W23" s="37"/>
      <c r="X23" s="38"/>
    </row>
    <row r="24" spans="3:24" x14ac:dyDescent="0.15">
      <c r="C24" s="65"/>
    </row>
    <row r="25" spans="3:24" x14ac:dyDescent="0.15">
      <c r="C25" t="s">
        <v>105</v>
      </c>
    </row>
    <row r="26" spans="3:24" x14ac:dyDescent="0.15">
      <c r="D26" t="s">
        <v>319</v>
      </c>
    </row>
    <row r="27" spans="3:24" x14ac:dyDescent="0.15">
      <c r="E27" t="s">
        <v>322</v>
      </c>
    </row>
    <row r="28" spans="3:24" x14ac:dyDescent="0.15">
      <c r="E28" t="s">
        <v>332</v>
      </c>
    </row>
    <row r="29" spans="3:24" x14ac:dyDescent="0.15">
      <c r="F29" t="s">
        <v>331</v>
      </c>
    </row>
    <row r="31" spans="3:24" x14ac:dyDescent="0.15">
      <c r="E31" t="s">
        <v>333</v>
      </c>
    </row>
    <row r="33" spans="4:5" x14ac:dyDescent="0.15">
      <c r="E33" t="s">
        <v>321</v>
      </c>
    </row>
    <row r="34" spans="4:5" x14ac:dyDescent="0.15">
      <c r="E34" t="s">
        <v>323</v>
      </c>
    </row>
    <row r="36" spans="4:5" x14ac:dyDescent="0.15">
      <c r="E36" t="s">
        <v>319</v>
      </c>
    </row>
    <row r="37" spans="4:5" x14ac:dyDescent="0.15">
      <c r="E37" t="s">
        <v>323</v>
      </c>
    </row>
    <row r="40" spans="4:5" x14ac:dyDescent="0.15">
      <c r="E40" t="s">
        <v>324</v>
      </c>
    </row>
    <row r="41" spans="4:5" x14ac:dyDescent="0.15">
      <c r="E41" t="s">
        <v>326</v>
      </c>
    </row>
    <row r="42" spans="4:5" x14ac:dyDescent="0.15">
      <c r="E42" t="s">
        <v>325</v>
      </c>
    </row>
    <row r="43" spans="4:5" x14ac:dyDescent="0.15">
      <c r="E43" t="s">
        <v>327</v>
      </c>
    </row>
    <row r="45" spans="4:5" x14ac:dyDescent="0.15">
      <c r="D45" t="s">
        <v>296</v>
      </c>
    </row>
    <row r="46" spans="4:5" x14ac:dyDescent="0.15">
      <c r="E46" s="80" t="s">
        <v>318</v>
      </c>
    </row>
    <row r="48" spans="4:5" x14ac:dyDescent="0.15">
      <c r="D48" t="s">
        <v>139</v>
      </c>
    </row>
    <row r="49" spans="4:7" x14ac:dyDescent="0.15">
      <c r="F49" t="s">
        <v>141</v>
      </c>
    </row>
    <row r="50" spans="4:7" x14ac:dyDescent="0.15">
      <c r="F50" t="s">
        <v>140</v>
      </c>
    </row>
    <row r="52" spans="4:7" x14ac:dyDescent="0.15">
      <c r="D52" t="s">
        <v>142</v>
      </c>
    </row>
    <row r="53" spans="4:7" x14ac:dyDescent="0.15">
      <c r="E53" t="s">
        <v>126</v>
      </c>
    </row>
    <row r="54" spans="4:7" x14ac:dyDescent="0.15">
      <c r="E54" t="s">
        <v>127</v>
      </c>
    </row>
    <row r="56" spans="4:7" x14ac:dyDescent="0.15">
      <c r="E56" t="s">
        <v>128</v>
      </c>
    </row>
    <row r="57" spans="4:7" x14ac:dyDescent="0.15">
      <c r="F57" t="s">
        <v>122</v>
      </c>
    </row>
    <row r="59" spans="4:7" x14ac:dyDescent="0.15">
      <c r="E59" t="s">
        <v>143</v>
      </c>
    </row>
    <row r="60" spans="4:7" x14ac:dyDescent="0.15">
      <c r="F60" t="s">
        <v>129</v>
      </c>
    </row>
    <row r="61" spans="4:7" x14ac:dyDescent="0.15">
      <c r="G61" t="s">
        <v>130</v>
      </c>
    </row>
    <row r="62" spans="4:7" x14ac:dyDescent="0.15">
      <c r="G62" t="s">
        <v>131</v>
      </c>
    </row>
    <row r="66" spans="4:7" s="64" customFormat="1" x14ac:dyDescent="0.15">
      <c r="D66" s="64" t="s">
        <v>12</v>
      </c>
    </row>
    <row r="67" spans="4:7" x14ac:dyDescent="0.15">
      <c r="E67" t="s">
        <v>114</v>
      </c>
    </row>
    <row r="68" spans="4:7" x14ac:dyDescent="0.15">
      <c r="F68" t="s">
        <v>118</v>
      </c>
    </row>
    <row r="69" spans="4:7" x14ac:dyDescent="0.15">
      <c r="F69">
        <v>1</v>
      </c>
      <c r="G69" t="s">
        <v>116</v>
      </c>
    </row>
    <row r="71" spans="4:7" x14ac:dyDescent="0.15">
      <c r="F71">
        <v>2</v>
      </c>
      <c r="G71" t="s">
        <v>115</v>
      </c>
    </row>
    <row r="73" spans="4:7" x14ac:dyDescent="0.15">
      <c r="F73">
        <v>3</v>
      </c>
      <c r="G73" t="s">
        <v>117</v>
      </c>
    </row>
    <row r="74" spans="4:7" x14ac:dyDescent="0.15">
      <c r="F74" t="s">
        <v>144</v>
      </c>
    </row>
    <row r="75" spans="4:7" x14ac:dyDescent="0.15">
      <c r="E75" t="s">
        <v>119</v>
      </c>
    </row>
    <row r="76" spans="4:7" x14ac:dyDescent="0.15">
      <c r="F76" t="s">
        <v>145</v>
      </c>
    </row>
  </sheetData>
  <phoneticPr fontId="1"/>
  <hyperlinks>
    <hyperlink ref="E46" location="favディーラJSON仕様!A1" display="favディーラJSON仕様!A1" xr:uid="{87A04D1D-86F0-4B8D-8FA5-49DC5B513224}"/>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Y60"/>
  <sheetViews>
    <sheetView zoomScale="85" zoomScaleNormal="85" workbookViewId="0"/>
  </sheetViews>
  <sheetFormatPr defaultColWidth="3" defaultRowHeight="13.5" x14ac:dyDescent="0.15"/>
  <cols>
    <col min="2" max="2" width="3" style="65"/>
    <col min="4" max="9" width="3.5" bestFit="1" customWidth="1"/>
  </cols>
  <sheetData>
    <row r="2" spans="1:21" x14ac:dyDescent="0.15">
      <c r="A2" t="s">
        <v>211</v>
      </c>
    </row>
    <row r="5" spans="1:21" x14ac:dyDescent="0.15">
      <c r="Q5" t="s">
        <v>189</v>
      </c>
    </row>
    <row r="6" spans="1:21" x14ac:dyDescent="0.15">
      <c r="C6" s="66"/>
      <c r="D6" s="3">
        <v>4</v>
      </c>
      <c r="E6" s="3">
        <f>D6+1</f>
        <v>5</v>
      </c>
      <c r="F6" s="3">
        <f t="shared" ref="F6:H6" si="0">E6+1</f>
        <v>6</v>
      </c>
      <c r="G6" s="3">
        <f t="shared" si="0"/>
        <v>7</v>
      </c>
      <c r="H6" s="63">
        <f t="shared" si="0"/>
        <v>8</v>
      </c>
      <c r="I6" s="66"/>
      <c r="N6" t="s">
        <v>183</v>
      </c>
    </row>
    <row r="7" spans="1:21" x14ac:dyDescent="0.15">
      <c r="C7" s="3">
        <v>3</v>
      </c>
      <c r="D7" s="51"/>
      <c r="E7" s="54"/>
      <c r="F7" s="55"/>
      <c r="G7" s="55"/>
      <c r="H7" s="56"/>
      <c r="I7" s="3">
        <v>9</v>
      </c>
      <c r="N7" t="s">
        <v>184</v>
      </c>
      <c r="Q7" t="s">
        <v>188</v>
      </c>
      <c r="S7" t="s">
        <v>30</v>
      </c>
      <c r="U7" t="s">
        <v>188</v>
      </c>
    </row>
    <row r="8" spans="1:21" x14ac:dyDescent="0.15">
      <c r="C8" s="3">
        <v>2</v>
      </c>
      <c r="D8" s="52"/>
      <c r="E8" s="57"/>
      <c r="F8" s="58"/>
      <c r="G8" s="58"/>
      <c r="H8" s="59"/>
      <c r="I8" s="3">
        <v>10</v>
      </c>
      <c r="L8" t="s">
        <v>187</v>
      </c>
    </row>
    <row r="9" spans="1:21" x14ac:dyDescent="0.15">
      <c r="C9" s="3">
        <v>1</v>
      </c>
      <c r="D9" s="53"/>
      <c r="E9" s="60"/>
      <c r="F9" s="61"/>
      <c r="G9" s="61"/>
      <c r="H9" s="62"/>
      <c r="I9" s="3">
        <v>11</v>
      </c>
      <c r="N9" t="s">
        <v>184</v>
      </c>
    </row>
    <row r="10" spans="1:21" x14ac:dyDescent="0.15">
      <c r="C10" s="66"/>
      <c r="D10" s="63">
        <f t="shared" ref="D10:F10" si="1">E10+1</f>
        <v>16</v>
      </c>
      <c r="E10" s="3">
        <f t="shared" si="1"/>
        <v>15</v>
      </c>
      <c r="F10" s="3">
        <f t="shared" si="1"/>
        <v>14</v>
      </c>
      <c r="G10" s="3">
        <f>H10+1</f>
        <v>13</v>
      </c>
      <c r="H10" s="3">
        <v>12</v>
      </c>
      <c r="I10" s="66"/>
      <c r="N10" t="s">
        <v>183</v>
      </c>
    </row>
    <row r="12" spans="1:21" x14ac:dyDescent="0.15">
      <c r="C12" t="s">
        <v>186</v>
      </c>
      <c r="N12" t="s">
        <v>185</v>
      </c>
    </row>
    <row r="13" spans="1:21" x14ac:dyDescent="0.15">
      <c r="O13" t="s">
        <v>233</v>
      </c>
      <c r="R13" t="s">
        <v>234</v>
      </c>
    </row>
    <row r="14" spans="1:21" x14ac:dyDescent="0.15">
      <c r="O14" t="s">
        <v>235</v>
      </c>
      <c r="R14" t="s">
        <v>236</v>
      </c>
    </row>
    <row r="15" spans="1:21" x14ac:dyDescent="0.15">
      <c r="O15" t="s">
        <v>237</v>
      </c>
      <c r="R15" t="s">
        <v>238</v>
      </c>
    </row>
    <row r="16" spans="1:21" x14ac:dyDescent="0.15">
      <c r="A16" t="s">
        <v>210</v>
      </c>
    </row>
    <row r="18" spans="3:25" x14ac:dyDescent="0.15">
      <c r="C18" t="s">
        <v>242</v>
      </c>
    </row>
    <row r="19" spans="3:25" x14ac:dyDescent="0.15">
      <c r="C19" s="66"/>
      <c r="D19" s="3">
        <v>4</v>
      </c>
      <c r="E19" s="3">
        <v>5</v>
      </c>
      <c r="F19" s="3">
        <v>6</v>
      </c>
      <c r="G19" s="68">
        <v>7</v>
      </c>
      <c r="H19" s="68"/>
      <c r="I19" s="66"/>
      <c r="N19" t="s">
        <v>206</v>
      </c>
    </row>
    <row r="20" spans="3:25" x14ac:dyDescent="0.15">
      <c r="C20" s="3">
        <v>3</v>
      </c>
      <c r="D20" s="51"/>
      <c r="E20" s="54"/>
      <c r="F20" s="55"/>
      <c r="G20" s="55"/>
      <c r="H20" s="56"/>
      <c r="I20" s="3">
        <v>8</v>
      </c>
      <c r="O20" t="s">
        <v>191</v>
      </c>
      <c r="R20" t="s">
        <v>192</v>
      </c>
      <c r="V20" t="s">
        <v>207</v>
      </c>
    </row>
    <row r="21" spans="3:25" x14ac:dyDescent="0.15">
      <c r="C21" s="3">
        <v>2</v>
      </c>
      <c r="D21" s="52"/>
      <c r="E21" s="57"/>
      <c r="F21" s="58"/>
      <c r="G21" s="58"/>
      <c r="H21" s="59"/>
      <c r="I21" s="3">
        <v>9</v>
      </c>
      <c r="O21" t="s">
        <v>190</v>
      </c>
      <c r="R21" t="s">
        <v>193</v>
      </c>
      <c r="V21" t="s">
        <v>207</v>
      </c>
      <c r="Y21" t="s">
        <v>208</v>
      </c>
    </row>
    <row r="22" spans="3:25" x14ac:dyDescent="0.15">
      <c r="C22" s="3">
        <v>1</v>
      </c>
      <c r="D22" s="53"/>
      <c r="E22" s="60"/>
      <c r="F22" s="61"/>
      <c r="G22" s="61"/>
      <c r="H22" s="62"/>
      <c r="I22" s="3">
        <v>10</v>
      </c>
      <c r="N22" t="s">
        <v>209</v>
      </c>
    </row>
    <row r="23" spans="3:25" x14ac:dyDescent="0.15">
      <c r="C23" s="66"/>
      <c r="D23" s="3">
        <v>14</v>
      </c>
      <c r="E23" s="3">
        <v>13</v>
      </c>
      <c r="F23" s="3">
        <v>12</v>
      </c>
      <c r="G23" s="67"/>
      <c r="H23" s="67">
        <v>11</v>
      </c>
      <c r="I23" s="66"/>
    </row>
    <row r="25" spans="3:25" x14ac:dyDescent="0.15">
      <c r="C25" t="s">
        <v>239</v>
      </c>
    </row>
    <row r="26" spans="3:25" x14ac:dyDescent="0.15">
      <c r="C26" s="66"/>
      <c r="D26" s="3">
        <v>4</v>
      </c>
      <c r="E26" s="3">
        <v>5</v>
      </c>
      <c r="F26" s="3">
        <v>6</v>
      </c>
      <c r="G26" s="68">
        <v>7</v>
      </c>
      <c r="H26" s="68">
        <v>8</v>
      </c>
      <c r="I26" s="66"/>
      <c r="N26" t="s">
        <v>241</v>
      </c>
    </row>
    <row r="27" spans="3:25" x14ac:dyDescent="0.15">
      <c r="C27" s="3">
        <v>3</v>
      </c>
      <c r="D27" s="51"/>
      <c r="E27" s="54"/>
      <c r="F27" s="55"/>
      <c r="G27" s="55"/>
      <c r="H27" s="56"/>
      <c r="I27" s="3">
        <v>9</v>
      </c>
    </row>
    <row r="28" spans="3:25" x14ac:dyDescent="0.15">
      <c r="C28" s="3">
        <v>2</v>
      </c>
      <c r="D28" s="52"/>
      <c r="E28" s="57"/>
      <c r="F28" s="58"/>
      <c r="G28" s="58"/>
      <c r="H28" s="59"/>
      <c r="I28" s="3">
        <v>10</v>
      </c>
    </row>
    <row r="29" spans="3:25" x14ac:dyDescent="0.15">
      <c r="C29" s="3">
        <v>1</v>
      </c>
      <c r="D29" s="53"/>
      <c r="E29" s="60"/>
      <c r="F29" s="61"/>
      <c r="G29" s="61"/>
      <c r="H29" s="62"/>
      <c r="I29" s="3">
        <v>11</v>
      </c>
    </row>
    <row r="30" spans="3:25" x14ac:dyDescent="0.15">
      <c r="C30" s="66"/>
      <c r="D30" s="3">
        <v>16</v>
      </c>
      <c r="E30" s="3">
        <v>15</v>
      </c>
      <c r="F30" s="3">
        <v>14</v>
      </c>
      <c r="G30" s="67">
        <v>13</v>
      </c>
      <c r="H30" s="67">
        <v>12</v>
      </c>
      <c r="I30" s="66"/>
    </row>
    <row r="32" spans="3:25" x14ac:dyDescent="0.15">
      <c r="C32" t="s">
        <v>240</v>
      </c>
    </row>
    <row r="33" spans="3:16" x14ac:dyDescent="0.15">
      <c r="C33" s="66"/>
      <c r="D33" s="3">
        <v>4</v>
      </c>
      <c r="E33" s="3">
        <v>5</v>
      </c>
      <c r="F33" s="3">
        <v>6</v>
      </c>
      <c r="G33" s="68">
        <v>7</v>
      </c>
      <c r="H33" s="68">
        <v>7</v>
      </c>
      <c r="I33" s="66"/>
    </row>
    <row r="34" spans="3:16" x14ac:dyDescent="0.15">
      <c r="C34" s="3">
        <v>3</v>
      </c>
      <c r="D34" s="51"/>
      <c r="E34" s="54"/>
      <c r="F34" s="55"/>
      <c r="G34" s="55"/>
      <c r="H34" s="56"/>
      <c r="I34" s="3">
        <v>8</v>
      </c>
    </row>
    <row r="35" spans="3:16" x14ac:dyDescent="0.15">
      <c r="C35" s="3">
        <v>2</v>
      </c>
      <c r="D35" s="52"/>
      <c r="E35" s="57"/>
      <c r="F35" s="58"/>
      <c r="G35" s="58"/>
      <c r="H35" s="59"/>
      <c r="I35" s="3">
        <v>9</v>
      </c>
    </row>
    <row r="36" spans="3:16" x14ac:dyDescent="0.15">
      <c r="C36" s="3">
        <v>1</v>
      </c>
      <c r="D36" s="53"/>
      <c r="E36" s="60"/>
      <c r="F36" s="61"/>
      <c r="G36" s="61"/>
      <c r="H36" s="62"/>
      <c r="I36" s="3">
        <v>10</v>
      </c>
    </row>
    <row r="37" spans="3:16" x14ac:dyDescent="0.15">
      <c r="C37" s="66"/>
      <c r="D37" s="3">
        <v>14</v>
      </c>
      <c r="E37" s="3">
        <v>13</v>
      </c>
      <c r="F37" s="3">
        <v>12</v>
      </c>
      <c r="G37" s="67">
        <v>11</v>
      </c>
      <c r="H37" s="67">
        <v>11</v>
      </c>
      <c r="I37" s="66"/>
    </row>
    <row r="39" spans="3:16" x14ac:dyDescent="0.15">
      <c r="D39" t="s">
        <v>204</v>
      </c>
      <c r="N39" t="s">
        <v>194</v>
      </c>
    </row>
    <row r="40" spans="3:16" x14ac:dyDescent="0.15">
      <c r="D40" s="3">
        <v>4</v>
      </c>
      <c r="E40" s="3">
        <v>5</v>
      </c>
      <c r="F40" s="3">
        <v>6</v>
      </c>
      <c r="G40" s="68">
        <v>7</v>
      </c>
      <c r="H40" s="3">
        <v>8</v>
      </c>
      <c r="I40" s="66"/>
      <c r="N40" t="s">
        <v>195</v>
      </c>
    </row>
    <row r="41" spans="3:16" x14ac:dyDescent="0.15">
      <c r="D41" s="51"/>
      <c r="E41" s="54"/>
      <c r="F41" s="55"/>
      <c r="G41" s="55"/>
      <c r="H41" s="56"/>
      <c r="I41" s="3">
        <v>9</v>
      </c>
      <c r="O41" t="s">
        <v>196</v>
      </c>
    </row>
    <row r="42" spans="3:16" x14ac:dyDescent="0.15">
      <c r="D42" s="52"/>
      <c r="E42" s="57"/>
      <c r="F42" s="58"/>
      <c r="G42" s="58"/>
      <c r="H42" s="59"/>
      <c r="I42" s="3">
        <v>10</v>
      </c>
      <c r="O42" t="s">
        <v>197</v>
      </c>
    </row>
    <row r="43" spans="3:16" x14ac:dyDescent="0.15">
      <c r="D43" s="53"/>
      <c r="E43" s="60"/>
      <c r="F43" s="61"/>
      <c r="G43" s="61"/>
      <c r="H43" s="62"/>
      <c r="I43" s="3">
        <v>11</v>
      </c>
      <c r="P43" t="s">
        <v>198</v>
      </c>
    </row>
    <row r="44" spans="3:16" x14ac:dyDescent="0.15">
      <c r="P44" t="s">
        <v>199</v>
      </c>
    </row>
    <row r="45" spans="3:16" x14ac:dyDescent="0.15">
      <c r="D45" t="s">
        <v>205</v>
      </c>
    </row>
    <row r="46" spans="3:16" x14ac:dyDescent="0.15">
      <c r="D46" s="3">
        <v>4</v>
      </c>
      <c r="E46" s="3">
        <v>5</v>
      </c>
      <c r="F46" s="3">
        <v>6</v>
      </c>
      <c r="G46" s="68">
        <v>7</v>
      </c>
      <c r="H46" s="67">
        <v>8</v>
      </c>
      <c r="I46" s="66"/>
      <c r="N46" t="s">
        <v>200</v>
      </c>
    </row>
    <row r="47" spans="3:16" x14ac:dyDescent="0.15">
      <c r="D47" s="51"/>
      <c r="E47" s="54"/>
      <c r="F47" s="55"/>
      <c r="G47" s="55"/>
      <c r="H47" s="56"/>
      <c r="I47" s="3">
        <v>9</v>
      </c>
      <c r="O47" t="s">
        <v>201</v>
      </c>
    </row>
    <row r="48" spans="3:16" x14ac:dyDescent="0.15">
      <c r="D48" s="52"/>
      <c r="E48" s="57"/>
      <c r="F48" s="58"/>
      <c r="G48" s="58"/>
      <c r="H48" s="59"/>
      <c r="I48" s="3">
        <v>10</v>
      </c>
      <c r="O48" t="s">
        <v>202</v>
      </c>
    </row>
    <row r="49" spans="3:15" x14ac:dyDescent="0.15">
      <c r="D49" s="53"/>
      <c r="E49" s="60"/>
      <c r="F49" s="61"/>
      <c r="G49" s="61"/>
      <c r="H49" s="62"/>
      <c r="I49" s="3">
        <v>11</v>
      </c>
      <c r="O49" t="s">
        <v>203</v>
      </c>
    </row>
    <row r="51" spans="3:15" x14ac:dyDescent="0.15">
      <c r="C51" s="65"/>
    </row>
    <row r="60" spans="3:15" x14ac:dyDescent="0.15">
      <c r="C60" s="65"/>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4:O27"/>
  <sheetViews>
    <sheetView showGridLines="0" zoomScaleNormal="100" workbookViewId="0"/>
  </sheetViews>
  <sheetFormatPr defaultColWidth="3.25" defaultRowHeight="13.5" x14ac:dyDescent="0.15"/>
  <sheetData>
    <row r="4" spans="11:15" x14ac:dyDescent="0.15">
      <c r="K4" t="s">
        <v>1</v>
      </c>
    </row>
    <row r="6" spans="11:15" x14ac:dyDescent="0.15">
      <c r="K6" t="s">
        <v>0</v>
      </c>
    </row>
    <row r="7" spans="11:15" x14ac:dyDescent="0.15">
      <c r="K7" t="s">
        <v>2</v>
      </c>
    </row>
    <row r="8" spans="11:15" x14ac:dyDescent="0.15">
      <c r="L8" t="s">
        <v>3</v>
      </c>
    </row>
    <row r="10" spans="11:15" x14ac:dyDescent="0.15">
      <c r="K10" t="s">
        <v>8</v>
      </c>
    </row>
    <row r="11" spans="11:15" x14ac:dyDescent="0.15">
      <c r="L11" t="s">
        <v>18</v>
      </c>
    </row>
    <row r="12" spans="11:15" x14ac:dyDescent="0.15">
      <c r="L12" t="s">
        <v>4</v>
      </c>
    </row>
    <row r="13" spans="11:15" x14ac:dyDescent="0.15">
      <c r="L13" t="s">
        <v>5</v>
      </c>
    </row>
    <row r="14" spans="11:15" x14ac:dyDescent="0.15">
      <c r="L14" t="s">
        <v>6</v>
      </c>
    </row>
    <row r="15" spans="11:15" x14ac:dyDescent="0.15">
      <c r="O15" t="s">
        <v>7</v>
      </c>
    </row>
    <row r="17" spans="11:11" x14ac:dyDescent="0.15">
      <c r="K17" t="s">
        <v>9</v>
      </c>
    </row>
    <row r="18" spans="11:11" x14ac:dyDescent="0.15">
      <c r="K18" t="s">
        <v>10</v>
      </c>
    </row>
    <row r="27" spans="11:11" x14ac:dyDescent="0.15">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2:AL31"/>
  <sheetViews>
    <sheetView showGridLines="0" zoomScale="130" zoomScaleNormal="130" workbookViewId="0">
      <selection activeCell="D27" sqref="D27:J31"/>
    </sheetView>
  </sheetViews>
  <sheetFormatPr defaultColWidth="3.125" defaultRowHeight="13.5" x14ac:dyDescent="0.15"/>
  <cols>
    <col min="8" max="10" width="3.25" bestFit="1" customWidth="1"/>
    <col min="18" max="21" width="3.5" bestFit="1" customWidth="1"/>
    <col min="23" max="27" width="3.5" bestFit="1" customWidth="1"/>
    <col min="34" max="37" width="3.5" bestFit="1" customWidth="1"/>
  </cols>
  <sheetData>
    <row r="2" spans="4:38" x14ac:dyDescent="0.15">
      <c r="D2" s="30"/>
      <c r="E2" s="31"/>
      <c r="F2" s="31"/>
      <c r="G2" s="31"/>
      <c r="H2" s="31"/>
      <c r="I2" s="32"/>
    </row>
    <row r="3" spans="4:38" x14ac:dyDescent="0.15">
      <c r="D3" s="33"/>
      <c r="E3" s="2"/>
      <c r="F3" s="3">
        <v>4</v>
      </c>
      <c r="G3" s="3">
        <v>5</v>
      </c>
      <c r="H3" s="2"/>
      <c r="I3" s="34"/>
      <c r="W3">
        <v>5</v>
      </c>
      <c r="X3">
        <v>6</v>
      </c>
      <c r="Y3">
        <v>7</v>
      </c>
      <c r="Z3">
        <v>8</v>
      </c>
      <c r="AA3">
        <v>9</v>
      </c>
      <c r="AI3">
        <v>4</v>
      </c>
      <c r="AJ3">
        <v>5</v>
      </c>
      <c r="AK3">
        <v>6</v>
      </c>
    </row>
    <row r="4" spans="4:38" x14ac:dyDescent="0.15">
      <c r="D4" s="33"/>
      <c r="E4" s="3">
        <v>3</v>
      </c>
      <c r="F4" s="3"/>
      <c r="G4" s="3"/>
      <c r="H4" s="3">
        <v>6</v>
      </c>
      <c r="I4" s="34"/>
      <c r="R4">
        <v>4</v>
      </c>
      <c r="S4">
        <v>5</v>
      </c>
      <c r="T4">
        <v>6</v>
      </c>
      <c r="U4">
        <v>7</v>
      </c>
      <c r="W4">
        <v>4</v>
      </c>
      <c r="AA4">
        <v>10</v>
      </c>
      <c r="AD4">
        <v>3</v>
      </c>
      <c r="AE4">
        <v>4</v>
      </c>
      <c r="AH4">
        <v>3</v>
      </c>
      <c r="AL4">
        <v>7</v>
      </c>
    </row>
    <row r="5" spans="4:38" x14ac:dyDescent="0.15">
      <c r="D5" s="33"/>
      <c r="E5" s="3">
        <v>2</v>
      </c>
      <c r="F5" s="3"/>
      <c r="G5" s="3"/>
      <c r="H5" s="3">
        <v>7</v>
      </c>
      <c r="I5" s="34"/>
      <c r="N5">
        <v>3</v>
      </c>
      <c r="O5">
        <v>4</v>
      </c>
      <c r="P5">
        <v>5</v>
      </c>
      <c r="R5">
        <v>3</v>
      </c>
      <c r="U5">
        <v>8</v>
      </c>
      <c r="W5">
        <v>3</v>
      </c>
      <c r="AA5">
        <v>11</v>
      </c>
      <c r="AC5">
        <v>2</v>
      </c>
      <c r="AF5">
        <v>5</v>
      </c>
      <c r="AH5">
        <v>2</v>
      </c>
      <c r="AL5">
        <v>8</v>
      </c>
    </row>
    <row r="6" spans="4:38" x14ac:dyDescent="0.15">
      <c r="D6" s="33"/>
      <c r="E6" s="3">
        <v>1</v>
      </c>
      <c r="F6" s="3"/>
      <c r="G6" s="3"/>
      <c r="H6" s="3">
        <v>8</v>
      </c>
      <c r="I6" s="34"/>
      <c r="K6">
        <v>2</v>
      </c>
      <c r="L6">
        <v>3</v>
      </c>
      <c r="N6">
        <v>2</v>
      </c>
      <c r="P6">
        <v>6</v>
      </c>
      <c r="R6">
        <v>2</v>
      </c>
      <c r="U6">
        <v>9</v>
      </c>
      <c r="W6">
        <v>2</v>
      </c>
      <c r="AA6">
        <v>12</v>
      </c>
      <c r="AC6">
        <v>1</v>
      </c>
      <c r="AF6">
        <v>6</v>
      </c>
      <c r="AH6">
        <v>1</v>
      </c>
      <c r="AL6">
        <v>9</v>
      </c>
    </row>
    <row r="7" spans="4:38" x14ac:dyDescent="0.15">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x14ac:dyDescent="0.15">
      <c r="D8" s="33"/>
      <c r="E8" s="35"/>
      <c r="F8" s="35"/>
      <c r="G8" s="35"/>
      <c r="H8" s="35"/>
      <c r="I8" s="34"/>
      <c r="O8">
        <v>8</v>
      </c>
      <c r="R8">
        <v>11</v>
      </c>
      <c r="W8">
        <v>14</v>
      </c>
      <c r="AC8">
        <v>7</v>
      </c>
      <c r="AH8">
        <v>10</v>
      </c>
    </row>
    <row r="9" spans="4:38" x14ac:dyDescent="0.15">
      <c r="D9" s="33"/>
      <c r="E9" s="2"/>
      <c r="F9" s="3">
        <v>4</v>
      </c>
      <c r="G9" s="3">
        <v>5</v>
      </c>
      <c r="H9" s="2"/>
      <c r="I9" s="34"/>
    </row>
    <row r="10" spans="4:38" x14ac:dyDescent="0.15">
      <c r="D10" s="33"/>
      <c r="E10" s="3">
        <v>3</v>
      </c>
      <c r="F10" s="3"/>
      <c r="G10" s="3"/>
      <c r="H10" s="3">
        <v>6</v>
      </c>
      <c r="I10" s="34"/>
      <c r="AC10" t="s">
        <v>99</v>
      </c>
    </row>
    <row r="11" spans="4:38" x14ac:dyDescent="0.15">
      <c r="D11" s="33"/>
      <c r="E11" s="3">
        <v>2</v>
      </c>
      <c r="F11" s="3"/>
      <c r="G11" s="3"/>
      <c r="H11" s="3">
        <v>7</v>
      </c>
      <c r="I11" s="34"/>
    </row>
    <row r="12" spans="4:38" x14ac:dyDescent="0.15">
      <c r="D12" s="33"/>
      <c r="E12" s="3">
        <v>1</v>
      </c>
      <c r="F12" s="3"/>
      <c r="G12" s="3"/>
      <c r="H12" s="3">
        <v>8</v>
      </c>
      <c r="I12" s="34"/>
    </row>
    <row r="13" spans="4:38" x14ac:dyDescent="0.15">
      <c r="D13" s="33"/>
      <c r="E13" s="2"/>
      <c r="F13" s="3">
        <v>10</v>
      </c>
      <c r="G13" s="3">
        <v>9</v>
      </c>
      <c r="H13" s="2"/>
      <c r="I13" s="34"/>
    </row>
    <row r="14" spans="4:38" x14ac:dyDescent="0.15">
      <c r="D14" s="33"/>
      <c r="E14" s="35"/>
      <c r="F14" s="35"/>
      <c r="G14" s="35"/>
      <c r="H14" s="35"/>
      <c r="I14" s="34"/>
    </row>
    <row r="15" spans="4:38" x14ac:dyDescent="0.15">
      <c r="D15" s="33"/>
      <c r="E15" s="35" t="s">
        <v>30</v>
      </c>
      <c r="F15" s="35"/>
      <c r="G15" s="35"/>
      <c r="H15" s="35"/>
      <c r="I15" s="34"/>
    </row>
    <row r="16" spans="4:38" x14ac:dyDescent="0.15">
      <c r="D16" s="33"/>
      <c r="E16" s="35"/>
      <c r="F16" s="35"/>
      <c r="G16" s="35"/>
      <c r="H16" s="35"/>
      <c r="I16" s="34"/>
    </row>
    <row r="17" spans="4:10" x14ac:dyDescent="0.15">
      <c r="D17" s="33"/>
      <c r="E17" s="2"/>
      <c r="F17" s="3">
        <v>4</v>
      </c>
      <c r="G17" s="3">
        <v>5</v>
      </c>
      <c r="H17" s="2"/>
      <c r="I17" s="34"/>
    </row>
    <row r="18" spans="4:10" x14ac:dyDescent="0.15">
      <c r="D18" s="33"/>
      <c r="E18" s="3">
        <v>3</v>
      </c>
      <c r="F18" s="3"/>
      <c r="G18" s="3"/>
      <c r="H18" s="3">
        <v>6</v>
      </c>
      <c r="I18" s="34"/>
    </row>
    <row r="19" spans="4:10" x14ac:dyDescent="0.15">
      <c r="D19" s="33"/>
      <c r="E19" s="3">
        <v>2</v>
      </c>
      <c r="F19" s="3"/>
      <c r="G19" s="3"/>
      <c r="H19" s="3">
        <v>7</v>
      </c>
      <c r="I19" s="34"/>
    </row>
    <row r="20" spans="4:10" x14ac:dyDescent="0.15">
      <c r="D20" s="33"/>
      <c r="E20" s="3">
        <v>1</v>
      </c>
      <c r="F20" s="3"/>
      <c r="G20" s="3"/>
      <c r="H20" s="3">
        <v>8</v>
      </c>
      <c r="I20" s="34"/>
    </row>
    <row r="21" spans="4:10" x14ac:dyDescent="0.15">
      <c r="D21" s="33"/>
      <c r="E21" s="2"/>
      <c r="F21" s="3">
        <v>10</v>
      </c>
      <c r="G21" s="3">
        <v>9</v>
      </c>
      <c r="H21" s="2"/>
      <c r="I21" s="34"/>
    </row>
    <row r="22" spans="4:10" x14ac:dyDescent="0.15">
      <c r="D22" s="33"/>
      <c r="E22" s="35"/>
      <c r="F22" s="35"/>
      <c r="G22" s="35"/>
      <c r="H22" s="35"/>
      <c r="I22" s="34"/>
    </row>
    <row r="23" spans="4:10" x14ac:dyDescent="0.15">
      <c r="D23" s="33"/>
      <c r="E23" s="35"/>
      <c r="F23" s="35"/>
      <c r="G23" s="35"/>
      <c r="H23" s="35"/>
      <c r="I23" s="34"/>
    </row>
    <row r="24" spans="4:10" x14ac:dyDescent="0.15">
      <c r="D24" s="36"/>
      <c r="E24" s="37"/>
      <c r="F24" s="37"/>
      <c r="G24" s="37"/>
      <c r="H24" s="37"/>
      <c r="I24" s="38"/>
    </row>
    <row r="27" spans="4:10" x14ac:dyDescent="0.15">
      <c r="E27" s="3">
        <v>4</v>
      </c>
      <c r="F27" s="3">
        <f>E27+1</f>
        <v>5</v>
      </c>
      <c r="G27" s="3">
        <f t="shared" ref="G27:I27" si="0">F27+1</f>
        <v>6</v>
      </c>
      <c r="H27" s="3">
        <f t="shared" si="0"/>
        <v>7</v>
      </c>
      <c r="I27" s="63">
        <f t="shared" si="0"/>
        <v>8</v>
      </c>
    </row>
    <row r="28" spans="4:10" x14ac:dyDescent="0.15">
      <c r="D28" s="3">
        <v>3</v>
      </c>
      <c r="E28" s="51"/>
      <c r="F28" s="54"/>
      <c r="G28" s="55"/>
      <c r="H28" s="55"/>
      <c r="I28" s="56"/>
      <c r="J28" s="3">
        <v>9</v>
      </c>
    </row>
    <row r="29" spans="4:10" x14ac:dyDescent="0.15">
      <c r="D29" s="3">
        <v>2</v>
      </c>
      <c r="E29" s="52"/>
      <c r="F29" s="57"/>
      <c r="G29" s="58"/>
      <c r="H29" s="58"/>
      <c r="I29" s="59"/>
      <c r="J29" s="3">
        <v>10</v>
      </c>
    </row>
    <row r="30" spans="4:10" x14ac:dyDescent="0.15">
      <c r="D30" s="3">
        <v>1</v>
      </c>
      <c r="E30" s="53"/>
      <c r="F30" s="60"/>
      <c r="G30" s="61"/>
      <c r="H30" s="61"/>
      <c r="I30" s="62"/>
      <c r="J30" s="3">
        <v>11</v>
      </c>
    </row>
    <row r="31" spans="4:10" x14ac:dyDescent="0.15">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44"/>
  <sheetViews>
    <sheetView zoomScale="115" zoomScaleNormal="115" workbookViewId="0"/>
  </sheetViews>
  <sheetFormatPr defaultRowHeight="13.5" x14ac:dyDescent="0.15"/>
  <cols>
    <col min="7" max="7" width="9.25" bestFit="1" customWidth="1"/>
  </cols>
  <sheetData>
    <row r="2" spans="2:4" x14ac:dyDescent="0.15">
      <c r="B2" t="s">
        <v>75</v>
      </c>
    </row>
    <row r="3" spans="2:4" x14ac:dyDescent="0.15">
      <c r="B3" t="s">
        <v>76</v>
      </c>
    </row>
    <row r="5" spans="2:4" x14ac:dyDescent="0.15">
      <c r="B5" t="s">
        <v>77</v>
      </c>
      <c r="C5" t="s">
        <v>78</v>
      </c>
    </row>
    <row r="6" spans="2:4" x14ac:dyDescent="0.15">
      <c r="C6" t="s">
        <v>79</v>
      </c>
    </row>
    <row r="7" spans="2:4" x14ac:dyDescent="0.15">
      <c r="D7" t="s">
        <v>80</v>
      </c>
    </row>
    <row r="8" spans="2:4" x14ac:dyDescent="0.15">
      <c r="C8" t="s">
        <v>81</v>
      </c>
    </row>
    <row r="10" spans="2:4" x14ac:dyDescent="0.15">
      <c r="B10" t="s">
        <v>90</v>
      </c>
    </row>
    <row r="11" spans="2:4" x14ac:dyDescent="0.15">
      <c r="C11" t="s">
        <v>91</v>
      </c>
    </row>
    <row r="12" spans="2:4" x14ac:dyDescent="0.15">
      <c r="C12" t="s">
        <v>92</v>
      </c>
    </row>
    <row r="13" spans="2:4" x14ac:dyDescent="0.15">
      <c r="C13" t="s">
        <v>93</v>
      </c>
    </row>
    <row r="17" spans="2:6" x14ac:dyDescent="0.15">
      <c r="B17" t="s">
        <v>82</v>
      </c>
    </row>
    <row r="18" spans="2:6" x14ac:dyDescent="0.15">
      <c r="C18" t="s">
        <v>31</v>
      </c>
    </row>
    <row r="19" spans="2:6" x14ac:dyDescent="0.15">
      <c r="D19" t="s">
        <v>32</v>
      </c>
    </row>
    <row r="21" spans="2:6" x14ac:dyDescent="0.15">
      <c r="D21" t="s">
        <v>33</v>
      </c>
    </row>
    <row r="23" spans="2:6" x14ac:dyDescent="0.15">
      <c r="D23" t="s">
        <v>51</v>
      </c>
    </row>
    <row r="24" spans="2:6" x14ac:dyDescent="0.15">
      <c r="E24" t="s">
        <v>83</v>
      </c>
    </row>
    <row r="25" spans="2:6" x14ac:dyDescent="0.15">
      <c r="F25" t="s">
        <v>34</v>
      </c>
    </row>
    <row r="26" spans="2:6" x14ac:dyDescent="0.15">
      <c r="F26" t="s">
        <v>35</v>
      </c>
    </row>
    <row r="27" spans="2:6" x14ac:dyDescent="0.15">
      <c r="E27" t="s">
        <v>52</v>
      </c>
    </row>
    <row r="30" spans="2:6" x14ac:dyDescent="0.15">
      <c r="D30" t="s">
        <v>87</v>
      </c>
    </row>
    <row r="31" spans="2:6" x14ac:dyDescent="0.15">
      <c r="E31" t="s">
        <v>89</v>
      </c>
    </row>
    <row r="32" spans="2:6" x14ac:dyDescent="0.15">
      <c r="E32" t="s">
        <v>36</v>
      </c>
    </row>
    <row r="34" spans="4:9" x14ac:dyDescent="0.15">
      <c r="E34" t="s">
        <v>86</v>
      </c>
      <c r="F34" t="s">
        <v>88</v>
      </c>
    </row>
    <row r="35" spans="4:9" x14ac:dyDescent="0.15">
      <c r="G35" t="s">
        <v>37</v>
      </c>
    </row>
    <row r="36" spans="4:9" x14ac:dyDescent="0.15">
      <c r="G36" t="s">
        <v>38</v>
      </c>
    </row>
    <row r="37" spans="4:9" x14ac:dyDescent="0.15">
      <c r="G37" t="s">
        <v>39</v>
      </c>
    </row>
    <row r="38" spans="4:9" x14ac:dyDescent="0.15">
      <c r="E38" t="s">
        <v>85</v>
      </c>
      <c r="H38" t="s">
        <v>40</v>
      </c>
    </row>
    <row r="40" spans="4:9" x14ac:dyDescent="0.15">
      <c r="D40" t="s">
        <v>84</v>
      </c>
    </row>
    <row r="41" spans="4:9" x14ac:dyDescent="0.15">
      <c r="E41" t="s">
        <v>41</v>
      </c>
      <c r="G41" t="s">
        <v>44</v>
      </c>
      <c r="I41" t="s">
        <v>45</v>
      </c>
    </row>
    <row r="42" spans="4:9" x14ac:dyDescent="0.15">
      <c r="E42" t="s">
        <v>42</v>
      </c>
      <c r="G42" t="s">
        <v>43</v>
      </c>
      <c r="I42" t="s">
        <v>48</v>
      </c>
    </row>
    <row r="43" spans="4:9" x14ac:dyDescent="0.15">
      <c r="G43" s="39" t="s">
        <v>46</v>
      </c>
      <c r="I43" t="s">
        <v>47</v>
      </c>
    </row>
    <row r="44" spans="4:9" x14ac:dyDescent="0.15">
      <c r="G44" s="39" t="s">
        <v>49</v>
      </c>
      <c r="I44" t="s">
        <v>50</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14"/>
  <sheetViews>
    <sheetView zoomScale="115" zoomScaleNormal="115" workbookViewId="0"/>
  </sheetViews>
  <sheetFormatPr defaultRowHeight="13.5" x14ac:dyDescent="0.15"/>
  <cols>
    <col min="8" max="8" width="8.75" customWidth="1"/>
    <col min="10" max="10" width="15.25" customWidth="1"/>
    <col min="11" max="11" width="30.125" bestFit="1" customWidth="1"/>
    <col min="12" max="12" width="27.5" bestFit="1" customWidth="1"/>
  </cols>
  <sheetData>
    <row r="2" spans="1:13" x14ac:dyDescent="0.15">
      <c r="A2" s="40"/>
      <c r="B2" s="40" t="s">
        <v>74</v>
      </c>
      <c r="C2" s="40"/>
      <c r="D2" s="40"/>
      <c r="E2" s="40"/>
      <c r="F2" s="40"/>
      <c r="G2" s="40"/>
      <c r="H2" s="40"/>
      <c r="I2" s="40"/>
      <c r="J2" s="41" t="s">
        <v>73</v>
      </c>
      <c r="K2" s="41"/>
      <c r="L2" s="41"/>
      <c r="M2" s="41"/>
    </row>
    <row r="3" spans="1:13" x14ac:dyDescent="0.15">
      <c r="A3" s="40"/>
      <c r="B3" s="40"/>
      <c r="C3" s="40"/>
      <c r="D3" s="40"/>
      <c r="E3" s="40"/>
      <c r="F3" s="40"/>
      <c r="G3" s="40"/>
      <c r="H3" s="40"/>
      <c r="I3" s="40"/>
      <c r="J3" s="41"/>
      <c r="K3" s="41" t="s">
        <v>94</v>
      </c>
      <c r="L3" s="41"/>
      <c r="M3" s="41"/>
    </row>
    <row r="4" spans="1:13" x14ac:dyDescent="0.15">
      <c r="B4" t="s">
        <v>53</v>
      </c>
      <c r="J4" t="s">
        <v>61</v>
      </c>
      <c r="K4" t="s">
        <v>95</v>
      </c>
      <c r="L4" t="s">
        <v>54</v>
      </c>
    </row>
    <row r="5" spans="1:13" x14ac:dyDescent="0.15">
      <c r="C5" t="s">
        <v>53</v>
      </c>
      <c r="J5" t="s">
        <v>62</v>
      </c>
      <c r="K5" t="s">
        <v>96</v>
      </c>
      <c r="L5" t="s">
        <v>65</v>
      </c>
      <c r="M5" t="s">
        <v>63</v>
      </c>
    </row>
    <row r="6" spans="1:13" x14ac:dyDescent="0.15">
      <c r="D6" t="s">
        <v>53</v>
      </c>
      <c r="J6" t="s">
        <v>64</v>
      </c>
      <c r="K6" t="s">
        <v>97</v>
      </c>
      <c r="L6" t="s">
        <v>66</v>
      </c>
      <c r="M6" t="s">
        <v>67</v>
      </c>
    </row>
    <row r="7" spans="1:13" x14ac:dyDescent="0.15">
      <c r="E7" t="s">
        <v>55</v>
      </c>
      <c r="K7" t="s">
        <v>98</v>
      </c>
      <c r="L7" t="s">
        <v>68</v>
      </c>
    </row>
    <row r="8" spans="1:13" x14ac:dyDescent="0.15">
      <c r="F8" t="s">
        <v>56</v>
      </c>
      <c r="L8" t="s">
        <v>59</v>
      </c>
      <c r="M8" t="s">
        <v>69</v>
      </c>
    </row>
    <row r="9" spans="1:13" x14ac:dyDescent="0.15">
      <c r="G9" t="s">
        <v>57</v>
      </c>
      <c r="L9" t="s">
        <v>58</v>
      </c>
      <c r="M9" t="s">
        <v>70</v>
      </c>
    </row>
    <row r="10" spans="1:13" x14ac:dyDescent="0.15">
      <c r="H10" t="s">
        <v>60</v>
      </c>
      <c r="L10" t="s">
        <v>71</v>
      </c>
      <c r="M10" t="s">
        <v>72</v>
      </c>
    </row>
    <row r="11" spans="1:13" x14ac:dyDescent="0.15">
      <c r="D11" t="s">
        <v>30</v>
      </c>
    </row>
    <row r="12" spans="1:13" x14ac:dyDescent="0.15">
      <c r="D12" t="s">
        <v>53</v>
      </c>
    </row>
    <row r="13" spans="1:13" x14ac:dyDescent="0.15">
      <c r="C13" t="s">
        <v>30</v>
      </c>
    </row>
    <row r="14" spans="1:13" x14ac:dyDescent="0.15">
      <c r="C14" t="s">
        <v>53</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GF90"/>
  <sheetViews>
    <sheetView showGridLines="0" zoomScale="115" zoomScaleNormal="115" workbookViewId="0"/>
  </sheetViews>
  <sheetFormatPr defaultColWidth="1.5" defaultRowHeight="9" customHeight="1" x14ac:dyDescent="0.15"/>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x14ac:dyDescent="0.15"/>
    <row r="2" spans="2:188" s="9" customFormat="1" ht="9" customHeight="1" x14ac:dyDescent="0.15">
      <c r="B2" s="9" t="s">
        <v>15</v>
      </c>
      <c r="I2" s="9" t="s">
        <v>29</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GF90"/>
  <sheetViews>
    <sheetView showGridLines="0" zoomScaleNormal="100" workbookViewId="0"/>
  </sheetViews>
  <sheetFormatPr defaultColWidth="1.5" defaultRowHeight="9" customHeight="1" x14ac:dyDescent="0.15"/>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x14ac:dyDescent="0.15"/>
    <row r="2" spans="2:188" s="9" customFormat="1" ht="9" customHeight="1" x14ac:dyDescent="0.15">
      <c r="B2" s="9" t="s">
        <v>15</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CM88"/>
  <sheetViews>
    <sheetView showGridLines="0" topLeftCell="A37" zoomScale="115" zoomScaleNormal="115" workbookViewId="0"/>
  </sheetViews>
  <sheetFormatPr defaultColWidth="1.5" defaultRowHeight="9" customHeight="1" x14ac:dyDescent="0.15"/>
  <cols>
    <col min="1" max="7" width="1.5" style="8"/>
    <col min="8" max="44" width="0" style="8" hidden="1" customWidth="1"/>
    <col min="45" max="16384" width="1.5" style="8"/>
  </cols>
  <sheetData>
    <row r="1" spans="2:91" s="9" customFormat="1" ht="9" customHeight="1" x14ac:dyDescent="0.15"/>
    <row r="2" spans="2:91" s="9" customFormat="1" ht="9" customHeight="1" x14ac:dyDescent="0.15">
      <c r="B2" s="9" t="s">
        <v>15</v>
      </c>
    </row>
    <row r="3" spans="2:91" s="9" customFormat="1" ht="9" customHeight="1" x14ac:dyDescent="0.15">
      <c r="B3" s="9" t="s">
        <v>16</v>
      </c>
    </row>
    <row r="4" spans="2:91" s="9" customFormat="1" ht="9" customHeight="1" x14ac:dyDescent="0.15"/>
    <row r="5" spans="2:91" s="9" customFormat="1" ht="9" customHeight="1" x14ac:dyDescent="0.15"/>
    <row r="6" spans="2:91"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x14ac:dyDescent="0.15"/>
    <row r="8" spans="2:91" s="9" customFormat="1" ht="9" customHeight="1" x14ac:dyDescent="0.15"/>
    <row r="9" spans="2:91"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x14ac:dyDescent="0.15">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x14ac:dyDescent="0.15">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x14ac:dyDescent="0.15">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x14ac:dyDescent="0.15">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x14ac:dyDescent="0.15">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x14ac:dyDescent="0.15">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x14ac:dyDescent="0.15">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x14ac:dyDescent="0.15">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x14ac:dyDescent="0.15">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x14ac:dyDescent="0.15">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x14ac:dyDescent="0.15">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x14ac:dyDescent="0.15">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x14ac:dyDescent="0.15">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x14ac:dyDescent="0.15">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x14ac:dyDescent="0.15">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x14ac:dyDescent="0.15">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x14ac:dyDescent="0.15">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x14ac:dyDescent="0.15">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x14ac:dyDescent="0.15">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x14ac:dyDescent="0.15">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x14ac:dyDescent="0.15">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x14ac:dyDescent="0.15">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x14ac:dyDescent="0.15">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x14ac:dyDescent="0.15">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x14ac:dyDescent="0.15">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x14ac:dyDescent="0.15">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x14ac:dyDescent="0.15">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x14ac:dyDescent="0.15">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x14ac:dyDescent="0.15">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x14ac:dyDescent="0.15">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x14ac:dyDescent="0.15">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x14ac:dyDescent="0.15">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x14ac:dyDescent="0.15">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x14ac:dyDescent="0.15">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x14ac:dyDescent="0.15">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x14ac:dyDescent="0.15">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x14ac:dyDescent="0.15">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x14ac:dyDescent="0.15">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x14ac:dyDescent="0.15">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x14ac:dyDescent="0.15">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x14ac:dyDescent="0.15">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x14ac:dyDescent="0.15">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x14ac:dyDescent="0.15">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x14ac:dyDescent="0.15">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x14ac:dyDescent="0.15">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x14ac:dyDescent="0.15">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x14ac:dyDescent="0.15">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x14ac:dyDescent="0.15">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x14ac:dyDescent="0.15">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x14ac:dyDescent="0.15">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x14ac:dyDescent="0.15">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x14ac:dyDescent="0.15">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x14ac:dyDescent="0.15">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x14ac:dyDescent="0.15">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x14ac:dyDescent="0.15">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x14ac:dyDescent="0.15">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x14ac:dyDescent="0.15">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x14ac:dyDescent="0.15">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x14ac:dyDescent="0.15">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x14ac:dyDescent="0.15">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x14ac:dyDescent="0.15">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x14ac:dyDescent="0.15">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x14ac:dyDescent="0.15">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x14ac:dyDescent="0.15">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x14ac:dyDescent="0.15">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x14ac:dyDescent="0.15">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x14ac:dyDescent="0.15">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x14ac:dyDescent="0.15">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x14ac:dyDescent="0.15">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x14ac:dyDescent="0.15">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x14ac:dyDescent="0.15">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x14ac:dyDescent="0.15">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x14ac:dyDescent="0.15">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x14ac:dyDescent="0.15">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x14ac:dyDescent="0.15">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x14ac:dyDescent="0.15">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x14ac:dyDescent="0.15">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x14ac:dyDescent="0.15">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3:D20"/>
  <sheetViews>
    <sheetView zoomScale="130" zoomScaleNormal="130" workbookViewId="0">
      <selection activeCell="D19" sqref="D19"/>
    </sheetView>
  </sheetViews>
  <sheetFormatPr defaultRowHeight="13.5" x14ac:dyDescent="0.15"/>
  <cols>
    <col min="2" max="2" width="45.25" customWidth="1"/>
    <col min="3" max="3" width="40" customWidth="1"/>
  </cols>
  <sheetData>
    <row r="13" spans="1:4" x14ac:dyDescent="0.15">
      <c r="A13" s="5" t="s">
        <v>11</v>
      </c>
      <c r="B13" s="5" t="s">
        <v>12</v>
      </c>
      <c r="C13" s="5" t="s">
        <v>13</v>
      </c>
    </row>
    <row r="14" spans="1:4" ht="40.5" x14ac:dyDescent="0.15">
      <c r="A14" s="1">
        <v>1</v>
      </c>
      <c r="B14" s="4" t="s">
        <v>14</v>
      </c>
      <c r="C14" s="1"/>
    </row>
    <row r="15" spans="1:4" ht="54" x14ac:dyDescent="0.15">
      <c r="A15" s="1">
        <v>2</v>
      </c>
      <c r="B15" s="4" t="s">
        <v>19</v>
      </c>
      <c r="C15" s="1"/>
    </row>
    <row r="16" spans="1:4" ht="94.5" x14ac:dyDescent="0.15">
      <c r="A16" s="1">
        <v>3</v>
      </c>
      <c r="B16" s="4" t="s">
        <v>24</v>
      </c>
      <c r="C16" s="4" t="s">
        <v>25</v>
      </c>
      <c r="D16" t="s">
        <v>26</v>
      </c>
    </row>
    <row r="17" spans="1:4" x14ac:dyDescent="0.15">
      <c r="A17" s="1"/>
      <c r="B17" s="1"/>
      <c r="C17" s="1"/>
      <c r="D17" t="s">
        <v>27</v>
      </c>
    </row>
    <row r="18" spans="1:4" x14ac:dyDescent="0.15">
      <c r="A18" s="1"/>
      <c r="B18" s="1"/>
      <c r="C18" s="1"/>
      <c r="D18" t="s">
        <v>28</v>
      </c>
    </row>
    <row r="19" spans="1:4" x14ac:dyDescent="0.15">
      <c r="A19" s="1"/>
      <c r="B19" s="1"/>
      <c r="C19" s="1"/>
    </row>
    <row r="20" spans="1:4" x14ac:dyDescent="0.15">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X54"/>
  <sheetViews>
    <sheetView showGridLines="0" zoomScale="115" zoomScaleNormal="115" workbookViewId="0">
      <selection activeCell="P39" sqref="P39"/>
    </sheetView>
  </sheetViews>
  <sheetFormatPr defaultColWidth="2.375" defaultRowHeight="13.5" x14ac:dyDescent="0.15"/>
  <sheetData>
    <row r="2" spans="3:24" x14ac:dyDescent="0.15">
      <c r="C2" t="s">
        <v>138</v>
      </c>
    </row>
    <row r="3" spans="3:24" x14ac:dyDescent="0.15">
      <c r="D3" t="s">
        <v>137</v>
      </c>
      <c r="K3" t="s">
        <v>328</v>
      </c>
    </row>
    <row r="4" spans="3:24" x14ac:dyDescent="0.15">
      <c r="D4" t="s">
        <v>329</v>
      </c>
      <c r="K4" t="s">
        <v>330</v>
      </c>
    </row>
    <row r="8" spans="3:24" x14ac:dyDescent="0.15">
      <c r="C8" s="65"/>
      <c r="D8" s="30"/>
      <c r="E8" s="31"/>
      <c r="F8" s="31"/>
      <c r="G8" s="31"/>
      <c r="H8" s="31"/>
      <c r="I8" s="31"/>
      <c r="J8" s="31"/>
      <c r="K8" s="31"/>
      <c r="L8" s="31"/>
      <c r="M8" s="31"/>
      <c r="N8" s="31"/>
      <c r="O8" s="31"/>
      <c r="P8" s="31"/>
      <c r="Q8" s="31"/>
      <c r="R8" s="31"/>
      <c r="S8" s="31"/>
      <c r="T8" s="31"/>
      <c r="U8" s="31"/>
      <c r="V8" s="31"/>
      <c r="W8" s="31"/>
      <c r="X8" s="32"/>
    </row>
    <row r="9" spans="3:24" x14ac:dyDescent="0.15">
      <c r="C9" s="65"/>
      <c r="D9" s="33"/>
      <c r="E9" s="77" t="s">
        <v>269</v>
      </c>
      <c r="F9" s="35"/>
      <c r="G9" s="77" t="s">
        <v>271</v>
      </c>
      <c r="H9" s="35"/>
      <c r="I9" s="77" t="s">
        <v>273</v>
      </c>
      <c r="J9" s="35"/>
      <c r="K9" s="77" t="s">
        <v>275</v>
      </c>
      <c r="L9" s="35"/>
      <c r="M9" s="77" t="s">
        <v>277</v>
      </c>
      <c r="N9" s="35"/>
      <c r="O9" s="35"/>
      <c r="P9" s="35"/>
      <c r="Q9" s="35" t="s">
        <v>334</v>
      </c>
      <c r="R9" s="78"/>
      <c r="S9" s="78"/>
      <c r="T9" s="35"/>
      <c r="U9" s="35"/>
      <c r="V9" s="35"/>
      <c r="W9" s="35"/>
      <c r="X9" s="34"/>
    </row>
    <row r="10" spans="3:24" x14ac:dyDescent="0.15">
      <c r="C10" s="65"/>
      <c r="D10" s="33"/>
      <c r="E10" s="35"/>
      <c r="F10" s="35"/>
      <c r="G10" s="35"/>
      <c r="H10" s="35"/>
      <c r="I10" s="35"/>
      <c r="J10" s="35"/>
      <c r="K10" s="35"/>
      <c r="L10" s="35"/>
      <c r="M10" s="35"/>
      <c r="N10" s="35"/>
      <c r="O10" s="35"/>
      <c r="P10" s="35"/>
      <c r="Q10" s="35"/>
      <c r="R10" s="35"/>
      <c r="S10" s="35"/>
      <c r="T10" s="35"/>
      <c r="U10" s="35"/>
      <c r="V10" s="35"/>
      <c r="W10" s="35"/>
      <c r="X10" s="34"/>
    </row>
    <row r="11" spans="3:24" x14ac:dyDescent="0.15">
      <c r="C11" s="65"/>
      <c r="D11" s="33"/>
      <c r="E11" s="35" t="s">
        <v>269</v>
      </c>
      <c r="F11" s="35"/>
      <c r="G11" s="35"/>
      <c r="H11" s="35"/>
      <c r="I11" s="35"/>
      <c r="J11" s="35"/>
      <c r="K11" s="35"/>
      <c r="L11" s="35"/>
      <c r="M11" s="35"/>
      <c r="N11" s="35"/>
      <c r="O11" s="35"/>
      <c r="P11" s="35"/>
      <c r="Q11" s="35"/>
      <c r="R11" s="35"/>
      <c r="S11" s="35"/>
      <c r="T11" s="35"/>
      <c r="U11" s="35"/>
      <c r="V11" s="35"/>
      <c r="W11" s="35"/>
      <c r="X11" s="34"/>
    </row>
    <row r="12" spans="3:24" x14ac:dyDescent="0.15">
      <c r="C12" s="65"/>
      <c r="D12" s="33"/>
      <c r="E12" s="35"/>
      <c r="F12" s="35"/>
      <c r="G12" s="35"/>
      <c r="H12" s="35"/>
      <c r="I12" s="35"/>
      <c r="J12" s="35"/>
      <c r="K12" s="35"/>
      <c r="L12" s="35"/>
      <c r="M12" s="35"/>
      <c r="N12" s="35"/>
      <c r="O12" s="35"/>
      <c r="P12" s="35"/>
      <c r="Q12" s="35"/>
      <c r="R12" s="35"/>
      <c r="S12" s="35"/>
      <c r="T12" s="35"/>
      <c r="U12" s="35"/>
      <c r="V12" s="35"/>
      <c r="W12" s="35"/>
      <c r="X12" s="34"/>
    </row>
    <row r="13" spans="3:24" x14ac:dyDescent="0.15">
      <c r="C13" s="65"/>
      <c r="D13" s="33"/>
      <c r="E13" s="42"/>
      <c r="F13" s="43"/>
      <c r="G13" s="43"/>
      <c r="H13" s="43"/>
      <c r="I13" s="43"/>
      <c r="J13" s="43"/>
      <c r="K13" s="43"/>
      <c r="L13" s="43"/>
      <c r="M13" s="43"/>
      <c r="N13" s="43"/>
      <c r="O13" s="43"/>
      <c r="P13" s="43"/>
      <c r="Q13" s="43"/>
      <c r="R13" s="43"/>
      <c r="S13" s="43"/>
      <c r="T13" s="43"/>
      <c r="U13" s="43"/>
      <c r="V13" s="43"/>
      <c r="W13" s="44"/>
      <c r="X13" s="34"/>
    </row>
    <row r="14" spans="3:24" x14ac:dyDescent="0.15">
      <c r="C14" s="65"/>
      <c r="D14" s="33"/>
      <c r="E14" s="45"/>
      <c r="F14" s="46"/>
      <c r="G14" s="46"/>
      <c r="H14" s="46"/>
      <c r="I14" s="46"/>
      <c r="J14" s="46"/>
      <c r="K14" s="46"/>
      <c r="L14" s="46"/>
      <c r="M14" s="46"/>
      <c r="N14" s="46"/>
      <c r="O14" s="46"/>
      <c r="P14" s="46"/>
      <c r="Q14" s="46"/>
      <c r="R14" s="46"/>
      <c r="S14" s="46"/>
      <c r="T14" s="46"/>
      <c r="U14" s="46"/>
      <c r="V14" s="46"/>
      <c r="W14" s="47"/>
      <c r="X14" s="34"/>
    </row>
    <row r="15" spans="3:24" x14ac:dyDescent="0.15">
      <c r="C15" s="65"/>
      <c r="D15" s="33"/>
      <c r="E15" s="45"/>
      <c r="F15" s="46"/>
      <c r="G15" s="46"/>
      <c r="H15" s="46"/>
      <c r="I15" s="46"/>
      <c r="J15" s="46"/>
      <c r="K15" s="46"/>
      <c r="L15" s="46"/>
      <c r="M15" s="46"/>
      <c r="N15" s="46"/>
      <c r="O15" s="46"/>
      <c r="P15" s="46"/>
      <c r="Q15" s="46"/>
      <c r="R15" s="46"/>
      <c r="S15" s="46"/>
      <c r="T15" s="46"/>
      <c r="U15" s="46"/>
      <c r="V15" s="46"/>
      <c r="W15" s="47"/>
      <c r="X15" s="34"/>
    </row>
    <row r="16" spans="3:24" x14ac:dyDescent="0.15">
      <c r="C16" s="65"/>
      <c r="D16" s="33"/>
      <c r="E16" s="45"/>
      <c r="F16" s="46"/>
      <c r="G16" s="46"/>
      <c r="H16" s="46"/>
      <c r="I16" s="46"/>
      <c r="J16" s="46"/>
      <c r="K16" s="46"/>
      <c r="L16" s="46"/>
      <c r="M16" s="46"/>
      <c r="N16" s="46"/>
      <c r="O16" s="46"/>
      <c r="P16" s="46"/>
      <c r="Q16" s="46"/>
      <c r="R16" s="46"/>
      <c r="S16" s="46"/>
      <c r="T16" s="46"/>
      <c r="U16" s="46"/>
      <c r="V16" s="46"/>
      <c r="W16" s="47"/>
      <c r="X16" s="34"/>
    </row>
    <row r="17" spans="3:24" x14ac:dyDescent="0.15">
      <c r="C17" s="65"/>
      <c r="D17" s="33"/>
      <c r="E17" s="45"/>
      <c r="F17" s="46"/>
      <c r="G17" s="46"/>
      <c r="H17" s="46"/>
      <c r="I17" s="46"/>
      <c r="J17" s="46"/>
      <c r="K17" s="46"/>
      <c r="L17" s="46"/>
      <c r="M17" s="46"/>
      <c r="N17" s="46"/>
      <c r="O17" s="46"/>
      <c r="P17" s="46"/>
      <c r="Q17" s="46"/>
      <c r="R17" s="46"/>
      <c r="S17" s="46"/>
      <c r="T17" s="46"/>
      <c r="U17" s="46"/>
      <c r="V17" s="46"/>
      <c r="W17" s="47"/>
      <c r="X17" s="34"/>
    </row>
    <row r="18" spans="3:24" x14ac:dyDescent="0.15">
      <c r="C18" s="65"/>
      <c r="D18" s="33"/>
      <c r="E18" s="45"/>
      <c r="F18" s="46"/>
      <c r="G18" s="46"/>
      <c r="H18" s="46"/>
      <c r="I18" s="46"/>
      <c r="J18" s="46"/>
      <c r="K18" s="46"/>
      <c r="L18" s="46"/>
      <c r="M18" s="46"/>
      <c r="N18" s="46"/>
      <c r="O18" s="46"/>
      <c r="P18" s="46"/>
      <c r="Q18" s="46"/>
      <c r="R18" s="46"/>
      <c r="S18" s="46"/>
      <c r="T18" s="46"/>
      <c r="U18" s="46"/>
      <c r="V18" s="46"/>
      <c r="W18" s="47"/>
      <c r="X18" s="34"/>
    </row>
    <row r="19" spans="3:24" x14ac:dyDescent="0.15">
      <c r="C19" s="65"/>
      <c r="D19" s="33"/>
      <c r="E19" s="45"/>
      <c r="F19" s="46"/>
      <c r="G19" s="46"/>
      <c r="H19" s="46"/>
      <c r="I19" s="46"/>
      <c r="J19" s="46"/>
      <c r="K19" s="46"/>
      <c r="L19" s="46"/>
      <c r="M19" s="46"/>
      <c r="N19" s="46"/>
      <c r="O19" s="46"/>
      <c r="P19" s="46"/>
      <c r="Q19" s="46"/>
      <c r="R19" s="46"/>
      <c r="S19" s="46"/>
      <c r="T19" s="46"/>
      <c r="U19" s="46"/>
      <c r="V19" s="46"/>
      <c r="W19" s="47"/>
      <c r="X19" s="34"/>
    </row>
    <row r="20" spans="3:24" x14ac:dyDescent="0.15">
      <c r="C20" s="65"/>
      <c r="D20" s="33"/>
      <c r="E20" s="45"/>
      <c r="F20" s="46"/>
      <c r="G20" s="46"/>
      <c r="H20" s="46"/>
      <c r="I20" s="46"/>
      <c r="J20" s="46"/>
      <c r="K20" s="46"/>
      <c r="L20" s="46"/>
      <c r="M20" s="46"/>
      <c r="N20" s="46"/>
      <c r="O20" s="46"/>
      <c r="P20" s="46"/>
      <c r="Q20" s="46"/>
      <c r="R20" s="46"/>
      <c r="S20" s="46"/>
      <c r="T20" s="46"/>
      <c r="U20" s="46"/>
      <c r="V20" s="46"/>
      <c r="W20" s="47"/>
      <c r="X20" s="34"/>
    </row>
    <row r="21" spans="3:24" x14ac:dyDescent="0.15">
      <c r="C21" s="65"/>
      <c r="D21" s="33"/>
      <c r="E21" s="48"/>
      <c r="F21" s="49"/>
      <c r="G21" s="49"/>
      <c r="H21" s="49"/>
      <c r="I21" s="49"/>
      <c r="J21" s="49"/>
      <c r="K21" s="49"/>
      <c r="L21" s="49"/>
      <c r="M21" s="49"/>
      <c r="N21" s="49"/>
      <c r="O21" s="49"/>
      <c r="P21" s="49"/>
      <c r="Q21" s="49"/>
      <c r="R21" s="49"/>
      <c r="S21" s="49"/>
      <c r="T21" s="49"/>
      <c r="U21" s="49"/>
      <c r="V21" s="49"/>
      <c r="W21" s="50"/>
      <c r="X21" s="34"/>
    </row>
    <row r="22" spans="3:24" x14ac:dyDescent="0.15">
      <c r="C22" s="65"/>
      <c r="D22" s="33"/>
      <c r="X22" s="34"/>
    </row>
    <row r="23" spans="3:24" x14ac:dyDescent="0.15">
      <c r="C23" s="65"/>
      <c r="D23" s="36"/>
      <c r="E23" s="37"/>
      <c r="F23" s="37"/>
      <c r="G23" s="37"/>
      <c r="H23" s="37"/>
      <c r="I23" s="37"/>
      <c r="J23" s="37"/>
      <c r="K23" s="37"/>
      <c r="L23" s="37"/>
      <c r="M23" s="37"/>
      <c r="N23" s="37"/>
      <c r="O23" s="37"/>
      <c r="P23" s="37"/>
      <c r="Q23" s="37"/>
      <c r="R23" s="37"/>
      <c r="S23" s="37"/>
      <c r="T23" s="37"/>
      <c r="U23" s="37"/>
      <c r="V23" s="37"/>
      <c r="W23" s="37"/>
      <c r="X23" s="38"/>
    </row>
    <row r="24" spans="3:24" x14ac:dyDescent="0.15">
      <c r="C24" s="65"/>
    </row>
    <row r="25" spans="3:24" x14ac:dyDescent="0.15">
      <c r="C25" t="s">
        <v>136</v>
      </c>
    </row>
    <row r="26" spans="3:24" x14ac:dyDescent="0.15">
      <c r="D26" t="s">
        <v>319</v>
      </c>
    </row>
    <row r="27" spans="3:24" x14ac:dyDescent="0.15">
      <c r="E27" t="s">
        <v>322</v>
      </c>
    </row>
    <row r="28" spans="3:24" x14ac:dyDescent="0.15">
      <c r="E28" s="84" t="s">
        <v>320</v>
      </c>
    </row>
    <row r="30" spans="3:24" x14ac:dyDescent="0.15">
      <c r="E30" t="s">
        <v>321</v>
      </c>
    </row>
    <row r="31" spans="3:24" x14ac:dyDescent="0.15">
      <c r="E31" t="s">
        <v>323</v>
      </c>
    </row>
    <row r="33" spans="4:6" x14ac:dyDescent="0.15">
      <c r="E33" t="s">
        <v>319</v>
      </c>
    </row>
    <row r="34" spans="4:6" x14ac:dyDescent="0.15">
      <c r="E34" s="84" t="s">
        <v>338</v>
      </c>
    </row>
    <row r="36" spans="4:6" x14ac:dyDescent="0.15">
      <c r="E36" t="s">
        <v>336</v>
      </c>
    </row>
    <row r="37" spans="4:6" x14ac:dyDescent="0.15">
      <c r="F37" t="s">
        <v>337</v>
      </c>
    </row>
    <row r="39" spans="4:6" x14ac:dyDescent="0.15">
      <c r="E39" t="s">
        <v>339</v>
      </c>
    </row>
    <row r="40" spans="4:6" x14ac:dyDescent="0.15">
      <c r="E40" s="84" t="s">
        <v>340</v>
      </c>
    </row>
    <row r="41" spans="4:6" x14ac:dyDescent="0.15">
      <c r="F41" t="s">
        <v>341</v>
      </c>
    </row>
    <row r="43" spans="4:6" x14ac:dyDescent="0.15">
      <c r="D43" t="s">
        <v>296</v>
      </c>
    </row>
    <row r="44" spans="4:6" x14ac:dyDescent="0.15">
      <c r="E44" s="80" t="s">
        <v>318</v>
      </c>
    </row>
    <row r="46" spans="4:6" x14ac:dyDescent="0.15">
      <c r="D46" t="s">
        <v>142</v>
      </c>
    </row>
    <row r="47" spans="4:6" x14ac:dyDescent="0.15">
      <c r="E47" t="s">
        <v>126</v>
      </c>
    </row>
    <row r="49" spans="5:7" x14ac:dyDescent="0.15">
      <c r="E49" t="s">
        <v>128</v>
      </c>
    </row>
    <row r="50" spans="5:7" x14ac:dyDescent="0.15">
      <c r="F50" t="s">
        <v>122</v>
      </c>
    </row>
    <row r="52" spans="5:7" x14ac:dyDescent="0.15">
      <c r="E52" t="s">
        <v>342</v>
      </c>
    </row>
    <row r="53" spans="5:7" x14ac:dyDescent="0.15">
      <c r="G53" t="s">
        <v>130</v>
      </c>
    </row>
    <row r="54" spans="5:7" x14ac:dyDescent="0.15">
      <c r="G54" t="s">
        <v>131</v>
      </c>
    </row>
  </sheetData>
  <phoneticPr fontId="1"/>
  <hyperlinks>
    <hyperlink ref="E44" location="favディーラJSON仕様!A1" display="favディーラJSON仕様!A1" xr:uid="{746DADBA-A0E6-48D1-9EF4-B04194DDA2CF}"/>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F513-637B-4B84-970E-2281EF201BE3}">
  <dimension ref="B2:G11"/>
  <sheetViews>
    <sheetView zoomScale="175" zoomScaleNormal="175" workbookViewId="0"/>
  </sheetViews>
  <sheetFormatPr defaultRowHeight="13.5" x14ac:dyDescent="0.15"/>
  <cols>
    <col min="2" max="2" width="17.125" bestFit="1" customWidth="1"/>
    <col min="3" max="3" width="7.125" bestFit="1" customWidth="1"/>
    <col min="4" max="4" width="6.625" bestFit="1" customWidth="1"/>
    <col min="5" max="6" width="5.25" bestFit="1" customWidth="1"/>
    <col min="7" max="7" width="46.5" customWidth="1"/>
    <col min="8" max="8" width="29" bestFit="1" customWidth="1"/>
  </cols>
  <sheetData>
    <row r="2" spans="2:7" x14ac:dyDescent="0.15">
      <c r="B2" t="s">
        <v>316</v>
      </c>
    </row>
    <row r="3" spans="2:7" x14ac:dyDescent="0.15">
      <c r="B3" s="79" t="s">
        <v>306</v>
      </c>
      <c r="C3" s="79" t="s">
        <v>298</v>
      </c>
      <c r="D3" s="79" t="s">
        <v>299</v>
      </c>
      <c r="E3" s="79" t="s">
        <v>300</v>
      </c>
      <c r="F3" s="79" t="s">
        <v>305</v>
      </c>
      <c r="G3" s="79" t="s">
        <v>301</v>
      </c>
    </row>
    <row r="4" spans="2:7" x14ac:dyDescent="0.15">
      <c r="B4" s="1" t="s">
        <v>307</v>
      </c>
      <c r="C4" s="1" t="s">
        <v>310</v>
      </c>
      <c r="D4" s="1" t="s">
        <v>313</v>
      </c>
      <c r="E4" s="1" t="s">
        <v>303</v>
      </c>
      <c r="F4" s="1" t="s">
        <v>315</v>
      </c>
      <c r="G4" s="1" t="s">
        <v>311</v>
      </c>
    </row>
    <row r="5" spans="2:7" x14ac:dyDescent="0.15">
      <c r="B5" s="1" t="s">
        <v>308</v>
      </c>
      <c r="C5" s="1" t="s">
        <v>302</v>
      </c>
      <c r="D5" s="1">
        <v>20</v>
      </c>
      <c r="E5" s="1" t="s">
        <v>313</v>
      </c>
      <c r="F5" s="1" t="s">
        <v>304</v>
      </c>
      <c r="G5" s="1" t="s">
        <v>314</v>
      </c>
    </row>
    <row r="6" spans="2:7" x14ac:dyDescent="0.15">
      <c r="B6" s="1" t="s">
        <v>309</v>
      </c>
      <c r="C6" s="1" t="s">
        <v>302</v>
      </c>
      <c r="D6" s="1">
        <v>8</v>
      </c>
      <c r="E6" s="1" t="s">
        <v>303</v>
      </c>
      <c r="F6" s="1" t="s">
        <v>304</v>
      </c>
      <c r="G6" s="1" t="s">
        <v>312</v>
      </c>
    </row>
    <row r="7" spans="2:7" x14ac:dyDescent="0.15">
      <c r="B7" s="1"/>
      <c r="C7" s="1"/>
      <c r="D7" s="1"/>
      <c r="E7" s="1"/>
      <c r="F7" s="1"/>
      <c r="G7" s="1"/>
    </row>
    <row r="8" spans="2:7" x14ac:dyDescent="0.15">
      <c r="B8" s="1"/>
      <c r="C8" s="1"/>
      <c r="D8" s="1"/>
      <c r="E8" s="1"/>
      <c r="F8" s="1"/>
      <c r="G8" s="1"/>
    </row>
    <row r="10" spans="2:7" x14ac:dyDescent="0.15">
      <c r="B10" t="s">
        <v>317</v>
      </c>
    </row>
    <row r="11" spans="2:7" x14ac:dyDescent="0.15">
      <c r="B11" t="s">
        <v>297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04C09-F802-4AB9-A26A-E5E04ED630DE}">
  <dimension ref="B3:C7"/>
  <sheetViews>
    <sheetView zoomScale="130" zoomScaleNormal="130" workbookViewId="0"/>
  </sheetViews>
  <sheetFormatPr defaultRowHeight="13.5" x14ac:dyDescent="0.15"/>
  <sheetData>
    <row r="3" spans="2:3" x14ac:dyDescent="0.15">
      <c r="B3" t="s">
        <v>105</v>
      </c>
      <c r="C3" t="s">
        <v>343</v>
      </c>
    </row>
    <row r="4" spans="2:3" x14ac:dyDescent="0.15">
      <c r="C4" s="80" t="s">
        <v>344</v>
      </c>
    </row>
    <row r="6" spans="2:3" x14ac:dyDescent="0.15">
      <c r="B6" t="s">
        <v>368</v>
      </c>
      <c r="C6" t="s">
        <v>370</v>
      </c>
    </row>
    <row r="7" spans="2:3" x14ac:dyDescent="0.15">
      <c r="C7" s="80" t="s">
        <v>369</v>
      </c>
    </row>
  </sheetData>
  <phoneticPr fontId="1"/>
  <hyperlinks>
    <hyperlink ref="C4" location="地図ジェネレータmemo!A1" display="地図ジェネレータmemo!A1" xr:uid="{594C9FE1-324B-42DB-A3B2-A60E42F48080}"/>
    <hyperlink ref="C7" location="課題・改善＿地図ジェネレータ!A1" display="課題・改善＿地図ジェネレータ!A1" xr:uid="{182E7804-F0BB-4FB1-B9F4-71BBA1D48D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1061-81C2-45B6-B589-7EFF4EE6287B}">
  <dimension ref="B3:G19"/>
  <sheetViews>
    <sheetView zoomScaleNormal="100" workbookViewId="0">
      <selection activeCell="E32" sqref="E32"/>
    </sheetView>
  </sheetViews>
  <sheetFormatPr defaultRowHeight="13.5" x14ac:dyDescent="0.15"/>
  <cols>
    <col min="2" max="2" width="8.125" customWidth="1"/>
    <col min="5" max="5" width="68.75" style="81" customWidth="1"/>
    <col min="6" max="6" width="41.875" customWidth="1"/>
    <col min="7" max="7" width="37.375" customWidth="1"/>
  </cols>
  <sheetData>
    <row r="3" spans="2:7" x14ac:dyDescent="0.15">
      <c r="B3" s="79" t="s">
        <v>11</v>
      </c>
      <c r="C3" s="79" t="s">
        <v>361</v>
      </c>
      <c r="D3" s="79" t="s">
        <v>348</v>
      </c>
      <c r="E3" s="82" t="s">
        <v>346</v>
      </c>
      <c r="F3" s="83" t="s">
        <v>345</v>
      </c>
      <c r="G3" s="79" t="s">
        <v>13</v>
      </c>
    </row>
    <row r="4" spans="2:7" ht="27" x14ac:dyDescent="0.15">
      <c r="B4" s="1">
        <f>ROW()-3</f>
        <v>1</v>
      </c>
      <c r="C4" s="1" t="s">
        <v>362</v>
      </c>
      <c r="D4" s="1" t="s">
        <v>210</v>
      </c>
      <c r="E4" s="4" t="s">
        <v>347</v>
      </c>
      <c r="F4" s="1"/>
      <c r="G4" s="1"/>
    </row>
    <row r="5" spans="2:7" x14ac:dyDescent="0.15">
      <c r="B5" s="1">
        <f t="shared" ref="B5:B18" si="0">ROW()-3</f>
        <v>2</v>
      </c>
      <c r="C5" s="1" t="s">
        <v>362</v>
      </c>
      <c r="D5" s="1" t="s">
        <v>210</v>
      </c>
      <c r="E5" s="4" t="s">
        <v>349</v>
      </c>
      <c r="F5" s="1"/>
      <c r="G5" s="1"/>
    </row>
    <row r="6" spans="2:7" x14ac:dyDescent="0.15">
      <c r="B6" s="1">
        <f t="shared" si="0"/>
        <v>3</v>
      </c>
      <c r="C6" s="1" t="s">
        <v>362</v>
      </c>
      <c r="D6" s="1" t="s">
        <v>210</v>
      </c>
      <c r="E6" s="4" t="s">
        <v>350</v>
      </c>
      <c r="F6" s="1"/>
      <c r="G6" s="1"/>
    </row>
    <row r="7" spans="2:7" ht="27" x14ac:dyDescent="0.15">
      <c r="B7" s="1">
        <f t="shared" si="0"/>
        <v>4</v>
      </c>
      <c r="C7" s="1" t="s">
        <v>362</v>
      </c>
      <c r="D7" s="1" t="s">
        <v>210</v>
      </c>
      <c r="E7" s="4" t="s">
        <v>358</v>
      </c>
      <c r="F7" s="1"/>
      <c r="G7" s="1"/>
    </row>
    <row r="8" spans="2:7" ht="27" x14ac:dyDescent="0.15">
      <c r="B8" s="1">
        <f t="shared" si="0"/>
        <v>5</v>
      </c>
      <c r="C8" s="1" t="s">
        <v>364</v>
      </c>
      <c r="D8" s="1" t="s">
        <v>210</v>
      </c>
      <c r="E8" s="4" t="s">
        <v>363</v>
      </c>
      <c r="F8" s="1"/>
      <c r="G8" s="1"/>
    </row>
    <row r="9" spans="2:7" x14ac:dyDescent="0.15">
      <c r="B9" s="1">
        <f t="shared" si="0"/>
        <v>6</v>
      </c>
      <c r="C9" s="1" t="s">
        <v>362</v>
      </c>
      <c r="D9" s="1" t="s">
        <v>210</v>
      </c>
      <c r="E9" s="4" t="s">
        <v>351</v>
      </c>
      <c r="F9" s="1"/>
      <c r="G9" s="1"/>
    </row>
    <row r="10" spans="2:7" x14ac:dyDescent="0.15">
      <c r="B10" s="1">
        <f t="shared" si="0"/>
        <v>7</v>
      </c>
      <c r="C10" s="1" t="s">
        <v>362</v>
      </c>
      <c r="D10" s="1" t="s">
        <v>210</v>
      </c>
      <c r="E10" s="4" t="s">
        <v>352</v>
      </c>
      <c r="F10" s="1"/>
      <c r="G10" s="1"/>
    </row>
    <row r="11" spans="2:7" x14ac:dyDescent="0.15">
      <c r="B11" s="1">
        <f t="shared" si="0"/>
        <v>8</v>
      </c>
      <c r="C11" s="1" t="s">
        <v>366</v>
      </c>
      <c r="D11" s="1" t="s">
        <v>210</v>
      </c>
      <c r="E11" s="4" t="s">
        <v>353</v>
      </c>
      <c r="F11" s="1" t="s">
        <v>367</v>
      </c>
      <c r="G11" s="1"/>
    </row>
    <row r="12" spans="2:7" ht="27" x14ac:dyDescent="0.15">
      <c r="B12" s="1">
        <f t="shared" si="0"/>
        <v>9</v>
      </c>
      <c r="C12" s="1" t="s">
        <v>362</v>
      </c>
      <c r="D12" s="1" t="s">
        <v>210</v>
      </c>
      <c r="E12" s="4" t="s">
        <v>354</v>
      </c>
      <c r="F12" s="1"/>
      <c r="G12" s="1"/>
    </row>
    <row r="13" spans="2:7" x14ac:dyDescent="0.15">
      <c r="B13" s="1">
        <f t="shared" si="0"/>
        <v>10</v>
      </c>
      <c r="C13" s="1" t="s">
        <v>362</v>
      </c>
      <c r="D13" s="1" t="s">
        <v>365</v>
      </c>
      <c r="E13" s="4" t="s">
        <v>355</v>
      </c>
      <c r="F13" s="1"/>
      <c r="G13" s="1"/>
    </row>
    <row r="14" spans="2:7" ht="27" x14ac:dyDescent="0.15">
      <c r="B14" s="1">
        <f t="shared" si="0"/>
        <v>11</v>
      </c>
      <c r="C14" s="1" t="s">
        <v>364</v>
      </c>
      <c r="D14" s="1" t="s">
        <v>210</v>
      </c>
      <c r="E14" s="4" t="s">
        <v>359</v>
      </c>
      <c r="F14" s="1"/>
      <c r="G14" s="1"/>
    </row>
    <row r="15" spans="2:7" x14ac:dyDescent="0.15">
      <c r="B15" s="1">
        <f t="shared" si="0"/>
        <v>12</v>
      </c>
      <c r="C15" s="1"/>
      <c r="D15" s="1"/>
      <c r="E15" s="4"/>
      <c r="F15" s="1"/>
      <c r="G15" s="1"/>
    </row>
    <row r="16" spans="2:7" x14ac:dyDescent="0.15">
      <c r="B16" s="1">
        <f t="shared" si="0"/>
        <v>13</v>
      </c>
      <c r="C16" s="1" t="s">
        <v>366</v>
      </c>
      <c r="D16" s="1" t="s">
        <v>210</v>
      </c>
      <c r="E16" s="4" t="s">
        <v>356</v>
      </c>
      <c r="F16" s="1"/>
      <c r="G16" s="1"/>
    </row>
    <row r="17" spans="2:7" ht="15.75" customHeight="1" x14ac:dyDescent="0.15">
      <c r="B17" s="1">
        <f t="shared" si="0"/>
        <v>14</v>
      </c>
      <c r="C17" s="1" t="s">
        <v>366</v>
      </c>
      <c r="D17" s="1" t="s">
        <v>210</v>
      </c>
      <c r="E17" s="4" t="s">
        <v>357</v>
      </c>
      <c r="F17" s="1"/>
      <c r="G17" s="1"/>
    </row>
    <row r="18" spans="2:7" ht="40.5" x14ac:dyDescent="0.15">
      <c r="B18" s="1">
        <f t="shared" si="0"/>
        <v>15</v>
      </c>
      <c r="C18" s="1" t="s">
        <v>364</v>
      </c>
      <c r="D18" s="1" t="s">
        <v>210</v>
      </c>
      <c r="E18" s="4" t="s">
        <v>360</v>
      </c>
      <c r="F18" s="1"/>
      <c r="G18" s="1"/>
    </row>
    <row r="19" spans="2:7" x14ac:dyDescent="0.15">
      <c r="B19" s="1"/>
      <c r="C19" s="1"/>
      <c r="D19" s="1"/>
      <c r="E19" s="4"/>
      <c r="F19" s="1"/>
      <c r="G19"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B3" sqref="B3"/>
    </sheetView>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G80"/>
  <sheetViews>
    <sheetView topLeftCell="A2" zoomScale="130" zoomScaleNormal="130" workbookViewId="0">
      <selection activeCell="N32" sqref="N32"/>
    </sheetView>
  </sheetViews>
  <sheetFormatPr defaultColWidth="3" defaultRowHeight="13.5" x14ac:dyDescent="0.15"/>
  <cols>
    <col min="1" max="1" width="3" style="69"/>
    <col min="2" max="2" width="3" style="70"/>
    <col min="3" max="28" width="3" style="69"/>
    <col min="29" max="29" width="3" style="71"/>
    <col min="30" max="32" width="3" style="69"/>
    <col min="33" max="33" width="3" style="73"/>
  </cols>
  <sheetData>
    <row r="2" spans="2:33" x14ac:dyDescent="0.15">
      <c r="B2" s="70" t="s">
        <v>120</v>
      </c>
    </row>
    <row r="3" spans="2:33" x14ac:dyDescent="0.15">
      <c r="C3" s="69" t="s">
        <v>121</v>
      </c>
    </row>
    <row r="4" spans="2:33" x14ac:dyDescent="0.15">
      <c r="C4" s="69" t="s">
        <v>163</v>
      </c>
    </row>
    <row r="6" spans="2:33" x14ac:dyDescent="0.15">
      <c r="B6" s="70" t="s">
        <v>105</v>
      </c>
      <c r="D6" s="69" t="s">
        <v>132</v>
      </c>
      <c r="AC6" s="71" t="s">
        <v>212</v>
      </c>
    </row>
    <row r="7" spans="2:33" x14ac:dyDescent="0.15">
      <c r="C7" s="70" t="s">
        <v>147</v>
      </c>
    </row>
    <row r="8" spans="2:33" x14ac:dyDescent="0.15">
      <c r="D8" s="69" t="s">
        <v>123</v>
      </c>
    </row>
    <row r="9" spans="2:33" x14ac:dyDescent="0.15">
      <c r="E9" s="69" t="s">
        <v>148</v>
      </c>
      <c r="AC9" s="71" t="s">
        <v>213</v>
      </c>
    </row>
    <row r="10" spans="2:33" x14ac:dyDescent="0.15">
      <c r="E10" s="69" t="s">
        <v>155</v>
      </c>
      <c r="AC10" s="71" t="s">
        <v>213</v>
      </c>
      <c r="AG10" s="73" t="s">
        <v>214</v>
      </c>
    </row>
    <row r="11" spans="2:33" x14ac:dyDescent="0.15">
      <c r="F11" s="69" t="s">
        <v>133</v>
      </c>
    </row>
    <row r="12" spans="2:33" x14ac:dyDescent="0.15">
      <c r="F12" s="69" t="s">
        <v>134</v>
      </c>
    </row>
    <row r="13" spans="2:33" x14ac:dyDescent="0.15">
      <c r="F13" s="69" t="s">
        <v>135</v>
      </c>
    </row>
    <row r="14" spans="2:33" x14ac:dyDescent="0.15">
      <c r="D14" s="69" t="s">
        <v>125</v>
      </c>
    </row>
    <row r="15" spans="2:33" x14ac:dyDescent="0.15">
      <c r="E15" s="69" t="s">
        <v>149</v>
      </c>
      <c r="AC15" s="71" t="s">
        <v>213</v>
      </c>
      <c r="AG15" s="73" t="s">
        <v>215</v>
      </c>
    </row>
    <row r="17" spans="3:33" x14ac:dyDescent="0.15">
      <c r="D17" s="69" t="s">
        <v>124</v>
      </c>
    </row>
    <row r="18" spans="3:33" x14ac:dyDescent="0.15">
      <c r="E18" s="69" t="s">
        <v>150</v>
      </c>
      <c r="AC18" s="71" t="s">
        <v>213</v>
      </c>
    </row>
    <row r="20" spans="3:33" x14ac:dyDescent="0.15">
      <c r="D20" s="69" t="s">
        <v>146</v>
      </c>
    </row>
    <row r="21" spans="3:33" x14ac:dyDescent="0.15">
      <c r="E21" s="69" t="s">
        <v>151</v>
      </c>
      <c r="AC21" s="71" t="s">
        <v>213</v>
      </c>
      <c r="AG21" s="73" t="s">
        <v>216</v>
      </c>
    </row>
    <row r="22" spans="3:33" x14ac:dyDescent="0.15">
      <c r="E22" s="69" t="s">
        <v>152</v>
      </c>
    </row>
    <row r="23" spans="3:33" x14ac:dyDescent="0.15">
      <c r="D23" s="69" t="s">
        <v>175</v>
      </c>
    </row>
    <row r="24" spans="3:33" x14ac:dyDescent="0.15">
      <c r="E24" s="69" t="s">
        <v>176</v>
      </c>
      <c r="AC24" s="71" t="s">
        <v>232</v>
      </c>
      <c r="AG24" s="74" t="s">
        <v>231</v>
      </c>
    </row>
    <row r="25" spans="3:33" x14ac:dyDescent="0.15">
      <c r="E25" s="69" t="s">
        <v>177</v>
      </c>
      <c r="AC25" s="71" t="s">
        <v>232</v>
      </c>
      <c r="AG25" s="74" t="s">
        <v>231</v>
      </c>
    </row>
    <row r="27" spans="3:33" x14ac:dyDescent="0.15">
      <c r="D27" s="69" t="s">
        <v>178</v>
      </c>
    </row>
    <row r="28" spans="3:33" x14ac:dyDescent="0.15">
      <c r="E28" s="69" t="s">
        <v>179</v>
      </c>
      <c r="AC28" s="71" t="s">
        <v>213</v>
      </c>
    </row>
    <row r="29" spans="3:33" x14ac:dyDescent="0.15">
      <c r="E29" s="69" t="s">
        <v>180</v>
      </c>
      <c r="AC29" s="71" t="s">
        <v>213</v>
      </c>
    </row>
    <row r="30" spans="3:33" x14ac:dyDescent="0.15">
      <c r="E30" s="69" t="s">
        <v>181</v>
      </c>
      <c r="AC30" s="71" t="s">
        <v>213</v>
      </c>
    </row>
    <row r="32" spans="3:33" x14ac:dyDescent="0.15">
      <c r="C32" s="70" t="s">
        <v>153</v>
      </c>
    </row>
    <row r="33" spans="3:33" x14ac:dyDescent="0.15">
      <c r="D33" s="69" t="s">
        <v>123</v>
      </c>
    </row>
    <row r="34" spans="3:33" x14ac:dyDescent="0.15">
      <c r="E34" s="69" t="s">
        <v>154</v>
      </c>
      <c r="AC34" s="71" t="s">
        <v>213</v>
      </c>
    </row>
    <row r="35" spans="3:33" x14ac:dyDescent="0.15">
      <c r="D35" s="72" t="s">
        <v>125</v>
      </c>
    </row>
    <row r="36" spans="3:33" x14ac:dyDescent="0.15">
      <c r="D36" s="69" t="s">
        <v>124</v>
      </c>
    </row>
    <row r="37" spans="3:33" x14ac:dyDescent="0.15">
      <c r="E37" s="69" t="s">
        <v>156</v>
      </c>
      <c r="AC37" s="71" t="s">
        <v>213</v>
      </c>
    </row>
    <row r="38" spans="3:33" x14ac:dyDescent="0.15">
      <c r="D38" s="72" t="s">
        <v>146</v>
      </c>
    </row>
    <row r="41" spans="3:33" x14ac:dyDescent="0.15">
      <c r="C41" s="70" t="s">
        <v>157</v>
      </c>
    </row>
    <row r="42" spans="3:33" x14ac:dyDescent="0.15">
      <c r="D42" s="69" t="s">
        <v>159</v>
      </c>
      <c r="AC42" s="71" t="s">
        <v>213</v>
      </c>
      <c r="AG42" s="73" t="s">
        <v>217</v>
      </c>
    </row>
    <row r="44" spans="3:33" x14ac:dyDescent="0.15">
      <c r="E44" s="69" t="s">
        <v>158</v>
      </c>
      <c r="AC44" s="71" t="s">
        <v>213</v>
      </c>
    </row>
    <row r="45" spans="3:33" x14ac:dyDescent="0.15">
      <c r="E45" s="69" t="s">
        <v>160</v>
      </c>
      <c r="AC45" s="71" t="s">
        <v>221</v>
      </c>
    </row>
    <row r="46" spans="3:33" x14ac:dyDescent="0.15">
      <c r="E46" s="69" t="s">
        <v>161</v>
      </c>
      <c r="AC46" s="71" t="s">
        <v>221</v>
      </c>
    </row>
    <row r="47" spans="3:33" x14ac:dyDescent="0.15">
      <c r="E47" s="69" t="s">
        <v>162</v>
      </c>
      <c r="AC47" s="71" t="s">
        <v>221</v>
      </c>
    </row>
    <row r="48" spans="3:33" x14ac:dyDescent="0.15">
      <c r="E48" s="69" t="s">
        <v>182</v>
      </c>
      <c r="AC48" s="71" t="s">
        <v>243</v>
      </c>
    </row>
    <row r="50" spans="4:29" x14ac:dyDescent="0.15">
      <c r="D50" s="69" t="s">
        <v>164</v>
      </c>
      <c r="AC50" s="71" t="s">
        <v>213</v>
      </c>
    </row>
    <row r="51" spans="4:29" x14ac:dyDescent="0.15">
      <c r="E51" s="69" t="s">
        <v>168</v>
      </c>
      <c r="AC51" s="71" t="s">
        <v>213</v>
      </c>
    </row>
    <row r="52" spans="4:29" x14ac:dyDescent="0.15">
      <c r="E52" s="72" t="s">
        <v>165</v>
      </c>
    </row>
    <row r="53" spans="4:29" x14ac:dyDescent="0.15">
      <c r="E53" s="69" t="s">
        <v>166</v>
      </c>
      <c r="AC53" s="71" t="s">
        <v>221</v>
      </c>
    </row>
    <row r="54" spans="4:29" x14ac:dyDescent="0.15">
      <c r="E54" s="69" t="s">
        <v>167</v>
      </c>
      <c r="AC54" s="71" t="s">
        <v>213</v>
      </c>
    </row>
    <row r="56" spans="4:29" x14ac:dyDescent="0.15">
      <c r="D56" s="69" t="s">
        <v>169</v>
      </c>
    </row>
    <row r="57" spans="4:29" x14ac:dyDescent="0.15">
      <c r="E57" s="69" t="s">
        <v>218</v>
      </c>
      <c r="AC57" s="71" t="s">
        <v>213</v>
      </c>
    </row>
    <row r="58" spans="4:29" x14ac:dyDescent="0.15">
      <c r="E58" s="69" t="s">
        <v>219</v>
      </c>
    </row>
    <row r="59" spans="4:29" x14ac:dyDescent="0.15">
      <c r="E59" s="69" t="s">
        <v>170</v>
      </c>
      <c r="AC59" s="71" t="s">
        <v>222</v>
      </c>
    </row>
    <row r="63" spans="4:29" x14ac:dyDescent="0.15">
      <c r="D63" s="69" t="s">
        <v>124</v>
      </c>
    </row>
    <row r="64" spans="4:29" x14ac:dyDescent="0.15">
      <c r="E64" s="69" t="s">
        <v>171</v>
      </c>
      <c r="AC64" s="71" t="s">
        <v>213</v>
      </c>
    </row>
    <row r="67" spans="3:33" x14ac:dyDescent="0.15">
      <c r="D67" s="69" t="s">
        <v>172</v>
      </c>
    </row>
    <row r="68" spans="3:33" x14ac:dyDescent="0.15">
      <c r="D68" s="69" t="s">
        <v>220</v>
      </c>
    </row>
    <row r="69" spans="3:33" x14ac:dyDescent="0.15">
      <c r="E69" s="69" t="s">
        <v>173</v>
      </c>
      <c r="AC69" s="71" t="s">
        <v>232</v>
      </c>
      <c r="AG69" s="74" t="s">
        <v>231</v>
      </c>
    </row>
    <row r="70" spans="3:33" x14ac:dyDescent="0.15">
      <c r="E70" s="69" t="s">
        <v>174</v>
      </c>
      <c r="AC70" s="71" t="s">
        <v>232</v>
      </c>
      <c r="AG70" s="74" t="s">
        <v>231</v>
      </c>
    </row>
    <row r="72" spans="3:33" x14ac:dyDescent="0.15">
      <c r="C72" s="70" t="s">
        <v>223</v>
      </c>
    </row>
    <row r="73" spans="3:33" x14ac:dyDescent="0.15">
      <c r="D73" s="69" t="s">
        <v>225</v>
      </c>
      <c r="AC73" s="71" t="s">
        <v>213</v>
      </c>
    </row>
    <row r="74" spans="3:33" x14ac:dyDescent="0.15">
      <c r="D74" s="69" t="s">
        <v>226</v>
      </c>
      <c r="E74" s="69" t="s">
        <v>227</v>
      </c>
    </row>
    <row r="76" spans="3:33" x14ac:dyDescent="0.15">
      <c r="C76" s="70" t="s">
        <v>224</v>
      </c>
    </row>
    <row r="77" spans="3:33" x14ac:dyDescent="0.15">
      <c r="D77" s="69" t="s">
        <v>228</v>
      </c>
      <c r="AC77" s="71" t="s">
        <v>213</v>
      </c>
    </row>
    <row r="79" spans="3:33" x14ac:dyDescent="0.15">
      <c r="D79" s="69" t="s">
        <v>229</v>
      </c>
      <c r="AC79" s="71" t="s">
        <v>232</v>
      </c>
      <c r="AG79" s="74" t="s">
        <v>231</v>
      </c>
    </row>
    <row r="80" spans="3:33" x14ac:dyDescent="0.15">
      <c r="E80" s="69" t="s">
        <v>230</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5BC19-ED5E-4104-9F44-020141DE0140}">
  <dimension ref="C2:X59"/>
  <sheetViews>
    <sheetView showGridLines="0" topLeftCell="A19" zoomScaleNormal="100" workbookViewId="0">
      <selection activeCell="B22" sqref="B22"/>
    </sheetView>
  </sheetViews>
  <sheetFormatPr defaultColWidth="2.375" defaultRowHeight="13.5" x14ac:dyDescent="0.15"/>
  <cols>
    <col min="3" max="3" width="2.375" style="65"/>
  </cols>
  <sheetData>
    <row r="2" spans="3:13" x14ac:dyDescent="0.15">
      <c r="C2" s="65" t="s">
        <v>113</v>
      </c>
    </row>
    <row r="3" spans="3:13" x14ac:dyDescent="0.15">
      <c r="D3" t="s">
        <v>106</v>
      </c>
    </row>
    <row r="4" spans="3:13" x14ac:dyDescent="0.15">
      <c r="E4" t="s">
        <v>107</v>
      </c>
      <c r="J4" t="s">
        <v>108</v>
      </c>
    </row>
    <row r="5" spans="3:13" x14ac:dyDescent="0.15">
      <c r="E5" t="s">
        <v>110</v>
      </c>
    </row>
    <row r="7" spans="3:13" x14ac:dyDescent="0.15">
      <c r="D7" t="s">
        <v>111</v>
      </c>
    </row>
    <row r="8" spans="3:13" x14ac:dyDescent="0.15">
      <c r="E8" t="s">
        <v>104</v>
      </c>
    </row>
    <row r="10" spans="3:13" x14ac:dyDescent="0.15">
      <c r="D10" t="s">
        <v>112</v>
      </c>
    </row>
    <row r="11" spans="3:13" x14ac:dyDescent="0.15">
      <c r="E11" t="s">
        <v>245</v>
      </c>
    </row>
    <row r="12" spans="3:13" x14ac:dyDescent="0.15">
      <c r="E12" t="s">
        <v>244</v>
      </c>
    </row>
    <row r="13" spans="3:13" x14ac:dyDescent="0.15">
      <c r="E13" s="39"/>
    </row>
    <row r="14" spans="3:13" x14ac:dyDescent="0.15">
      <c r="E14" t="s">
        <v>8</v>
      </c>
    </row>
    <row r="15" spans="3:13" x14ac:dyDescent="0.15">
      <c r="F15" t="s">
        <v>109</v>
      </c>
      <c r="M15" t="s">
        <v>279</v>
      </c>
    </row>
    <row r="16" spans="3:13" x14ac:dyDescent="0.15">
      <c r="F16" t="s">
        <v>64</v>
      </c>
      <c r="M16" t="s">
        <v>280</v>
      </c>
    </row>
    <row r="17" spans="3:24" x14ac:dyDescent="0.15">
      <c r="F17" t="s">
        <v>62</v>
      </c>
      <c r="M17" t="s">
        <v>281</v>
      </c>
    </row>
    <row r="18" spans="3:24" x14ac:dyDescent="0.15">
      <c r="F18" t="s">
        <v>61</v>
      </c>
      <c r="M18" t="s">
        <v>282</v>
      </c>
    </row>
    <row r="20" spans="3:24" x14ac:dyDescent="0.15">
      <c r="C20" s="65" t="s">
        <v>101</v>
      </c>
    </row>
    <row r="22" spans="3:24" x14ac:dyDescent="0.15">
      <c r="D22" s="30"/>
      <c r="E22" s="31"/>
      <c r="F22" s="31"/>
      <c r="G22" s="31"/>
      <c r="H22" s="31"/>
      <c r="I22" s="31"/>
      <c r="J22" s="31"/>
      <c r="K22" s="31"/>
      <c r="L22" s="31"/>
      <c r="M22" s="31"/>
      <c r="N22" s="31"/>
      <c r="O22" s="31"/>
      <c r="P22" s="31"/>
      <c r="Q22" s="31"/>
      <c r="R22" s="31"/>
      <c r="S22" s="31"/>
      <c r="T22" s="31"/>
      <c r="U22" s="31"/>
      <c r="V22" s="31"/>
      <c r="W22" s="31"/>
      <c r="X22" s="32"/>
    </row>
    <row r="23" spans="3:24" x14ac:dyDescent="0.15">
      <c r="D23" s="33"/>
      <c r="E23" s="77" t="s">
        <v>269</v>
      </c>
      <c r="F23" s="35"/>
      <c r="G23" s="77" t="s">
        <v>271</v>
      </c>
      <c r="H23" s="35"/>
      <c r="I23" s="77" t="s">
        <v>273</v>
      </c>
      <c r="J23" s="35"/>
      <c r="K23" s="77" t="s">
        <v>275</v>
      </c>
      <c r="L23" s="35"/>
      <c r="M23" s="77" t="s">
        <v>277</v>
      </c>
      <c r="N23" s="35"/>
      <c r="O23" s="35"/>
      <c r="P23" s="35"/>
      <c r="Q23" s="35" t="s">
        <v>293</v>
      </c>
      <c r="R23" s="78"/>
      <c r="S23" s="78"/>
      <c r="T23" s="35"/>
      <c r="U23" s="35"/>
      <c r="V23" s="35"/>
      <c r="W23" s="35"/>
      <c r="X23" s="34"/>
    </row>
    <row r="24" spans="3:24" x14ac:dyDescent="0.15">
      <c r="D24" s="33"/>
      <c r="E24" s="35"/>
      <c r="F24" s="35"/>
      <c r="G24" s="35"/>
      <c r="H24" s="35"/>
      <c r="I24" s="35"/>
      <c r="J24" s="35"/>
      <c r="K24" s="35"/>
      <c r="L24" s="35"/>
      <c r="M24" s="35"/>
      <c r="N24" s="35"/>
      <c r="O24" s="35"/>
      <c r="P24" s="35"/>
      <c r="Q24" s="35"/>
      <c r="R24" s="35"/>
      <c r="S24" s="35"/>
      <c r="T24" s="35"/>
      <c r="U24" s="35"/>
      <c r="V24" s="35"/>
      <c r="W24" s="35"/>
      <c r="X24" s="34"/>
    </row>
    <row r="25" spans="3:24" x14ac:dyDescent="0.15">
      <c r="D25" s="33"/>
      <c r="E25" s="35" t="s">
        <v>269</v>
      </c>
      <c r="F25" s="35"/>
      <c r="G25" s="35"/>
      <c r="H25" s="35"/>
      <c r="I25" s="35"/>
      <c r="J25" s="35"/>
      <c r="K25" s="35"/>
      <c r="L25" s="35"/>
      <c r="M25" s="35"/>
      <c r="N25" s="35"/>
      <c r="O25" s="35"/>
      <c r="P25" s="35"/>
      <c r="Q25" s="35"/>
      <c r="R25" s="35"/>
      <c r="S25" s="35"/>
      <c r="T25" s="35"/>
      <c r="U25" s="35"/>
      <c r="V25" s="35"/>
      <c r="W25" s="35"/>
      <c r="X25" s="34"/>
    </row>
    <row r="26" spans="3:24" x14ac:dyDescent="0.15">
      <c r="D26" s="33"/>
      <c r="E26" s="35"/>
      <c r="F26" s="35"/>
      <c r="G26" s="35"/>
      <c r="H26" s="35"/>
      <c r="I26" s="35"/>
      <c r="J26" s="35"/>
      <c r="K26" s="35"/>
      <c r="L26" s="35"/>
      <c r="M26" s="35"/>
      <c r="N26" s="35"/>
      <c r="O26" s="35"/>
      <c r="P26" s="35"/>
      <c r="Q26" s="35"/>
      <c r="R26" s="35"/>
      <c r="S26" s="35"/>
      <c r="T26" s="35"/>
      <c r="U26" s="35"/>
      <c r="V26" s="35"/>
      <c r="W26" s="35"/>
      <c r="X26" s="34"/>
    </row>
    <row r="27" spans="3:24" x14ac:dyDescent="0.15">
      <c r="D27" s="33"/>
      <c r="E27" s="42"/>
      <c r="F27" s="43"/>
      <c r="G27" s="43"/>
      <c r="H27" s="43"/>
      <c r="I27" s="43"/>
      <c r="J27" s="43"/>
      <c r="K27" s="43"/>
      <c r="L27" s="43"/>
      <c r="M27" s="43"/>
      <c r="N27" s="43"/>
      <c r="O27" s="43"/>
      <c r="P27" s="43"/>
      <c r="Q27" s="43"/>
      <c r="R27" s="43"/>
      <c r="S27" s="43"/>
      <c r="T27" s="43"/>
      <c r="U27" s="43"/>
      <c r="V27" s="43"/>
      <c r="W27" s="44"/>
      <c r="X27" s="34"/>
    </row>
    <row r="28" spans="3:24" x14ac:dyDescent="0.15">
      <c r="D28" s="33"/>
      <c r="E28" s="45"/>
      <c r="F28" s="46"/>
      <c r="G28" s="46"/>
      <c r="H28" s="46"/>
      <c r="I28" s="46"/>
      <c r="J28" s="46"/>
      <c r="K28" s="46"/>
      <c r="L28" s="46"/>
      <c r="M28" s="46"/>
      <c r="N28" s="46"/>
      <c r="O28" s="46"/>
      <c r="P28" s="46"/>
      <c r="Q28" s="46"/>
      <c r="R28" s="46"/>
      <c r="S28" s="46"/>
      <c r="T28" s="46"/>
      <c r="U28" s="46"/>
      <c r="V28" s="46"/>
      <c r="W28" s="47"/>
      <c r="X28" s="34"/>
    </row>
    <row r="29" spans="3:24" x14ac:dyDescent="0.15">
      <c r="D29" s="33"/>
      <c r="E29" s="45"/>
      <c r="F29" s="46"/>
      <c r="G29" s="46"/>
      <c r="H29" s="46"/>
      <c r="I29" s="46"/>
      <c r="J29" s="46"/>
      <c r="K29" s="46"/>
      <c r="L29" s="46"/>
      <c r="M29" s="46"/>
      <c r="N29" s="46"/>
      <c r="O29" s="46"/>
      <c r="P29" s="46"/>
      <c r="Q29" s="46"/>
      <c r="R29" s="46"/>
      <c r="S29" s="46"/>
      <c r="T29" s="46"/>
      <c r="U29" s="46"/>
      <c r="V29" s="46"/>
      <c r="W29" s="47"/>
      <c r="X29" s="34"/>
    </row>
    <row r="30" spans="3:24" x14ac:dyDescent="0.15">
      <c r="D30" s="33"/>
      <c r="E30" s="45"/>
      <c r="F30" s="46"/>
      <c r="G30" s="46"/>
      <c r="H30" s="46"/>
      <c r="I30" s="46"/>
      <c r="J30" s="46"/>
      <c r="K30" s="46"/>
      <c r="L30" s="46"/>
      <c r="M30" s="46"/>
      <c r="N30" s="46"/>
      <c r="O30" s="46"/>
      <c r="P30" s="46"/>
      <c r="Q30" s="46"/>
      <c r="R30" s="46"/>
      <c r="S30" s="46"/>
      <c r="T30" s="46"/>
      <c r="U30" s="46"/>
      <c r="V30" s="46"/>
      <c r="W30" s="47"/>
      <c r="X30" s="34"/>
    </row>
    <row r="31" spans="3:24" x14ac:dyDescent="0.15">
      <c r="D31" s="33"/>
      <c r="E31" s="45"/>
      <c r="F31" s="46"/>
      <c r="G31" s="46"/>
      <c r="H31" s="46"/>
      <c r="I31" s="46"/>
      <c r="J31" s="46"/>
      <c r="K31" s="46"/>
      <c r="L31" s="46"/>
      <c r="M31" s="46"/>
      <c r="N31" s="46"/>
      <c r="O31" s="46"/>
      <c r="P31" s="46"/>
      <c r="Q31" s="46"/>
      <c r="R31" s="46"/>
      <c r="S31" s="46"/>
      <c r="T31" s="46"/>
      <c r="U31" s="46"/>
      <c r="V31" s="46"/>
      <c r="W31" s="47"/>
      <c r="X31" s="34"/>
    </row>
    <row r="32" spans="3:24" x14ac:dyDescent="0.15">
      <c r="D32" s="33"/>
      <c r="E32" s="45"/>
      <c r="F32" s="46"/>
      <c r="G32" s="46"/>
      <c r="H32" s="46"/>
      <c r="I32" s="46"/>
      <c r="J32" s="46"/>
      <c r="K32" s="46"/>
      <c r="L32" s="46"/>
      <c r="M32" s="46"/>
      <c r="N32" s="46"/>
      <c r="O32" s="46"/>
      <c r="P32" s="46"/>
      <c r="Q32" s="46"/>
      <c r="R32" s="46"/>
      <c r="S32" s="46"/>
      <c r="T32" s="46"/>
      <c r="U32" s="46"/>
      <c r="V32" s="46"/>
      <c r="W32" s="47"/>
      <c r="X32" s="34"/>
    </row>
    <row r="33" spans="4:24" x14ac:dyDescent="0.15">
      <c r="D33" s="33"/>
      <c r="E33" s="45"/>
      <c r="F33" s="46"/>
      <c r="G33" s="46"/>
      <c r="H33" s="46"/>
      <c r="I33" s="46"/>
      <c r="J33" s="46"/>
      <c r="K33" s="46"/>
      <c r="L33" s="46"/>
      <c r="M33" s="46"/>
      <c r="N33" s="46"/>
      <c r="O33" s="46"/>
      <c r="P33" s="46"/>
      <c r="Q33" s="46"/>
      <c r="R33" s="46"/>
      <c r="S33" s="46"/>
      <c r="T33" s="46"/>
      <c r="U33" s="46"/>
      <c r="V33" s="46"/>
      <c r="W33" s="47"/>
      <c r="X33" s="34"/>
    </row>
    <row r="34" spans="4:24" x14ac:dyDescent="0.15">
      <c r="D34" s="33"/>
      <c r="E34" s="45"/>
      <c r="F34" s="46"/>
      <c r="G34" s="46"/>
      <c r="H34" s="46"/>
      <c r="I34" s="46"/>
      <c r="J34" s="46"/>
      <c r="K34" s="46"/>
      <c r="L34" s="46"/>
      <c r="M34" s="46"/>
      <c r="N34" s="46"/>
      <c r="O34" s="46"/>
      <c r="P34" s="46"/>
      <c r="Q34" s="46"/>
      <c r="R34" s="46"/>
      <c r="S34" s="46"/>
      <c r="T34" s="46"/>
      <c r="U34" s="46"/>
      <c r="V34" s="46"/>
      <c r="W34" s="47"/>
      <c r="X34" s="34"/>
    </row>
    <row r="35" spans="4:24" x14ac:dyDescent="0.15">
      <c r="D35" s="33"/>
      <c r="E35" s="48"/>
      <c r="F35" s="49"/>
      <c r="G35" s="49"/>
      <c r="H35" s="49"/>
      <c r="I35" s="49"/>
      <c r="J35" s="49"/>
      <c r="K35" s="49"/>
      <c r="L35" s="49"/>
      <c r="M35" s="49"/>
      <c r="N35" s="49"/>
      <c r="O35" s="49"/>
      <c r="P35" s="49"/>
      <c r="Q35" s="49"/>
      <c r="R35" s="49"/>
      <c r="S35" s="49"/>
      <c r="T35" s="49"/>
      <c r="U35" s="49"/>
      <c r="V35" s="49"/>
      <c r="W35" s="50"/>
      <c r="X35" s="34"/>
    </row>
    <row r="36" spans="4:24" x14ac:dyDescent="0.15">
      <c r="D36" s="33"/>
      <c r="X36" s="34"/>
    </row>
    <row r="37" spans="4:24" x14ac:dyDescent="0.15">
      <c r="D37" s="36"/>
      <c r="E37" s="37"/>
      <c r="F37" s="37"/>
      <c r="G37" s="37"/>
      <c r="H37" s="37"/>
      <c r="I37" s="37"/>
      <c r="J37" s="37"/>
      <c r="K37" s="37"/>
      <c r="L37" s="37"/>
      <c r="M37" s="37"/>
      <c r="N37" s="37"/>
      <c r="O37" s="37"/>
      <c r="P37" s="37"/>
      <c r="Q37" s="37"/>
      <c r="R37" s="37"/>
      <c r="S37" s="37"/>
      <c r="T37" s="37"/>
      <c r="U37" s="37"/>
      <c r="V37" s="37"/>
      <c r="W37" s="37"/>
      <c r="X37" s="38"/>
    </row>
    <row r="39" spans="4:24" x14ac:dyDescent="0.15">
      <c r="D39" t="s">
        <v>103</v>
      </c>
    </row>
    <row r="40" spans="4:24" x14ac:dyDescent="0.15">
      <c r="E40" t="s">
        <v>278</v>
      </c>
    </row>
    <row r="42" spans="4:24" x14ac:dyDescent="0.15">
      <c r="D42" t="s">
        <v>102</v>
      </c>
    </row>
    <row r="43" spans="4:24" x14ac:dyDescent="0.15">
      <c r="E43" t="s">
        <v>292</v>
      </c>
    </row>
    <row r="45" spans="4:24" x14ac:dyDescent="0.15">
      <c r="E45" t="s">
        <v>283</v>
      </c>
    </row>
    <row r="46" spans="4:24" x14ac:dyDescent="0.15">
      <c r="F46" t="s">
        <v>285</v>
      </c>
    </row>
    <row r="47" spans="4:24" x14ac:dyDescent="0.15">
      <c r="G47" t="s">
        <v>286</v>
      </c>
    </row>
    <row r="48" spans="4:24" x14ac:dyDescent="0.15">
      <c r="F48" t="s">
        <v>291</v>
      </c>
    </row>
    <row r="49" spans="4:12" x14ac:dyDescent="0.15">
      <c r="E49" t="s">
        <v>284</v>
      </c>
    </row>
    <row r="50" spans="4:12" x14ac:dyDescent="0.15">
      <c r="F50" t="s">
        <v>285</v>
      </c>
    </row>
    <row r="51" spans="4:12" x14ac:dyDescent="0.15">
      <c r="F51" t="s">
        <v>291</v>
      </c>
    </row>
    <row r="53" spans="4:12" x14ac:dyDescent="0.15">
      <c r="D53" t="s">
        <v>105</v>
      </c>
    </row>
    <row r="54" spans="4:12" x14ac:dyDescent="0.15">
      <c r="E54" t="s">
        <v>268</v>
      </c>
      <c r="L54" t="s">
        <v>287</v>
      </c>
    </row>
    <row r="55" spans="4:12" x14ac:dyDescent="0.15">
      <c r="E55" t="s">
        <v>270</v>
      </c>
      <c r="L55" t="s">
        <v>288</v>
      </c>
    </row>
    <row r="56" spans="4:12" x14ac:dyDescent="0.15">
      <c r="E56" t="s">
        <v>272</v>
      </c>
      <c r="L56" t="s">
        <v>289</v>
      </c>
    </row>
    <row r="57" spans="4:12" x14ac:dyDescent="0.15">
      <c r="E57" t="s">
        <v>274</v>
      </c>
      <c r="L57" t="s">
        <v>290</v>
      </c>
    </row>
    <row r="58" spans="4:12" x14ac:dyDescent="0.15">
      <c r="E58" t="s">
        <v>276</v>
      </c>
      <c r="L58" t="s">
        <v>295</v>
      </c>
    </row>
    <row r="59" spans="4:12" x14ac:dyDescent="0.15">
      <c r="E59" s="35" t="s">
        <v>293</v>
      </c>
      <c r="L59" t="s">
        <v>294</v>
      </c>
    </row>
  </sheetData>
  <phoneticPr fontId="1"/>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27"/>
  <sheetViews>
    <sheetView zoomScale="115" zoomScaleNormal="115" workbookViewId="0"/>
  </sheetViews>
  <sheetFormatPr defaultRowHeight="13.5" x14ac:dyDescent="0.15"/>
  <sheetData>
    <row r="2" spans="2:12" x14ac:dyDescent="0.15">
      <c r="B2" t="s">
        <v>265</v>
      </c>
    </row>
    <row r="4" spans="2:12" x14ac:dyDescent="0.15">
      <c r="B4" t="s">
        <v>261</v>
      </c>
    </row>
    <row r="5" spans="2:12" x14ac:dyDescent="0.15">
      <c r="C5" t="s">
        <v>259</v>
      </c>
    </row>
    <row r="6" spans="2:12" x14ac:dyDescent="0.15">
      <c r="C6" t="s">
        <v>260</v>
      </c>
    </row>
    <row r="7" spans="2:12" x14ac:dyDescent="0.15">
      <c r="C7" t="s">
        <v>267</v>
      </c>
    </row>
    <row r="8" spans="2:12" x14ac:dyDescent="0.15">
      <c r="C8" t="s">
        <v>262</v>
      </c>
    </row>
    <row r="9" spans="2:12" x14ac:dyDescent="0.15">
      <c r="D9" s="73" t="s">
        <v>254</v>
      </c>
      <c r="E9" s="73" t="s">
        <v>258</v>
      </c>
      <c r="F9" s="73"/>
      <c r="I9" s="75"/>
      <c r="J9" s="75"/>
      <c r="K9" s="75"/>
      <c r="L9" s="75"/>
    </row>
    <row r="10" spans="2:12" x14ac:dyDescent="0.15">
      <c r="D10" s="73" t="s">
        <v>255</v>
      </c>
      <c r="E10" s="73" t="s">
        <v>258</v>
      </c>
      <c r="F10" s="73"/>
      <c r="I10" s="75" t="s">
        <v>253</v>
      </c>
      <c r="J10" s="75"/>
      <c r="K10" s="75"/>
      <c r="L10" s="75"/>
    </row>
    <row r="11" spans="2:12" x14ac:dyDescent="0.15">
      <c r="D11" s="73"/>
      <c r="E11" s="73"/>
      <c r="F11" s="73"/>
      <c r="I11" s="75" t="s">
        <v>252</v>
      </c>
      <c r="J11" s="76" t="s">
        <v>255</v>
      </c>
      <c r="K11" s="76"/>
      <c r="L11" s="76"/>
    </row>
    <row r="12" spans="2:12" x14ac:dyDescent="0.15">
      <c r="D12" s="73" t="s">
        <v>257</v>
      </c>
      <c r="E12" s="73"/>
      <c r="F12" s="73"/>
      <c r="I12" s="75"/>
      <c r="J12" s="76"/>
      <c r="K12" s="76" t="s">
        <v>250</v>
      </c>
      <c r="L12" s="76"/>
    </row>
    <row r="13" spans="2:12" x14ac:dyDescent="0.15">
      <c r="D13" s="73"/>
      <c r="E13" s="73" t="s">
        <v>256</v>
      </c>
      <c r="F13" s="73"/>
      <c r="I13" s="75"/>
      <c r="J13" s="76" t="s">
        <v>254</v>
      </c>
      <c r="K13" s="76"/>
      <c r="L13" s="76"/>
    </row>
    <row r="14" spans="2:12" x14ac:dyDescent="0.15">
      <c r="D14" s="73"/>
      <c r="E14" s="73"/>
      <c r="F14" s="73"/>
      <c r="I14" s="75"/>
      <c r="J14" s="76"/>
      <c r="K14" s="76" t="s">
        <v>247</v>
      </c>
      <c r="L14" s="76"/>
    </row>
    <row r="15" spans="2:12" x14ac:dyDescent="0.15">
      <c r="D15" s="73"/>
      <c r="E15" s="73"/>
      <c r="F15" s="73"/>
      <c r="I15" s="75" t="s">
        <v>251</v>
      </c>
      <c r="J15" s="75"/>
      <c r="K15" s="75"/>
      <c r="L15" s="75"/>
    </row>
    <row r="16" spans="2:12" x14ac:dyDescent="0.15">
      <c r="D16" s="73"/>
      <c r="E16" s="73"/>
      <c r="F16" s="73"/>
      <c r="I16" s="75" t="s">
        <v>252</v>
      </c>
      <c r="J16" s="75" t="s">
        <v>246</v>
      </c>
      <c r="K16" s="75"/>
      <c r="L16" s="75"/>
    </row>
    <row r="17" spans="2:12" x14ac:dyDescent="0.15">
      <c r="D17" s="73"/>
      <c r="E17" s="73"/>
      <c r="F17" s="73"/>
      <c r="I17" s="75"/>
      <c r="J17" s="75" t="s">
        <v>248</v>
      </c>
      <c r="K17" s="75"/>
      <c r="L17" s="75"/>
    </row>
    <row r="18" spans="2:12" x14ac:dyDescent="0.15">
      <c r="D18" s="73"/>
      <c r="E18" s="73"/>
      <c r="F18" s="73"/>
      <c r="I18" s="75"/>
      <c r="J18" s="75" t="s">
        <v>249</v>
      </c>
      <c r="K18" s="75"/>
      <c r="L18" s="75"/>
    </row>
    <row r="19" spans="2:12" x14ac:dyDescent="0.15">
      <c r="D19" s="73"/>
      <c r="E19" s="73"/>
      <c r="F19" s="73"/>
      <c r="I19" s="75"/>
      <c r="J19" s="75" t="s">
        <v>250</v>
      </c>
      <c r="K19" s="75"/>
      <c r="L19" s="75"/>
    </row>
    <row r="20" spans="2:12" x14ac:dyDescent="0.15">
      <c r="D20" s="73"/>
      <c r="E20" s="73"/>
      <c r="F20" s="73"/>
      <c r="I20" s="75"/>
      <c r="J20" s="75"/>
      <c r="K20" s="75"/>
      <c r="L20" s="75"/>
    </row>
    <row r="21" spans="2:12" x14ac:dyDescent="0.15">
      <c r="D21" s="73"/>
      <c r="E21" s="73"/>
      <c r="F21" s="73"/>
      <c r="I21" s="75"/>
      <c r="J21" s="75"/>
      <c r="K21" s="75"/>
      <c r="L21" s="75"/>
    </row>
    <row r="24" spans="2:12" x14ac:dyDescent="0.15">
      <c r="B24" t="s">
        <v>263</v>
      </c>
    </row>
    <row r="25" spans="2:12" x14ac:dyDescent="0.15">
      <c r="C25" t="s">
        <v>266</v>
      </c>
    </row>
    <row r="26" spans="2:12" x14ac:dyDescent="0.15">
      <c r="C26" t="s">
        <v>267</v>
      </c>
    </row>
    <row r="27" spans="2:12" x14ac:dyDescent="0.15">
      <c r="C27" t="s">
        <v>264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地図_外部設計</vt:lpstr>
      <vt:lpstr>地図_内部設計</vt:lpstr>
      <vt:lpstr>favディーラJSON仕様</vt:lpstr>
      <vt:lpstr>地図ジェネレータ_外部設計</vt:lpstr>
      <vt:lpstr>課題・改善＿地図ジェネレータ</vt:lpstr>
      <vt:lpstr>work⇒</vt:lpstr>
      <vt:lpstr>地図ジェネレータmemo</vt:lpstr>
      <vt:lpstr>地図_外部設計 (Bk)</vt:lpstr>
      <vt:lpstr>地図ジェネレータの配置</vt:lpstr>
      <vt:lpstr>地図_内部設計 (Bk)</vt:lpstr>
      <vt:lpstr>対応１</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2018-09-29T19:03:22Z</dcterms:modified>
</cp:coreProperties>
</file>