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F145DC67-0058-4FA0-81E7-AA7CEE20739A}" xr6:coauthVersionLast="38" xr6:coauthVersionMax="38" xr10:uidLastSave="{00000000-0000-0000-0000-000000000000}"/>
  <bookViews>
    <workbookView xWindow="0" yWindow="0" windowWidth="18080" windowHeight="8180" activeTab="2"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課題整理_0609!$A$7:$M$50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8" i="21" l="1"/>
  <c r="B49" i="21" s="1"/>
  <c r="B50" i="21" s="1"/>
  <c r="B51" i="21" s="1"/>
  <c r="B47" i="21"/>
  <c r="B46" i="2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<sst xmlns="http://schemas.openxmlformats.org/spreadsheetml/2006/main" count="940" uniqueCount="450">
  <si>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</si>
  <si>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</si>
  <si>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</si>
  <si>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</si>
  <si>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</si>
  <si>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</si>
  <si>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</si>
  <si>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</si>
  <si>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</si>
  <si>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</si>
  <si>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</si>
  <si>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</si>
  <si>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</si>
  <si>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</si>
  <si>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</si>
  <si>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</si>
  <si>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</si>
  <si>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</si>
  <si>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</si>
  <si>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</si>
  <si>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</si>
  <si>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</si>
  <si>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</si>
  <si>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</si>
  <si>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</si>
  <si>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</si>
  <si>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</si>
  <si>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</si>
  <si>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</si>
  <si>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</si>
  <si>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</si>
  <si>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</si>
  <si>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</si>
  <si>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</si>
  <si>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</si>
  <si>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</si>
  <si>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</si>
  <si>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</si>
  <si>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</si>
  <si>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</si>
  <si>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</si>
  <si>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</si>
  <si>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</si>
  <si>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</si>
  <si>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</si>
  <si>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</si>
  <si>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</si>
  <si>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</si>
  <si>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</si>
  <si>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</si>
  <si>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</si>
  <si>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</si>
  <si>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</si>
  <si>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</si>
  <si>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</si>
  <si>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</si>
  <si>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</si>
  <si>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</si>
  <si>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</si>
  <si>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</si>
  <si>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</si>
  <si>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</si>
  <si>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</si>
  <si>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</si>
  <si>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</si>
  <si>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</si>
  <si>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</si>
  <si>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</si>
  <si>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</si>
  <si>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</si>
  <si>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</si>
  <si>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</si>
  <si>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</si>
  <si>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</si>
  <si>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</si>
  <si>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</si>
  <si>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</si>
  <si>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</si>
  <si>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</si>
  <si>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</si>
  <si>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</si>
  <si>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</si>
  <si>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</si>
  <si>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</si>
  <si>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</si>
  <si>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</si>
  <si>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</si>
  <si>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</si>
  <si>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</si>
  <si>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</si>
  <si>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</si>
  <si>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</si>
  <si>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</si>
  <si>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</si>
  <si>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</si>
  <si>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</si>
  <si>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</si>
  <si>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</si>
  <si>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</si>
  <si>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</si>
  <si>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</si>
  <si>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</si>
  <si>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</si>
  <si>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</si>
  <si>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</si>
  <si>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</si>
  <si>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</si>
  <si>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</si>
  <si>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</si>
  <si>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</si>
  <si>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</si>
  <si>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</si>
  <si>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</si>
  <si>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</si>
  <si>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</si>
  <si>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</si>
  <si>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</si>
  <si>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</si>
  <si>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</si>
  <si>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</si>
  <si>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</si>
  <si>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</si>
  <si>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</si>
  <si>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</si>
  <si>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</si>
  <si>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</si>
  <si>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</si>
  <si>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</si>
  <si>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</si>
  <si>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</si>
  <si>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</si>
  <si>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</si>
  <si>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</si>
  <si>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</si>
  <si>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</si>
  <si>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</si>
  <si>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</si>
  <si>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</si>
  <si>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</si>
  <si>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</si>
  <si>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</si>
  <si>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</si>
  <si>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</si>
  <si>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</si>
  <si>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</si>
  <si>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</si>
  <si>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</si>
  <si>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</si>
  <si>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</si>
  <si>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</si>
  <si>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</si>
  <si>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</si>
  <si>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</si>
  <si>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</si>
  <si>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</si>
  <si>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</si>
  <si>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</si>
  <si>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</si>
  <si>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</si>
  <si>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</si>
  <si>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</si>
  <si>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</si>
  <si>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</si>
  <si>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</si>
  <si>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</si>
  <si>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</si>
  <si>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</si>
  <si>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</si>
  <si>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</si>
  <si>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</si>
  <si>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</si>
  <si>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</si>
  <si>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</si>
  <si>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</si>
  <si>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</si>
  <si>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</si>
  <si>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</si>
  <si>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</si>
  <si>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</si>
  <si>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</si>
  <si>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</si>
  <si>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</si>
  <si>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</si>
  <si>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</si>
  <si>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</si>
  <si>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</si>
  <si>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</si>
  <si>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</si>
  <si>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</si>
  <si>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</si>
  <si>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</si>
  <si>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</si>
  <si>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</si>
  <si>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</si>
  <si>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</si>
  <si>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</si>
  <si>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</si>
  <si>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</si>
  <si>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</si>
  <si>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</si>
  <si>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</si>
  <si>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</si>
  <si>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</si>
  <si>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</si>
  <si>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</si>
  <si>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</si>
  <si>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</si>
  <si>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</si>
  <si>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</si>
  <si>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</si>
  <si>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</si>
  <si>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</si>
  <si>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</si>
  <si>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</si>
  <si>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</si>
  <si>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</si>
  <si>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</si>
  <si>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</si>
  <si>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</si>
  <si>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</si>
  <si>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</si>
  <si>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</si>
  <si>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</si>
  <si>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</si>
  <si>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</si>
  <si>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</si>
  <si>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</si>
  <si>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</si>
  <si>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</si>
  <si>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</si>
  <si>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</si>
  <si>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</si>
  <si>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</si>
  <si>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</si>
  <si>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</si>
  <si>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</si>
  <si>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</si>
  <si>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</si>
  <si>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</si>
  <si>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</si>
  <si>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</si>
  <si>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</si>
  <si>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</si>
  <si>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</si>
  <si>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</si>
  <si>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</si>
  <si>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</si>
  <si>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</si>
  <si>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</si>
  <si>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</si>
  <si>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</si>
  <si>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</si>
  <si>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</si>
  <si>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</si>
  <si>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</si>
  <si>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</si>
  <si>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</si>
  <si>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</si>
  <si>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</si>
  <si>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</si>
  <si>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</si>
  <si>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</si>
  <si>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</si>
  <si>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</si>
  <si>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</si>
  <si>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</si>
  <si>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</si>
  <si>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</si>
  <si>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</si>
  <si>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</si>
  <si>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</si>
  <si>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</si>
  <si>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</si>
  <si>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</si>
  <si>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</si>
  <si>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</si>
  <si>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</si>
  <si>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</si>
  <si>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</si>
  <si>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</si>
  <si>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</si>
  <si>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</si>
  <si>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</si>
  <si>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</si>
  <si>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</si>
  <si>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</si>
  <si>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</si>
  <si>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</si>
  <si>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</si>
  <si>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</si>
  <si>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</si>
  <si>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</si>
  <si>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</si>
  <si>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</si>
  <si>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</si>
  <si>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</si>
  <si>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</si>
  <si>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</si>
  <si>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</si>
  <si>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</si>
  <si>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</si>
  <si>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</si>
  <si>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</si>
  <si>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</si>
  <si>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</si>
  <si>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</si>
  <si>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</si>
  <si>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</si>
  <si>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</si>
  <si>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</si>
  <si>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</si>
  <si>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</si>
  <si>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</si>
  <si>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</si>
  <si>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</si>
  <si>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</si>
  <si>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</si>
  <si>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</si>
  <si>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</si>
  <si>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</si>
  <si>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</si>
  <si>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</si>
  <si>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</si>
  <si>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</si>
  <si>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</si>
  <si>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</si>
  <si>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</si>
  <si>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</si>
  <si>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</si>
  <si>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</si>
  <si>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</si>
  <si>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</si>
  <si>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</si>
  <si>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</si>
  <si>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</si>
  <si>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</si>
  <si>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</si>
  <si>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</si>
  <si>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</si>
  <si>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</si>
  <si>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</si>
  <si>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</si>
  <si>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</si>
  <si>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</si>
  <si>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</si>
  <si>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</si>
  <si>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</si>
  <si>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</si>
  <si>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</si>
  <si>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</si>
  <si>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</si>
  <si>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</si>
  <si>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</si>
  <si>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</si>
  <si>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</si>
  <si>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</si>
  <si>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</si>
  <si>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</si>
  <si>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</si>
  <si>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</si>
  <si>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</si>
  <si>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</si>
  <si>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</si>
  <si>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</si>
  <si>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</si>
  <si>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</si>
  <si>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</si>
  <si>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</si>
  <si>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</si>
  <si>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</si>
  <si>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</si>
  <si>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</si>
  <si>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</si>
  <si>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</si>
  <si>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</si>
  <si>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</si>
  <si>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</si>
  <si>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</si>
  <si>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</si>
  <si>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</si>
  <si>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</si>
  <si>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</si>
  <si>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</si>
  <si>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</si>
  <si>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</si>
  <si>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</si>
  <si>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</si>
  <si>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</si>
  <si>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</si>
  <si>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</si>
  <si>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</si>
  <si>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</si>
  <si>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</si>
  <si>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</si>
  <si>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</si>
  <si>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</si>
  <si>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</si>
  <si>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</si>
  <si>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</si>
  <si>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</si>
  <si>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</si>
  <si>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</si>
  <si>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</si>
  <si>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</si>
  <si>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</si>
  <si>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</si>
  <si>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</si>
  <si>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</si>
  <si>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</si>
  <si>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</si>
  <si>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</si>
  <si>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</si>
  <si>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</si>
  <si>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</si>
  <si>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</si>
  <si>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</si>
  <si>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</si>
  <si>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</si>
  <si>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</si>
  <si>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</si>
  <si>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</si>
  <si>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</si>
  <si>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</si>
  <si>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</si>
  <si>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</si>
  <si>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</si>
  <si>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</si>
  <si>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</si>
  <si>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</si>
  <si>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</si>
  <si>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</si>
  <si>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</si>
  <si>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</si>
  <si>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</si>
  <si>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</si>
  <si>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</si>
  <si>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</si>
  <si>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</si>
  <si>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</si>
  <si>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</si>
  <si>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</si>
  <si>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</si>
  <si>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</si>
  <si>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</si>
  <si>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</si>
  <si>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</si>
  <si>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 xml:space="preserve">画面にマスタの名称を取得する方法を検討する
・Controller,から名称自体をクライアントに渡す
・JSPタグでマスターのキー値から名称を取得できるようにする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65" eb="66">
      <t>アタイ</t>
    </rPh>
    <rPh sb="68" eb="70">
      <t>メイショウ</t>
    </rPh>
    <rPh sb="71" eb="73">
      <t>シュトク</t>
    </rPh>
    <phoneticPr fontId="1"/>
  </si>
  <si>
    <t>共通</t>
    <rPh sb="0" eb="2">
      <t>キョウツウ</t>
    </rPh>
    <phoneticPr fontId="1"/>
  </si>
  <si>
    <t xml:space="preserve">1102　オリジナルのJSPタグで名称の取得などの工夫はリリース後対応とする。
暫定で、表示したい名称をそのまま、JSP側に渡す。コード値が必要であれば、単純にパラメータを追加する
</t>
    <rPh sb="17" eb="19">
      <t>メイショウ</t>
    </rPh>
    <rPh sb="20" eb="22">
      <t>シュトク</t>
    </rPh>
    <rPh sb="25" eb="27">
      <t>クフウ</t>
    </rPh>
    <rPh sb="32" eb="33">
      <t>ゴ</t>
    </rPh>
    <rPh sb="33" eb="35">
      <t>タイオウ</t>
    </rPh>
    <rPh sb="41" eb="43">
      <t>ザンテイ</t>
    </rPh>
    <rPh sb="45" eb="47">
      <t>ヒョウジ</t>
    </rPh>
    <rPh sb="50" eb="52">
      <t>メイショウ</t>
    </rPh>
    <rPh sb="61" eb="62">
      <t>ガワ</t>
    </rPh>
    <rPh sb="63" eb="64">
      <t>ワタ</t>
    </rPh>
    <rPh sb="69" eb="70">
      <t>チ</t>
    </rPh>
    <rPh sb="71" eb="73">
      <t>ヒツヨウ</t>
    </rPh>
    <rPh sb="78" eb="80">
      <t>タンジュン</t>
    </rPh>
    <rPh sb="87" eb="89">
      <t>ツイカ</t>
    </rPh>
    <phoneticPr fontId="1"/>
  </si>
  <si>
    <t>コード値名称の表示</t>
    <rPh sb="3" eb="4">
      <t>チ</t>
    </rPh>
    <rPh sb="4" eb="6">
      <t>メイショウ</t>
    </rPh>
    <rPh sb="7" eb="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</si>
</sst>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1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M147"/>
  <sheetViews>
    <sheetView showGridLines="0" topLeftCell="A5" zoomScale="85" zoomScaleNormal="85" workbookViewId="0">
      <pane xSplit="14" ySplit="8" topLeftCell="FA46" activePane="bottomRight" state="frozen"/>
      <selection activeCell="A5" sqref="A5"/>
      <selection pane="topRight" activeCell="O5" sqref="O5"/>
      <selection pane="bottomLeft" activeCell="A13" sqref="A13"/>
      <selection pane="bottomRight" activeCell="F59" sqref="F59"/>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42"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68" width="7.36328125" style="8" bestFit="1" customWidth="1"/>
    <col min="169" max="169" width="3.36328125" bestFit="1" customWidth="1"/>
  </cols>
  <sheetData>
    <row r="1" spans="2:169"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2">
      <c r="B12" s="83" t="s">
        <v>0</v>
      </c>
      <c r="C12" s="84"/>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2">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2">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2">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2">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2">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2">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2">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2">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2">
      <c r="B41" s="30"/>
      <c r="C41" s="30"/>
      <c r="D41" s="42"/>
      <c r="E41" s="40" t="s">
        <v>379</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2">
      <c r="B42" s="30"/>
      <c r="C42" s="30"/>
      <c r="D42" s="42"/>
      <c r="E42" s="40" t="s">
        <v>380</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2">
      <c r="B43" s="30"/>
      <c r="C43" s="30"/>
      <c r="D43" s="42"/>
      <c r="E43" s="40" t="s">
        <v>381</v>
      </c>
      <c r="F43" s="40" t="s">
        <v>382</v>
      </c>
      <c r="G43" s="40"/>
      <c r="H43" s="41"/>
      <c r="I43" s="41"/>
      <c r="J43" s="48" t="s">
        <v>189</v>
      </c>
      <c r="K43" s="40"/>
      <c r="L43" s="40"/>
      <c r="M43" s="47">
        <f t="shared" si="91"/>
        <v>34</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t="s">
        <v>29</v>
      </c>
    </row>
    <row r="44" spans="2:169" x14ac:dyDescent="0.2">
      <c r="B44" s="30"/>
      <c r="C44" s="30"/>
      <c r="D44" s="42"/>
      <c r="E44" s="40"/>
      <c r="F44" s="40" t="s">
        <v>383</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2">
      <c r="B45" s="30"/>
      <c r="C45" s="30"/>
      <c r="D45" s="42"/>
      <c r="E45" s="40"/>
      <c r="F45" s="40" t="s">
        <v>384</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2">
      <c r="B46" s="30"/>
      <c r="C46" s="30"/>
      <c r="D46" s="42"/>
      <c r="E46" s="40"/>
      <c r="F46" s="40" t="s">
        <v>385</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2">
      <c r="B47" s="30"/>
      <c r="C47" s="30"/>
      <c r="D47" s="42"/>
      <c r="E47" s="40"/>
      <c r="F47" s="40" t="s">
        <v>386</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2">
      <c r="B48" s="30"/>
      <c r="C48" s="30"/>
      <c r="D48" s="42"/>
      <c r="E48" s="40"/>
      <c r="F48" s="40" t="s">
        <v>387</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2">
      <c r="B49" s="30"/>
      <c r="C49" s="30"/>
      <c r="D49" s="42"/>
      <c r="E49" s="40"/>
      <c r="F49" s="40" t="s">
        <v>388</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2">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2">
      <c r="B51" s="30"/>
      <c r="C51" s="30"/>
      <c r="D51" s="42"/>
      <c r="E51" s="40"/>
      <c r="F51" s="80" t="s">
        <v>392</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2">
      <c r="B52" s="30"/>
      <c r="C52" s="30"/>
      <c r="D52" s="42"/>
      <c r="E52" s="40"/>
      <c r="F52" s="81" t="s">
        <v>393</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2">
      <c r="B53" s="30"/>
      <c r="C53" s="30"/>
      <c r="D53" s="42"/>
      <c r="E53" s="40"/>
      <c r="F53" s="81" t="s">
        <v>394</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2">
      <c r="B54" s="30"/>
      <c r="C54" s="30"/>
      <c r="D54" s="42"/>
      <c r="E54" s="40"/>
      <c r="F54" s="81" t="s">
        <v>395</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2">
      <c r="B55" s="30"/>
      <c r="C55" s="30"/>
      <c r="D55" s="42"/>
      <c r="E55" s="40"/>
      <c r="F55" s="81" t="s">
        <v>396</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2">
      <c r="B56" s="30"/>
      <c r="C56" s="30"/>
      <c r="D56" s="42"/>
      <c r="E56" s="40"/>
      <c r="F56" s="81" t="s">
        <v>397</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2">
      <c r="B57" s="30"/>
      <c r="C57" s="30"/>
      <c r="D57" s="42"/>
      <c r="E57" s="40"/>
      <c r="F57" s="81" t="s">
        <v>398</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2">
      <c r="B58" s="30"/>
      <c r="C58" s="30"/>
      <c r="D58" s="42"/>
      <c r="E58" s="40"/>
      <c r="F58" s="81" t="s">
        <v>399</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2">
      <c r="B59" s="30"/>
      <c r="C59" s="30"/>
      <c r="D59" s="42"/>
      <c r="E59" s="40"/>
      <c r="F59" s="81" t="s">
        <v>400</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2">
      <c r="B60" s="30"/>
      <c r="C60" s="30"/>
      <c r="D60" s="42"/>
      <c r="E60" s="40"/>
      <c r="F60" s="81" t="s">
        <v>401</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2">
      <c r="B61" s="30"/>
      <c r="C61" s="30"/>
      <c r="D61" s="42"/>
      <c r="E61" s="40"/>
      <c r="F61" s="81" t="s">
        <v>402</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2">
      <c r="B62" s="30"/>
      <c r="C62" s="30"/>
      <c r="D62" s="42"/>
      <c r="E62" s="40"/>
      <c r="F62" s="81" t="s">
        <v>403</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2">
      <c r="B63" s="30"/>
      <c r="C63" s="30"/>
      <c r="D63" s="42"/>
      <c r="E63" s="40"/>
      <c r="F63" s="81" t="s">
        <v>404</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2">
      <c r="B64" s="30"/>
      <c r="C64" s="30"/>
      <c r="D64" s="42"/>
      <c r="E64" s="40"/>
      <c r="F64" s="81" t="s">
        <v>405</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2">
      <c r="B65" s="30"/>
      <c r="C65" s="30"/>
      <c r="D65" s="42"/>
      <c r="E65" s="40"/>
      <c r="F65" s="81" t="s">
        <v>406</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2">
      <c r="B66" s="30"/>
      <c r="C66" s="30"/>
      <c r="D66" s="42"/>
      <c r="E66" s="40"/>
      <c r="F66" s="81" t="s">
        <v>407</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2">
      <c r="B67" s="30"/>
      <c r="C67" s="30"/>
      <c r="D67" s="42"/>
      <c r="E67" s="40"/>
      <c r="F67" s="81" t="s">
        <v>408</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2">
      <c r="B68" s="30"/>
      <c r="C68" s="30"/>
      <c r="D68" s="42"/>
      <c r="E68" s="40"/>
      <c r="F68" s="81" t="s">
        <v>409</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2">
      <c r="B69" s="30"/>
      <c r="C69" s="30"/>
      <c r="D69" s="42"/>
      <c r="E69" s="40"/>
      <c r="F69" s="81" t="s">
        <v>410</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2">
      <c r="B70" s="30"/>
      <c r="C70" s="30"/>
      <c r="D70" s="42"/>
      <c r="E70" s="40"/>
      <c r="F70" s="81" t="s">
        <v>411</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2">
      <c r="B71" s="30"/>
      <c r="C71" s="30"/>
      <c r="D71" s="42"/>
      <c r="E71" s="40" t="s">
        <v>389</v>
      </c>
      <c r="F71" s="40" t="s">
        <v>390</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2">
      <c r="B72" s="30"/>
      <c r="C72" s="30"/>
      <c r="D72" s="42"/>
      <c r="E72" s="40"/>
      <c r="F72" s="40" t="s">
        <v>391</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2">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2">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2">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2">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2">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2">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2">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2">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2">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2">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2">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2">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2">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2">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2">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2">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2">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2">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2">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2">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2">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2">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2">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2">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2">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2">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2">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2">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39" x14ac:dyDescent="0.2">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2">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2">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2">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2">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2">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39" x14ac:dyDescent="0.2">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2">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6" x14ac:dyDescent="0.2">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2">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2">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2">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2">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2">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2">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2">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2">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2">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2">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1.5</v>
      </c>
      <c r="FC119" s="14">
        <f t="shared" si="100"/>
        <v>1</v>
      </c>
      <c r="FD119" s="14">
        <f t="shared" si="100"/>
        <v>0</v>
      </c>
      <c r="FE119" s="14">
        <f t="shared" si="100"/>
        <v>0</v>
      </c>
      <c r="FF119" s="14">
        <f t="shared" si="100"/>
        <v>0</v>
      </c>
      <c r="FG119" s="14">
        <f t="shared" si="100"/>
        <v>7.5</v>
      </c>
      <c r="FH119" s="14">
        <f t="shared" si="100"/>
        <v>0</v>
      </c>
      <c r="FI119" s="14">
        <f t="shared" si="100"/>
        <v>0</v>
      </c>
      <c r="FJ119" s="14">
        <f t="shared" ref="FJ119:FL119" si="101">SUM(FJ13:FJ118)</f>
        <v>0</v>
      </c>
      <c r="FK119" s="14">
        <f t="shared" si="101"/>
        <v>0</v>
      </c>
      <c r="FL119" s="14">
        <f t="shared" si="101"/>
        <v>0</v>
      </c>
      <c r="FM119" t="s">
        <v>29</v>
      </c>
    </row>
    <row r="120" spans="2:169" x14ac:dyDescent="0.2">
      <c r="O120" s="8">
        <v>6</v>
      </c>
      <c r="FM120" t="s">
        <v>29</v>
      </c>
    </row>
    <row r="121" spans="2:169" x14ac:dyDescent="0.2">
      <c r="E121" s="15"/>
      <c r="I121" s="8">
        <v>1.5</v>
      </c>
      <c r="FM121" t="s">
        <v>29</v>
      </c>
    </row>
    <row r="122" spans="2:169" x14ac:dyDescent="0.2">
      <c r="I122" s="8">
        <v>1</v>
      </c>
      <c r="FM122" t="s">
        <v>29</v>
      </c>
    </row>
    <row r="123" spans="2:169" x14ac:dyDescent="0.2">
      <c r="I123" s="8">
        <v>1</v>
      </c>
    </row>
    <row r="126" spans="2:169" x14ac:dyDescent="0.2">
      <c r="O126" s="8">
        <v>6</v>
      </c>
      <c r="P126" s="8">
        <v>6</v>
      </c>
      <c r="Q126" s="8">
        <v>7</v>
      </c>
    </row>
    <row r="127" spans="2:169" x14ac:dyDescent="0.2">
      <c r="O127" s="8">
        <v>10</v>
      </c>
      <c r="P127" s="8">
        <v>12</v>
      </c>
      <c r="Q127" s="8">
        <v>10</v>
      </c>
    </row>
    <row r="134" spans="15:168"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316" priority="285">
      <formula>O$9="祝"</formula>
    </cfRule>
    <cfRule type="expression" dxfId="315" priority="286">
      <formula>O$12="日"</formula>
    </cfRule>
    <cfRule type="expression" dxfId="314" priority="287">
      <formula>O$12="土"</formula>
    </cfRule>
  </conditionalFormatting>
  <conditionalFormatting sqref="O11:BF11 EC11:EF11">
    <cfRule type="expression" dxfId="313" priority="284">
      <formula>O$11=TODAY()</formula>
    </cfRule>
  </conditionalFormatting>
  <conditionalFormatting sqref="O103:BN116">
    <cfRule type="expression" dxfId="312" priority="281">
      <formula>O$9="祝"</formula>
    </cfRule>
    <cfRule type="expression" dxfId="311" priority="282">
      <formula>O$12="日"</formula>
    </cfRule>
    <cfRule type="expression" dxfId="310" priority="283">
      <formula>O$12="土"</formula>
    </cfRule>
  </conditionalFormatting>
  <conditionalFormatting sqref="BO117:DC118">
    <cfRule type="expression" dxfId="309" priority="278">
      <formula>BO$9="祝"</formula>
    </cfRule>
    <cfRule type="expression" dxfId="308" priority="279">
      <formula>BO$12="日"</formula>
    </cfRule>
    <cfRule type="expression" dxfId="307" priority="280">
      <formula>BO$12="土"</formula>
    </cfRule>
  </conditionalFormatting>
  <conditionalFormatting sqref="BO103:DC116">
    <cfRule type="expression" dxfId="306" priority="274">
      <formula>BO$9="祝"</formula>
    </cfRule>
    <cfRule type="expression" dxfId="305" priority="275">
      <formula>BO$12="日"</formula>
    </cfRule>
    <cfRule type="expression" dxfId="304" priority="276">
      <formula>BO$12="土"</formula>
    </cfRule>
  </conditionalFormatting>
  <conditionalFormatting sqref="BG11:DB12">
    <cfRule type="expression" dxfId="303" priority="271">
      <formula>BG$9="祝"</formula>
    </cfRule>
    <cfRule type="expression" dxfId="302" priority="272">
      <formula>BG$12="日"</formula>
    </cfRule>
    <cfRule type="expression" dxfId="301" priority="273">
      <formula>BG$12="土"</formula>
    </cfRule>
  </conditionalFormatting>
  <conditionalFormatting sqref="BG11:DB11">
    <cfRule type="expression" dxfId="300" priority="270">
      <formula>BG$11=TODAY()</formula>
    </cfRule>
  </conditionalFormatting>
  <conditionalFormatting sqref="O98:DC98">
    <cfRule type="expression" dxfId="299" priority="266">
      <formula>O$9="祝"</formula>
    </cfRule>
    <cfRule type="expression" dxfId="298" priority="267">
      <formula>O$12="日"</formula>
    </cfRule>
    <cfRule type="expression" dxfId="297" priority="268">
      <formula>O$12="土"</formula>
    </cfRule>
  </conditionalFormatting>
  <conditionalFormatting sqref="O99:AM99 AP99:DC99">
    <cfRule type="expression" dxfId="296" priority="259">
      <formula>O$9="祝"</formula>
    </cfRule>
    <cfRule type="expression" dxfId="295" priority="260">
      <formula>O$12="日"</formula>
    </cfRule>
    <cfRule type="expression" dxfId="294" priority="261">
      <formula>O$12="土"</formula>
    </cfRule>
  </conditionalFormatting>
  <conditionalFormatting sqref="O25:DC25">
    <cfRule type="expression" dxfId="293" priority="248">
      <formula>O$9="祝"</formula>
    </cfRule>
    <cfRule type="expression" dxfId="292" priority="249">
      <formula>O$12="日"</formula>
    </cfRule>
    <cfRule type="expression" dxfId="291" priority="250">
      <formula>O$12="土"</formula>
    </cfRule>
  </conditionalFormatting>
  <conditionalFormatting sqref="O93:DC93">
    <cfRule type="expression" dxfId="290" priority="244">
      <formula>O$9="祝"</formula>
    </cfRule>
    <cfRule type="expression" dxfId="289" priority="245">
      <formula>O$12="日"</formula>
    </cfRule>
    <cfRule type="expression" dxfId="288" priority="246">
      <formula>O$12="土"</formula>
    </cfRule>
  </conditionalFormatting>
  <conditionalFormatting sqref="O28:DC38">
    <cfRule type="expression" dxfId="287" priority="240">
      <formula>O$9="祝"</formula>
    </cfRule>
    <cfRule type="expression" dxfId="286" priority="241">
      <formula>O$12="日"</formula>
    </cfRule>
    <cfRule type="expression" dxfId="285" priority="242">
      <formula>O$12="土"</formula>
    </cfRule>
  </conditionalFormatting>
  <conditionalFormatting sqref="AO99">
    <cfRule type="expression" dxfId="284" priority="227">
      <formula>AO$9="祝"</formula>
    </cfRule>
    <cfRule type="expression" dxfId="283" priority="228">
      <formula>AO$12="日"</formula>
    </cfRule>
    <cfRule type="expression" dxfId="282" priority="229">
      <formula>AO$12="土"</formula>
    </cfRule>
  </conditionalFormatting>
  <conditionalFormatting sqref="O23:DC23">
    <cfRule type="expression" dxfId="281" priority="224">
      <formula>O$9="祝"</formula>
    </cfRule>
    <cfRule type="expression" dxfId="280" priority="225">
      <formula>O$12="日"</formula>
    </cfRule>
    <cfRule type="expression" dxfId="279" priority="226">
      <formula>O$12="土"</formula>
    </cfRule>
  </conditionalFormatting>
  <conditionalFormatting sqref="AN99">
    <cfRule type="expression" dxfId="278" priority="220">
      <formula>AN$9="祝"</formula>
    </cfRule>
    <cfRule type="expression" dxfId="277" priority="221">
      <formula>AN$12="日"</formula>
    </cfRule>
    <cfRule type="expression" dxfId="276" priority="222">
      <formula>AN$12="土"</formula>
    </cfRule>
  </conditionalFormatting>
  <conditionalFormatting sqref="O20:DC20">
    <cfRule type="expression" dxfId="275" priority="217">
      <formula>O$9="祝"</formula>
    </cfRule>
    <cfRule type="expression" dxfId="274" priority="218">
      <formula>O$12="日"</formula>
    </cfRule>
    <cfRule type="expression" dxfId="273" priority="219">
      <formula>O$12="土"</formula>
    </cfRule>
  </conditionalFormatting>
  <conditionalFormatting sqref="O24:DC24">
    <cfRule type="expression" dxfId="272" priority="213">
      <formula>O$9="祝"</formula>
    </cfRule>
    <cfRule type="expression" dxfId="271" priority="214">
      <formula>O$12="日"</formula>
    </cfRule>
    <cfRule type="expression" dxfId="270" priority="215">
      <formula>O$12="土"</formula>
    </cfRule>
  </conditionalFormatting>
  <conditionalFormatting sqref="O39:DC39">
    <cfRule type="expression" dxfId="269" priority="208">
      <formula>O$9="祝"</formula>
    </cfRule>
    <cfRule type="expression" dxfId="268" priority="209">
      <formula>O$12="日"</formula>
    </cfRule>
    <cfRule type="expression" dxfId="267" priority="210">
      <formula>O$12="土"</formula>
    </cfRule>
  </conditionalFormatting>
  <conditionalFormatting sqref="I98:M118 I13:M39 I93:I97 K93:M97 M13:M118">
    <cfRule type="expression" dxfId="266" priority="199">
      <formula>$J13="対応中"</formula>
    </cfRule>
    <cfRule type="expression" dxfId="265" priority="269">
      <formula>$J13="完了"</formula>
    </cfRule>
  </conditionalFormatting>
  <conditionalFormatting sqref="DD117:DF118 DD21:DF22 DD94:DF97 DD13:DF19 DD26:DF27 DD100:DF102">
    <cfRule type="expression" dxfId="264" priority="196">
      <formula>DD$9="祝"</formula>
    </cfRule>
    <cfRule type="expression" dxfId="263" priority="197">
      <formula>DD$12="日"</formula>
    </cfRule>
    <cfRule type="expression" dxfId="262" priority="198">
      <formula>DD$12="土"</formula>
    </cfRule>
  </conditionalFormatting>
  <conditionalFormatting sqref="DD103:DF116">
    <cfRule type="expression" dxfId="261" priority="193">
      <formula>DD$9="祝"</formula>
    </cfRule>
    <cfRule type="expression" dxfId="260" priority="194">
      <formula>DD$12="日"</formula>
    </cfRule>
    <cfRule type="expression" dxfId="259" priority="195">
      <formula>DD$12="土"</formula>
    </cfRule>
  </conditionalFormatting>
  <conditionalFormatting sqref="DD98:DF98">
    <cfRule type="expression" dxfId="258" priority="186">
      <formula>DD$9="祝"</formula>
    </cfRule>
    <cfRule type="expression" dxfId="257" priority="187">
      <formula>DD$12="日"</formula>
    </cfRule>
    <cfRule type="expression" dxfId="256" priority="188">
      <formula>DD$12="土"</formula>
    </cfRule>
  </conditionalFormatting>
  <conditionalFormatting sqref="DD99:DF99">
    <cfRule type="expression" dxfId="255" priority="183">
      <formula>DD$9="祝"</formula>
    </cfRule>
    <cfRule type="expression" dxfId="254" priority="184">
      <formula>DD$12="日"</formula>
    </cfRule>
    <cfRule type="expression" dxfId="253" priority="185">
      <formula>DD$12="土"</formula>
    </cfRule>
  </conditionalFormatting>
  <conditionalFormatting sqref="DD25:DF25">
    <cfRule type="expression" dxfId="252" priority="180">
      <formula>DD$9="祝"</formula>
    </cfRule>
    <cfRule type="expression" dxfId="251" priority="181">
      <formula>DD$12="日"</formula>
    </cfRule>
    <cfRule type="expression" dxfId="250" priority="182">
      <formula>DD$12="土"</formula>
    </cfRule>
  </conditionalFormatting>
  <conditionalFormatting sqref="DD93:DF93">
    <cfRule type="expression" dxfId="249" priority="177">
      <formula>DD$9="祝"</formula>
    </cfRule>
    <cfRule type="expression" dxfId="248" priority="178">
      <formula>DD$12="日"</formula>
    </cfRule>
    <cfRule type="expression" dxfId="247" priority="179">
      <formula>DD$12="土"</formula>
    </cfRule>
  </conditionalFormatting>
  <conditionalFormatting sqref="DD28:DF38">
    <cfRule type="expression" dxfId="246" priority="174">
      <formula>DD$9="祝"</formula>
    </cfRule>
    <cfRule type="expression" dxfId="245" priority="175">
      <formula>DD$12="日"</formula>
    </cfRule>
    <cfRule type="expression" dxfId="244" priority="176">
      <formula>DD$12="土"</formula>
    </cfRule>
  </conditionalFormatting>
  <conditionalFormatting sqref="DD23:DF23">
    <cfRule type="expression" dxfId="243" priority="171">
      <formula>DD$9="祝"</formula>
    </cfRule>
    <cfRule type="expression" dxfId="242" priority="172">
      <formula>DD$12="日"</formula>
    </cfRule>
    <cfRule type="expression" dxfId="241" priority="173">
      <formula>DD$12="土"</formula>
    </cfRule>
  </conditionalFormatting>
  <conditionalFormatting sqref="DD20:DF20">
    <cfRule type="expression" dxfId="240" priority="168">
      <formula>DD$9="祝"</formula>
    </cfRule>
    <cfRule type="expression" dxfId="239" priority="169">
      <formula>DD$12="日"</formula>
    </cfRule>
    <cfRule type="expression" dxfId="238" priority="170">
      <formula>DD$12="土"</formula>
    </cfRule>
  </conditionalFormatting>
  <conditionalFormatting sqref="DD24:DF24">
    <cfRule type="expression" dxfId="237" priority="165">
      <formula>DD$9="祝"</formula>
    </cfRule>
    <cfRule type="expression" dxfId="236" priority="166">
      <formula>DD$12="日"</formula>
    </cfRule>
    <cfRule type="expression" dxfId="235" priority="167">
      <formula>DD$12="土"</formula>
    </cfRule>
  </conditionalFormatting>
  <conditionalFormatting sqref="DD39:DF39">
    <cfRule type="expression" dxfId="234" priority="162">
      <formula>DD$9="祝"</formula>
    </cfRule>
    <cfRule type="expression" dxfId="233" priority="163">
      <formula>DD$12="日"</formula>
    </cfRule>
    <cfRule type="expression" dxfId="232" priority="164">
      <formula>DD$12="土"</formula>
    </cfRule>
  </conditionalFormatting>
  <conditionalFormatting sqref="DC11:DF12">
    <cfRule type="expression" dxfId="231" priority="159">
      <formula>DC$9="祝"</formula>
    </cfRule>
    <cfRule type="expression" dxfId="230" priority="160">
      <formula>DC$12="日"</formula>
    </cfRule>
    <cfRule type="expression" dxfId="229" priority="161">
      <formula>DC$12="土"</formula>
    </cfRule>
  </conditionalFormatting>
  <conditionalFormatting sqref="DC11:DF11">
    <cfRule type="expression" dxfId="228" priority="158">
      <formula>DC$11=TODAY()</formula>
    </cfRule>
  </conditionalFormatting>
  <conditionalFormatting sqref="DG117:EB118 DG21:EB22 DG94:EB97 DG13:EB19 DG26:EB27 DG100:EB102">
    <cfRule type="expression" dxfId="227" priority="155">
      <formula>DG$9="祝"</formula>
    </cfRule>
    <cfRule type="expression" dxfId="226" priority="156">
      <formula>DG$12="日"</formula>
    </cfRule>
    <cfRule type="expression" dxfId="225" priority="157">
      <formula>DG$12="土"</formula>
    </cfRule>
  </conditionalFormatting>
  <conditionalFormatting sqref="DG103:EB116">
    <cfRule type="expression" dxfId="224" priority="152">
      <formula>DG$9="祝"</formula>
    </cfRule>
    <cfRule type="expression" dxfId="223" priority="153">
      <formula>DG$12="日"</formula>
    </cfRule>
    <cfRule type="expression" dxfId="222" priority="154">
      <formula>DG$12="土"</formula>
    </cfRule>
  </conditionalFormatting>
  <conditionalFormatting sqref="DG98:EB98">
    <cfRule type="expression" dxfId="221" priority="149">
      <formula>DG$9="祝"</formula>
    </cfRule>
    <cfRule type="expression" dxfId="220" priority="150">
      <formula>DG$12="日"</formula>
    </cfRule>
    <cfRule type="expression" dxfId="219" priority="151">
      <formula>DG$12="土"</formula>
    </cfRule>
  </conditionalFormatting>
  <conditionalFormatting sqref="DG99:EB99">
    <cfRule type="expression" dxfId="218" priority="146">
      <formula>DG$9="祝"</formula>
    </cfRule>
    <cfRule type="expression" dxfId="217" priority="147">
      <formula>DG$12="日"</formula>
    </cfRule>
    <cfRule type="expression" dxfId="216" priority="148">
      <formula>DG$12="土"</formula>
    </cfRule>
  </conditionalFormatting>
  <conditionalFormatting sqref="DG25:EB25">
    <cfRule type="expression" dxfId="215" priority="143">
      <formula>DG$9="祝"</formula>
    </cfRule>
    <cfRule type="expression" dxfId="214" priority="144">
      <formula>DG$12="日"</formula>
    </cfRule>
    <cfRule type="expression" dxfId="213" priority="145">
      <formula>DG$12="土"</formula>
    </cfRule>
  </conditionalFormatting>
  <conditionalFormatting sqref="DG93:EB93">
    <cfRule type="expression" dxfId="212" priority="140">
      <formula>DG$9="祝"</formula>
    </cfRule>
    <cfRule type="expression" dxfId="211" priority="141">
      <formula>DG$12="日"</formula>
    </cfRule>
    <cfRule type="expression" dxfId="210" priority="142">
      <formula>DG$12="土"</formula>
    </cfRule>
  </conditionalFormatting>
  <conditionalFormatting sqref="DG28:EB38">
    <cfRule type="expression" dxfId="209" priority="137">
      <formula>DG$9="祝"</formula>
    </cfRule>
    <cfRule type="expression" dxfId="208" priority="138">
      <formula>DG$12="日"</formula>
    </cfRule>
    <cfRule type="expression" dxfId="207" priority="139">
      <formula>DG$12="土"</formula>
    </cfRule>
  </conditionalFormatting>
  <conditionalFormatting sqref="DG23:EB23">
    <cfRule type="expression" dxfId="206" priority="134">
      <formula>DG$9="祝"</formula>
    </cfRule>
    <cfRule type="expression" dxfId="205" priority="135">
      <formula>DG$12="日"</formula>
    </cfRule>
    <cfRule type="expression" dxfId="204" priority="136">
      <formula>DG$12="土"</formula>
    </cfRule>
  </conditionalFormatting>
  <conditionalFormatting sqref="DG20:EB20">
    <cfRule type="expression" dxfId="203" priority="131">
      <formula>DG$9="祝"</formula>
    </cfRule>
    <cfRule type="expression" dxfId="202" priority="132">
      <formula>DG$12="日"</formula>
    </cfRule>
    <cfRule type="expression" dxfId="201" priority="133">
      <formula>DG$12="土"</formula>
    </cfRule>
  </conditionalFormatting>
  <conditionalFormatting sqref="DG24:EB24">
    <cfRule type="expression" dxfId="200" priority="128">
      <formula>DG$9="祝"</formula>
    </cfRule>
    <cfRule type="expression" dxfId="199" priority="129">
      <formula>DG$12="日"</formula>
    </cfRule>
    <cfRule type="expression" dxfId="198" priority="130">
      <formula>DG$12="土"</formula>
    </cfRule>
  </conditionalFormatting>
  <conditionalFormatting sqref="DG39:EB39">
    <cfRule type="expression" dxfId="197" priority="125">
      <formula>DG$9="祝"</formula>
    </cfRule>
    <cfRule type="expression" dxfId="196" priority="126">
      <formula>DG$12="日"</formula>
    </cfRule>
    <cfRule type="expression" dxfId="195" priority="127">
      <formula>DG$12="土"</formula>
    </cfRule>
  </conditionalFormatting>
  <conditionalFormatting sqref="DG11:EB12">
    <cfRule type="expression" dxfId="194" priority="122">
      <formula>DG$9="祝"</formula>
    </cfRule>
    <cfRule type="expression" dxfId="193" priority="123">
      <formula>DG$12="日"</formula>
    </cfRule>
    <cfRule type="expression" dxfId="192" priority="124">
      <formula>DG$12="土"</formula>
    </cfRule>
  </conditionalFormatting>
  <conditionalFormatting sqref="DG11:EB11">
    <cfRule type="expression" dxfId="191" priority="121">
      <formula>DG$11=TODAY()</formula>
    </cfRule>
  </conditionalFormatting>
  <conditionalFormatting sqref="EG11:EG39 EG93:EG118">
    <cfRule type="expression" dxfId="190" priority="81">
      <formula>EG$9="祝"</formula>
    </cfRule>
    <cfRule type="expression" dxfId="189" priority="82">
      <formula>EG$12="日"</formula>
    </cfRule>
    <cfRule type="expression" dxfId="188" priority="83">
      <formula>EG$12="土"</formula>
    </cfRule>
  </conditionalFormatting>
  <conditionalFormatting sqref="EG11">
    <cfRule type="expression" dxfId="187" priority="80">
      <formula>EG$11=TODAY()</formula>
    </cfRule>
  </conditionalFormatting>
  <conditionalFormatting sqref="EH11:FI39 EH93:FI118">
    <cfRule type="expression" dxfId="186" priority="77">
      <formula>EH$9="祝"</formula>
    </cfRule>
    <cfRule type="expression" dxfId="185" priority="78">
      <formula>EH$12="日"</formula>
    </cfRule>
    <cfRule type="expression" dxfId="184" priority="79">
      <formula>EH$12="土"</formula>
    </cfRule>
  </conditionalFormatting>
  <conditionalFormatting sqref="EH11:FI11">
    <cfRule type="expression" dxfId="183" priority="76">
      <formula>EH$11=TODAY()</formula>
    </cfRule>
  </conditionalFormatting>
  <conditionalFormatting sqref="FJ11:FL39 FJ93:FL118">
    <cfRule type="expression" dxfId="182" priority="73">
      <formula>FJ$9="祝"</formula>
    </cfRule>
    <cfRule type="expression" dxfId="181" priority="74">
      <formula>FJ$12="日"</formula>
    </cfRule>
    <cfRule type="expression" dxfId="180" priority="75">
      <formula>FJ$12="土"</formula>
    </cfRule>
  </conditionalFormatting>
  <conditionalFormatting sqref="FJ11:FL11">
    <cfRule type="expression" dxfId="179" priority="72">
      <formula>FJ$11=TODAY()</formula>
    </cfRule>
  </conditionalFormatting>
  <conditionalFormatting sqref="EC40:EF42 EC92:EF92">
    <cfRule type="expression" dxfId="178" priority="69">
      <formula>EC$9="祝"</formula>
    </cfRule>
    <cfRule type="expression" dxfId="177" priority="70">
      <formula>EC$12="日"</formula>
    </cfRule>
    <cfRule type="expression" dxfId="176" priority="71">
      <formula>EC$12="土"</formula>
    </cfRule>
  </conditionalFormatting>
  <conditionalFormatting sqref="O40:DC42 O92:DC92">
    <cfRule type="expression" dxfId="175" priority="65">
      <formula>O$9="祝"</formula>
    </cfRule>
    <cfRule type="expression" dxfId="174" priority="66">
      <formula>O$12="日"</formula>
    </cfRule>
    <cfRule type="expression" dxfId="173" priority="67">
      <formula>O$12="土"</formula>
    </cfRule>
  </conditionalFormatting>
  <conditionalFormatting sqref="I40:I42 I92 K92:M92 K40:M42">
    <cfRule type="expression" dxfId="172" priority="64">
      <formula>$J40="対応中"</formula>
    </cfRule>
    <cfRule type="expression" dxfId="171" priority="68">
      <formula>$J40="完了"</formula>
    </cfRule>
  </conditionalFormatting>
  <conditionalFormatting sqref="DD40:DF42 DD92:DF92">
    <cfRule type="expression" dxfId="170" priority="61">
      <formula>DD$9="祝"</formula>
    </cfRule>
    <cfRule type="expression" dxfId="169" priority="62">
      <formula>DD$12="日"</formula>
    </cfRule>
    <cfRule type="expression" dxfId="168" priority="63">
      <formula>DD$12="土"</formula>
    </cfRule>
  </conditionalFormatting>
  <conditionalFormatting sqref="DG40:EB42 DG92:EB92">
    <cfRule type="expression" dxfId="167" priority="58">
      <formula>DG$9="祝"</formula>
    </cfRule>
    <cfRule type="expression" dxfId="166" priority="59">
      <formula>DG$12="日"</formula>
    </cfRule>
    <cfRule type="expression" dxfId="165" priority="60">
      <formula>DG$12="土"</formula>
    </cfRule>
  </conditionalFormatting>
  <conditionalFormatting sqref="EG40:EG42 EG92">
    <cfRule type="expression" dxfId="164" priority="55">
      <formula>EG$9="祝"</formula>
    </cfRule>
    <cfRule type="expression" dxfId="163" priority="56">
      <formula>EG$12="日"</formula>
    </cfRule>
    <cfRule type="expression" dxfId="162" priority="57">
      <formula>EG$12="土"</formula>
    </cfRule>
  </conditionalFormatting>
  <conditionalFormatting sqref="EH40:FI42 EH92:FI92">
    <cfRule type="expression" dxfId="161" priority="52">
      <formula>EH$9="祝"</formula>
    </cfRule>
    <cfRule type="expression" dxfId="160" priority="53">
      <formula>EH$12="日"</formula>
    </cfRule>
    <cfRule type="expression" dxfId="159" priority="54">
      <formula>EH$12="土"</formula>
    </cfRule>
  </conditionalFormatting>
  <conditionalFormatting sqref="FJ40:FL42 FJ92:FL92">
    <cfRule type="expression" dxfId="158" priority="49">
      <formula>FJ$9="祝"</formula>
    </cfRule>
    <cfRule type="expression" dxfId="157" priority="50">
      <formula>FJ$12="日"</formula>
    </cfRule>
    <cfRule type="expression" dxfId="156" priority="51">
      <formula>FJ$12="土"</formula>
    </cfRule>
  </conditionalFormatting>
  <conditionalFormatting sqref="EC43:EF44 EC89:EF91">
    <cfRule type="expression" dxfId="155" priority="46">
      <formula>EC$9="祝"</formula>
    </cfRule>
    <cfRule type="expression" dxfId="154" priority="47">
      <formula>EC$12="日"</formula>
    </cfRule>
    <cfRule type="expression" dxfId="153" priority="48">
      <formula>EC$12="土"</formula>
    </cfRule>
  </conditionalFormatting>
  <conditionalFormatting sqref="O43:DC44 O89:DC91">
    <cfRule type="expression" dxfId="152" priority="42">
      <formula>O$9="祝"</formula>
    </cfRule>
    <cfRule type="expression" dxfId="151" priority="43">
      <formula>O$12="日"</formula>
    </cfRule>
    <cfRule type="expression" dxfId="150" priority="44">
      <formula>O$12="土"</formula>
    </cfRule>
  </conditionalFormatting>
  <conditionalFormatting sqref="I43:I44 I89:I91 K89:M91 K43:M44">
    <cfRule type="expression" dxfId="149" priority="41">
      <formula>$J43="対応中"</formula>
    </cfRule>
    <cfRule type="expression" dxfId="148" priority="45">
      <formula>$J43="完了"</formula>
    </cfRule>
  </conditionalFormatting>
  <conditionalFormatting sqref="DD43:DF44 DD89:DF91">
    <cfRule type="expression" dxfId="147" priority="38">
      <formula>DD$9="祝"</formula>
    </cfRule>
    <cfRule type="expression" dxfId="146" priority="39">
      <formula>DD$12="日"</formula>
    </cfRule>
    <cfRule type="expression" dxfId="145" priority="40">
      <formula>DD$12="土"</formula>
    </cfRule>
  </conditionalFormatting>
  <conditionalFormatting sqref="DG43:EB44 DG89:EB91">
    <cfRule type="expression" dxfId="144" priority="35">
      <formula>DG$9="祝"</formula>
    </cfRule>
    <cfRule type="expression" dxfId="143" priority="36">
      <formula>DG$12="日"</formula>
    </cfRule>
    <cfRule type="expression" dxfId="142" priority="37">
      <formula>DG$12="土"</formula>
    </cfRule>
  </conditionalFormatting>
  <conditionalFormatting sqref="EG43:EG44 EG89:EG91">
    <cfRule type="expression" dxfId="141" priority="32">
      <formula>EG$9="祝"</formula>
    </cfRule>
    <cfRule type="expression" dxfId="140" priority="33">
      <formula>EG$12="日"</formula>
    </cfRule>
    <cfRule type="expression" dxfId="139" priority="34">
      <formula>EG$12="土"</formula>
    </cfRule>
  </conditionalFormatting>
  <conditionalFormatting sqref="EH89:FI91 EH43:FI44">
    <cfRule type="expression" dxfId="138" priority="29">
      <formula>EH$9="祝"</formula>
    </cfRule>
    <cfRule type="expression" dxfId="137" priority="30">
      <formula>EH$12="日"</formula>
    </cfRule>
    <cfRule type="expression" dxfId="136" priority="31">
      <formula>EH$12="土"</formula>
    </cfRule>
  </conditionalFormatting>
  <conditionalFormatting sqref="FJ43:FL44 FJ89:FL91">
    <cfRule type="expression" dxfId="135" priority="26">
      <formula>FJ$9="祝"</formula>
    </cfRule>
    <cfRule type="expression" dxfId="134" priority="27">
      <formula>FJ$12="日"</formula>
    </cfRule>
    <cfRule type="expression" dxfId="133" priority="28">
      <formula>FJ$12="土"</formula>
    </cfRule>
  </conditionalFormatting>
  <conditionalFormatting sqref="EC45:EF88">
    <cfRule type="expression" dxfId="132" priority="23">
      <formula>EC$9="祝"</formula>
    </cfRule>
    <cfRule type="expression" dxfId="131" priority="24">
      <formula>EC$12="日"</formula>
    </cfRule>
    <cfRule type="expression" dxfId="130" priority="25">
      <formula>EC$12="土"</formula>
    </cfRule>
  </conditionalFormatting>
  <conditionalFormatting sqref="O45:DC88">
    <cfRule type="expression" dxfId="129" priority="19">
      <formula>O$9="祝"</formula>
    </cfRule>
    <cfRule type="expression" dxfId="128" priority="20">
      <formula>O$12="日"</formula>
    </cfRule>
    <cfRule type="expression" dxfId="127" priority="21">
      <formula>O$12="土"</formula>
    </cfRule>
  </conditionalFormatting>
  <conditionalFormatting sqref="I45:I88 K45:M88">
    <cfRule type="expression" dxfId="126" priority="18">
      <formula>$J45="対応中"</formula>
    </cfRule>
    <cfRule type="expression" dxfId="125" priority="22">
      <formula>$J45="完了"</formula>
    </cfRule>
  </conditionalFormatting>
  <conditionalFormatting sqref="DD45:DF88">
    <cfRule type="expression" dxfId="124" priority="15">
      <formula>DD$9="祝"</formula>
    </cfRule>
    <cfRule type="expression" dxfId="123" priority="16">
      <formula>DD$12="日"</formula>
    </cfRule>
    <cfRule type="expression" dxfId="122" priority="17">
      <formula>DD$12="土"</formula>
    </cfRule>
  </conditionalFormatting>
  <conditionalFormatting sqref="DG45:EB88">
    <cfRule type="expression" dxfId="121" priority="12">
      <formula>DG$9="祝"</formula>
    </cfRule>
    <cfRule type="expression" dxfId="120" priority="13">
      <formula>DG$12="日"</formula>
    </cfRule>
    <cfRule type="expression" dxfId="119" priority="14">
      <formula>DG$12="土"</formula>
    </cfRule>
  </conditionalFormatting>
  <conditionalFormatting sqref="EG45:EG88">
    <cfRule type="expression" dxfId="118" priority="9">
      <formula>EG$9="祝"</formula>
    </cfRule>
    <cfRule type="expression" dxfId="117" priority="10">
      <formula>EG$12="日"</formula>
    </cfRule>
    <cfRule type="expression" dxfId="116" priority="11">
      <formula>EG$12="土"</formula>
    </cfRule>
  </conditionalFormatting>
  <conditionalFormatting sqref="EH45:FI88">
    <cfRule type="expression" dxfId="115" priority="6">
      <formula>EH$9="祝"</formula>
    </cfRule>
    <cfRule type="expression" dxfId="114" priority="7">
      <formula>EH$12="日"</formula>
    </cfRule>
    <cfRule type="expression" dxfId="113" priority="8">
      <formula>EH$12="土"</formula>
    </cfRule>
  </conditionalFormatting>
  <conditionalFormatting sqref="FJ45:FL88">
    <cfRule type="expression" dxfId="112" priority="3">
      <formula>FJ$9="祝"</formula>
    </cfRule>
    <cfRule type="expression" dxfId="111" priority="4">
      <formula>FJ$12="日"</formula>
    </cfRule>
    <cfRule type="expression" dxfId="110" priority="5">
      <formula>FJ$12="土"</formula>
    </cfRule>
  </conditionalFormatting>
  <conditionalFormatting sqref="J40:J97">
    <cfRule type="expression" dxfId="109" priority="1">
      <formula>$J40="対応中"</formula>
    </cfRule>
    <cfRule type="expression" dxfId="108" priority="2">
      <formula>$J40="完了"</formula>
    </cfRule>
  </conditionalFormatting>
  <dataValidations disablePrompts="1"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3"/>
  <sheetViews>
    <sheetView tabSelected="1" zoomScale="85" zoomScaleNormal="85" workbookViewId="0">
      <pane xSplit="2" ySplit="7" topLeftCell="C48" activePane="bottomRight" state="frozen"/>
      <selection activeCell="D37" sqref="D37"/>
      <selection pane="topRight" activeCell="D37" sqref="D37"/>
      <selection pane="bottomLeft" activeCell="D37" sqref="D37"/>
      <selection pane="bottomRight" activeCell="B47" sqref="B47:B51"/>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x14ac:dyDescent="0.2">
      <c r="B8" s="61">
        <v>1</v>
      </c>
      <c r="C8" s="18" t="s">
        <v>208</v>
      </c>
      <c r="D8" s="62">
        <v>43276</v>
      </c>
      <c r="E8" s="18" t="s">
        <v>209</v>
      </c>
      <c r="F8" s="61" t="s">
        <v>210</v>
      </c>
      <c r="G8" s="61" t="s">
        <v>210</v>
      </c>
      <c r="H8" s="61" t="s">
        <v>210</v>
      </c>
      <c r="I8" s="18"/>
      <c r="J8" s="18" t="s">
        <v>209</v>
      </c>
      <c r="K8" s="61" t="s">
        <v>211</v>
      </c>
      <c r="L8" s="61"/>
      <c r="M8" s="61"/>
    </row>
    <row r="9" spans="2:13" ht="39" x14ac:dyDescent="0.2">
      <c r="B9" s="61">
        <v>2</v>
      </c>
      <c r="C9" s="18" t="s">
        <v>53</v>
      </c>
      <c r="D9" s="62">
        <v>43276</v>
      </c>
      <c r="E9" s="18" t="s">
        <v>246</v>
      </c>
      <c r="F9" s="61" t="s">
        <v>376</v>
      </c>
      <c r="G9" s="61"/>
      <c r="H9" s="61" t="s">
        <v>366</v>
      </c>
      <c r="I9" s="18" t="s">
        <v>129</v>
      </c>
      <c r="J9" s="18" t="s">
        <v>213</v>
      </c>
      <c r="K9" s="61" t="s">
        <v>214</v>
      </c>
      <c r="L9" s="73" t="s">
        <v>373</v>
      </c>
      <c r="M9" s="18"/>
    </row>
    <row r="10" spans="2:13" x14ac:dyDescent="0.2">
      <c r="B10" s="61">
        <v>3</v>
      </c>
      <c r="C10" s="18" t="s">
        <v>56</v>
      </c>
      <c r="D10" s="62">
        <v>43276</v>
      </c>
      <c r="E10" s="18" t="s">
        <v>209</v>
      </c>
      <c r="F10" s="61" t="s">
        <v>210</v>
      </c>
      <c r="G10" s="61" t="s">
        <v>210</v>
      </c>
      <c r="H10" s="61" t="s">
        <v>210</v>
      </c>
      <c r="I10" s="18"/>
      <c r="J10" s="18" t="s">
        <v>209</v>
      </c>
      <c r="K10" s="61" t="s">
        <v>211</v>
      </c>
      <c r="L10" s="18"/>
      <c r="M10" s="18"/>
    </row>
    <row r="11" spans="2:13" x14ac:dyDescent="0.2">
      <c r="B11" s="61">
        <v>4</v>
      </c>
      <c r="C11" s="18" t="s">
        <v>58</v>
      </c>
      <c r="D11" s="62">
        <v>43276</v>
      </c>
      <c r="E11" s="18" t="s">
        <v>209</v>
      </c>
      <c r="F11" s="61" t="s">
        <v>210</v>
      </c>
      <c r="G11" s="61" t="s">
        <v>210</v>
      </c>
      <c r="H11" s="61" t="s">
        <v>210</v>
      </c>
      <c r="I11" s="18"/>
      <c r="J11" s="18" t="s">
        <v>209</v>
      </c>
      <c r="K11" s="61" t="s">
        <v>211</v>
      </c>
      <c r="L11" s="18"/>
      <c r="M11" s="18"/>
    </row>
    <row r="12" spans="2:13" ht="26"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x14ac:dyDescent="0.2">
      <c r="B16" s="61">
        <v>9</v>
      </c>
      <c r="C16" s="18" t="s">
        <v>68</v>
      </c>
      <c r="D16" s="62">
        <v>43276</v>
      </c>
      <c r="E16" s="18" t="s">
        <v>209</v>
      </c>
      <c r="F16" s="61" t="s">
        <v>210</v>
      </c>
      <c r="G16" s="61" t="s">
        <v>210</v>
      </c>
      <c r="H16" s="61" t="s">
        <v>210</v>
      </c>
      <c r="I16" s="18"/>
      <c r="J16" s="18" t="s">
        <v>209</v>
      </c>
      <c r="K16" s="61" t="s">
        <v>211</v>
      </c>
      <c r="L16" s="18"/>
      <c r="M16" s="18"/>
    </row>
    <row r="17" spans="2:13" x14ac:dyDescent="0.2">
      <c r="B17" s="61">
        <v>10</v>
      </c>
      <c r="C17" s="18" t="s">
        <v>70</v>
      </c>
      <c r="D17" s="62">
        <v>43276</v>
      </c>
      <c r="E17" s="18" t="s">
        <v>209</v>
      </c>
      <c r="F17" s="61" t="s">
        <v>210</v>
      </c>
      <c r="G17" s="61" t="s">
        <v>210</v>
      </c>
      <c r="H17" s="61" t="s">
        <v>210</v>
      </c>
      <c r="I17" s="18"/>
      <c r="J17" s="18" t="s">
        <v>209</v>
      </c>
      <c r="K17" s="18" t="s">
        <v>228</v>
      </c>
      <c r="L17" s="18"/>
      <c r="M17" s="18"/>
    </row>
    <row r="18" spans="2:13"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436</v>
      </c>
      <c r="I26" s="18" t="s">
        <v>129</v>
      </c>
      <c r="J26" s="21" t="s">
        <v>247</v>
      </c>
      <c r="K26" s="61" t="s">
        <v>248</v>
      </c>
      <c r="L26" s="73" t="s">
        <v>373</v>
      </c>
      <c r="M26" s="18"/>
    </row>
    <row r="27" spans="2:13" ht="65"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436</v>
      </c>
      <c r="I28" s="21"/>
      <c r="J28" s="21" t="s">
        <v>251</v>
      </c>
      <c r="K28" s="61" t="s">
        <v>277</v>
      </c>
      <c r="L28" s="73" t="s">
        <v>373</v>
      </c>
      <c r="M28" s="18"/>
    </row>
    <row r="29" spans="2:13" ht="65"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x14ac:dyDescent="0.2">
      <c r="B33" s="61">
        <v>26</v>
      </c>
      <c r="C33" s="21" t="s">
        <v>234</v>
      </c>
      <c r="D33" s="74">
        <v>43329</v>
      </c>
      <c r="E33" s="21" t="s">
        <v>260</v>
      </c>
      <c r="F33" s="61" t="s">
        <v>190</v>
      </c>
      <c r="G33" s="63">
        <v>43400</v>
      </c>
      <c r="H33" s="61" t="s">
        <v>413</v>
      </c>
      <c r="I33" s="18" t="s">
        <v>129</v>
      </c>
      <c r="J33" s="71" t="s">
        <v>261</v>
      </c>
      <c r="K33" s="75" t="s">
        <v>262</v>
      </c>
      <c r="L33" s="82" t="s">
        <v>432</v>
      </c>
      <c r="M33" s="18"/>
    </row>
    <row r="34" spans="2:13" ht="65" x14ac:dyDescent="0.2">
      <c r="B34" s="61">
        <v>27</v>
      </c>
      <c r="C34" s="21" t="s">
        <v>234</v>
      </c>
      <c r="D34" s="74">
        <v>43379</v>
      </c>
      <c r="E34" s="21" t="s">
        <v>246</v>
      </c>
      <c r="F34" s="61" t="s">
        <v>156</v>
      </c>
      <c r="G34" s="63"/>
      <c r="H34" s="61" t="s">
        <v>436</v>
      </c>
      <c r="I34" s="18" t="s">
        <v>414</v>
      </c>
      <c r="J34" s="71" t="s">
        <v>377</v>
      </c>
      <c r="K34" s="75" t="s">
        <v>378</v>
      </c>
      <c r="L34" s="73"/>
      <c r="M34" s="18"/>
    </row>
    <row r="35" spans="2:13" ht="130" x14ac:dyDescent="0.2">
      <c r="B35" s="61">
        <v>28</v>
      </c>
      <c r="C35" s="21" t="s">
        <v>234</v>
      </c>
      <c r="D35" s="74">
        <v>43383</v>
      </c>
      <c r="E35" s="21" t="s">
        <v>246</v>
      </c>
      <c r="F35" s="61" t="s">
        <v>156</v>
      </c>
      <c r="G35" s="63"/>
      <c r="H35" s="61" t="s">
        <v>436</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436</v>
      </c>
      <c r="I36" s="18" t="s">
        <v>414</v>
      </c>
      <c r="J36" s="71" t="s">
        <v>415</v>
      </c>
      <c r="K36" s="75" t="s">
        <v>416</v>
      </c>
      <c r="L36" s="73" t="s">
        <v>438</v>
      </c>
      <c r="M36" s="18"/>
    </row>
    <row r="37" spans="2:13" ht="150.65" customHeight="1" x14ac:dyDescent="0.2">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428</v>
      </c>
      <c r="D39" s="74">
        <v>43395</v>
      </c>
      <c r="E39" s="21" t="s">
        <v>246</v>
      </c>
      <c r="F39" s="61" t="s">
        <v>156</v>
      </c>
      <c r="G39" s="63"/>
      <c r="H39" s="61" t="s">
        <v>436</v>
      </c>
      <c r="I39" s="18" t="s">
        <v>414</v>
      </c>
      <c r="J39" s="71" t="s">
        <v>415</v>
      </c>
      <c r="K39" s="75" t="s">
        <v>422</v>
      </c>
      <c r="L39" s="73"/>
      <c r="M39" s="18"/>
    </row>
    <row r="40" spans="2:13" ht="39" x14ac:dyDescent="0.2">
      <c r="B40" s="61">
        <f>B39+1</f>
        <v>32</v>
      </c>
      <c r="C40" s="21" t="s">
        <v>429</v>
      </c>
      <c r="D40" s="74">
        <v>43395</v>
      </c>
      <c r="E40" s="21" t="s">
        <v>246</v>
      </c>
      <c r="F40" s="61" t="s">
        <v>156</v>
      </c>
      <c r="G40" s="63"/>
      <c r="H40" s="61" t="s">
        <v>436</v>
      </c>
      <c r="I40" s="18" t="s">
        <v>414</v>
      </c>
      <c r="J40" s="71" t="s">
        <v>415</v>
      </c>
      <c r="K40" s="75" t="s">
        <v>423</v>
      </c>
      <c r="L40" s="73"/>
      <c r="M40" s="18"/>
    </row>
    <row r="41" spans="2:13" ht="117" x14ac:dyDescent="0.2">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6" x14ac:dyDescent="0.2">
      <c r="B42" s="61">
        <f t="shared" si="1"/>
        <v>34</v>
      </c>
      <c r="C42" s="21" t="s">
        <v>430</v>
      </c>
      <c r="D42" s="74">
        <v>43395</v>
      </c>
      <c r="E42" s="21" t="s">
        <v>246</v>
      </c>
      <c r="F42" s="61" t="s">
        <v>156</v>
      </c>
      <c r="G42" s="63"/>
      <c r="H42" s="61" t="s">
        <v>436</v>
      </c>
      <c r="I42" s="18" t="s">
        <v>414</v>
      </c>
      <c r="J42" s="71" t="s">
        <v>415</v>
      </c>
      <c r="K42" s="75" t="s">
        <v>425</v>
      </c>
      <c r="L42" s="73"/>
      <c r="M42" s="18"/>
    </row>
    <row r="43" spans="2:13" x14ac:dyDescent="0.2">
      <c r="B43" s="61">
        <f t="shared" si="1"/>
        <v>35</v>
      </c>
      <c r="C43" s="21" t="s">
        <v>123</v>
      </c>
      <c r="D43" s="74">
        <v>43395</v>
      </c>
      <c r="E43" s="21" t="s">
        <v>246</v>
      </c>
      <c r="F43" s="61" t="s">
        <v>156</v>
      </c>
      <c r="G43" s="63"/>
      <c r="H43" s="61" t="s">
        <v>436</v>
      </c>
      <c r="I43" s="18" t="s">
        <v>414</v>
      </c>
      <c r="J43" s="71" t="s">
        <v>415</v>
      </c>
      <c r="K43" s="75" t="s">
        <v>426</v>
      </c>
      <c r="L43" s="73"/>
      <c r="M43" s="18"/>
    </row>
    <row r="44" spans="2:13" ht="26" x14ac:dyDescent="0.2">
      <c r="B44" s="61">
        <f t="shared" si="1"/>
        <v>36</v>
      </c>
      <c r="C44" s="21" t="s">
        <v>431</v>
      </c>
      <c r="D44" s="74">
        <v>43395</v>
      </c>
      <c r="E44" s="21" t="s">
        <v>246</v>
      </c>
      <c r="F44" s="61" t="s">
        <v>156</v>
      </c>
      <c r="G44" s="63"/>
      <c r="H44" s="61" t="s">
        <v>436</v>
      </c>
      <c r="I44" s="18" t="s">
        <v>414</v>
      </c>
      <c r="J44" s="71" t="s">
        <v>415</v>
      </c>
      <c r="K44" s="75" t="s">
        <v>427</v>
      </c>
      <c r="L44" s="73"/>
      <c r="M44" s="18"/>
    </row>
    <row r="45" spans="2:13" ht="65" x14ac:dyDescent="0.2">
      <c r="B45" s="61">
        <v>31</v>
      </c>
      <c r="C45" s="21" t="s">
        <v>123</v>
      </c>
      <c r="D45" s="74">
        <v>43400</v>
      </c>
      <c r="E45" s="21" t="s">
        <v>246</v>
      </c>
      <c r="F45" s="61" t="s">
        <v>156</v>
      </c>
      <c r="G45" s="63"/>
      <c r="H45" s="61" t="s">
        <v>436</v>
      </c>
      <c r="I45" s="18" t="s">
        <v>414</v>
      </c>
      <c r="J45" s="71" t="s">
        <v>415</v>
      </c>
      <c r="K45" s="75" t="s">
        <v>433</v>
      </c>
      <c r="L45" s="73"/>
      <c r="M45" s="18"/>
    </row>
    <row r="46" spans="2:13" ht="195" x14ac:dyDescent="0.2">
      <c r="B46" s="61">
        <f>B45+1</f>
        <v>32</v>
      </c>
      <c r="C46" s="21" t="s">
        <v>234</v>
      </c>
      <c r="D46" s="74">
        <v>43400</v>
      </c>
      <c r="E46" s="21" t="s">
        <v>246</v>
      </c>
      <c r="F46" s="61" t="s">
        <v>190</v>
      </c>
      <c r="G46" s="63">
        <v>43400</v>
      </c>
      <c r="H46" s="61" t="s">
        <v>413</v>
      </c>
      <c r="I46" s="18" t="s">
        <v>129</v>
      </c>
      <c r="J46" s="71" t="s">
        <v>435</v>
      </c>
      <c r="K46" s="75" t="s">
        <v>434</v>
      </c>
      <c r="L46" s="73"/>
      <c r="M46" s="18"/>
    </row>
    <row r="47" spans="2:13" ht="104" x14ac:dyDescent="0.2">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x14ac:dyDescent="0.2">
      <c r="B48" s="61">
        <f t="shared" si="2"/>
        <v>34</v>
      </c>
      <c r="C48" s="21" t="s">
        <v>441</v>
      </c>
      <c r="D48" s="74">
        <v>43401</v>
      </c>
      <c r="E48" s="21" t="s">
        <v>260</v>
      </c>
      <c r="F48" s="61" t="s">
        <v>169</v>
      </c>
      <c r="G48" s="63"/>
      <c r="H48" s="61" t="s">
        <v>436</v>
      </c>
      <c r="I48" s="18" t="s">
        <v>128</v>
      </c>
      <c r="J48" s="71" t="s">
        <v>442</v>
      </c>
      <c r="K48" s="75" t="s">
        <v>443</v>
      </c>
      <c r="L48" s="73"/>
      <c r="M48" s="18"/>
    </row>
    <row r="49" spans="2:13" ht="104" x14ac:dyDescent="0.2">
      <c r="B49" s="61">
        <f t="shared" si="2"/>
        <v>35</v>
      </c>
      <c r="C49" s="21" t="s">
        <v>441</v>
      </c>
      <c r="D49" s="74">
        <v>43401</v>
      </c>
      <c r="E49" s="21" t="s">
        <v>260</v>
      </c>
      <c r="F49" s="61" t="s">
        <v>169</v>
      </c>
      <c r="G49" s="63"/>
      <c r="H49" s="61" t="s">
        <v>436</v>
      </c>
      <c r="I49" s="18" t="s">
        <v>128</v>
      </c>
      <c r="J49" s="71" t="s">
        <v>442</v>
      </c>
      <c r="K49" s="75" t="s">
        <v>444</v>
      </c>
      <c r="L49" s="73"/>
      <c r="M49" s="18"/>
    </row>
    <row r="50" spans="2:13" ht="26" x14ac:dyDescent="0.2">
      <c r="B50" s="61">
        <f t="shared" si="2"/>
        <v>36</v>
      </c>
      <c r="C50" s="21" t="s">
        <v>441</v>
      </c>
      <c r="D50" s="74">
        <v>43401</v>
      </c>
      <c r="E50" s="21" t="s">
        <v>260</v>
      </c>
      <c r="F50" s="61" t="s">
        <v>169</v>
      </c>
      <c r="G50" s="63"/>
      <c r="H50" s="61" t="s">
        <v>436</v>
      </c>
      <c r="I50" s="18" t="s">
        <v>128</v>
      </c>
      <c r="J50" s="71" t="s">
        <v>442</v>
      </c>
      <c r="K50" s="75" t="s">
        <v>445</v>
      </c>
      <c r="L50" s="73"/>
      <c r="M50" s="18"/>
    </row>
    <row r="51" spans="2:13" ht="80" customHeight="1" x14ac:dyDescent="0.2">
      <c r="B51" s="61">
        <f t="shared" si="2"/>
        <v>37</v>
      </c>
      <c r="C51" s="21" t="s">
        <v>447</v>
      </c>
      <c r="D51" s="74">
        <v>43407</v>
      </c>
      <c r="E51" s="21" t="s">
        <v>260</v>
      </c>
      <c r="F51" s="61" t="s">
        <v>156</v>
      </c>
      <c r="G51" s="63"/>
      <c r="H51" s="61" t="s">
        <v>436</v>
      </c>
      <c r="I51" s="18" t="s">
        <v>128</v>
      </c>
      <c r="J51" s="71" t="s">
        <v>449</v>
      </c>
      <c r="K51" s="75" t="s">
        <v>446</v>
      </c>
      <c r="L51" s="73" t="s">
        <v>448</v>
      </c>
      <c r="M51" s="18"/>
    </row>
    <row r="52" spans="2:13" x14ac:dyDescent="0.2">
      <c r="B52" s="61"/>
      <c r="C52" s="21"/>
      <c r="D52" s="74"/>
      <c r="E52" s="21"/>
      <c r="F52" s="61"/>
      <c r="G52" s="63"/>
      <c r="H52" s="61"/>
      <c r="I52" s="18"/>
      <c r="J52" s="71"/>
      <c r="K52" s="75"/>
      <c r="L52" s="73"/>
      <c r="M52" s="18"/>
    </row>
    <row r="53" spans="2:13" x14ac:dyDescent="0.2">
      <c r="B53" s="61"/>
      <c r="C53" s="21"/>
      <c r="D53" s="74"/>
      <c r="E53" s="21"/>
      <c r="F53" s="61"/>
      <c r="G53" s="63"/>
      <c r="H53" s="61"/>
      <c r="I53" s="18"/>
      <c r="J53" s="71"/>
      <c r="K53" s="75"/>
      <c r="L53" s="73"/>
      <c r="M53" s="18"/>
    </row>
    <row r="54" spans="2:13" x14ac:dyDescent="0.2">
      <c r="B54" s="61"/>
      <c r="C54" s="21"/>
      <c r="D54" s="74"/>
      <c r="E54" s="21"/>
      <c r="F54" s="61"/>
      <c r="G54" s="63"/>
      <c r="H54" s="61"/>
      <c r="I54" s="18"/>
      <c r="J54" s="71"/>
      <c r="K54" s="75"/>
      <c r="L54" s="73"/>
      <c r="M54" s="18"/>
    </row>
    <row r="55" spans="2:13" x14ac:dyDescent="0.2">
      <c r="B55" s="61"/>
      <c r="C55" s="21"/>
      <c r="D55" s="74"/>
      <c r="E55" s="21"/>
      <c r="F55" s="61"/>
      <c r="G55" s="63"/>
      <c r="H55" s="61"/>
      <c r="I55" s="18"/>
      <c r="J55" s="71"/>
      <c r="K55" s="75"/>
      <c r="L55" s="73"/>
      <c r="M55" s="18"/>
    </row>
    <row r="56" spans="2:13" x14ac:dyDescent="0.2">
      <c r="B56" s="61"/>
      <c r="C56" s="21"/>
      <c r="D56" s="74"/>
      <c r="E56" s="21"/>
      <c r="F56" s="61"/>
      <c r="G56" s="63"/>
      <c r="H56" s="61"/>
      <c r="I56" s="18"/>
      <c r="J56" s="71"/>
      <c r="K56" s="75"/>
      <c r="L56" s="73"/>
      <c r="M56" s="18"/>
    </row>
    <row r="57" spans="2:13" x14ac:dyDescent="0.2">
      <c r="B57" s="61"/>
      <c r="C57" s="21"/>
      <c r="D57" s="74"/>
      <c r="E57" s="21"/>
      <c r="F57" s="61"/>
      <c r="G57" s="63"/>
      <c r="H57" s="61"/>
      <c r="I57" s="18"/>
      <c r="J57" s="71"/>
      <c r="K57" s="75"/>
      <c r="L57" s="73"/>
      <c r="M57" s="18"/>
    </row>
    <row r="58" spans="2:13" x14ac:dyDescent="0.2">
      <c r="B58" s="61"/>
      <c r="C58" s="21"/>
      <c r="D58" s="74"/>
      <c r="E58" s="21"/>
      <c r="F58" s="61"/>
      <c r="G58" s="63"/>
      <c r="H58" s="61"/>
      <c r="I58" s="18"/>
      <c r="J58" s="71"/>
      <c r="K58" s="75"/>
      <c r="L58" s="73"/>
      <c r="M58" s="18"/>
    </row>
    <row r="59" spans="2:13" x14ac:dyDescent="0.2">
      <c r="B59" s="61"/>
      <c r="C59" s="21"/>
      <c r="D59" s="74"/>
      <c r="E59" s="21"/>
      <c r="F59" s="61"/>
      <c r="G59" s="63"/>
      <c r="H59" s="61"/>
      <c r="I59" s="18"/>
      <c r="J59" s="71"/>
      <c r="K59" s="75"/>
      <c r="L59" s="73"/>
      <c r="M59" s="18"/>
    </row>
    <row r="60" spans="2:13" x14ac:dyDescent="0.2">
      <c r="B60" s="61"/>
      <c r="C60" s="21"/>
      <c r="D60" s="74"/>
      <c r="E60" s="21"/>
      <c r="F60" s="61"/>
      <c r="G60" s="63"/>
      <c r="H60" s="61"/>
      <c r="I60" s="18"/>
      <c r="J60" s="71"/>
      <c r="K60" s="75"/>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phoneticPr fontId="1"/>
  <conditionalFormatting sqref="B8:C28 E29:F30 E65:G65 E28 J65:M65 J8:M30 E8:F27 B38 D38:G38 K39:M44 B39:C42 B44:C44 B43 B46:M46 B45 D45:E45 L45:M45 H8:I28 D39:E39 G39 B52:C65 D52:M64 L47:M47 M48 L49:M49 K50:M51 C51">
    <cfRule type="expression" dxfId="107" priority="133">
      <formula>$F8="完了"</formula>
    </cfRule>
  </conditionalFormatting>
  <conditionalFormatting sqref="G8:G28">
    <cfRule type="expression" dxfId="106" priority="132">
      <formula>$F8="完了"</formula>
    </cfRule>
  </conditionalFormatting>
  <conditionalFormatting sqref="H65">
    <cfRule type="expression" dxfId="105" priority="131">
      <formula>$F65="完了"</formula>
    </cfRule>
  </conditionalFormatting>
  <conditionalFormatting sqref="B29">
    <cfRule type="expression" dxfId="104" priority="130">
      <formula>$F29="完了"</formula>
    </cfRule>
  </conditionalFormatting>
  <conditionalFormatting sqref="G29">
    <cfRule type="expression" dxfId="103" priority="129">
      <formula>$F29="完了"</formula>
    </cfRule>
  </conditionalFormatting>
  <conditionalFormatting sqref="G30">
    <cfRule type="expression" dxfId="102" priority="122">
      <formula>$F30="完了"</formula>
    </cfRule>
  </conditionalFormatting>
  <conditionalFormatting sqref="C29">
    <cfRule type="expression" dxfId="101" priority="128">
      <formula>$F29="完了"</formula>
    </cfRule>
  </conditionalFormatting>
  <conditionalFormatting sqref="F28">
    <cfRule type="expression" dxfId="100" priority="126">
      <formula>$F28="完了"</formula>
    </cfRule>
  </conditionalFormatting>
  <conditionalFormatting sqref="I65">
    <cfRule type="expression" dxfId="99" priority="125">
      <formula>$F65="完了"</formula>
    </cfRule>
  </conditionalFormatting>
  <conditionalFormatting sqref="I29">
    <cfRule type="expression" dxfId="98" priority="124">
      <formula>$F29="完了"</formula>
    </cfRule>
  </conditionalFormatting>
  <conditionalFormatting sqref="B30">
    <cfRule type="expression" dxfId="97" priority="123">
      <formula>$F30="完了"</formula>
    </cfRule>
  </conditionalFormatting>
  <conditionalFormatting sqref="H30">
    <cfRule type="expression" dxfId="96" priority="121">
      <formula>$F30="完了"</formula>
    </cfRule>
  </conditionalFormatting>
  <conditionalFormatting sqref="I30">
    <cfRule type="expression" dxfId="95" priority="120">
      <formula>$F30="完了"</formula>
    </cfRule>
  </conditionalFormatting>
  <conditionalFormatting sqref="C30">
    <cfRule type="expression" dxfId="94" priority="119">
      <formula>$F30="完了"</formula>
    </cfRule>
  </conditionalFormatting>
  <conditionalFormatting sqref="D8:D30 D65">
    <cfRule type="expression" dxfId="93" priority="118">
      <formula>$F8="完了"</formula>
    </cfRule>
  </conditionalFormatting>
  <conditionalFormatting sqref="E31 J31:M31">
    <cfRule type="expression" dxfId="92" priority="117">
      <formula>$F31="完了"</formula>
    </cfRule>
  </conditionalFormatting>
  <conditionalFormatting sqref="B31">
    <cfRule type="expression" dxfId="91" priority="116">
      <formula>$F31="完了"</formula>
    </cfRule>
  </conditionalFormatting>
  <conditionalFormatting sqref="G31">
    <cfRule type="expression" dxfId="90" priority="115">
      <formula>$F31="完了"</formula>
    </cfRule>
  </conditionalFormatting>
  <conditionalFormatting sqref="B33:B37">
    <cfRule type="expression" dxfId="89" priority="110">
      <formula>$F33="完了"</formula>
    </cfRule>
  </conditionalFormatting>
  <conditionalFormatting sqref="I31">
    <cfRule type="expression" dxfId="88" priority="113">
      <formula>$F31="完了"</formula>
    </cfRule>
  </conditionalFormatting>
  <conditionalFormatting sqref="D31">
    <cfRule type="expression" dxfId="87" priority="112">
      <formula>$F31="完了"</formula>
    </cfRule>
  </conditionalFormatting>
  <conditionalFormatting sqref="J34:M35 L33:M33 K36:M37 E34:F35">
    <cfRule type="expression" dxfId="86" priority="111">
      <formula>$F33="完了"</formula>
    </cfRule>
  </conditionalFormatting>
  <conditionalFormatting sqref="G34:G36">
    <cfRule type="expression" dxfId="85" priority="109">
      <formula>$F34="完了"</formula>
    </cfRule>
  </conditionalFormatting>
  <conditionalFormatting sqref="G33">
    <cfRule type="expression" dxfId="84" priority="95">
      <formula>$F33="完了"</formula>
    </cfRule>
  </conditionalFormatting>
  <conditionalFormatting sqref="I34:I35">
    <cfRule type="expression" dxfId="83" priority="107">
      <formula>$F34="完了"</formula>
    </cfRule>
  </conditionalFormatting>
  <conditionalFormatting sqref="C34:C37">
    <cfRule type="expression" dxfId="82" priority="106">
      <formula>$F34="完了"</formula>
    </cfRule>
  </conditionalFormatting>
  <conditionalFormatting sqref="D34:D35">
    <cfRule type="expression" dxfId="81" priority="105">
      <formula>$F34="完了"</formula>
    </cfRule>
  </conditionalFormatting>
  <conditionalFormatting sqref="C31">
    <cfRule type="expression" dxfId="80" priority="104">
      <formula>$F31="完了"</formula>
    </cfRule>
  </conditionalFormatting>
  <conditionalFormatting sqref="E32:F32 J32:K32 M32">
    <cfRule type="expression" dxfId="79" priority="103">
      <formula>$F32="完了"</formula>
    </cfRule>
  </conditionalFormatting>
  <conditionalFormatting sqref="B32">
    <cfRule type="expression" dxfId="78" priority="102">
      <formula>$F32="完了"</formula>
    </cfRule>
  </conditionalFormatting>
  <conditionalFormatting sqref="G32">
    <cfRule type="expression" dxfId="77" priority="101">
      <formula>$F32="完了"</formula>
    </cfRule>
  </conditionalFormatting>
  <conditionalFormatting sqref="C32">
    <cfRule type="expression" dxfId="76" priority="97">
      <formula>$F32="完了"</formula>
    </cfRule>
  </conditionalFormatting>
  <conditionalFormatting sqref="I32">
    <cfRule type="expression" dxfId="75" priority="99">
      <formula>$F32="完了"</formula>
    </cfRule>
  </conditionalFormatting>
  <conditionalFormatting sqref="D32">
    <cfRule type="expression" dxfId="74" priority="98">
      <formula>$F32="完了"</formula>
    </cfRule>
  </conditionalFormatting>
  <conditionalFormatting sqref="E33:F33 J33:K33">
    <cfRule type="expression" dxfId="73" priority="96">
      <formula>$F33="完了"</formula>
    </cfRule>
  </conditionalFormatting>
  <conditionalFormatting sqref="D33">
    <cfRule type="expression" dxfId="72" priority="92">
      <formula>$F33="完了"</formula>
    </cfRule>
  </conditionalFormatting>
  <conditionalFormatting sqref="I33">
    <cfRule type="expression" dxfId="71" priority="93">
      <formula>$F33="完了"</formula>
    </cfRule>
  </conditionalFormatting>
  <conditionalFormatting sqref="C33">
    <cfRule type="expression" dxfId="70" priority="91">
      <formula>$F33="完了"</formula>
    </cfRule>
  </conditionalFormatting>
  <conditionalFormatting sqref="L32">
    <cfRule type="expression" dxfId="69" priority="90">
      <formula>$F32="完了"</formula>
    </cfRule>
  </conditionalFormatting>
  <conditionalFormatting sqref="H29">
    <cfRule type="expression" dxfId="68" priority="89">
      <formula>$F29="完了"</formula>
    </cfRule>
  </conditionalFormatting>
  <conditionalFormatting sqref="H32">
    <cfRule type="expression" dxfId="67" priority="87">
      <formula>$F32="完了"</formula>
    </cfRule>
  </conditionalFormatting>
  <conditionalFormatting sqref="H31">
    <cfRule type="expression" dxfId="66" priority="85">
      <formula>$F31="完了"</formula>
    </cfRule>
  </conditionalFormatting>
  <conditionalFormatting sqref="J36">
    <cfRule type="expression" dxfId="65" priority="82">
      <formula>$F36="完了"</formula>
    </cfRule>
  </conditionalFormatting>
  <conditionalFormatting sqref="I36">
    <cfRule type="expression" dxfId="64" priority="81">
      <formula>$F36="完了"</formula>
    </cfRule>
  </conditionalFormatting>
  <conditionalFormatting sqref="F36">
    <cfRule type="expression" dxfId="63" priority="79">
      <formula>$F36="完了"</formula>
    </cfRule>
  </conditionalFormatting>
  <conditionalFormatting sqref="D36">
    <cfRule type="expression" dxfId="62" priority="78">
      <formula>$F36="完了"</formula>
    </cfRule>
  </conditionalFormatting>
  <conditionalFormatting sqref="K38:M38">
    <cfRule type="expression" dxfId="61" priority="77">
      <formula>$F38="完了"</formula>
    </cfRule>
  </conditionalFormatting>
  <conditionalFormatting sqref="G37">
    <cfRule type="expression" dxfId="60" priority="70">
      <formula>$F37="完了"</formula>
    </cfRule>
  </conditionalFormatting>
  <conditionalFormatting sqref="J37">
    <cfRule type="expression" dxfId="59" priority="69">
      <formula>$F37="完了"</formula>
    </cfRule>
  </conditionalFormatting>
  <conditionalFormatting sqref="I37">
    <cfRule type="expression" dxfId="58" priority="68">
      <formula>$F37="完了"</formula>
    </cfRule>
  </conditionalFormatting>
  <conditionalFormatting sqref="H38">
    <cfRule type="expression" dxfId="57" priority="60">
      <formula>$F38="完了"</formula>
    </cfRule>
  </conditionalFormatting>
  <conditionalFormatting sqref="D37">
    <cfRule type="expression" dxfId="56" priority="65">
      <formula>$F37="完了"</formula>
    </cfRule>
  </conditionalFormatting>
  <conditionalFormatting sqref="C38">
    <cfRule type="expression" dxfId="55" priority="58">
      <formula>$F38="完了"</formula>
    </cfRule>
  </conditionalFormatting>
  <conditionalFormatting sqref="E36:E37">
    <cfRule type="expression" dxfId="54" priority="62">
      <formula>$F36="完了"</formula>
    </cfRule>
  </conditionalFormatting>
  <conditionalFormatting sqref="J38">
    <cfRule type="expression" dxfId="53" priority="61">
      <formula>$F38="完了"</formula>
    </cfRule>
  </conditionalFormatting>
  <conditionalFormatting sqref="I38">
    <cfRule type="expression" dxfId="52" priority="59">
      <formula>$F38="完了"</formula>
    </cfRule>
  </conditionalFormatting>
  <conditionalFormatting sqref="H33">
    <cfRule type="expression" dxfId="51" priority="57">
      <formula>$F33="完了"</formula>
    </cfRule>
  </conditionalFormatting>
  <conditionalFormatting sqref="F31">
    <cfRule type="expression" dxfId="50" priority="56">
      <formula>$F31="完了"</formula>
    </cfRule>
  </conditionalFormatting>
  <conditionalFormatting sqref="J39">
    <cfRule type="expression" dxfId="49" priority="54">
      <formula>$F39="完了"</formula>
    </cfRule>
  </conditionalFormatting>
  <conditionalFormatting sqref="I39">
    <cfRule type="expression" dxfId="48" priority="53">
      <formula>$F39="完了"</formula>
    </cfRule>
  </conditionalFormatting>
  <conditionalFormatting sqref="D40:E44 G40:G44">
    <cfRule type="expression" dxfId="47" priority="52">
      <formula>$F40="完了"</formula>
    </cfRule>
  </conditionalFormatting>
  <conditionalFormatting sqref="J40:J44">
    <cfRule type="expression" dxfId="46" priority="50">
      <formula>$F40="完了"</formula>
    </cfRule>
  </conditionalFormatting>
  <conditionalFormatting sqref="I40:I44">
    <cfRule type="expression" dxfId="45" priority="49">
      <formula>$F40="完了"</formula>
    </cfRule>
  </conditionalFormatting>
  <conditionalFormatting sqref="C43">
    <cfRule type="expression" dxfId="44" priority="48">
      <formula>$F43="完了"</formula>
    </cfRule>
  </conditionalFormatting>
  <conditionalFormatting sqref="C45">
    <cfRule type="expression" dxfId="43" priority="47">
      <formula>$F45="完了"</formula>
    </cfRule>
  </conditionalFormatting>
  <conditionalFormatting sqref="K45">
    <cfRule type="expression" dxfId="42" priority="46">
      <formula>$F45="完了"</formula>
    </cfRule>
  </conditionalFormatting>
  <conditionalFormatting sqref="F45:G45">
    <cfRule type="expression" dxfId="41" priority="45">
      <formula>$F45="完了"</formula>
    </cfRule>
  </conditionalFormatting>
  <conditionalFormatting sqref="J45">
    <cfRule type="expression" dxfId="40" priority="43">
      <formula>$F45="完了"</formula>
    </cfRule>
  </conditionalFormatting>
  <conditionalFormatting sqref="I45">
    <cfRule type="expression" dxfId="39" priority="42">
      <formula>$F45="完了"</formula>
    </cfRule>
  </conditionalFormatting>
  <conditionalFormatting sqref="H34:H37">
    <cfRule type="expression" dxfId="38" priority="41">
      <formula>$F34="完了"</formula>
    </cfRule>
  </conditionalFormatting>
  <conditionalFormatting sqref="H39:H45">
    <cfRule type="expression" dxfId="37" priority="40">
      <formula>$F39="完了"</formula>
    </cfRule>
  </conditionalFormatting>
  <conditionalFormatting sqref="F44">
    <cfRule type="expression" dxfId="36" priority="37">
      <formula>$F44="完了"</formula>
    </cfRule>
  </conditionalFormatting>
  <conditionalFormatting sqref="F39:F43">
    <cfRule type="expression" dxfId="35" priority="36">
      <formula>$F39="完了"</formula>
    </cfRule>
  </conditionalFormatting>
  <conditionalFormatting sqref="F37">
    <cfRule type="expression" dxfId="34" priority="35">
      <formula>$F37="完了"</formula>
    </cfRule>
  </conditionalFormatting>
  <conditionalFormatting sqref="D47:E47">
    <cfRule type="expression" dxfId="33" priority="34">
      <formula>$F47="完了"</formula>
    </cfRule>
  </conditionalFormatting>
  <conditionalFormatting sqref="C47">
    <cfRule type="expression" dxfId="32" priority="33">
      <formula>$F47="完了"</formula>
    </cfRule>
  </conditionalFormatting>
  <conditionalFormatting sqref="K47">
    <cfRule type="expression" dxfId="31" priority="32">
      <formula>$F47="完了"</formula>
    </cfRule>
  </conditionalFormatting>
  <conditionalFormatting sqref="F47:G47">
    <cfRule type="expression" dxfId="30" priority="31">
      <formula>$F47="完了"</formula>
    </cfRule>
  </conditionalFormatting>
  <conditionalFormatting sqref="J47">
    <cfRule type="expression" dxfId="29" priority="30">
      <formula>$F47="完了"</formula>
    </cfRule>
  </conditionalFormatting>
  <conditionalFormatting sqref="I47">
    <cfRule type="expression" dxfId="28" priority="29">
      <formula>$F47="完了"</formula>
    </cfRule>
  </conditionalFormatting>
  <conditionalFormatting sqref="H47">
    <cfRule type="expression" dxfId="27" priority="28">
      <formula>$F47="完了"</formula>
    </cfRule>
  </conditionalFormatting>
  <conditionalFormatting sqref="L48">
    <cfRule type="expression" dxfId="26" priority="27">
      <formula>$F48="完了"</formula>
    </cfRule>
  </conditionalFormatting>
  <conditionalFormatting sqref="D48:E48">
    <cfRule type="expression" dxfId="25" priority="26">
      <formula>$F48="完了"</formula>
    </cfRule>
  </conditionalFormatting>
  <conditionalFormatting sqref="C48">
    <cfRule type="expression" dxfId="24" priority="25">
      <formula>$F48="完了"</formula>
    </cfRule>
  </conditionalFormatting>
  <conditionalFormatting sqref="K48">
    <cfRule type="expression" dxfId="23" priority="24">
      <formula>$F48="完了"</formula>
    </cfRule>
  </conditionalFormatting>
  <conditionalFormatting sqref="F48:G48">
    <cfRule type="expression" dxfId="22" priority="23">
      <formula>$F48="完了"</formula>
    </cfRule>
  </conditionalFormatting>
  <conditionalFormatting sqref="J48">
    <cfRule type="expression" dxfId="21" priority="22">
      <formula>$F48="完了"</formula>
    </cfRule>
  </conditionalFormatting>
  <conditionalFormatting sqref="I48">
    <cfRule type="expression" dxfId="20" priority="21">
      <formula>$F48="完了"</formula>
    </cfRule>
  </conditionalFormatting>
  <conditionalFormatting sqref="H48">
    <cfRule type="expression" dxfId="19" priority="20">
      <formula>$F48="完了"</formula>
    </cfRule>
  </conditionalFormatting>
  <conditionalFormatting sqref="D49:E49">
    <cfRule type="expression" dxfId="18" priority="19">
      <formula>$F49="完了"</formula>
    </cfRule>
  </conditionalFormatting>
  <conditionalFormatting sqref="C49">
    <cfRule type="expression" dxfId="17" priority="18">
      <formula>$F49="完了"</formula>
    </cfRule>
  </conditionalFormatting>
  <conditionalFormatting sqref="K49">
    <cfRule type="expression" dxfId="16" priority="17">
      <formula>$F49="完了"</formula>
    </cfRule>
  </conditionalFormatting>
  <conditionalFormatting sqref="F49:G49">
    <cfRule type="expression" dxfId="15" priority="16">
      <formula>$F49="完了"</formula>
    </cfRule>
  </conditionalFormatting>
  <conditionalFormatting sqref="J49">
    <cfRule type="expression" dxfId="14" priority="15">
      <formula>$F49="完了"</formula>
    </cfRule>
  </conditionalFormatting>
  <conditionalFormatting sqref="I49">
    <cfRule type="expression" dxfId="13" priority="14">
      <formula>$F49="完了"</formula>
    </cfRule>
  </conditionalFormatting>
  <conditionalFormatting sqref="H49">
    <cfRule type="expression" dxfId="12" priority="13">
      <formula>$F49="完了"</formula>
    </cfRule>
  </conditionalFormatting>
  <conditionalFormatting sqref="D50:E50">
    <cfRule type="expression" dxfId="11" priority="12">
      <formula>$F50="完了"</formula>
    </cfRule>
  </conditionalFormatting>
  <conditionalFormatting sqref="C50">
    <cfRule type="expression" dxfId="10" priority="11">
      <formula>$F50="完了"</formula>
    </cfRule>
  </conditionalFormatting>
  <conditionalFormatting sqref="F50:G50">
    <cfRule type="expression" dxfId="9" priority="10">
      <formula>$F50="完了"</formula>
    </cfRule>
  </conditionalFormatting>
  <conditionalFormatting sqref="J50">
    <cfRule type="expression" dxfId="8" priority="9">
      <formula>$F50="完了"</formula>
    </cfRule>
  </conditionalFormatting>
  <conditionalFormatting sqref="I50">
    <cfRule type="expression" dxfId="7" priority="8">
      <formula>$F50="完了"</formula>
    </cfRule>
  </conditionalFormatting>
  <conditionalFormatting sqref="H50">
    <cfRule type="expression" dxfId="6" priority="7">
      <formula>$F50="完了"</formula>
    </cfRule>
  </conditionalFormatting>
  <conditionalFormatting sqref="D51:E51">
    <cfRule type="expression" dxfId="5" priority="6">
      <formula>$F51="完了"</formula>
    </cfRule>
  </conditionalFormatting>
  <conditionalFormatting sqref="F51:G51">
    <cfRule type="expression" dxfId="4" priority="5">
      <formula>$F51="完了"</formula>
    </cfRule>
  </conditionalFormatting>
  <conditionalFormatting sqref="J51">
    <cfRule type="expression" dxfId="3" priority="4">
      <formula>$F51="完了"</formula>
    </cfRule>
  </conditionalFormatting>
  <conditionalFormatting sqref="I51">
    <cfRule type="expression" dxfId="2" priority="3">
      <formula>$F51="完了"</formula>
    </cfRule>
  </conditionalFormatting>
  <conditionalFormatting sqref="H51">
    <cfRule type="expression" dxfId="1" priority="2">
      <formula>$F51="完了"</formula>
    </cfRule>
  </conditionalFormatting>
  <conditionalFormatting sqref="B47:B51">
    <cfRule type="expression" dxfId="0" priority="1">
      <formula>$F47="完了"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2018-11-03T08:43:15Z</dcterms:modified>
</cp:coreProperties>
</file>