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38" i="1" l="1"/>
  <c r="G139" i="1"/>
  <c r="H139" i="1"/>
  <c r="H138" i="1"/>
  <c r="I138" i="1"/>
  <c r="I139" i="1" s="1"/>
  <c r="I137" i="1" l="1"/>
  <c r="H136" i="1"/>
  <c r="H137" i="1" s="1"/>
  <c r="G135" i="1"/>
  <c r="G136" i="1"/>
  <c r="G137" i="1"/>
  <c r="H135" i="1"/>
  <c r="I133" i="1" l="1"/>
  <c r="I134" i="1" s="1"/>
  <c r="I135" i="1" s="1"/>
  <c r="I136" i="1" s="1"/>
  <c r="H134" i="1"/>
  <c r="G132" i="1"/>
  <c r="G133" i="1"/>
  <c r="G134" i="1"/>
  <c r="H133" i="1"/>
  <c r="I132" i="1"/>
  <c r="H132" i="1"/>
  <c r="I129" i="1" l="1"/>
  <c r="I130" i="1" s="1"/>
  <c r="I131" i="1" s="1"/>
  <c r="H129" i="1"/>
  <c r="H130" i="1" s="1"/>
  <c r="H131" i="1" s="1"/>
  <c r="G129" i="1"/>
  <c r="G130" i="1"/>
  <c r="G131" i="1"/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<sst xmlns="http://schemas.openxmlformats.org/spreadsheetml/2006/main" count="542" uniqueCount="45">
  <si>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</si>
  <si>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</si>
  <si>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</si>
  <si>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</si>
  <si>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</si>
  <si>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</si>
  <si>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</si>
  <si>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</si>
  <si>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</si>
  <si>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</si>
  <si>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</si>
  <si>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</si>
  <si>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</si>
  <si>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</si>
  <si>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</si>
  <si>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</si>
  <si>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</si>
  <si>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</si>
  <si>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</si>
  <si>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</si>
  <si>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</si>
  <si>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</si>
  <si>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</si>
  <si>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</si>
  <si>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</si>
  <si>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</si>
  <si>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</si>
  <si>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</si>
  <si>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</si>
  <si>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</si>
  <si>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</si>
  <si>
    <t>입금</t>
    <phoneticPr fontId="2" type="noConversion"/>
  </si>
  <si>
    <t>예금이자</t>
    <phoneticPr fontId="2" type="noConversion"/>
  </si>
  <si>
    <t>이상순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</si>
  <si>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</si>
  <si>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</si>
  <si>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</si>
  <si>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이상순</t>
    <phoneticPr fontId="2" type="noConversion"/>
  </si>
  <si>
    <t>입금</t>
  </si>
  <si>
    <t>예금이자</t>
  </si>
  <si>
    <t xml:space="preserve">이상순 </t>
  </si>
  <si>
    <t>출금</t>
  </si>
  <si>
    <t>대출</t>
    <phoneticPr fontId="2" type="noConversion"/>
  </si>
  <si>
    <t>입금</t>
    <phoneticPr fontId="2" type="noConversion"/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</si>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</sst>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4" borderId="0" xfId="0" applyNumberFormat="1" applyFill="1">
      <alignment vertical="center"/>
    </xf>
    <xf numFmtId="3" fontId="0" fillId="0" borderId="1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1" fontId="0" fillId="0" borderId="0" xfId="1" applyFont="1" applyFill="1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41" fontId="0" fillId="0" borderId="1" xfId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pane ySplit="1" topLeftCell="A128" activePane="bottomLeft" state="frozen"/>
      <selection pane="bottomLeft" activeCell="K144" sqref="K144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36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39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1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22">
        <v>49400</v>
      </c>
      <c r="F125" s="22">
        <v>89334</v>
      </c>
      <c r="G125" s="10">
        <f t="shared" si="13"/>
        <v>138734</v>
      </c>
      <c r="H125" s="10">
        <f t="shared" si="14"/>
        <v>28140210</v>
      </c>
      <c r="I125" s="12">
        <f t="shared" ref="I125:I139" si="15">IF(EXACT(D125, "대출"),SUM(I124-G125),IF(EXACT(B125,"입금"),SUM(I124+C125),IF(EXACT(B124,"출금"),SUM(I124-C125))))</f>
        <v>3157324</v>
      </c>
    </row>
    <row r="126" spans="1:10" x14ac:dyDescent="0.3">
      <c r="A126" s="8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8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8">
        <v>43718</v>
      </c>
      <c r="B128" s="9" t="s">
        <v>7</v>
      </c>
      <c r="C128" s="10"/>
      <c r="D128" s="11" t="s">
        <v>28</v>
      </c>
      <c r="E128" s="25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1:9" x14ac:dyDescent="0.3">
      <c r="A129" s="13">
        <v>43729</v>
      </c>
      <c r="B129" s="9" t="s">
        <v>31</v>
      </c>
      <c r="C129" s="10">
        <v>265</v>
      </c>
      <c r="D129" s="11" t="s">
        <v>32</v>
      </c>
      <c r="E129" s="10"/>
      <c r="F129" s="10"/>
      <c r="G129" s="10">
        <f t="shared" si="13"/>
        <v>0</v>
      </c>
      <c r="H129" s="10">
        <f t="shared" si="14"/>
        <v>28050876</v>
      </c>
      <c r="I129" s="12">
        <f t="shared" si="15"/>
        <v>3157803</v>
      </c>
    </row>
    <row r="130" spans="1:9" x14ac:dyDescent="0.3">
      <c r="A130" s="13">
        <v>43742</v>
      </c>
      <c r="B130" s="9" t="s">
        <v>31</v>
      </c>
      <c r="C130" s="10">
        <v>138414</v>
      </c>
      <c r="D130" s="11" t="s">
        <v>33</v>
      </c>
      <c r="E130" s="10"/>
      <c r="F130" s="10"/>
      <c r="G130" s="10">
        <f t="shared" si="13"/>
        <v>0</v>
      </c>
      <c r="H130" s="10">
        <f t="shared" si="14"/>
        <v>28050876</v>
      </c>
      <c r="I130" s="12">
        <f t="shared" si="15"/>
        <v>3296217</v>
      </c>
    </row>
    <row r="131" spans="1:9" x14ac:dyDescent="0.3">
      <c r="A131" s="13">
        <v>43748</v>
      </c>
      <c r="B131" s="9" t="s">
        <v>34</v>
      </c>
      <c r="C131" s="10"/>
      <c r="D131" s="11" t="s">
        <v>35</v>
      </c>
      <c r="E131" s="22">
        <v>49080</v>
      </c>
      <c r="F131" s="10">
        <v>89334</v>
      </c>
      <c r="G131" s="10">
        <f t="shared" si="13"/>
        <v>138414</v>
      </c>
      <c r="H131" s="10">
        <f t="shared" si="14"/>
        <v>27961542</v>
      </c>
      <c r="I131" s="12">
        <f t="shared" si="15"/>
        <v>3157803</v>
      </c>
    </row>
    <row r="132" spans="1:9" x14ac:dyDescent="0.3">
      <c r="A132" s="13">
        <v>43757</v>
      </c>
      <c r="B132" s="9" t="s">
        <v>5</v>
      </c>
      <c r="C132" s="10">
        <v>214</v>
      </c>
      <c r="D132" s="11" t="s">
        <v>13</v>
      </c>
      <c r="E132" s="10"/>
      <c r="F132" s="10"/>
      <c r="G132" s="10">
        <f t="shared" si="13"/>
        <v>0</v>
      </c>
      <c r="H132" s="10">
        <f t="shared" si="14"/>
        <v>27961542</v>
      </c>
      <c r="I132" s="12">
        <f t="shared" si="15"/>
        <v>3158017</v>
      </c>
    </row>
    <row r="133" spans="1:9" x14ac:dyDescent="0.3">
      <c r="A133" s="28">
        <v>43770</v>
      </c>
      <c r="B133" s="9" t="s">
        <v>36</v>
      </c>
      <c r="C133" s="30">
        <v>138264</v>
      </c>
      <c r="D133" s="27" t="s">
        <v>37</v>
      </c>
      <c r="E133" s="6"/>
      <c r="F133" s="6"/>
      <c r="G133" s="10">
        <f t="shared" si="13"/>
        <v>0</v>
      </c>
      <c r="H133" s="10">
        <f t="shared" si="14"/>
        <v>27961542</v>
      </c>
      <c r="I133" s="12">
        <f t="shared" si="15"/>
        <v>3296281</v>
      </c>
    </row>
    <row r="134" spans="1:9" x14ac:dyDescent="0.3">
      <c r="A134" s="28">
        <v>43780</v>
      </c>
      <c r="B134" s="9" t="s">
        <v>7</v>
      </c>
      <c r="C134" s="26"/>
      <c r="D134" s="27" t="s">
        <v>16</v>
      </c>
      <c r="E134" s="6">
        <v>48930</v>
      </c>
      <c r="F134" s="10">
        <v>89334</v>
      </c>
      <c r="G134" s="10">
        <f t="shared" si="13"/>
        <v>138264</v>
      </c>
      <c r="H134" s="10">
        <f t="shared" si="14"/>
        <v>27872208</v>
      </c>
      <c r="I134" s="12">
        <f t="shared" si="15"/>
        <v>3158017</v>
      </c>
    </row>
    <row r="135" spans="1:9" x14ac:dyDescent="0.3">
      <c r="A135" s="13">
        <v>43785</v>
      </c>
      <c r="B135" s="19" t="s">
        <v>38</v>
      </c>
      <c r="C135" s="10">
        <v>216</v>
      </c>
      <c r="D135" s="19" t="s">
        <v>39</v>
      </c>
      <c r="E135" s="10"/>
      <c r="F135" s="10"/>
      <c r="G135" s="10">
        <f t="shared" si="13"/>
        <v>0</v>
      </c>
      <c r="H135" s="10">
        <f t="shared" si="14"/>
        <v>27872208</v>
      </c>
      <c r="I135" s="12">
        <f t="shared" si="15"/>
        <v>3158233</v>
      </c>
    </row>
    <row r="136" spans="1:9" x14ac:dyDescent="0.3">
      <c r="A136" s="29">
        <v>43801</v>
      </c>
      <c r="B136" s="9" t="s">
        <v>38</v>
      </c>
      <c r="C136" s="31">
        <v>138104</v>
      </c>
      <c r="D136" s="27" t="s">
        <v>40</v>
      </c>
      <c r="E136" s="6"/>
      <c r="F136" s="6"/>
      <c r="G136" s="10">
        <f t="shared" si="13"/>
        <v>0</v>
      </c>
      <c r="H136" s="10">
        <f t="shared" si="14"/>
        <v>27872208</v>
      </c>
      <c r="I136" s="12">
        <f t="shared" si="15"/>
        <v>3296337</v>
      </c>
    </row>
    <row r="137" spans="1:9" x14ac:dyDescent="0.3">
      <c r="A137" s="29">
        <v>43809</v>
      </c>
      <c r="B137" s="9" t="s">
        <v>41</v>
      </c>
      <c r="C137" s="26"/>
      <c r="D137" s="27" t="s">
        <v>42</v>
      </c>
      <c r="E137" s="6">
        <v>48770</v>
      </c>
      <c r="F137" s="6">
        <v>89334</v>
      </c>
      <c r="G137" s="10">
        <f t="shared" ref="G137:G139" si="16">E137+F137</f>
        <v>138104</v>
      </c>
      <c r="H137" s="10">
        <f t="shared" si="14"/>
        <v>27782874</v>
      </c>
      <c r="I137" s="12">
        <f t="shared" si="15"/>
        <v>3158233</v>
      </c>
    </row>
    <row r="138" spans="1:9" x14ac:dyDescent="0.3">
      <c r="A138" s="29">
        <v>43820</v>
      </c>
      <c r="B138" s="9" t="s">
        <v>43</v>
      </c>
      <c r="C138" s="26">
        <v>265</v>
      </c>
      <c r="D138" s="6" t="s">
        <v>13</v>
      </c>
      <c r="E138" s="6"/>
      <c r="F138" s="6"/>
      <c r="G138" s="10">
        <f t="shared" si="16"/>
        <v>0</v>
      </c>
      <c r="H138" s="10">
        <f t="shared" si="14"/>
        <v>27782874</v>
      </c>
      <c r="I138" s="12">
        <f t="shared" si="15"/>
        <v>3158498</v>
      </c>
    </row>
    <row r="139" spans="1:9" x14ac:dyDescent="0.3">
      <c r="A139" s="8">
        <v>43840</v>
      </c>
      <c r="B139" s="9" t="s">
        <v>7</v>
      </c>
      <c r="C139" s="10"/>
      <c r="D139" s="27" t="s">
        <v>44</v>
      </c>
      <c r="E139" s="7">
        <v>48620</v>
      </c>
      <c r="F139" s="7">
        <v>89334</v>
      </c>
      <c r="G139" s="10">
        <f t="shared" si="16"/>
        <v>137954</v>
      </c>
      <c r="H139" s="10">
        <f t="shared" si="14"/>
        <v>27693540</v>
      </c>
      <c r="I139" s="12">
        <f t="shared" si="15"/>
        <v>3020544</v>
      </c>
    </row>
    <row r="141" spans="1:9" x14ac:dyDescent="0.3">
      <c r="A141" s="32"/>
      <c r="B141" s="32"/>
      <c r="C141" s="15"/>
      <c r="D141" s="32"/>
      <c r="E141" s="15"/>
      <c r="F141" s="15"/>
    </row>
    <row r="142" spans="1:9" x14ac:dyDescent="0.3">
      <c r="A142" s="23"/>
      <c r="B142" s="23"/>
      <c r="C142" s="23"/>
      <c r="D142" s="24"/>
      <c r="E142" s="24"/>
      <c r="F142" s="24"/>
      <c r="G142" s="15"/>
    </row>
    <row r="143" spans="1:9" x14ac:dyDescent="0.3">
      <c r="A143" s="23"/>
      <c r="B143" s="23"/>
      <c r="C143" s="23"/>
      <c r="D143" s="24"/>
      <c r="E143" s="24"/>
      <c r="F143" s="24"/>
      <c r="G143" s="15"/>
    </row>
    <row r="144" spans="1:9" x14ac:dyDescent="0.3">
      <c r="A144" s="23"/>
      <c r="B144" s="23"/>
      <c r="C144" s="23"/>
      <c r="D144" s="24"/>
      <c r="E144" s="24"/>
      <c r="F144" s="24"/>
      <c r="G144" s="15"/>
    </row>
    <row r="145" spans="1:6" x14ac:dyDescent="0.3">
      <c r="A145" s="32"/>
      <c r="B145" s="32"/>
      <c r="C145" s="15"/>
      <c r="D145" s="32"/>
      <c r="E145" s="15"/>
      <c r="F145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2020-01-16T10:09:04Z</dcterms:modified>
</cp:coreProperties>
</file>