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F0EE89B-081A-4A99-A2CA-73A3809BCF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Exa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7" i="2"/>
  <c r="D3" i="2"/>
  <c r="D4" i="2"/>
  <c r="D5" i="2"/>
  <c r="D6" i="2"/>
  <c r="D2" i="2"/>
  <c r="C3" i="2"/>
  <c r="C4" i="2"/>
  <c r="C5" i="2"/>
  <c r="C2" i="2"/>
  <c r="B3" i="2"/>
  <c r="B4" i="2"/>
  <c r="B5" i="2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2" i="2"/>
  <c r="B8" i="1"/>
  <c r="C8" i="1" s="1"/>
  <c r="B18" i="1"/>
  <c r="B17" i="1"/>
  <c r="B3" i="1"/>
  <c r="C3" i="1" s="1"/>
  <c r="B4" i="1"/>
  <c r="C4" i="1" s="1"/>
  <c r="B5" i="1"/>
  <c r="C5" i="1" s="1"/>
  <c r="B6" i="1"/>
  <c r="C6" i="1" s="1"/>
  <c r="B7" i="1"/>
  <c r="C7" i="1" s="1"/>
  <c r="B9" i="1"/>
  <c r="C9" i="1" s="1"/>
  <c r="B10" i="1"/>
  <c r="C10" i="1" s="1"/>
  <c r="B11" i="1"/>
  <c r="C11" i="1" s="1"/>
  <c r="B12" i="1"/>
  <c r="C12" i="1" s="1"/>
  <c r="B13" i="1"/>
  <c r="C13" i="1" s="1"/>
  <c r="B2" i="1"/>
  <c r="C2" i="1" s="1"/>
  <c r="D13" i="2" l="1"/>
  <c r="D9" i="2"/>
  <c r="D11" i="2"/>
  <c r="D8" i="2"/>
  <c r="D12" i="2"/>
  <c r="D10" i="2"/>
  <c r="D7" i="2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<sst xmlns="http://schemas.openxmlformats.org/spreadsheetml/2006/main" count="10" uniqueCount="6">
  <si>
    <t>MUFASA</t>
  </si>
  <si>
    <t>Media</t>
  </si>
  <si>
    <t>Diferencia</t>
  </si>
  <si>
    <t>Mínima</t>
  </si>
  <si>
    <t>Máxima</t>
  </si>
  <si>
    <t>PATATA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</si>
</sst>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 applyBorder="1"/>
    <xf numFmtId="2" fontId="0" fillId="3" borderId="0" xfId="0" applyNumberFormat="1" applyFill="1" applyBorder="1"/>
    <xf numFmtId="2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Diferencia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Hoja1!$C$2:$C$13</c:f>
              <c:numCache>
                <c:formatCode>0.00</c:formatCode>
                <c:ptCount val="12"/>
                <c:pt idx="0">
                  <c:v>0.13499999999999979</c:v>
                </c:pt>
                <c:pt idx="1">
                  <c:v>0.13499999999999979</c:v>
                </c:pt>
                <c:pt idx="2">
                  <c:v>3.5000000000000142E-2</c:v>
                </c:pt>
                <c:pt idx="3">
                  <c:v>-6.5000000000000391E-2</c:v>
                </c:pt>
                <c:pt idx="4">
                  <c:v>-0.21499999999999986</c:v>
                </c:pt>
                <c:pt idx="5">
                  <c:v>-0.46499999999999986</c:v>
                </c:pt>
                <c:pt idx="6">
                  <c:v>-0.33499999999999996</c:v>
                </c:pt>
                <c:pt idx="7">
                  <c:v>-0.16500000000000004</c:v>
                </c:pt>
                <c:pt idx="8">
                  <c:v>3.5000000000000142E-2</c:v>
                </c:pt>
                <c:pt idx="9">
                  <c:v>0.23500000000000032</c:v>
                </c:pt>
                <c:pt idx="10">
                  <c:v>0.33499999999999996</c:v>
                </c:pt>
                <c:pt idx="11">
                  <c:v>0.33499999999999996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E-43EE-A864-5DED83419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4414200"/>
        <c:axId val="221917640"/>
        <c:axId val="0"/>
      </c:bar3DChart>
      <c:catAx>
        <c:axId val="164414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1917640"/>
        <c:crosses val="autoZero"/>
        <c:auto val="1"/>
        <c:lblAlgn val="ctr"/>
        <c:lblOffset val="100"/>
        <c:noMultiLvlLbl val="0"/>
      </c:catAx>
      <c:valAx>
        <c:axId val="22191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41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</a:t>
            </a:r>
          </a:p>
        </c:rich>
      </c:tx>
      <c:layout>
        <c:manualLayout>
          <c:xMode val="edge"/>
          <c:yMode val="edge"/>
          <c:x val="0.4124582239720034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Examen!$C$2:$C$13</c:f>
              <c:numCache>
                <c:formatCode>0.00</c:formatCode>
                <c:ptCount val="12"/>
                <c:pt idx="0">
                  <c:v>0.13499999999999979</c:v>
                </c:pt>
                <c:pt idx="1">
                  <c:v>0.13499999999999979</c:v>
                </c:pt>
                <c:pt idx="2">
                  <c:v>3.5000000000000142E-2</c:v>
                </c:pt>
                <c:pt idx="3">
                  <c:v>-6.5000000000000391E-2</c:v>
                </c:pt>
                <c:pt idx="4">
                  <c:v>-0.21499999999999986</c:v>
                </c:pt>
                <c:pt idx="5">
                  <c:v>-0.46499999999999986</c:v>
                </c:pt>
                <c:pt idx="6">
                  <c:v>-0.33499999999999996</c:v>
                </c:pt>
                <c:pt idx="7">
                  <c:v>-0.16500000000000004</c:v>
                </c:pt>
                <c:pt idx="8">
                  <c:v>3.5000000000000142E-2</c:v>
                </c:pt>
                <c:pt idx="9">
                  <c:v>0.23500000000000032</c:v>
                </c:pt>
                <c:pt idx="10">
                  <c:v>0.33499999999999996</c:v>
                </c:pt>
                <c:pt idx="11">
                  <c:v>0.33499999999999996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4-470B-9723-1FE2E90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8223071"/>
        <c:axId val="758222239"/>
        <c:axId val="0"/>
      </c:bar3DChart>
      <c:catAx>
        <c:axId val="75822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8222239"/>
        <c:crosses val="autoZero"/>
        <c:auto val="1"/>
        <c:lblAlgn val="ctr"/>
        <c:lblOffset val="100"/>
        <c:noMultiLvlLbl val="0"/>
      </c:catAx>
      <c:valAx>
        <c:axId val="75822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822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0</xdr:rowOff>
    </xdr:from>
    <xdr:to>
      <xdr:col>12</xdr:col>
      <xdr:colOff>309562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</xdr:row>
      <xdr:rowOff>157162</xdr:rowOff>
    </xdr:from>
    <xdr:to>
      <xdr:col>9</xdr:col>
      <xdr:colOff>714375</xdr:colOff>
      <xdr:row>16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64CDE8-EAA1-4EC5-B3A4-C5F35345D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9.140625" style="1"/>
  </cols>
  <sheetData>
    <row r="1" spans="1:4" x14ac:dyDescent="0.25">
      <c r="A1" s="3" t="s">
        <v>0</v>
      </c>
      <c r="B1" t="s">
        <v>1</v>
      </c>
      <c r="C1" t="s">
        <v>2</v>
      </c>
    </row>
    <row r="2" spans="1:4" x14ac:dyDescent="0.25">
      <c r="A2" s="2">
        <v>5.3</v>
      </c>
      <c r="B2" s="1">
        <f>AVERAGE($A$2:$A$13)</f>
        <v>5.165</v>
      </c>
      <c r="C2" s="1">
        <f>A2-B2</f>
        <v>0.13499999999999979</v>
      </c>
      <c r="D2" t="str">
        <f>IF(A2&gt;=B2,"Mayor","Menor")</f>
        <v>Mayor</v>
      </c>
    </row>
    <row r="3" spans="1:4" x14ac:dyDescent="0.25">
      <c r="A3" s="2">
        <v>5.3</v>
      </c>
      <c r="B3" s="1">
        <f t="shared" ref="B3:B13" si="0">AVERAGE($A$2:$A$13)</f>
        <v>5.165</v>
      </c>
      <c r="C3" s="1">
        <f t="shared" ref="C3:C13" si="1">A3-B3</f>
        <v>0.13499999999999979</v>
      </c>
      <c r="D3" t="str">
        <f t="shared" ref="D3:D13" si="2">IF(A3&gt;=B3,"Mayor","Menor")</f>
        <v>Mayor</v>
      </c>
    </row>
    <row r="4" spans="1:4" x14ac:dyDescent="0.25">
      <c r="A4" s="2">
        <v>5.2</v>
      </c>
      <c r="B4" s="1">
        <f t="shared" si="0"/>
        <v>5.165</v>
      </c>
      <c r="C4" s="1">
        <f t="shared" si="1"/>
        <v>3.5000000000000142E-2</v>
      </c>
      <c r="D4" t="str">
        <f t="shared" si="2"/>
        <v>Mayor</v>
      </c>
    </row>
    <row r="5" spans="1:4" x14ac:dyDescent="0.25">
      <c r="A5" s="2">
        <v>5.0999999999999996</v>
      </c>
      <c r="B5" s="1">
        <f t="shared" si="0"/>
        <v>5.165</v>
      </c>
      <c r="C5" s="1">
        <f t="shared" si="1"/>
        <v>-6.5000000000000391E-2</v>
      </c>
      <c r="D5" t="str">
        <f t="shared" si="2"/>
        <v>Menor</v>
      </c>
    </row>
    <row r="6" spans="1:4" x14ac:dyDescent="0.25">
      <c r="A6" s="2">
        <v>4.95</v>
      </c>
      <c r="B6" s="1">
        <f t="shared" si="0"/>
        <v>5.165</v>
      </c>
      <c r="C6" s="1">
        <f t="shared" si="1"/>
        <v>-0.21499999999999986</v>
      </c>
      <c r="D6" t="str">
        <f t="shared" si="2"/>
        <v>Menor</v>
      </c>
    </row>
    <row r="7" spans="1:4" x14ac:dyDescent="0.25">
      <c r="A7" s="2">
        <v>4.7</v>
      </c>
      <c r="B7" s="1">
        <f t="shared" si="0"/>
        <v>5.165</v>
      </c>
      <c r="C7" s="1">
        <f t="shared" si="1"/>
        <v>-0.46499999999999986</v>
      </c>
      <c r="D7" t="str">
        <f t="shared" si="2"/>
        <v>Menor</v>
      </c>
    </row>
    <row r="8" spans="1:4" x14ac:dyDescent="0.25">
      <c r="A8" s="2">
        <v>4.83</v>
      </c>
      <c r="B8" s="1">
        <f t="shared" si="0"/>
        <v>5.165</v>
      </c>
      <c r="C8" s="1">
        <f t="shared" ref="C8" si="3">A8-B8</f>
        <v>-0.33499999999999996</v>
      </c>
      <c r="D8" t="str">
        <f t="shared" si="2"/>
        <v>Menor</v>
      </c>
    </row>
    <row r="9" spans="1:4" x14ac:dyDescent="0.25">
      <c r="A9" s="2">
        <v>5</v>
      </c>
      <c r="B9" s="1">
        <f t="shared" si="0"/>
        <v>5.165</v>
      </c>
      <c r="C9" s="1">
        <f t="shared" si="1"/>
        <v>-0.16500000000000004</v>
      </c>
      <c r="D9" t="str">
        <f t="shared" si="2"/>
        <v>Menor</v>
      </c>
    </row>
    <row r="10" spans="1:4" x14ac:dyDescent="0.25">
      <c r="A10" s="2">
        <v>5.2</v>
      </c>
      <c r="B10" s="1">
        <f t="shared" si="0"/>
        <v>5.165</v>
      </c>
      <c r="C10" s="1">
        <f t="shared" si="1"/>
        <v>3.5000000000000142E-2</v>
      </c>
      <c r="D10" t="str">
        <f t="shared" si="2"/>
        <v>Mayor</v>
      </c>
    </row>
    <row r="11" spans="1:4" x14ac:dyDescent="0.25">
      <c r="A11" s="2">
        <v>5.4</v>
      </c>
      <c r="B11" s="1">
        <f t="shared" si="0"/>
        <v>5.165</v>
      </c>
      <c r="C11" s="1">
        <f t="shared" si="1"/>
        <v>0.23500000000000032</v>
      </c>
      <c r="D11" t="str">
        <f t="shared" si="2"/>
        <v>Mayor</v>
      </c>
    </row>
    <row r="12" spans="1:4" x14ac:dyDescent="0.25">
      <c r="A12" s="2">
        <v>5.5</v>
      </c>
      <c r="B12" s="1">
        <f t="shared" si="0"/>
        <v>5.165</v>
      </c>
      <c r="C12" s="1">
        <f t="shared" si="1"/>
        <v>0.33499999999999996</v>
      </c>
      <c r="D12" t="str">
        <f t="shared" si="2"/>
        <v>Mayor</v>
      </c>
    </row>
    <row r="13" spans="1:4" x14ac:dyDescent="0.25">
      <c r="A13" s="2">
        <v>5.5</v>
      </c>
      <c r="B13" s="1">
        <f t="shared" si="0"/>
        <v>5.165</v>
      </c>
      <c r="C13" s="1">
        <f t="shared" si="1"/>
        <v>0.33499999999999996</v>
      </c>
      <c r="D13" t="str">
        <f t="shared" si="2"/>
        <v>Mayor</v>
      </c>
    </row>
    <row r="17" spans="1:2" x14ac:dyDescent="0.25">
      <c r="A17" s="1" t="s">
        <v>4</v>
      </c>
      <c r="B17" s="1">
        <f>MAX(A2:A13)</f>
        <v>5.5</v>
      </c>
    </row>
    <row r="18" spans="1:2" x14ac:dyDescent="0.25">
      <c r="A18" s="1" t="s">
        <v>3</v>
      </c>
      <c r="B18" s="1">
        <f>MIN(A2:A13)</f>
        <v>4.7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BCCE-8B92-4CCB-A84F-E01950D0E66A}">
  <dimension ref="A1:D18"/>
  <sheetViews>
    <sheetView tabSelected="1" workbookViewId="0">
      <selection activeCell="A18" sqref="A18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s="5" t="s">
        <v>5</v>
      </c>
      <c r="B1" t="s">
        <v>1</v>
      </c>
      <c r="C1" t="s">
        <v>2</v>
      </c>
    </row>
    <row r="2" spans="1:4" x14ac:dyDescent="0.25">
      <c r="A2" s="4">
        <v>5.3</v>
      </c>
      <c r="B2" s="1">
        <f>AVERAGE($A$2:A13)</f>
        <v>5.165</v>
      </c>
      <c r="C2" s="1">
        <f>$A2-$B2</f>
        <v>0.13499999999999979</v>
      </c>
      <c r="D2" t="str">
        <f>IF($A2&gt;=$B2,"Mayor","Menor")</f>
        <v>Mayor</v>
      </c>
    </row>
    <row r="3" spans="1:4" x14ac:dyDescent="0.25">
      <c r="A3" s="4">
        <v>5.3</v>
      </c>
      <c r="B3" s="1">
        <f>AVERAGE($A$2:A14)</f>
        <v>5.165</v>
      </c>
      <c r="C3" s="1">
        <f t="shared" ref="C3:C13" si="0">$A3-$B3</f>
        <v>0.13499999999999979</v>
      </c>
      <c r="D3" t="str">
        <f t="shared" ref="D3:D13" si="1">IF($A3&gt;=$B3,"Mayor","Menor")</f>
        <v>Mayor</v>
      </c>
    </row>
    <row r="4" spans="1:4" x14ac:dyDescent="0.25">
      <c r="A4" s="4">
        <v>5.2</v>
      </c>
      <c r="B4" s="1">
        <f>AVERAGE($A$2:A15)</f>
        <v>5.165</v>
      </c>
      <c r="C4" s="1">
        <f t="shared" si="0"/>
        <v>3.5000000000000142E-2</v>
      </c>
      <c r="D4" t="str">
        <f t="shared" si="1"/>
        <v>Mayor</v>
      </c>
    </row>
    <row r="5" spans="1:4" x14ac:dyDescent="0.25">
      <c r="A5" s="4">
        <v>5.0999999999999996</v>
      </c>
      <c r="B5" s="1">
        <f>AVERAGE($A$2:A16)</f>
        <v>5.165</v>
      </c>
      <c r="C5" s="1">
        <f t="shared" si="0"/>
        <v>-6.5000000000000391E-2</v>
      </c>
      <c r="D5" t="str">
        <f t="shared" si="1"/>
        <v>Menor</v>
      </c>
    </row>
    <row r="6" spans="1:4" x14ac:dyDescent="0.25">
      <c r="A6" s="4">
        <v>4.95</v>
      </c>
      <c r="B6" s="1">
        <f>AVERAGE($A$2:A17)</f>
        <v>5.165</v>
      </c>
      <c r="C6" s="1">
        <f t="shared" si="0"/>
        <v>-0.21499999999999986</v>
      </c>
      <c r="D6" t="str">
        <f t="shared" si="1"/>
        <v>Menor</v>
      </c>
    </row>
    <row r="7" spans="1:4" x14ac:dyDescent="0.25">
      <c r="A7" s="4">
        <v>4.7</v>
      </c>
      <c r="B7" s="1">
        <f>AVERAGE($A$2:A18)</f>
        <v>5.165</v>
      </c>
      <c r="C7" s="1">
        <f t="shared" si="0"/>
        <v>-0.46499999999999986</v>
      </c>
      <c r="D7" t="str">
        <f t="shared" si="1"/>
        <v>Menor</v>
      </c>
    </row>
    <row r="8" spans="1:4" x14ac:dyDescent="0.25">
      <c r="A8" s="4">
        <v>4.83</v>
      </c>
      <c r="B8" s="1">
        <f>AVERAGE($A$2:A19)</f>
        <v>5.165</v>
      </c>
      <c r="C8" s="1">
        <f t="shared" si="0"/>
        <v>-0.33499999999999996</v>
      </c>
      <c r="D8" t="str">
        <f t="shared" si="1"/>
        <v>Menor</v>
      </c>
    </row>
    <row r="9" spans="1:4" x14ac:dyDescent="0.25">
      <c r="A9" s="4">
        <v>5</v>
      </c>
      <c r="B9" s="1">
        <f>AVERAGE($A$2:A20)</f>
        <v>5.165</v>
      </c>
      <c r="C9" s="1">
        <f t="shared" si="0"/>
        <v>-0.16500000000000004</v>
      </c>
      <c r="D9" t="str">
        <f t="shared" si="1"/>
        <v>Menor</v>
      </c>
    </row>
    <row r="10" spans="1:4" x14ac:dyDescent="0.25">
      <c r="A10" s="4">
        <v>5.2</v>
      </c>
      <c r="B10" s="1">
        <f>AVERAGE($A$2:A21)</f>
        <v>5.165</v>
      </c>
      <c r="C10" s="1">
        <f t="shared" si="0"/>
        <v>3.5000000000000142E-2</v>
      </c>
      <c r="D10" t="str">
        <f t="shared" si="1"/>
        <v>Mayor</v>
      </c>
    </row>
    <row r="11" spans="1:4" x14ac:dyDescent="0.25">
      <c r="A11" s="4">
        <v>5.4</v>
      </c>
      <c r="B11" s="1">
        <f>AVERAGE($A$2:A22)</f>
        <v>5.165</v>
      </c>
      <c r="C11" s="1">
        <f t="shared" si="0"/>
        <v>0.23500000000000032</v>
      </c>
      <c r="D11" t="str">
        <f t="shared" si="1"/>
        <v>Mayor</v>
      </c>
    </row>
    <row r="12" spans="1:4" x14ac:dyDescent="0.25">
      <c r="A12" s="4">
        <v>5.5</v>
      </c>
      <c r="B12" s="1">
        <f>AVERAGE($A$2:A23)</f>
        <v>5.165</v>
      </c>
      <c r="C12" s="1">
        <f t="shared" si="0"/>
        <v>0.33499999999999996</v>
      </c>
      <c r="D12" t="str">
        <f t="shared" si="1"/>
        <v>Mayor</v>
      </c>
    </row>
    <row r="13" spans="1:4" x14ac:dyDescent="0.25">
      <c r="A13" s="4">
        <v>5.5</v>
      </c>
      <c r="B13" s="1">
        <f>AVERAGE($A$2:A24)</f>
        <v>5.165</v>
      </c>
      <c r="C13" s="1">
        <f t="shared" si="0"/>
        <v>0.33499999999999996</v>
      </c>
      <c r="D13" t="str">
        <f t="shared" si="1"/>
        <v>Mayor</v>
      </c>
    </row>
    <row r="17" spans="1:2" x14ac:dyDescent="0.25">
      <c r="A17" t="s">
        <v>4</v>
      </c>
      <c r="B17" s="1">
        <f>MAX(A2:A13)</f>
        <v>5.5</v>
      </c>
    </row>
    <row r="18" spans="1:2" x14ac:dyDescent="0.25">
      <c r="A18" t="s">
        <v>3</v>
      </c>
      <c r="B18" s="1">
        <f>MIN(A2:A13)</f>
        <v>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2021-06-22T14:47:33Z</dcterms:modified>
</cp:coreProperties>
</file>