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710" yWindow="105" windowWidth="14805" windowHeight="8010"/>
  </bookViews>
  <sheets>
    <sheet name="personal data" sheetId="5" r:id="rId1"/>
    <sheet name="tests" sheetId="4" r:id="rId2"/>
    <sheet name="implementation" sheetId="1" r:id="rId3"/>
    <sheet name="summary" sheetId="3" r:id="rId4"/>
  </sheets>
  <calcPr calcId="162913"/>
</workbook>
</file>

<file path=xl/calcChain.xml><?xml version="1.0" encoding="utf-8"?>
<calcChain xmlns="http://schemas.openxmlformats.org/spreadsheetml/2006/main">
  <c r="D15" i="3" l="1"/>
  <c r="D14" i="3"/>
  <c r="C8" i="3" l="1"/>
  <c r="E15" i="3" l="1"/>
  <c r="E14" i="3"/>
  <c r="C15" i="3"/>
  <c r="C14" i="3"/>
  <c r="C11" i="3" l="1"/>
  <c r="C10" i="3"/>
  <c r="C9" i="3"/>
  <c r="C7" i="3"/>
  <c r="C3" i="3" l="1"/>
  <c r="C6" i="3"/>
  <c r="C5" i="3"/>
  <c r="C4" i="3"/>
</calcChain>
</file>

<file path=xl/sharedStrings.xml><?xml version="1.0" encoding="utf-8"?>
<sst xmlns="http://schemas.openxmlformats.org/spreadsheetml/2006/main" count="94" uniqueCount="71">
  <si>
    <t>Basic Java Knowledge</t>
  </si>
  <si>
    <t>Java code conventions</t>
  </si>
  <si>
    <t>Polymorphism</t>
  </si>
  <si>
    <t>Comparing strings for equality with ==</t>
  </si>
  <si>
    <t>Names of classes in plural</t>
  </si>
  <si>
    <t>Code does not compile</t>
  </si>
  <si>
    <t>Bad use of inheritance and abstract classes (there are repeated code on the child classes)</t>
  </si>
  <si>
    <t>Wrong use of instanceof (it is only allowed to check for base classes and on rare cases)</t>
  </si>
  <si>
    <t>Code has warnings, or bad silenced warnings</t>
  </si>
  <si>
    <t>Bad code formatting (vertical alignment, curly brackets position, etc.)</t>
  </si>
  <si>
    <t>Not all attributes are private</t>
  </si>
  <si>
    <t>Bad capitalization of names (not CamelCase)</t>
  </si>
  <si>
    <t>Bad names for classes or methods (all classes start with capital letter, methods with lower letter)</t>
  </si>
  <si>
    <t>Lines of code too large (more than 80 characters)</t>
  </si>
  <si>
    <t>Very basic</t>
  </si>
  <si>
    <t>There is not and AbstactList class with the common methods for both implementations</t>
  </si>
  <si>
    <t>Is based on toString() and should not</t>
  </si>
  <si>
    <t>Returns false if one list is of type ArrayList and the other is a LinkedList even if both have the same elements on the same positions (must return true)</t>
  </si>
  <si>
    <t>The enlarging operation of an ArrayList does not double the size of the backing array</t>
  </si>
  <si>
    <t>Does not have two constructors (one default and other for the initial capacity)</t>
  </si>
  <si>
    <t>The default constructor does not call the one parameter constructor</t>
  </si>
  <si>
    <t>AbstractList does not at least contains: size(), isEmpty(), contains(), equals() &amp; hasCode()</t>
  </si>
  <si>
    <t>Implementation of equals()</t>
  </si>
  <si>
    <t>Implementation of ArrayList</t>
  </si>
  <si>
    <t>Implementation of LinkedList</t>
  </si>
  <si>
    <t>General Implementation</t>
  </si>
  <si>
    <t>The toString() method contains System.out.println statements</t>
  </si>
  <si>
    <t>The set(...) method contains some for loop</t>
  </si>
  <si>
    <t>The get(...) method contains some for loop</t>
  </si>
  <si>
    <t>The addToLast(...) method contains some for loop other than grow the backing array</t>
  </si>
  <si>
    <t>The size() method needs to completely traverse the backing array to give a result</t>
  </si>
  <si>
    <t>The remove(...) methods does not nullify the last used postion of the array</t>
  </si>
  <si>
    <t>The Node class is public accesible(either is internal to LinkedList or package accesible)</t>
  </si>
  <si>
    <t>The size() method needs to go through the entire list to give a result</t>
  </si>
  <si>
    <t>The contains(...) or remove(...) method compares objects using the == operator</t>
  </si>
  <si>
    <t>The clear method traverses the chain of nodes</t>
  </si>
  <si>
    <t>There is not a method to look up for a node specified by its position (getNode() or similar)</t>
  </si>
  <si>
    <t>The enlarging operation is not extracted to a private method</t>
  </si>
  <si>
    <t>Contains</t>
  </si>
  <si>
    <t>ArrayList</t>
  </si>
  <si>
    <t>Add (InPosition)</t>
  </si>
  <si>
    <t>Clear</t>
  </si>
  <si>
    <t>Remove (FromPosition)</t>
  </si>
  <si>
    <t>Get</t>
  </si>
  <si>
    <t>Equals</t>
  </si>
  <si>
    <t>HashCode</t>
  </si>
  <si>
    <t>IndexOf</t>
  </si>
  <si>
    <t>ToString</t>
  </si>
  <si>
    <t>Set</t>
  </si>
  <si>
    <t>LinkedList</t>
  </si>
  <si>
    <t>Not implemented</t>
  </si>
  <si>
    <t># of failing tests</t>
  </si>
  <si>
    <t>Your UO code:</t>
  </si>
  <si>
    <t>Counters</t>
  </si>
  <si>
    <t>The clear() method traverses the array nullifying all positions instead of creating a new array</t>
  </si>
  <si>
    <t>#ni</t>
  </si>
  <si>
    <t>#failures</t>
  </si>
  <si>
    <t>Commentaries</t>
  </si>
  <si>
    <t>Some AbstractList method has instanceof calls</t>
  </si>
  <si>
    <t>Not all public method arguments are validated properly: valid position, not a null element, ...</t>
  </si>
  <si>
    <t>The arguments control is not implemented in a specific method (checkXxxx() or similar)</t>
  </si>
  <si>
    <t>The arguments control does not throw the appropriate exception</t>
  </si>
  <si>
    <t>Implementation of AbstractList</t>
  </si>
  <si>
    <t>contains() is not based on indexOf(...)</t>
  </si>
  <si>
    <t>remove(Object ...) is not based on indexOf(...)</t>
  </si>
  <si>
    <t>NumberOfElements (or similar name) not defined as attribute</t>
  </si>
  <si>
    <t>The default constructor does set the initial capacity to an initial value &gt;= 10</t>
  </si>
  <si>
    <t>Your full name:</t>
  </si>
  <si>
    <t># of scenarios</t>
  </si>
  <si>
    <t>#scenarios</t>
  </si>
  <si>
    <t>The name of the file you are assessing: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</si>
</sst>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NumberFormat="1" applyAlignment="1">
      <alignment wrapText="1"/>
    </xf>
    <xf numFmtId="0" fontId="1" fillId="0" borderId="0" xfId="0" applyFont="1"/>
    <xf numFmtId="0" fontId="0" fillId="0" borderId="0" xfId="0" quotePrefix="1"/>
    <xf numFmtId="49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ont="1"/>
    <xf numFmtId="0" fontId="1" fillId="4" borderId="0" xfId="0" applyFont="1" applyFill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1" fillId="4" borderId="2" xfId="0" applyFont="1" applyFill="1" applyBorder="1"/>
    <xf numFmtId="0" fontId="1" fillId="0" borderId="0" xfId="0" applyFont="1" applyAlignment="1">
      <alignment textRotation="90"/>
    </xf>
    <xf numFmtId="0" fontId="1" fillId="0" borderId="0" xfId="0" applyFont="1" applyAlignment="1">
      <alignment horizontal="right"/>
    </xf>
    <xf numFmtId="0" fontId="2" fillId="3" borderId="1" xfId="1" applyBorder="1" applyAlignment="1">
      <alignment horizontal="center"/>
    </xf>
    <xf numFmtId="0" fontId="0" fillId="0" borderId="0" xfId="0" applyNumberFormat="1" applyFill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5"/>
  <sheetViews>
    <sheetView tabSelected="1" workbookViewId="0">
      <selection activeCell="D6" sqref="D6"/>
    </sheetView>
  </sheetViews>
  <sheetFormatPr baseColWidth="10" defaultRowHeight="15" x14ac:dyDescent="0.25"/>
  <cols>
    <col min="5" max="5" width="37.140625" customWidth="1"/>
  </cols>
  <sheetData>
    <row r="3" spans="4:5" x14ac:dyDescent="0.25">
      <c r="D3" s="13" t="s">
        <v>52</v>
      </c>
      <c r="E3" s="6"/>
    </row>
    <row r="4" spans="4:5" x14ac:dyDescent="0.25">
      <c r="D4" s="13" t="s">
        <v>67</v>
      </c>
      <c r="E4" s="6"/>
    </row>
    <row r="5" spans="4:5" x14ac:dyDescent="0.25">
      <c r="D5" s="13" t="s">
        <v>70</v>
      </c>
      <c r="E5" s="6"/>
    </row>
  </sheetData>
  <protectedRanges>
    <protectedRange sqref="E3:E5" name="Rango1_1"/>
  </protectedRange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7" workbookViewId="0">
      <selection activeCell="J6" sqref="J6"/>
    </sheetView>
  </sheetViews>
  <sheetFormatPr baseColWidth="10" defaultColWidth="9.140625" defaultRowHeight="15" x14ac:dyDescent="0.25"/>
  <cols>
    <col min="1" max="1" width="12.5703125" customWidth="1"/>
    <col min="2" max="2" width="28.85546875" customWidth="1"/>
    <col min="3" max="3" width="3.5703125" bestFit="1" customWidth="1"/>
    <col min="4" max="4" width="3.5703125" customWidth="1"/>
    <col min="5" max="5" width="3.5703125" bestFit="1" customWidth="1"/>
  </cols>
  <sheetData>
    <row r="1" spans="1:5" ht="89.25" x14ac:dyDescent="0.25">
      <c r="C1" s="12" t="s">
        <v>50</v>
      </c>
      <c r="D1" s="12" t="s">
        <v>68</v>
      </c>
      <c r="E1" s="12" t="s">
        <v>51</v>
      </c>
    </row>
    <row r="2" spans="1:5" x14ac:dyDescent="0.25">
      <c r="A2" s="8" t="s">
        <v>39</v>
      </c>
    </row>
    <row r="3" spans="1:5" x14ac:dyDescent="0.25">
      <c r="B3" s="10" t="s">
        <v>40</v>
      </c>
      <c r="C3" s="6"/>
      <c r="D3" s="6"/>
      <c r="E3" s="6"/>
    </row>
    <row r="4" spans="1:5" x14ac:dyDescent="0.25">
      <c r="B4" s="10" t="s">
        <v>41</v>
      </c>
      <c r="C4" s="6"/>
      <c r="D4" s="6"/>
      <c r="E4" s="6"/>
    </row>
    <row r="5" spans="1:5" x14ac:dyDescent="0.25">
      <c r="B5" s="10" t="s">
        <v>42</v>
      </c>
      <c r="C5" s="6"/>
      <c r="D5" s="6"/>
      <c r="E5" s="6"/>
    </row>
    <row r="6" spans="1:5" x14ac:dyDescent="0.25">
      <c r="B6" s="10" t="s">
        <v>43</v>
      </c>
      <c r="C6" s="6"/>
      <c r="D6" s="6"/>
      <c r="E6" s="6"/>
    </row>
    <row r="7" spans="1:5" x14ac:dyDescent="0.25">
      <c r="B7" s="10" t="s">
        <v>44</v>
      </c>
      <c r="C7" s="6"/>
      <c r="D7" s="6"/>
      <c r="E7" s="6"/>
    </row>
    <row r="8" spans="1:5" x14ac:dyDescent="0.25">
      <c r="B8" s="9" t="s">
        <v>38</v>
      </c>
      <c r="C8" s="6"/>
      <c r="D8" s="6"/>
      <c r="E8" s="6"/>
    </row>
    <row r="9" spans="1:5" x14ac:dyDescent="0.25">
      <c r="B9" s="10" t="s">
        <v>45</v>
      </c>
      <c r="C9" s="6"/>
      <c r="D9" s="6"/>
      <c r="E9" s="6"/>
    </row>
    <row r="10" spans="1:5" x14ac:dyDescent="0.25">
      <c r="B10" s="10" t="s">
        <v>46</v>
      </c>
      <c r="C10" s="6"/>
      <c r="D10" s="6"/>
      <c r="E10" s="6"/>
    </row>
    <row r="11" spans="1:5" x14ac:dyDescent="0.25">
      <c r="B11" s="10" t="s">
        <v>47</v>
      </c>
      <c r="C11" s="6"/>
      <c r="D11" s="6"/>
      <c r="E11" s="6"/>
    </row>
    <row r="12" spans="1:5" x14ac:dyDescent="0.25">
      <c r="B12" s="10" t="s">
        <v>48</v>
      </c>
      <c r="C12" s="6"/>
      <c r="D12" s="6"/>
      <c r="E12" s="6"/>
    </row>
    <row r="14" spans="1:5" x14ac:dyDescent="0.25">
      <c r="A14" s="11" t="s">
        <v>49</v>
      </c>
    </row>
    <row r="15" spans="1:5" x14ac:dyDescent="0.25">
      <c r="B15" s="10" t="s">
        <v>40</v>
      </c>
      <c r="C15" s="6"/>
      <c r="D15" s="6"/>
      <c r="E15" s="6"/>
    </row>
    <row r="16" spans="1:5" x14ac:dyDescent="0.25">
      <c r="B16" s="10" t="s">
        <v>41</v>
      </c>
      <c r="C16" s="6"/>
      <c r="D16" s="6"/>
      <c r="E16" s="6"/>
    </row>
    <row r="17" spans="2:5" x14ac:dyDescent="0.25">
      <c r="B17" s="10" t="s">
        <v>42</v>
      </c>
      <c r="C17" s="6"/>
      <c r="D17" s="6"/>
      <c r="E17" s="6"/>
    </row>
    <row r="18" spans="2:5" x14ac:dyDescent="0.25">
      <c r="B18" s="10" t="s">
        <v>43</v>
      </c>
      <c r="C18" s="6"/>
      <c r="D18" s="6"/>
      <c r="E18" s="6"/>
    </row>
    <row r="19" spans="2:5" x14ac:dyDescent="0.25">
      <c r="B19" s="10" t="s">
        <v>44</v>
      </c>
      <c r="C19" s="6"/>
      <c r="D19" s="6"/>
      <c r="E19" s="6"/>
    </row>
    <row r="20" spans="2:5" x14ac:dyDescent="0.25">
      <c r="B20" s="9" t="s">
        <v>38</v>
      </c>
      <c r="C20" s="6"/>
      <c r="D20" s="6"/>
      <c r="E20" s="6"/>
    </row>
    <row r="21" spans="2:5" x14ac:dyDescent="0.25">
      <c r="B21" s="10" t="s">
        <v>45</v>
      </c>
      <c r="C21" s="6"/>
      <c r="D21" s="6"/>
      <c r="E21" s="6"/>
    </row>
    <row r="22" spans="2:5" x14ac:dyDescent="0.25">
      <c r="B22" s="10" t="s">
        <v>46</v>
      </c>
      <c r="C22" s="6"/>
      <c r="D22" s="6"/>
      <c r="E22" s="6"/>
    </row>
    <row r="23" spans="2:5" x14ac:dyDescent="0.25">
      <c r="B23" s="10" t="s">
        <v>47</v>
      </c>
      <c r="C23" s="6"/>
      <c r="D23" s="6"/>
      <c r="E23" s="6"/>
    </row>
    <row r="24" spans="2:5" x14ac:dyDescent="0.25">
      <c r="B24" s="10" t="s">
        <v>48</v>
      </c>
      <c r="C24" s="6"/>
      <c r="D24" s="6"/>
      <c r="E24" s="6"/>
    </row>
  </sheetData>
  <protectedRanges>
    <protectedRange sqref="C1 C3:E12 C15:E24" name="Rango1"/>
  </protectedRanges>
  <dataValidations count="2">
    <dataValidation type="whole" allowBlank="1" showInputMessage="1" showErrorMessage="1" error="Either '1' or empty allowed" sqref="C3:C12 C15:C24">
      <formula1>1</formula1>
      <formula2>1</formula2>
    </dataValidation>
    <dataValidation type="whole" allowBlank="1" showInputMessage="1" showErrorMessage="1" error="Either empty or a positive number" sqref="D3:E12 D15:E24">
      <formula1>1</formula1>
      <formula2>10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43" zoomScale="115" zoomScaleNormal="115" workbookViewId="0">
      <selection activeCell="B56" sqref="B56"/>
    </sheetView>
  </sheetViews>
  <sheetFormatPr baseColWidth="10" defaultColWidth="8.85546875" defaultRowHeight="15" x14ac:dyDescent="0.25"/>
  <cols>
    <col min="2" max="2" width="80.7109375" style="4" customWidth="1"/>
    <col min="3" max="3" width="8.85546875" style="5"/>
    <col min="4" max="4" width="48.7109375" customWidth="1"/>
  </cols>
  <sheetData>
    <row r="1" spans="1:4" x14ac:dyDescent="0.25">
      <c r="A1" s="2" t="s">
        <v>14</v>
      </c>
      <c r="D1" s="2" t="s">
        <v>57</v>
      </c>
    </row>
    <row r="2" spans="1:4" x14ac:dyDescent="0.25">
      <c r="B2" s="4" t="s">
        <v>5</v>
      </c>
      <c r="C2" s="6"/>
    </row>
    <row r="3" spans="1:4" x14ac:dyDescent="0.25">
      <c r="A3" s="2" t="s">
        <v>0</v>
      </c>
    </row>
    <row r="4" spans="1:4" x14ac:dyDescent="0.25">
      <c r="B4" s="4" t="s">
        <v>10</v>
      </c>
      <c r="C4" s="6"/>
    </row>
    <row r="5" spans="1:4" x14ac:dyDescent="0.25">
      <c r="B5" s="4" t="s">
        <v>8</v>
      </c>
      <c r="C5" s="6"/>
    </row>
    <row r="6" spans="1:4" x14ac:dyDescent="0.25">
      <c r="B6" s="4" t="s">
        <v>3</v>
      </c>
      <c r="C6" s="6"/>
    </row>
    <row r="7" spans="1:4" x14ac:dyDescent="0.25">
      <c r="A7" s="2" t="s">
        <v>1</v>
      </c>
    </row>
    <row r="8" spans="1:4" ht="30" x14ac:dyDescent="0.25">
      <c r="B8" s="4" t="s">
        <v>12</v>
      </c>
      <c r="C8" s="6"/>
    </row>
    <row r="9" spans="1:4" x14ac:dyDescent="0.25">
      <c r="B9" s="4" t="s">
        <v>4</v>
      </c>
      <c r="C9" s="6"/>
    </row>
    <row r="10" spans="1:4" x14ac:dyDescent="0.25">
      <c r="B10" s="4" t="s">
        <v>11</v>
      </c>
      <c r="C10" s="6"/>
    </row>
    <row r="11" spans="1:4" x14ac:dyDescent="0.25">
      <c r="B11" s="4" t="s">
        <v>9</v>
      </c>
      <c r="C11" s="6"/>
    </row>
    <row r="12" spans="1:4" x14ac:dyDescent="0.25">
      <c r="B12" s="4" t="s">
        <v>13</v>
      </c>
      <c r="C12" s="6"/>
    </row>
    <row r="13" spans="1:4" x14ac:dyDescent="0.25">
      <c r="A13" s="2" t="s">
        <v>2</v>
      </c>
    </row>
    <row r="14" spans="1:4" ht="15" customHeight="1" x14ac:dyDescent="0.25">
      <c r="B14" s="4" t="s">
        <v>6</v>
      </c>
      <c r="C14" s="6"/>
    </row>
    <row r="15" spans="1:4" ht="15" customHeight="1" x14ac:dyDescent="0.25">
      <c r="B15" s="15" t="s">
        <v>58</v>
      </c>
      <c r="C15" s="6"/>
    </row>
    <row r="16" spans="1:4" x14ac:dyDescent="0.25">
      <c r="B16" s="4" t="s">
        <v>7</v>
      </c>
      <c r="C16" s="6"/>
    </row>
    <row r="17" spans="1:3" x14ac:dyDescent="0.25">
      <c r="A17" s="2" t="s">
        <v>25</v>
      </c>
    </row>
    <row r="18" spans="1:3" ht="30" x14ac:dyDescent="0.25">
      <c r="B18" s="4" t="s">
        <v>59</v>
      </c>
      <c r="C18" s="6"/>
    </row>
    <row r="19" spans="1:3" x14ac:dyDescent="0.25">
      <c r="B19" t="s">
        <v>60</v>
      </c>
      <c r="C19" s="6"/>
    </row>
    <row r="20" spans="1:3" x14ac:dyDescent="0.25">
      <c r="B20" t="s">
        <v>61</v>
      </c>
      <c r="C20" s="6"/>
    </row>
    <row r="21" spans="1:3" x14ac:dyDescent="0.25">
      <c r="B21" s="4" t="s">
        <v>15</v>
      </c>
      <c r="C21" s="6"/>
    </row>
    <row r="22" spans="1:3" ht="15" customHeight="1" x14ac:dyDescent="0.25">
      <c r="A22" s="2" t="s">
        <v>62</v>
      </c>
    </row>
    <row r="23" spans="1:3" ht="15" customHeight="1" x14ac:dyDescent="0.25">
      <c r="B23" s="4" t="s">
        <v>21</v>
      </c>
      <c r="C23" s="6"/>
    </row>
    <row r="24" spans="1:3" ht="15" customHeight="1" x14ac:dyDescent="0.25">
      <c r="B24" s="4" t="s">
        <v>63</v>
      </c>
      <c r="C24" s="6"/>
    </row>
    <row r="25" spans="1:3" ht="15" customHeight="1" x14ac:dyDescent="0.25">
      <c r="B25" s="4" t="s">
        <v>64</v>
      </c>
      <c r="C25" s="6"/>
    </row>
    <row r="26" spans="1:3" ht="15" customHeight="1" x14ac:dyDescent="0.25">
      <c r="B26" t="s">
        <v>65</v>
      </c>
      <c r="C26" s="6"/>
    </row>
    <row r="27" spans="1:3" x14ac:dyDescent="0.25">
      <c r="A27" s="2" t="s">
        <v>22</v>
      </c>
    </row>
    <row r="28" spans="1:3" ht="15" customHeight="1" x14ac:dyDescent="0.25">
      <c r="B28" s="4" t="s">
        <v>16</v>
      </c>
      <c r="C28" s="6"/>
    </row>
    <row r="29" spans="1:3" ht="30" x14ac:dyDescent="0.25">
      <c r="B29" s="1" t="s">
        <v>17</v>
      </c>
      <c r="C29" s="6"/>
    </row>
    <row r="30" spans="1:3" x14ac:dyDescent="0.25">
      <c r="A30" s="2" t="s">
        <v>23</v>
      </c>
    </row>
    <row r="31" spans="1:3" x14ac:dyDescent="0.25">
      <c r="B31" s="4" t="s">
        <v>18</v>
      </c>
      <c r="C31" s="6"/>
    </row>
    <row r="32" spans="1:3" x14ac:dyDescent="0.25">
      <c r="B32" s="4" t="s">
        <v>37</v>
      </c>
      <c r="C32" s="6"/>
    </row>
    <row r="33" spans="1:3" x14ac:dyDescent="0.25">
      <c r="B33" s="4" t="s">
        <v>31</v>
      </c>
      <c r="C33" s="6"/>
    </row>
    <row r="34" spans="1:3" x14ac:dyDescent="0.25">
      <c r="B34" s="4" t="s">
        <v>19</v>
      </c>
      <c r="C34" s="6"/>
    </row>
    <row r="35" spans="1:3" x14ac:dyDescent="0.25">
      <c r="B35" s="4" t="s">
        <v>66</v>
      </c>
      <c r="C35" s="6"/>
    </row>
    <row r="36" spans="1:3" x14ac:dyDescent="0.25">
      <c r="B36" t="s">
        <v>30</v>
      </c>
      <c r="C36" s="6"/>
    </row>
    <row r="37" spans="1:3" x14ac:dyDescent="0.25">
      <c r="B37" t="s">
        <v>29</v>
      </c>
      <c r="C37" s="6"/>
    </row>
    <row r="38" spans="1:3" x14ac:dyDescent="0.25">
      <c r="B38" t="s">
        <v>34</v>
      </c>
      <c r="C38" s="6"/>
    </row>
    <row r="39" spans="1:3" x14ac:dyDescent="0.25">
      <c r="B39" t="s">
        <v>54</v>
      </c>
      <c r="C39" s="6"/>
    </row>
    <row r="40" spans="1:3" x14ac:dyDescent="0.25">
      <c r="B40" t="s">
        <v>26</v>
      </c>
      <c r="C40" s="6"/>
    </row>
    <row r="41" spans="1:3" x14ac:dyDescent="0.25">
      <c r="B41" t="s">
        <v>28</v>
      </c>
      <c r="C41" s="6"/>
    </row>
    <row r="42" spans="1:3" x14ac:dyDescent="0.25">
      <c r="B42" t="s">
        <v>27</v>
      </c>
      <c r="C42" s="6"/>
    </row>
    <row r="43" spans="1:3" x14ac:dyDescent="0.25">
      <c r="B43" s="4" t="s">
        <v>20</v>
      </c>
      <c r="C43" s="6"/>
    </row>
    <row r="44" spans="1:3" x14ac:dyDescent="0.25">
      <c r="A44" s="2" t="s">
        <v>24</v>
      </c>
    </row>
    <row r="45" spans="1:3" x14ac:dyDescent="0.25">
      <c r="B45" s="4" t="s">
        <v>32</v>
      </c>
      <c r="C45" s="6"/>
    </row>
    <row r="46" spans="1:3" x14ac:dyDescent="0.25">
      <c r="B46" t="s">
        <v>33</v>
      </c>
      <c r="C46" s="6"/>
    </row>
    <row r="47" spans="1:3" x14ac:dyDescent="0.25">
      <c r="B47" t="s">
        <v>34</v>
      </c>
      <c r="C47" s="6"/>
    </row>
    <row r="48" spans="1:3" x14ac:dyDescent="0.25">
      <c r="B48" t="s">
        <v>35</v>
      </c>
      <c r="C48" s="6"/>
    </row>
    <row r="49" spans="2:3" x14ac:dyDescent="0.25">
      <c r="B49" t="s">
        <v>26</v>
      </c>
      <c r="C49" s="6"/>
    </row>
    <row r="50" spans="2:3" ht="15" customHeight="1" x14ac:dyDescent="0.25">
      <c r="B50" s="4" t="s">
        <v>36</v>
      </c>
      <c r="C50" s="6"/>
    </row>
    <row r="51" spans="2:3" x14ac:dyDescent="0.25">
      <c r="B51"/>
    </row>
  </sheetData>
  <protectedRanges>
    <protectedRange sqref="C2 C8:C12 C4:C6 C14:C16 C28:C29 C18:C21 C31:C43 C45:C50 C23:C26" name="Rango1"/>
  </protectedRanges>
  <dataValidations count="2">
    <dataValidation type="whole" allowBlank="1" showInputMessage="1" showErrorMessage="1" error="Just '1' or empty is allowed" sqref="C2">
      <formula1>1</formula1>
      <formula2>1</formula2>
    </dataValidation>
    <dataValidation type="whole" allowBlank="1" showInputMessage="1" showErrorMessage="1" error="Just '1' or empty is allowed_x000a_" sqref="C4:C6 C8:C12 C14:C16 C28:C29 C31:C43 C45:C50 C18:C21 C23:C26">
      <formula1>1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zoomScale="115" zoomScaleNormal="115" workbookViewId="0">
      <selection activeCell="H19" sqref="H19"/>
    </sheetView>
  </sheetViews>
  <sheetFormatPr baseColWidth="10" defaultColWidth="8.85546875" defaultRowHeight="15" x14ac:dyDescent="0.25"/>
  <cols>
    <col min="2" max="2" width="26.5703125" bestFit="1" customWidth="1"/>
    <col min="3" max="3" width="8.140625" bestFit="1" customWidth="1"/>
    <col min="4" max="4" width="10.28515625" bestFit="1" customWidth="1"/>
    <col min="5" max="5" width="8.7109375" bestFit="1" customWidth="1"/>
  </cols>
  <sheetData>
    <row r="2" spans="2:5" x14ac:dyDescent="0.25">
      <c r="C2" s="2" t="s">
        <v>53</v>
      </c>
      <c r="D2" s="2"/>
      <c r="E2" s="2"/>
    </row>
    <row r="3" spans="2:5" x14ac:dyDescent="0.25">
      <c r="B3" t="s">
        <v>14</v>
      </c>
      <c r="C3" s="14">
        <f>COUNTA(implementation!C2)</f>
        <v>0</v>
      </c>
      <c r="E3" s="7"/>
    </row>
    <row r="4" spans="2:5" x14ac:dyDescent="0.25">
      <c r="B4" t="s">
        <v>0</v>
      </c>
      <c r="C4" s="14">
        <f>COUNTA(implementation!C4:C6)</f>
        <v>0</v>
      </c>
      <c r="E4" s="3"/>
    </row>
    <row r="5" spans="2:5" x14ac:dyDescent="0.25">
      <c r="B5" t="s">
        <v>1</v>
      </c>
      <c r="C5" s="14">
        <f>COUNTA(implementation!C8:C12)</f>
        <v>0</v>
      </c>
      <c r="E5" s="3"/>
    </row>
    <row r="6" spans="2:5" x14ac:dyDescent="0.25">
      <c r="B6" t="s">
        <v>2</v>
      </c>
      <c r="C6" s="14">
        <f>COUNTA(implementation!C14:C16)</f>
        <v>0</v>
      </c>
    </row>
    <row r="7" spans="2:5" x14ac:dyDescent="0.25">
      <c r="B7" t="s">
        <v>25</v>
      </c>
      <c r="C7" s="14">
        <f>COUNTA(implementation!C18:C21)</f>
        <v>0</v>
      </c>
    </row>
    <row r="8" spans="2:5" x14ac:dyDescent="0.25">
      <c r="B8" t="s">
        <v>62</v>
      </c>
      <c r="C8" s="14">
        <f>COUNTA(implementation!C23:C26)</f>
        <v>0</v>
      </c>
    </row>
    <row r="9" spans="2:5" x14ac:dyDescent="0.25">
      <c r="B9" t="s">
        <v>22</v>
      </c>
      <c r="C9" s="14">
        <f>COUNTA(implementation!C28:C29)</f>
        <v>0</v>
      </c>
    </row>
    <row r="10" spans="2:5" x14ac:dyDescent="0.25">
      <c r="B10" t="s">
        <v>23</v>
      </c>
      <c r="C10" s="14">
        <f>COUNTA(implementation!C31:C43)</f>
        <v>0</v>
      </c>
    </row>
    <row r="11" spans="2:5" x14ac:dyDescent="0.25">
      <c r="B11" t="s">
        <v>24</v>
      </c>
      <c r="C11" s="14">
        <f>COUNTA(implementation!C45:C50)</f>
        <v>0</v>
      </c>
    </row>
    <row r="13" spans="2:5" x14ac:dyDescent="0.25">
      <c r="C13" s="2" t="s">
        <v>55</v>
      </c>
      <c r="D13" s="2" t="s">
        <v>69</v>
      </c>
      <c r="E13" s="2" t="s">
        <v>56</v>
      </c>
    </row>
    <row r="14" spans="2:5" x14ac:dyDescent="0.25">
      <c r="B14" t="s">
        <v>39</v>
      </c>
      <c r="C14" s="14">
        <f>COUNTIF(tests!C3:C12,1)</f>
        <v>0</v>
      </c>
      <c r="D14" s="14">
        <f>SUM(tests!D3:D12)</f>
        <v>0</v>
      </c>
      <c r="E14" s="14">
        <f>SUM(tests!E3:E12)</f>
        <v>0</v>
      </c>
    </row>
    <row r="15" spans="2:5" x14ac:dyDescent="0.25">
      <c r="B15" t="s">
        <v>49</v>
      </c>
      <c r="C15" s="14">
        <f>COUNTIF(tests!C15:C24,1)</f>
        <v>0</v>
      </c>
      <c r="D15" s="14">
        <f>SUM(tests!D15:D24)</f>
        <v>0</v>
      </c>
      <c r="E15" s="14">
        <f>SUM(tests!E15:E24)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personal data</vt:lpstr>
      <vt:lpstr>tests</vt:lpstr>
      <vt:lpstr>implementation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2020-03-16T19:24:20Z</dcterms:modified>
</cp:coreProperties>
</file>