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Advancedmetrics\Analytics\B1\"/>
    </mc:Choice>
  </mc:AlternateContent>
  <xr:revisionPtr revIDLastSave="0" documentId="13_ncr:1_{A97F8EF4-994C-4024-957C-4703BC471DB4}" xr6:coauthVersionLast="45" xr6:coauthVersionMax="45" xr10:uidLastSave="{00000000-0000-0000-0000-000000000000}"/>
  <bookViews>
    <workbookView xWindow="0" yWindow="0" windowWidth="25200" windowHeight="15150" activeTab="2" xr2:uid="{00000000-000D-0000-FFFF-FFFF00000000}"/>
  </bookViews>
  <sheets>
    <sheet name="HomeGoalmins" sheetId="1" r:id="rId1"/>
    <sheet name="AwayGoalmins" sheetId="2" r:id="rId2"/>
    <sheet name="TotalGoalmi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<sst xmlns="http://schemas.openxmlformats.org/spreadsheetml/2006/main" count="104" uniqueCount="38">
  <si>
    <t>HomeTeam</t>
  </si>
  <si>
    <t>TGM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</si>
  <si>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</si>
  <si>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</si>
  <si>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</si>
  <si>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</si>
  <si>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</si>
  <si>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</si>
  <si>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</si>
  <si>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</si>
  <si>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</si>
  <si>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</si>
  <si>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</si>
  <si>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</si>
  <si>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</si>
  <si>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</si>
  <si>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</si>
  <si>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</si>
  <si>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Gent</t>
  </si>
  <si>
    <t>Club Brugge</t>
  </si>
  <si>
    <t>St. Gilloise</t>
  </si>
  <si>
    <t>Mechelen</t>
  </si>
  <si>
    <t>Antwerp</t>
  </si>
  <si>
    <t>Westerlo</t>
  </si>
  <si>
    <t>Genk</t>
  </si>
  <si>
    <t>Charleroi</t>
  </si>
  <si>
    <t>Cercle Brugge</t>
  </si>
  <si>
    <t>St Truiden</t>
  </si>
  <si>
    <t>Anderlecht</t>
  </si>
  <si>
    <t>Oud-Heverlee Leuven</t>
  </si>
  <si>
    <t>Kortrijk</t>
  </si>
  <si>
    <t>RWD Molenbeek</t>
  </si>
  <si>
    <t>Eupen</t>
  </si>
  <si>
    <t>Standard</t>
  </si>
  <si>
    <t>AwayTeam</t>
  </si>
  <si>
    <t>SUM(TGM)</t>
  </si>
  <si>
    <t>SUM(TGM) / 30</t>
  </si>
  <si>
    <t>avg = 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</si>
</sst>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workbookViewId="0">
      <selection activeCell="A17" sqref="A17:XFD17"/>
    </sheetView>
  </sheetViews>
  <sheetFormatPr defaultRowHeight="15" x14ac:dyDescent="0.25"/>
  <cols>
    <col min="1" max="1" width="3" bestFit="1" customWidth="1"/>
    <col min="2" max="2" width="20.7109375" bestFit="1" customWidth="1"/>
    <col min="3" max="3" width="5" bestFit="1" customWidth="1"/>
  </cols>
  <sheetData>
    <row r="1" spans="1:4" x14ac:dyDescent="0.25">
      <c r="B1" t="s">
        <v>0</v>
      </c>
      <c r="C1" t="s">
        <v>1</v>
      </c>
    </row>
    <row r="2" spans="1:4" x14ac:dyDescent="0.25">
      <c r="A2" t="s">
        <v>2</v>
      </c>
      <c r="B2" t="s">
        <v>18</v>
      </c>
      <c r="C2">
        <v>3411</v>
      </c>
      <c r="D2">
        <f>C2/15</f>
        <v>227.4</v>
      </c>
    </row>
    <row r="3" spans="1:4" x14ac:dyDescent="0.25">
      <c r="A3" t="s">
        <v>3</v>
      </c>
      <c r="B3" t="s">
        <v>19</v>
      </c>
      <c r="C3">
        <v>3367</v>
      </c>
      <c r="D3">
        <f t="shared" ref="D3:D17" si="0">C3/15</f>
        <v>224.46666666666667</v>
      </c>
    </row>
    <row r="4" spans="1:4" x14ac:dyDescent="0.25">
      <c r="A4" t="s">
        <v>4</v>
      </c>
      <c r="B4" t="s">
        <v>20</v>
      </c>
      <c r="C4">
        <v>3323</v>
      </c>
      <c r="D4">
        <f t="shared" si="0"/>
        <v>221.53333333333333</v>
      </c>
    </row>
    <row r="5" spans="1:4" x14ac:dyDescent="0.25">
      <c r="A5" t="s">
        <v>5</v>
      </c>
      <c r="B5" t="s">
        <v>21</v>
      </c>
      <c r="C5">
        <v>3310</v>
      </c>
      <c r="D5">
        <f t="shared" si="0"/>
        <v>220.66666666666666</v>
      </c>
    </row>
    <row r="6" spans="1:4" x14ac:dyDescent="0.25">
      <c r="A6" t="s">
        <v>6</v>
      </c>
      <c r="B6" t="s">
        <v>22</v>
      </c>
      <c r="C6">
        <v>3173</v>
      </c>
      <c r="D6">
        <f t="shared" si="0"/>
        <v>211.53333333333333</v>
      </c>
    </row>
    <row r="7" spans="1:4" x14ac:dyDescent="0.25">
      <c r="A7" t="s">
        <v>7</v>
      </c>
      <c r="B7" t="s">
        <v>23</v>
      </c>
      <c r="C7">
        <v>3055</v>
      </c>
      <c r="D7">
        <f t="shared" si="0"/>
        <v>203.66666666666666</v>
      </c>
    </row>
    <row r="8" spans="1:4" x14ac:dyDescent="0.25">
      <c r="A8" t="s">
        <v>8</v>
      </c>
      <c r="B8" t="s">
        <v>24</v>
      </c>
      <c r="C8">
        <v>2940</v>
      </c>
      <c r="D8">
        <f t="shared" si="0"/>
        <v>196</v>
      </c>
    </row>
    <row r="9" spans="1:4" x14ac:dyDescent="0.25">
      <c r="A9" t="s">
        <v>9</v>
      </c>
      <c r="B9" t="s">
        <v>25</v>
      </c>
      <c r="C9">
        <v>2877</v>
      </c>
      <c r="D9">
        <f t="shared" si="0"/>
        <v>191.8</v>
      </c>
    </row>
    <row r="10" spans="1:4" x14ac:dyDescent="0.25">
      <c r="A10" t="s">
        <v>10</v>
      </c>
      <c r="B10" t="s">
        <v>26</v>
      </c>
      <c r="C10">
        <v>2807</v>
      </c>
      <c r="D10">
        <f t="shared" si="0"/>
        <v>187.13333333333333</v>
      </c>
    </row>
    <row r="11" spans="1:4" x14ac:dyDescent="0.25">
      <c r="A11" t="s">
        <v>11</v>
      </c>
      <c r="B11" t="s">
        <v>27</v>
      </c>
      <c r="C11">
        <v>2771</v>
      </c>
      <c r="D11">
        <f t="shared" si="0"/>
        <v>184.73333333333332</v>
      </c>
    </row>
    <row r="12" spans="1:4" x14ac:dyDescent="0.25">
      <c r="A12" t="s">
        <v>12</v>
      </c>
      <c r="B12" t="s">
        <v>28</v>
      </c>
      <c r="C12">
        <v>2761</v>
      </c>
      <c r="D12">
        <f t="shared" si="0"/>
        <v>184.06666666666666</v>
      </c>
    </row>
    <row r="13" spans="1:4" x14ac:dyDescent="0.25">
      <c r="A13" t="s">
        <v>13</v>
      </c>
      <c r="B13" t="s">
        <v>29</v>
      </c>
      <c r="C13">
        <v>2570</v>
      </c>
      <c r="D13">
        <f t="shared" si="0"/>
        <v>171.33333333333334</v>
      </c>
    </row>
    <row r="14" spans="1:4" x14ac:dyDescent="0.25">
      <c r="A14" t="s">
        <v>14</v>
      </c>
      <c r="B14" t="s">
        <v>30</v>
      </c>
      <c r="C14">
        <v>2463</v>
      </c>
      <c r="D14">
        <f t="shared" si="0"/>
        <v>164.2</v>
      </c>
    </row>
    <row r="15" spans="1:4" x14ac:dyDescent="0.25">
      <c r="A15" t="s">
        <v>15</v>
      </c>
      <c r="B15" t="s">
        <v>31</v>
      </c>
      <c r="C15">
        <v>2427</v>
      </c>
      <c r="D15">
        <f t="shared" si="0"/>
        <v>161.80000000000001</v>
      </c>
    </row>
    <row r="16" spans="1:4" x14ac:dyDescent="0.25">
      <c r="A16" t="s">
        <v>16</v>
      </c>
      <c r="B16" t="s">
        <v>32</v>
      </c>
      <c r="C16">
        <v>2423</v>
      </c>
      <c r="D16">
        <f t="shared" si="0"/>
        <v>161.53333333333333</v>
      </c>
    </row>
    <row r="17" spans="1:4" x14ac:dyDescent="0.25">
      <c r="A17" t="s">
        <v>17</v>
      </c>
      <c r="B17" t="s">
        <v>33</v>
      </c>
      <c r="C17">
        <v>1821</v>
      </c>
      <c r="D17">
        <f t="shared" si="0"/>
        <v>121.4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workbookViewId="0">
      <selection activeCell="A11" sqref="A11:XFD11"/>
    </sheetView>
  </sheetViews>
  <sheetFormatPr defaultRowHeight="15" x14ac:dyDescent="0.25"/>
  <sheetData>
    <row r="1" spans="1:4" x14ac:dyDescent="0.25">
      <c r="B1" t="s">
        <v>34</v>
      </c>
      <c r="C1" t="s">
        <v>1</v>
      </c>
    </row>
    <row r="2" spans="1:4" x14ac:dyDescent="0.25">
      <c r="A2" t="s">
        <v>2</v>
      </c>
      <c r="B2" t="s">
        <v>33</v>
      </c>
      <c r="C2">
        <v>3929</v>
      </c>
      <c r="D2">
        <f>C2/15</f>
        <v>261.93333333333334</v>
      </c>
    </row>
    <row r="3" spans="1:4" x14ac:dyDescent="0.25">
      <c r="A3" t="s">
        <v>3</v>
      </c>
      <c r="B3" t="s">
        <v>31</v>
      </c>
      <c r="C3">
        <v>3416</v>
      </c>
      <c r="D3">
        <f t="shared" ref="D3:D17" si="0">C3/15</f>
        <v>227.73333333333332</v>
      </c>
    </row>
    <row r="4" spans="1:4" x14ac:dyDescent="0.25">
      <c r="A4" t="s">
        <v>4</v>
      </c>
      <c r="B4" t="s">
        <v>23</v>
      </c>
      <c r="C4">
        <v>3355</v>
      </c>
      <c r="D4">
        <f t="shared" si="0"/>
        <v>223.66666666666666</v>
      </c>
    </row>
    <row r="5" spans="1:4" x14ac:dyDescent="0.25">
      <c r="A5" t="s">
        <v>5</v>
      </c>
      <c r="B5" t="s">
        <v>27</v>
      </c>
      <c r="C5">
        <v>3341</v>
      </c>
      <c r="D5">
        <f t="shared" si="0"/>
        <v>222.73333333333332</v>
      </c>
    </row>
    <row r="6" spans="1:4" x14ac:dyDescent="0.25">
      <c r="A6" t="s">
        <v>6</v>
      </c>
      <c r="B6" t="s">
        <v>19</v>
      </c>
      <c r="C6">
        <v>3089</v>
      </c>
      <c r="D6">
        <f t="shared" si="0"/>
        <v>205.93333333333334</v>
      </c>
    </row>
    <row r="7" spans="1:4" x14ac:dyDescent="0.25">
      <c r="A7" t="s">
        <v>7</v>
      </c>
      <c r="B7" t="s">
        <v>28</v>
      </c>
      <c r="C7">
        <v>2949</v>
      </c>
      <c r="D7">
        <f t="shared" si="0"/>
        <v>196.6</v>
      </c>
    </row>
    <row r="8" spans="1:4" x14ac:dyDescent="0.25">
      <c r="A8" t="s">
        <v>8</v>
      </c>
      <c r="B8" t="s">
        <v>18</v>
      </c>
      <c r="C8">
        <v>2944</v>
      </c>
      <c r="D8">
        <f t="shared" si="0"/>
        <v>196.26666666666668</v>
      </c>
    </row>
    <row r="9" spans="1:4" x14ac:dyDescent="0.25">
      <c r="A9" t="s">
        <v>9</v>
      </c>
      <c r="B9" t="s">
        <v>20</v>
      </c>
      <c r="C9">
        <v>2936</v>
      </c>
      <c r="D9">
        <f t="shared" si="0"/>
        <v>195.73333333333332</v>
      </c>
    </row>
    <row r="10" spans="1:4" x14ac:dyDescent="0.25">
      <c r="A10" t="s">
        <v>10</v>
      </c>
      <c r="B10" t="s">
        <v>24</v>
      </c>
      <c r="C10">
        <v>2874</v>
      </c>
      <c r="D10">
        <f t="shared" si="0"/>
        <v>191.6</v>
      </c>
    </row>
    <row r="11" spans="1:4" x14ac:dyDescent="0.25">
      <c r="A11" t="s">
        <v>11</v>
      </c>
      <c r="B11" t="s">
        <v>21</v>
      </c>
      <c r="C11">
        <v>2816</v>
      </c>
      <c r="D11">
        <f t="shared" si="0"/>
        <v>187.73333333333332</v>
      </c>
    </row>
    <row r="12" spans="1:4" x14ac:dyDescent="0.25">
      <c r="A12" t="s">
        <v>12</v>
      </c>
      <c r="B12" t="s">
        <v>22</v>
      </c>
      <c r="C12">
        <v>2640</v>
      </c>
      <c r="D12">
        <f t="shared" si="0"/>
        <v>176</v>
      </c>
    </row>
    <row r="13" spans="1:4" x14ac:dyDescent="0.25">
      <c r="A13" t="s">
        <v>13</v>
      </c>
      <c r="B13" t="s">
        <v>29</v>
      </c>
      <c r="C13">
        <v>2498</v>
      </c>
      <c r="D13">
        <f t="shared" si="0"/>
        <v>166.53333333333333</v>
      </c>
    </row>
    <row r="14" spans="1:4" x14ac:dyDescent="0.25">
      <c r="A14" t="s">
        <v>14</v>
      </c>
      <c r="B14" t="s">
        <v>32</v>
      </c>
      <c r="C14">
        <v>2339</v>
      </c>
      <c r="D14">
        <f t="shared" si="0"/>
        <v>155.93333333333334</v>
      </c>
    </row>
    <row r="15" spans="1:4" x14ac:dyDescent="0.25">
      <c r="A15" t="s">
        <v>15</v>
      </c>
      <c r="B15" t="s">
        <v>26</v>
      </c>
      <c r="C15">
        <v>2200</v>
      </c>
      <c r="D15">
        <f t="shared" si="0"/>
        <v>146.66666666666666</v>
      </c>
    </row>
    <row r="16" spans="1:4" x14ac:dyDescent="0.25">
      <c r="A16" t="s">
        <v>16</v>
      </c>
      <c r="B16" t="s">
        <v>30</v>
      </c>
      <c r="C16">
        <v>2132</v>
      </c>
      <c r="D16">
        <f t="shared" si="0"/>
        <v>142.13333333333333</v>
      </c>
    </row>
    <row r="17" spans="1:4" x14ac:dyDescent="0.25">
      <c r="A17" t="s">
        <v>17</v>
      </c>
      <c r="B17" t="s">
        <v>25</v>
      </c>
      <c r="C17">
        <v>2041</v>
      </c>
      <c r="D17">
        <f t="shared" si="0"/>
        <v>136.06666666666666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"/>
  <sheetViews>
    <sheetView tabSelected="1" workbookViewId="0">
      <selection activeCell="E6" sqref="E6"/>
    </sheetView>
  </sheetViews>
  <sheetFormatPr defaultRowHeight="15" x14ac:dyDescent="0.25"/>
  <cols>
    <col min="1" max="1" width="3" bestFit="1" customWidth="1"/>
    <col min="2" max="2" width="20.7109375" bestFit="1" customWidth="1"/>
    <col min="3" max="3" width="10.42578125" bestFit="1" customWidth="1"/>
    <col min="4" max="4" width="14.28515625" bestFit="1" customWidth="1"/>
    <col min="7" max="7" width="8.85546875" bestFit="1" customWidth="1"/>
  </cols>
  <sheetData>
    <row r="1" spans="1:7" x14ac:dyDescent="0.25">
      <c r="B1" t="s">
        <v>0</v>
      </c>
      <c r="C1" t="s">
        <v>35</v>
      </c>
      <c r="D1" t="s">
        <v>36</v>
      </c>
    </row>
    <row r="2" spans="1:7" x14ac:dyDescent="0.25">
      <c r="A2" t="s">
        <v>2</v>
      </c>
      <c r="B2" t="s">
        <v>19</v>
      </c>
      <c r="C2">
        <v>6456</v>
      </c>
      <c r="D2">
        <v>215.2</v>
      </c>
    </row>
    <row r="3" spans="1:7" x14ac:dyDescent="0.25">
      <c r="A3" t="s">
        <v>3</v>
      </c>
      <c r="B3" t="s">
        <v>23</v>
      </c>
      <c r="C3">
        <v>6410</v>
      </c>
      <c r="D3">
        <v>213.66666666666666</v>
      </c>
    </row>
    <row r="4" spans="1:7" x14ac:dyDescent="0.25">
      <c r="A4" t="s">
        <v>4</v>
      </c>
      <c r="B4" t="s">
        <v>18</v>
      </c>
      <c r="C4">
        <v>6355</v>
      </c>
      <c r="D4">
        <v>211.83333333333334</v>
      </c>
    </row>
    <row r="5" spans="1:7" x14ac:dyDescent="0.25">
      <c r="A5" t="s">
        <v>5</v>
      </c>
      <c r="B5" t="s">
        <v>20</v>
      </c>
      <c r="C5">
        <v>6259</v>
      </c>
      <c r="D5">
        <v>208.63333333333333</v>
      </c>
    </row>
    <row r="6" spans="1:7" x14ac:dyDescent="0.25">
      <c r="A6" t="s">
        <v>6</v>
      </c>
      <c r="B6" t="s">
        <v>21</v>
      </c>
      <c r="C6">
        <v>6126</v>
      </c>
      <c r="D6">
        <v>204.2</v>
      </c>
    </row>
    <row r="7" spans="1:7" x14ac:dyDescent="0.25">
      <c r="A7" t="s">
        <v>7</v>
      </c>
      <c r="B7" t="s">
        <v>27</v>
      </c>
      <c r="C7">
        <v>6112</v>
      </c>
      <c r="D7">
        <v>203.73333333333332</v>
      </c>
    </row>
    <row r="8" spans="1:7" x14ac:dyDescent="0.25">
      <c r="A8" t="s">
        <v>8</v>
      </c>
      <c r="B8" t="s">
        <v>31</v>
      </c>
      <c r="C8">
        <v>5843</v>
      </c>
      <c r="D8">
        <v>194.76666666666668</v>
      </c>
    </row>
    <row r="9" spans="1:7" x14ac:dyDescent="0.25">
      <c r="A9" t="s">
        <v>9</v>
      </c>
      <c r="B9" t="s">
        <v>24</v>
      </c>
      <c r="C9">
        <v>5814</v>
      </c>
      <c r="D9">
        <v>193.8</v>
      </c>
      <c r="G9" t="s">
        <v>37</v>
      </c>
    </row>
    <row r="10" spans="1:7" x14ac:dyDescent="0.25">
      <c r="A10" t="s">
        <v>10</v>
      </c>
      <c r="B10" t="s">
        <v>22</v>
      </c>
      <c r="C10">
        <v>5813</v>
      </c>
      <c r="D10">
        <v>193.76666666666668</v>
      </c>
    </row>
    <row r="11" spans="1:7" x14ac:dyDescent="0.25">
      <c r="A11" t="s">
        <v>11</v>
      </c>
      <c r="B11" t="s">
        <v>33</v>
      </c>
      <c r="C11">
        <v>5750</v>
      </c>
      <c r="D11">
        <v>191.66666666666666</v>
      </c>
    </row>
    <row r="12" spans="1:7" x14ac:dyDescent="0.25">
      <c r="A12" t="s">
        <v>12</v>
      </c>
      <c r="B12" t="s">
        <v>28</v>
      </c>
      <c r="C12">
        <v>5710</v>
      </c>
      <c r="D12">
        <v>190.33333333333334</v>
      </c>
    </row>
    <row r="13" spans="1:7" x14ac:dyDescent="0.25">
      <c r="A13" t="s">
        <v>13</v>
      </c>
      <c r="B13" t="s">
        <v>29</v>
      </c>
      <c r="C13">
        <v>5068</v>
      </c>
      <c r="D13">
        <v>168.93333333333334</v>
      </c>
    </row>
    <row r="14" spans="1:7" x14ac:dyDescent="0.25">
      <c r="A14" t="s">
        <v>14</v>
      </c>
      <c r="B14" t="s">
        <v>26</v>
      </c>
      <c r="C14">
        <v>5007</v>
      </c>
      <c r="D14">
        <v>166.9</v>
      </c>
    </row>
    <row r="15" spans="1:7" x14ac:dyDescent="0.25">
      <c r="A15" t="s">
        <v>15</v>
      </c>
      <c r="B15" t="s">
        <v>25</v>
      </c>
      <c r="C15">
        <v>4918</v>
      </c>
      <c r="D15">
        <v>163.93333333333334</v>
      </c>
    </row>
    <row r="16" spans="1:7" x14ac:dyDescent="0.25">
      <c r="A16" t="s">
        <v>16</v>
      </c>
      <c r="B16" t="s">
        <v>32</v>
      </c>
      <c r="C16">
        <v>4762</v>
      </c>
      <c r="D16">
        <v>158.73333333333332</v>
      </c>
    </row>
    <row r="17" spans="1:4" x14ac:dyDescent="0.25">
      <c r="A17" t="s">
        <v>17</v>
      </c>
      <c r="B17" t="s">
        <v>30</v>
      </c>
      <c r="C17">
        <v>4595</v>
      </c>
      <c r="D17">
        <v>153.16666666666666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HomeGoalmins</vt:lpstr>
      <vt:lpstr>AwayGoalmins</vt:lpstr>
      <vt:lpstr>TotalGoalmins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2024-08-08T00:31:52Z</dcterms:created>
  <dcterms:modified xsi:type="dcterms:W3CDTF">2024-08-08T00:39:02Z</dcterms:modified>
</cp:coreProperties>
</file>