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Temp\"/>
    </mc:Choice>
  </mc:AlternateContent>
  <xr:revisionPtr revIDLastSave="0" documentId="13_ncr:1_{3FCE9E5F-58FA-4A6D-99EC-257EA6CE868E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quad1" sheetId="2" r:id="rId2"/>
    <sheet name="squad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" i="1" l="1"/>
</calcChain>
</file>

<file path=xl/sharedStrings.xml><?xml version="1.0" encoding="utf-8"?>
<sst xmlns="http://schemas.openxmlformats.org/spreadsheetml/2006/main" count="1052" uniqueCount="371">
  <si>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</si>
  <si>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</si>
  <si>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</si>
  <si>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</si>
  <si>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</si>
  <si>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</si>
  <si>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</si>
  <si>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</si>
  <si>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</si>
  <si>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</si>
  <si>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</si>
  <si>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</si>
  <si>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</si>
  <si>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</si>
  <si>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</si>
  <si>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</si>
  <si>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</si>
  <si>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</si>
  <si>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</si>
  <si>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</si>
  <si>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</si>
  <si>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</si>
  <si>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</si>
  <si>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</si>
  <si>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</si>
  <si>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</si>
  <si>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</si>
  <si>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</si>
  <si>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</si>
  <si>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</si>
  <si>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</si>
  <si>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</si>
  <si>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</si>
  <si>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</si>
  <si>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</si>
  <si>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</si>
  <si>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</si>
  <si>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Referee</t>
  </si>
  <si>
    <t>Total_Goalmins</t>
  </si>
  <si>
    <t>n</t>
  </si>
  <si>
    <t>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</si>
  <si>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</si>
  <si>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</si>
  <si>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</si>
  <si>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</si>
  <si>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</si>
  <si>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</si>
  <si>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</si>
  <si>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</si>
  <si>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</si>
  <si>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</si>
  <si>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Home_xG</t>
  </si>
  <si>
    <t>Away_xG</t>
  </si>
  <si>
    <t>Home_first_GoalTime</t>
  </si>
  <si>
    <t>Away_first_GoalTime</t>
  </si>
  <si>
    <t>match_First_GoalTime</t>
  </si>
  <si>
    <t>FH_HYC</t>
  </si>
  <si>
    <t>FH_AYC</t>
  </si>
  <si>
    <t>FH_HRC</t>
  </si>
  <si>
    <t>FH_ARC</t>
  </si>
  <si>
    <t>SH_HYC</t>
  </si>
  <si>
    <t>SH_AYC</t>
  </si>
  <si>
    <t>SH_HRC</t>
  </si>
  <si>
    <t>SH_ARC</t>
  </si>
  <si>
    <t>FH_HomeBookings</t>
  </si>
  <si>
    <t>FH_AwayBookings</t>
  </si>
  <si>
    <t>FH_TotalBookings</t>
  </si>
  <si>
    <t>SH_HomeBookings</t>
  </si>
  <si>
    <t>SH_AwayBookings</t>
  </si>
  <si>
    <t>SH_TotalBookings</t>
  </si>
  <si>
    <t>MultiBookings</t>
  </si>
  <si>
    <t>Home_YCmins</t>
  </si>
  <si>
    <t>Home_RCmins</t>
  </si>
  <si>
    <t>Away_YCmins</t>
  </si>
  <si>
    <t>Away_RCmins</t>
  </si>
  <si>
    <t>Home_TotalCardmins</t>
  </si>
  <si>
    <t>Away_TotalCardmins</t>
  </si>
  <si>
    <t>match_TotalCardmins</t>
  </si>
  <si>
    <t>Home_first_YCTime</t>
  </si>
  <si>
    <t>Away_first_YCTime</t>
  </si>
  <si>
    <t>match_First_YCTime</t>
  </si>
  <si>
    <t>Penalty</t>
  </si>
  <si>
    <t>MatchPerfomance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</si>
  <si>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</si>
  <si>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</si>
  <si>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</si>
  <si>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</si>
  <si>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</si>
  <si>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</si>
  <si>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</si>
  <si>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</si>
  <si>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</si>
  <si>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SP1</t>
  </si>
  <si>
    <t>Las Palmas</t>
  </si>
  <si>
    <t>Alaves</t>
  </si>
  <si>
    <t>Osasuna</t>
  </si>
  <si>
    <t>Real Madrid</t>
  </si>
  <si>
    <t>Betis</t>
  </si>
  <si>
    <t>Ath Bilbao</t>
  </si>
  <si>
    <t>Leganes</t>
  </si>
  <si>
    <t>Getafe</t>
  </si>
  <si>
    <t>Mallorca</t>
  </si>
  <si>
    <t>D</t>
  </si>
  <si>
    <t>H</t>
  </si>
  <si>
    <t>A</t>
  </si>
  <si>
    <t>1-0</t>
  </si>
  <si>
    <t>0-2</t>
  </si>
  <si>
    <t>1-1</t>
  </si>
  <si>
    <t>0-0</t>
  </si>
  <si>
    <t>2-0</t>
  </si>
  <si>
    <t>2-3</t>
  </si>
  <si>
    <t>2-1</t>
  </si>
  <si>
    <t>1-2</t>
  </si>
  <si>
    <t>2-6</t>
  </si>
  <si>
    <t>6-5</t>
  </si>
  <si>
    <t>9-3</t>
  </si>
  <si>
    <t>2-4</t>
  </si>
  <si>
    <t>7-3</t>
  </si>
  <si>
    <t>11-1</t>
  </si>
  <si>
    <t>8-4</t>
  </si>
  <si>
    <t>6-3</t>
  </si>
  <si>
    <t>Y</t>
  </si>
  <si>
    <t>N</t>
  </si>
  <si>
    <t>Las Palmas-Real Madrid</t>
  </si>
  <si>
    <t>Alaves-Las Palmas</t>
  </si>
  <si>
    <t>Las Palmas-Ath Bilbao</t>
  </si>
  <si>
    <t>Osasuna-Las Palmas</t>
  </si>
  <si>
    <t>Real Madrid-Betis</t>
  </si>
  <si>
    <t>Betis-Leganes</t>
  </si>
  <si>
    <t>Betis-Getafe</t>
  </si>
  <si>
    <t>Betis-Mallorca</t>
  </si>
  <si>
    <t>Mateo Busquets</t>
  </si>
  <si>
    <t>Víctor García</t>
  </si>
  <si>
    <t>Miguel Ángel Ortiz Arias</t>
  </si>
  <si>
    <t>Isidro Díaz de Mera</t>
  </si>
  <si>
    <t>Javier Alberola</t>
  </si>
  <si>
    <t>Pablo González</t>
  </si>
  <si>
    <t>Juan Pulido</t>
  </si>
  <si>
    <t>Rk</t>
  </si>
  <si>
    <t>Player</t>
  </si>
  <si>
    <t>Nation</t>
  </si>
  <si>
    <t>Pos</t>
  </si>
  <si>
    <t>Squad</t>
  </si>
  <si>
    <t>Comp</t>
  </si>
  <si>
    <t>Age</t>
  </si>
  <si>
    <t>Born</t>
  </si>
  <si>
    <t>90s</t>
  </si>
  <si>
    <t>YCrd</t>
  </si>
  <si>
    <t>RCrd</t>
  </si>
  <si>
    <t>2YCrd</t>
  </si>
  <si>
    <t>Fls</t>
  </si>
  <si>
    <t>Fld</t>
  </si>
  <si>
    <t>Off</t>
  </si>
  <si>
    <t>Crs</t>
  </si>
  <si>
    <t>Int</t>
  </si>
  <si>
    <t>TacklesW</t>
  </si>
  <si>
    <t>PKwon</t>
  </si>
  <si>
    <t>PKcon</t>
  </si>
  <si>
    <t>OG</t>
  </si>
  <si>
    <t>Recov</t>
  </si>
  <si>
    <t>AerW</t>
  </si>
  <si>
    <t>AerL</t>
  </si>
  <si>
    <t>Aer%</t>
  </si>
  <si>
    <t>1506</t>
  </si>
  <si>
    <t>1178</t>
  </si>
  <si>
    <t>131</t>
  </si>
  <si>
    <t>897</t>
  </si>
  <si>
    <t>1199</t>
  </si>
  <si>
    <t>1560</t>
  </si>
  <si>
    <t>1613</t>
  </si>
  <si>
    <t>1748</t>
  </si>
  <si>
    <t>1820</t>
  </si>
  <si>
    <t>1975</t>
  </si>
  <si>
    <t>203</t>
  </si>
  <si>
    <t>656</t>
  </si>
  <si>
    <t>926</t>
  </si>
  <si>
    <t>1092</t>
  </si>
  <si>
    <t>1605</t>
  </si>
  <si>
    <t>1641</t>
  </si>
  <si>
    <t>1750</t>
  </si>
  <si>
    <t>183</t>
  </si>
  <si>
    <t>322</t>
  </si>
  <si>
    <t>338</t>
  </si>
  <si>
    <t>390</t>
  </si>
  <si>
    <t>612</t>
  </si>
  <si>
    <t>674</t>
  </si>
  <si>
    <t>734</t>
  </si>
  <si>
    <t>834</t>
  </si>
  <si>
    <t>1096</t>
  </si>
  <si>
    <t>1204</t>
  </si>
  <si>
    <t>1229</t>
  </si>
  <si>
    <t>1232</t>
  </si>
  <si>
    <t>1284</t>
  </si>
  <si>
    <t>1322</t>
  </si>
  <si>
    <t>1325</t>
  </si>
  <si>
    <t>1559</t>
  </si>
  <si>
    <t>1760</t>
  </si>
  <si>
    <t>68</t>
  </si>
  <si>
    <t>146</t>
  </si>
  <si>
    <t>179</t>
  </si>
  <si>
    <t>340</t>
  </si>
  <si>
    <t>347</t>
  </si>
  <si>
    <t>501</t>
  </si>
  <si>
    <t>618</t>
  </si>
  <si>
    <t>631</t>
  </si>
  <si>
    <t>1089</t>
  </si>
  <si>
    <t>1105</t>
  </si>
  <si>
    <t>1346</t>
  </si>
  <si>
    <t>1606</t>
  </si>
  <si>
    <t>1614</t>
  </si>
  <si>
    <t>1628</t>
  </si>
  <si>
    <t>1650</t>
  </si>
  <si>
    <t>Romain Perraud</t>
  </si>
  <si>
    <t>Mika Màrmol</t>
  </si>
  <si>
    <t>Ezequiel Ávila</t>
  </si>
  <si>
    <t>Adnan Januzaj</t>
  </si>
  <si>
    <t>Marvin</t>
  </si>
  <si>
    <t>Sandro Ramírez</t>
  </si>
  <si>
    <t>Kirian Rodríguez</t>
  </si>
  <si>
    <t>Fábio Silva</t>
  </si>
  <si>
    <t>Álex Suárez</t>
  </si>
  <si>
    <t>Viti</t>
  </si>
  <si>
    <t>Héctor Bellerín</t>
  </si>
  <si>
    <t>Pablo Fornals</t>
  </si>
  <si>
    <t>Juanmi</t>
  </si>
  <si>
    <t>Giovani Lo Celso</t>
  </si>
  <si>
    <t>Marc Roca</t>
  </si>
  <si>
    <t>Aitor Ruibal</t>
  </si>
  <si>
    <t>Rui Silva</t>
  </si>
  <si>
    <t>Aboubacar Bassinga</t>
  </si>
  <si>
    <t>José Campaña</t>
  </si>
  <si>
    <t>Marc Cardona</t>
  </si>
  <si>
    <t>Jasper Cillessen</t>
  </si>
  <si>
    <t>Dario Essugo</t>
  </si>
  <si>
    <t>Manuel Fuster</t>
  </si>
  <si>
    <t>Fabio González</t>
  </si>
  <si>
    <t>Juan Herzog</t>
  </si>
  <si>
    <t>Enzo Loiodice</t>
  </si>
  <si>
    <t>Jaime Mata</t>
  </si>
  <si>
    <t>Oliver McBurnie</t>
  </si>
  <si>
    <t>Scott McKenna</t>
  </si>
  <si>
    <t>Alberto Moleiro</t>
  </si>
  <si>
    <t>Álex Muñoz</t>
  </si>
  <si>
    <t>Javier Muñoz</t>
  </si>
  <si>
    <t>Benito Ramírez</t>
  </si>
  <si>
    <t>Daley Sinkgraven</t>
  </si>
  <si>
    <t>Sergi Altimira</t>
  </si>
  <si>
    <t>Cédric Bakambu</t>
  </si>
  <si>
    <t>Marc Bartra</t>
  </si>
  <si>
    <t>Johnny Cardoso</t>
  </si>
  <si>
    <t>William Carvalho</t>
  </si>
  <si>
    <t>Assane Diao</t>
  </si>
  <si>
    <t>Abde Ezzalzouli</t>
  </si>
  <si>
    <t>Nabil Fekir</t>
  </si>
  <si>
    <t>Diego Llorente</t>
  </si>
  <si>
    <t>Iker Losada</t>
  </si>
  <si>
    <t>Natan</t>
  </si>
  <si>
    <t>Rodri</t>
  </si>
  <si>
    <t>Ricardo Rodríguez</t>
  </si>
  <si>
    <t>Vitor Roque</t>
  </si>
  <si>
    <t>Youssouf Sabaly</t>
  </si>
  <si>
    <t>fr FRA</t>
  </si>
  <si>
    <t>es ESP</t>
  </si>
  <si>
    <t>ar ARG</t>
  </si>
  <si>
    <t>be BEL</t>
  </si>
  <si>
    <t>pt POR</t>
  </si>
  <si>
    <t>ci CIV</t>
  </si>
  <si>
    <t>nl NED</t>
  </si>
  <si>
    <t>sct SCO</t>
  </si>
  <si>
    <t>cd COD</t>
  </si>
  <si>
    <t>us USA</t>
  </si>
  <si>
    <t>ma MAR</t>
  </si>
  <si>
    <t>br BRA</t>
  </si>
  <si>
    <t>ch SUI</t>
  </si>
  <si>
    <t>sn SEN</t>
  </si>
  <si>
    <t>DF</t>
  </si>
  <si>
    <t>FW</t>
  </si>
  <si>
    <t>MF</t>
  </si>
  <si>
    <t>DF,FW</t>
  </si>
  <si>
    <t>FW,MF</t>
  </si>
  <si>
    <t>GK</t>
  </si>
  <si>
    <t>DF,MF</t>
  </si>
  <si>
    <t>es La Liga</t>
  </si>
  <si>
    <t>27-003</t>
  </si>
  <si>
    <t>22-085</t>
  </si>
  <si>
    <t>30-232</t>
  </si>
  <si>
    <t>29-233</t>
  </si>
  <si>
    <t>24-084</t>
  </si>
  <si>
    <t>29-078</t>
  </si>
  <si>
    <t>28-204</t>
  </si>
  <si>
    <t>22-068</t>
  </si>
  <si>
    <t>31-191</t>
  </si>
  <si>
    <t>27-009</t>
  </si>
  <si>
    <t>29-190</t>
  </si>
  <si>
    <t>28-216</t>
  </si>
  <si>
    <t>31-128</t>
  </si>
  <si>
    <t>28-169</t>
  </si>
  <si>
    <t>27-304</t>
  </si>
  <si>
    <t>28-187</t>
  </si>
  <si>
    <t>30-231</t>
  </si>
  <si>
    <t>19-074</t>
  </si>
  <si>
    <t>31-117</t>
  </si>
  <si>
    <t>29-079</t>
  </si>
  <si>
    <t>35-156</t>
  </si>
  <si>
    <t>19-195</t>
  </si>
  <si>
    <t>26-339</t>
  </si>
  <si>
    <t>27-226</t>
  </si>
  <si>
    <t>21-135</t>
  </si>
  <si>
    <t>23-303</t>
  </si>
  <si>
    <t>35-337</t>
  </si>
  <si>
    <t>28-113</t>
  </si>
  <si>
    <t>27-318</t>
  </si>
  <si>
    <t>20-361</t>
  </si>
  <si>
    <t>30-057</t>
  </si>
  <si>
    <t>29-210</t>
  </si>
  <si>
    <t>29-076</t>
  </si>
  <si>
    <t>29-083</t>
  </si>
  <si>
    <t>23-031</t>
  </si>
  <si>
    <t>33-167</t>
  </si>
  <si>
    <t>33-254</t>
  </si>
  <si>
    <t>23-005</t>
  </si>
  <si>
    <t>32-171</t>
  </si>
  <si>
    <t>19-018</t>
  </si>
  <si>
    <t>22-283</t>
  </si>
  <si>
    <t>31-069</t>
  </si>
  <si>
    <t>31-040</t>
  </si>
  <si>
    <t>23-055</t>
  </si>
  <si>
    <t>23-232</t>
  </si>
  <si>
    <t>24-132</t>
  </si>
  <si>
    <t>32-031</t>
  </si>
  <si>
    <t>19-210</t>
  </si>
  <si>
    <t>31-204</t>
  </si>
  <si>
    <t>1997</t>
  </si>
  <si>
    <t>2002</t>
  </si>
  <si>
    <t>1994</t>
  </si>
  <si>
    <t>1995</t>
  </si>
  <si>
    <t>2000</t>
  </si>
  <si>
    <t>1996</t>
  </si>
  <si>
    <t>1993</t>
  </si>
  <si>
    <t>2005</t>
  </si>
  <si>
    <t>1989</t>
  </si>
  <si>
    <t>2003</t>
  </si>
  <si>
    <t>1988</t>
  </si>
  <si>
    <t>2001</t>
  </si>
  <si>
    <t>1991</t>
  </si>
  <si>
    <t>1992</t>
  </si>
  <si>
    <t>MP</t>
  </si>
  <si>
    <t>Starts</t>
  </si>
  <si>
    <t>Min</t>
  </si>
  <si>
    <t>Gls</t>
  </si>
  <si>
    <t>Ast</t>
  </si>
  <si>
    <t>npG</t>
  </si>
  <si>
    <t>PK</t>
  </si>
  <si>
    <t>PKA</t>
  </si>
  <si>
    <t>Rcd</t>
  </si>
  <si>
    <t>Ycd</t>
  </si>
  <si>
    <t>Gls p90</t>
  </si>
  <si>
    <t>Ast p90</t>
  </si>
  <si>
    <t>GandA p90</t>
  </si>
  <si>
    <t>npG p90</t>
  </si>
  <si>
    <t>npGandA p90</t>
  </si>
  <si>
    <t>xG</t>
  </si>
  <si>
    <t>npxG</t>
  </si>
  <si>
    <t>xA</t>
  </si>
  <si>
    <t>npxG+xA</t>
  </si>
  <si>
    <t>xG p90</t>
  </si>
  <si>
    <t>xA p90</t>
  </si>
  <si>
    <t>xG+xA p90</t>
  </si>
  <si>
    <t>npxG p90</t>
  </si>
  <si>
    <t>npxG+xA p90</t>
  </si>
  <si>
    <t>José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</si>
</sst>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4"/>
  <sheetViews>
    <sheetView tabSelected="1" zoomScale="75" zoomScaleNormal="75" workbookViewId="0">
      <pane xSplit="5" ySplit="1" topLeftCell="BR2" activePane="bottomRight" state="frozen"/>
      <selection pane="topRight" activeCell="F1" sqref="F1"/>
      <selection pane="bottomLeft" activeCell="A2" sqref="A2"/>
      <selection pane="bottomRight" activeCell="CB25" sqref="CB25"/>
    </sheetView>
  </sheetViews>
  <sheetFormatPr defaultRowHeight="15" x14ac:dyDescent="0.25"/>
  <cols>
    <col min="1" max="1" width="2.42578125" bestFit="1" customWidth="1"/>
    <col min="2" max="2" width="4.5703125" bestFit="1" customWidth="1"/>
    <col min="3" max="3" width="18.28515625" bestFit="1" customWidth="1"/>
    <col min="4" max="5" width="12.14062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4" width="5.85546875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140625" bestFit="1" customWidth="1"/>
    <col min="37" max="37" width="3.42578125" bestFit="1" customWidth="1"/>
    <col min="38" max="38" width="23.140625" bestFit="1" customWidth="1"/>
    <col min="39" max="39" width="22.7109375" bestFit="1" customWidth="1"/>
    <col min="40" max="40" width="15.5703125" bestFit="1" customWidth="1"/>
    <col min="41" max="41" width="5.85546875" bestFit="1" customWidth="1"/>
    <col min="42" max="42" width="7" bestFit="1" customWidth="1"/>
    <col min="43" max="43" width="9.28515625" bestFit="1" customWidth="1"/>
    <col min="44" max="44" width="14.28515625" bestFit="1" customWidth="1"/>
    <col min="45" max="45" width="15.7109375" bestFit="1" customWidth="1"/>
    <col min="46" max="46" width="17.7109375" bestFit="1" customWidth="1"/>
    <col min="47" max="47" width="15.7109375" bestFit="1" customWidth="1"/>
    <col min="48" max="48" width="14.42578125" bestFit="1" customWidth="1"/>
    <col min="49" max="49" width="12.7109375" bestFit="1" customWidth="1"/>
    <col min="50" max="50" width="14.42578125" bestFit="1" customWidth="1"/>
    <col min="51" max="51" width="13.28515625" bestFit="1" customWidth="1"/>
    <col min="52" max="52" width="23" bestFit="1" customWidth="1"/>
    <col min="53" max="53" width="9.85546875" bestFit="1" customWidth="1"/>
    <col min="54" max="54" width="9.28515625" bestFit="1" customWidth="1"/>
    <col min="55" max="55" width="21.140625" bestFit="1" customWidth="1"/>
    <col min="56" max="56" width="20.5703125" bestFit="1" customWidth="1"/>
    <col min="57" max="57" width="21.85546875" bestFit="1" customWidth="1"/>
    <col min="58" max="58" width="8" bestFit="1" customWidth="1"/>
    <col min="59" max="59" width="7.7109375" bestFit="1" customWidth="1"/>
    <col min="60" max="60" width="8.140625" bestFit="1" customWidth="1"/>
    <col min="61" max="62" width="8" bestFit="1" customWidth="1"/>
    <col min="63" max="63" width="7.7109375" bestFit="1" customWidth="1"/>
    <col min="64" max="64" width="8.140625" bestFit="1" customWidth="1"/>
    <col min="65" max="65" width="8" bestFit="1" customWidth="1"/>
    <col min="66" max="66" width="18" bestFit="1" customWidth="1"/>
    <col min="67" max="67" width="17.42578125" bestFit="1" customWidth="1"/>
    <col min="68" max="68" width="17.28515625" bestFit="1" customWidth="1"/>
    <col min="69" max="69" width="18" bestFit="1" customWidth="1"/>
    <col min="70" max="70" width="17.42578125" bestFit="1" customWidth="1"/>
    <col min="71" max="71" width="17.28515625" bestFit="1" customWidth="1"/>
    <col min="72" max="73" width="14" bestFit="1" customWidth="1"/>
    <col min="74" max="74" width="14.28515625" bestFit="1" customWidth="1"/>
    <col min="75" max="75" width="13.42578125" bestFit="1" customWidth="1"/>
    <col min="76" max="76" width="13.7109375" bestFit="1" customWidth="1"/>
    <col min="77" max="77" width="21.140625" bestFit="1" customWidth="1"/>
    <col min="78" max="78" width="20.5703125" bestFit="1" customWidth="1"/>
    <col min="79" max="79" width="21.42578125" bestFit="1" customWidth="1"/>
    <col min="80" max="80" width="18.85546875" bestFit="1" customWidth="1"/>
    <col min="81" max="81" width="18.28515625" bestFit="1" customWidth="1"/>
    <col min="82" max="82" width="19.5703125" bestFit="1" customWidth="1"/>
    <col min="83" max="83" width="8.140625" bestFit="1" customWidth="1"/>
    <col min="84" max="84" width="18" bestFit="1" customWidth="1"/>
  </cols>
  <sheetData>
    <row r="1" spans="1:8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25">
      <c r="A2" t="s">
        <v>83</v>
      </c>
      <c r="B2" t="s">
        <v>92</v>
      </c>
      <c r="C2" s="1">
        <v>45533</v>
      </c>
      <c r="D2" t="s">
        <v>93</v>
      </c>
      <c r="E2" t="s">
        <v>96</v>
      </c>
      <c r="F2">
        <v>1</v>
      </c>
      <c r="G2">
        <v>1</v>
      </c>
      <c r="H2" t="s">
        <v>102</v>
      </c>
      <c r="I2">
        <v>1</v>
      </c>
      <c r="J2">
        <v>0</v>
      </c>
      <c r="K2" t="s">
        <v>103</v>
      </c>
      <c r="L2">
        <v>8.1</v>
      </c>
      <c r="M2">
        <v>5.27</v>
      </c>
      <c r="N2">
        <v>1.38</v>
      </c>
      <c r="O2" t="s">
        <v>105</v>
      </c>
      <c r="P2" t="s">
        <v>107</v>
      </c>
      <c r="Q2">
        <v>7</v>
      </c>
      <c r="R2">
        <v>3</v>
      </c>
      <c r="S2">
        <v>25</v>
      </c>
      <c r="T2">
        <v>8</v>
      </c>
      <c r="U2">
        <v>0</v>
      </c>
      <c r="V2">
        <v>2</v>
      </c>
      <c r="W2">
        <v>0</v>
      </c>
      <c r="X2">
        <v>0</v>
      </c>
      <c r="Y2">
        <v>2</v>
      </c>
      <c r="Z2">
        <v>6</v>
      </c>
      <c r="AA2">
        <v>16</v>
      </c>
      <c r="AB2">
        <v>13</v>
      </c>
      <c r="AC2">
        <v>2</v>
      </c>
      <c r="AD2">
        <v>8</v>
      </c>
      <c r="AE2">
        <v>29</v>
      </c>
      <c r="AF2" t="s">
        <v>113</v>
      </c>
      <c r="AG2" t="s">
        <v>121</v>
      </c>
      <c r="AH2" t="s">
        <v>122</v>
      </c>
      <c r="AI2" t="s">
        <v>122</v>
      </c>
      <c r="AJ2">
        <v>2</v>
      </c>
      <c r="AK2">
        <v>0</v>
      </c>
      <c r="AL2" t="s">
        <v>123</v>
      </c>
      <c r="AM2" t="s">
        <v>131</v>
      </c>
      <c r="AN2">
        <v>74</v>
      </c>
      <c r="AO2">
        <v>2</v>
      </c>
      <c r="AP2">
        <v>17</v>
      </c>
      <c r="AQ2">
        <v>20</v>
      </c>
      <c r="AR2">
        <v>0</v>
      </c>
      <c r="AS2">
        <v>40</v>
      </c>
      <c r="AT2">
        <v>160</v>
      </c>
      <c r="AU2">
        <v>340</v>
      </c>
      <c r="AV2">
        <v>16</v>
      </c>
      <c r="AW2">
        <v>34</v>
      </c>
      <c r="AX2">
        <v>136</v>
      </c>
      <c r="AY2">
        <v>592</v>
      </c>
      <c r="AZ2">
        <v>320</v>
      </c>
      <c r="BA2">
        <v>0.8</v>
      </c>
      <c r="BB2">
        <v>2.5</v>
      </c>
      <c r="BC2">
        <v>5</v>
      </c>
      <c r="BD2">
        <v>0</v>
      </c>
      <c r="BE2">
        <v>5</v>
      </c>
      <c r="BF2">
        <v>0</v>
      </c>
      <c r="BG2">
        <v>1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10</v>
      </c>
      <c r="BP2">
        <v>10</v>
      </c>
      <c r="BQ2">
        <v>0</v>
      </c>
      <c r="BR2">
        <v>10</v>
      </c>
      <c r="BS2">
        <v>10</v>
      </c>
      <c r="BT2">
        <v>100</v>
      </c>
      <c r="BU2">
        <v>0</v>
      </c>
      <c r="BV2">
        <v>0</v>
      </c>
      <c r="BW2">
        <v>128</v>
      </c>
      <c r="BX2">
        <v>0</v>
      </c>
      <c r="BY2">
        <v>0</v>
      </c>
      <c r="BZ2">
        <v>128</v>
      </c>
      <c r="CA2">
        <v>128</v>
      </c>
      <c r="CB2">
        <v>0</v>
      </c>
      <c r="CC2">
        <v>40</v>
      </c>
      <c r="CD2">
        <v>40</v>
      </c>
      <c r="CE2">
        <v>1</v>
      </c>
      <c r="CF2">
        <v>74</v>
      </c>
    </row>
    <row r="3" spans="1:84" x14ac:dyDescent="0.25">
      <c r="A3" t="s">
        <v>84</v>
      </c>
      <c r="B3" t="s">
        <v>92</v>
      </c>
      <c r="C3" s="1">
        <v>45536</v>
      </c>
      <c r="D3" t="s">
        <v>94</v>
      </c>
      <c r="E3" t="s">
        <v>93</v>
      </c>
      <c r="F3">
        <v>2</v>
      </c>
      <c r="G3">
        <v>0</v>
      </c>
      <c r="H3" t="s">
        <v>103</v>
      </c>
      <c r="I3">
        <v>1</v>
      </c>
      <c r="J3">
        <v>0</v>
      </c>
      <c r="K3" t="s">
        <v>103</v>
      </c>
      <c r="L3">
        <v>1.94</v>
      </c>
      <c r="M3">
        <v>3.38</v>
      </c>
      <c r="N3">
        <v>4.45</v>
      </c>
      <c r="O3" t="s">
        <v>105</v>
      </c>
      <c r="P3" t="s">
        <v>109</v>
      </c>
      <c r="Q3">
        <v>15</v>
      </c>
      <c r="R3">
        <v>5</v>
      </c>
      <c r="S3">
        <v>12</v>
      </c>
      <c r="T3">
        <v>7</v>
      </c>
      <c r="U3">
        <v>3</v>
      </c>
      <c r="V3">
        <v>0</v>
      </c>
      <c r="W3">
        <v>0</v>
      </c>
      <c r="X3">
        <v>0</v>
      </c>
      <c r="Y3">
        <v>6</v>
      </c>
      <c r="Z3">
        <v>5</v>
      </c>
      <c r="AA3">
        <v>13</v>
      </c>
      <c r="AB3">
        <v>9</v>
      </c>
      <c r="AC3">
        <v>2</v>
      </c>
      <c r="AD3">
        <v>11</v>
      </c>
      <c r="AE3">
        <v>22</v>
      </c>
      <c r="AF3" t="s">
        <v>114</v>
      </c>
      <c r="AG3" t="s">
        <v>121</v>
      </c>
      <c r="AH3" t="s">
        <v>122</v>
      </c>
      <c r="AI3" t="s">
        <v>122</v>
      </c>
      <c r="AJ3">
        <v>3</v>
      </c>
      <c r="AK3">
        <v>0</v>
      </c>
      <c r="AL3" t="s">
        <v>124</v>
      </c>
      <c r="AM3" t="s">
        <v>132</v>
      </c>
      <c r="AN3">
        <v>85</v>
      </c>
      <c r="AO3">
        <v>2</v>
      </c>
      <c r="AP3">
        <v>18</v>
      </c>
      <c r="AQ3">
        <v>30</v>
      </c>
      <c r="AR3">
        <v>0</v>
      </c>
      <c r="AS3">
        <v>60</v>
      </c>
      <c r="AT3">
        <v>330</v>
      </c>
      <c r="AU3">
        <v>540</v>
      </c>
      <c r="AV3">
        <v>22</v>
      </c>
      <c r="AW3">
        <v>36</v>
      </c>
      <c r="AX3">
        <v>198</v>
      </c>
      <c r="AY3">
        <v>935</v>
      </c>
      <c r="AZ3">
        <v>660</v>
      </c>
      <c r="BA3">
        <v>2</v>
      </c>
      <c r="BB3">
        <v>0.7</v>
      </c>
      <c r="BC3">
        <v>7</v>
      </c>
      <c r="BD3">
        <v>0</v>
      </c>
      <c r="BE3">
        <v>7</v>
      </c>
      <c r="BF3">
        <v>2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20</v>
      </c>
      <c r="BO3">
        <v>0</v>
      </c>
      <c r="BP3">
        <v>20</v>
      </c>
      <c r="BQ3">
        <v>10</v>
      </c>
      <c r="BR3">
        <v>0</v>
      </c>
      <c r="BS3">
        <v>10</v>
      </c>
      <c r="BT3">
        <v>200</v>
      </c>
      <c r="BU3">
        <v>160</v>
      </c>
      <c r="BV3">
        <v>0</v>
      </c>
      <c r="BW3">
        <v>0</v>
      </c>
      <c r="BX3">
        <v>0</v>
      </c>
      <c r="BY3">
        <v>160</v>
      </c>
      <c r="BZ3">
        <v>0</v>
      </c>
      <c r="CA3">
        <v>160</v>
      </c>
      <c r="CB3">
        <v>32</v>
      </c>
      <c r="CC3">
        <v>0</v>
      </c>
      <c r="CD3">
        <v>32</v>
      </c>
      <c r="CE3">
        <v>1</v>
      </c>
      <c r="CF3">
        <v>88</v>
      </c>
    </row>
    <row r="4" spans="1:84" x14ac:dyDescent="0.25">
      <c r="A4" t="s">
        <v>85</v>
      </c>
      <c r="B4" t="s">
        <v>92</v>
      </c>
      <c r="C4" s="1">
        <v>45550</v>
      </c>
      <c r="D4" t="s">
        <v>93</v>
      </c>
      <c r="E4" t="s">
        <v>98</v>
      </c>
      <c r="F4">
        <v>2</v>
      </c>
      <c r="G4">
        <v>3</v>
      </c>
      <c r="H4" t="s">
        <v>104</v>
      </c>
      <c r="I4">
        <v>0</v>
      </c>
      <c r="J4">
        <v>2</v>
      </c>
      <c r="K4" t="s">
        <v>104</v>
      </c>
      <c r="L4">
        <v>3.9</v>
      </c>
      <c r="M4">
        <v>3.39</v>
      </c>
      <c r="N4">
        <v>2.0499999999999998</v>
      </c>
      <c r="O4" t="s">
        <v>106</v>
      </c>
      <c r="P4" t="s">
        <v>110</v>
      </c>
      <c r="Q4">
        <v>15</v>
      </c>
      <c r="R4">
        <v>6</v>
      </c>
      <c r="S4">
        <v>9</v>
      </c>
      <c r="T4">
        <v>4</v>
      </c>
      <c r="U4">
        <v>1</v>
      </c>
      <c r="V4">
        <v>2</v>
      </c>
      <c r="W4">
        <v>0</v>
      </c>
      <c r="X4">
        <v>1</v>
      </c>
      <c r="Y4">
        <v>9</v>
      </c>
      <c r="Z4">
        <v>3</v>
      </c>
      <c r="AA4">
        <v>8</v>
      </c>
      <c r="AB4">
        <v>12</v>
      </c>
      <c r="AC4">
        <v>5</v>
      </c>
      <c r="AD4">
        <v>12</v>
      </c>
      <c r="AE4">
        <v>20</v>
      </c>
      <c r="AF4" t="s">
        <v>115</v>
      </c>
      <c r="AG4" t="s">
        <v>121</v>
      </c>
      <c r="AH4" t="s">
        <v>121</v>
      </c>
      <c r="AI4" t="s">
        <v>121</v>
      </c>
      <c r="AJ4">
        <v>3</v>
      </c>
      <c r="AK4">
        <v>1</v>
      </c>
      <c r="AL4" t="s">
        <v>125</v>
      </c>
      <c r="AM4" t="s">
        <v>133</v>
      </c>
      <c r="AN4">
        <v>254</v>
      </c>
      <c r="AO4">
        <v>5</v>
      </c>
      <c r="AP4">
        <v>64</v>
      </c>
      <c r="AQ4">
        <v>55</v>
      </c>
      <c r="AR4">
        <v>450</v>
      </c>
      <c r="AS4">
        <v>275</v>
      </c>
      <c r="AT4">
        <v>660</v>
      </c>
      <c r="AU4">
        <v>3520</v>
      </c>
      <c r="AV4">
        <v>60</v>
      </c>
      <c r="AW4">
        <v>320</v>
      </c>
      <c r="AX4">
        <v>768</v>
      </c>
      <c r="AY4">
        <v>3048</v>
      </c>
      <c r="AZ4">
        <v>3300</v>
      </c>
      <c r="BA4">
        <v>1.4</v>
      </c>
      <c r="BB4">
        <v>1.7</v>
      </c>
      <c r="BC4">
        <v>58</v>
      </c>
      <c r="BD4">
        <v>7</v>
      </c>
      <c r="BE4">
        <v>7</v>
      </c>
      <c r="BF4">
        <v>1</v>
      </c>
      <c r="BG4">
        <v>2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10</v>
      </c>
      <c r="BO4">
        <v>20</v>
      </c>
      <c r="BP4">
        <v>30</v>
      </c>
      <c r="BQ4">
        <v>0</v>
      </c>
      <c r="BR4">
        <v>25</v>
      </c>
      <c r="BS4">
        <v>25</v>
      </c>
      <c r="BT4">
        <v>750</v>
      </c>
      <c r="BU4">
        <v>27</v>
      </c>
      <c r="BV4">
        <v>0</v>
      </c>
      <c r="BW4">
        <v>69</v>
      </c>
      <c r="BX4">
        <v>112</v>
      </c>
      <c r="BY4">
        <v>27</v>
      </c>
      <c r="BZ4">
        <v>181</v>
      </c>
      <c r="CA4">
        <v>208</v>
      </c>
      <c r="CB4">
        <v>27</v>
      </c>
      <c r="CC4">
        <v>22</v>
      </c>
      <c r="CD4">
        <v>22</v>
      </c>
      <c r="CE4">
        <v>0</v>
      </c>
      <c r="CF4">
        <v>141</v>
      </c>
    </row>
    <row r="5" spans="1:84" x14ac:dyDescent="0.25">
      <c r="A5" t="s">
        <v>86</v>
      </c>
      <c r="B5" t="s">
        <v>92</v>
      </c>
      <c r="C5" s="1">
        <v>45556</v>
      </c>
      <c r="D5" t="s">
        <v>95</v>
      </c>
      <c r="E5" t="s">
        <v>93</v>
      </c>
      <c r="F5">
        <v>2</v>
      </c>
      <c r="G5">
        <v>1</v>
      </c>
      <c r="H5" t="s">
        <v>103</v>
      </c>
      <c r="I5">
        <v>1</v>
      </c>
      <c r="J5">
        <v>1</v>
      </c>
      <c r="K5" t="s">
        <v>102</v>
      </c>
      <c r="L5">
        <v>1.92</v>
      </c>
      <c r="M5">
        <v>3.43</v>
      </c>
      <c r="N5">
        <v>4.51</v>
      </c>
      <c r="O5" t="s">
        <v>107</v>
      </c>
      <c r="P5" t="s">
        <v>111</v>
      </c>
      <c r="Q5">
        <v>13</v>
      </c>
      <c r="R5">
        <v>2</v>
      </c>
      <c r="S5">
        <v>11</v>
      </c>
      <c r="T5">
        <v>4</v>
      </c>
      <c r="U5">
        <v>2</v>
      </c>
      <c r="V5">
        <v>5</v>
      </c>
      <c r="W5">
        <v>0</v>
      </c>
      <c r="X5">
        <v>0</v>
      </c>
      <c r="Y5">
        <v>2</v>
      </c>
      <c r="Z5">
        <v>4</v>
      </c>
      <c r="AA5">
        <v>14</v>
      </c>
      <c r="AB5">
        <v>11</v>
      </c>
      <c r="AC5">
        <v>3</v>
      </c>
      <c r="AD5">
        <v>6</v>
      </c>
      <c r="AE5">
        <v>25</v>
      </c>
      <c r="AF5" t="s">
        <v>116</v>
      </c>
      <c r="AG5" t="s">
        <v>121</v>
      </c>
      <c r="AH5" t="s">
        <v>121</v>
      </c>
      <c r="AI5" t="s">
        <v>122</v>
      </c>
      <c r="AJ5">
        <v>7</v>
      </c>
      <c r="AK5">
        <v>0</v>
      </c>
      <c r="AL5" t="s">
        <v>126</v>
      </c>
      <c r="AM5" t="s">
        <v>134</v>
      </c>
      <c r="AN5">
        <v>140</v>
      </c>
      <c r="AO5">
        <v>3</v>
      </c>
      <c r="AP5">
        <v>37</v>
      </c>
      <c r="AQ5">
        <v>70</v>
      </c>
      <c r="AR5">
        <v>1000</v>
      </c>
      <c r="AS5">
        <v>210</v>
      </c>
      <c r="AT5">
        <v>420</v>
      </c>
      <c r="AU5">
        <v>2590</v>
      </c>
      <c r="AV5">
        <v>18</v>
      </c>
      <c r="AW5">
        <v>111</v>
      </c>
      <c r="AX5">
        <v>222</v>
      </c>
      <c r="AY5">
        <v>840</v>
      </c>
      <c r="AZ5">
        <v>1260</v>
      </c>
      <c r="BA5">
        <v>1.9</v>
      </c>
      <c r="BB5">
        <v>0.8</v>
      </c>
      <c r="BC5">
        <v>60</v>
      </c>
      <c r="BD5">
        <v>41</v>
      </c>
      <c r="BE5">
        <v>41</v>
      </c>
      <c r="BF5">
        <v>0</v>
      </c>
      <c r="BG5">
        <v>3</v>
      </c>
      <c r="BH5">
        <v>0</v>
      </c>
      <c r="BI5">
        <v>0</v>
      </c>
      <c r="BJ5">
        <v>2</v>
      </c>
      <c r="BK5">
        <v>2</v>
      </c>
      <c r="BL5">
        <v>0</v>
      </c>
      <c r="BM5">
        <v>0</v>
      </c>
      <c r="BN5">
        <v>0</v>
      </c>
      <c r="BO5">
        <v>30</v>
      </c>
      <c r="BP5">
        <v>30</v>
      </c>
      <c r="BQ5">
        <v>20</v>
      </c>
      <c r="BR5">
        <v>20</v>
      </c>
      <c r="BS5">
        <v>40</v>
      </c>
      <c r="BT5">
        <v>1200</v>
      </c>
      <c r="BU5">
        <v>139</v>
      </c>
      <c r="BV5">
        <v>0</v>
      </c>
      <c r="BW5">
        <v>269</v>
      </c>
      <c r="BX5">
        <v>0</v>
      </c>
      <c r="BY5">
        <v>139</v>
      </c>
      <c r="BZ5">
        <v>269</v>
      </c>
      <c r="CA5">
        <v>408</v>
      </c>
      <c r="CB5">
        <v>54</v>
      </c>
      <c r="CC5">
        <v>15</v>
      </c>
      <c r="CD5">
        <v>15</v>
      </c>
      <c r="CE5">
        <v>1</v>
      </c>
      <c r="CF5">
        <v>108</v>
      </c>
    </row>
    <row r="6" spans="1:84" x14ac:dyDescent="0.25">
      <c r="A6" t="s">
        <v>87</v>
      </c>
      <c r="B6" t="s">
        <v>92</v>
      </c>
      <c r="C6" s="1">
        <v>45536</v>
      </c>
      <c r="D6" t="s">
        <v>96</v>
      </c>
      <c r="E6" t="s">
        <v>97</v>
      </c>
      <c r="F6">
        <v>2</v>
      </c>
      <c r="G6">
        <v>0</v>
      </c>
      <c r="H6" t="s">
        <v>103</v>
      </c>
      <c r="I6">
        <v>0</v>
      </c>
      <c r="J6">
        <v>0</v>
      </c>
      <c r="K6" t="s">
        <v>102</v>
      </c>
      <c r="L6">
        <v>1.29</v>
      </c>
      <c r="M6">
        <v>5.97</v>
      </c>
      <c r="N6">
        <v>9.9</v>
      </c>
      <c r="O6" t="s">
        <v>108</v>
      </c>
      <c r="P6" t="s">
        <v>109</v>
      </c>
      <c r="Q6">
        <v>20</v>
      </c>
      <c r="R6">
        <v>8</v>
      </c>
      <c r="S6">
        <v>12</v>
      </c>
      <c r="T6">
        <v>2</v>
      </c>
      <c r="U6">
        <v>2</v>
      </c>
      <c r="V6">
        <v>0</v>
      </c>
      <c r="W6">
        <v>0</v>
      </c>
      <c r="X6">
        <v>0</v>
      </c>
      <c r="Y6">
        <v>7</v>
      </c>
      <c r="Z6">
        <v>3</v>
      </c>
      <c r="AA6">
        <v>8</v>
      </c>
      <c r="AB6">
        <v>16</v>
      </c>
      <c r="AC6">
        <v>2</v>
      </c>
      <c r="AD6">
        <v>10</v>
      </c>
      <c r="AE6">
        <v>24</v>
      </c>
      <c r="AF6" t="s">
        <v>117</v>
      </c>
      <c r="AG6" t="s">
        <v>121</v>
      </c>
      <c r="AH6" t="s">
        <v>122</v>
      </c>
      <c r="AI6" t="s">
        <v>122</v>
      </c>
      <c r="AJ6">
        <v>2</v>
      </c>
      <c r="AK6">
        <v>0</v>
      </c>
      <c r="AL6" t="s">
        <v>127</v>
      </c>
      <c r="AM6" t="s">
        <v>135</v>
      </c>
      <c r="AN6">
        <v>142</v>
      </c>
      <c r="AO6">
        <v>2</v>
      </c>
      <c r="AP6">
        <v>18</v>
      </c>
      <c r="AQ6">
        <v>20</v>
      </c>
      <c r="AR6">
        <v>0</v>
      </c>
      <c r="AS6">
        <v>40</v>
      </c>
      <c r="AT6">
        <v>200</v>
      </c>
      <c r="AU6">
        <v>360</v>
      </c>
      <c r="AV6">
        <v>20</v>
      </c>
      <c r="AW6">
        <v>36</v>
      </c>
      <c r="AX6">
        <v>180</v>
      </c>
      <c r="AY6">
        <v>1420</v>
      </c>
      <c r="AZ6">
        <v>400</v>
      </c>
      <c r="BA6">
        <v>2.4</v>
      </c>
      <c r="BB6">
        <v>0.6</v>
      </c>
      <c r="BC6">
        <v>67</v>
      </c>
      <c r="BD6">
        <v>0</v>
      </c>
      <c r="BE6">
        <v>67</v>
      </c>
      <c r="BF6">
        <v>0</v>
      </c>
      <c r="BG6">
        <v>0</v>
      </c>
      <c r="BH6">
        <v>0</v>
      </c>
      <c r="BI6">
        <v>0</v>
      </c>
      <c r="BJ6">
        <v>2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20</v>
      </c>
      <c r="BR6">
        <v>0</v>
      </c>
      <c r="BS6">
        <v>20</v>
      </c>
      <c r="BT6">
        <v>0</v>
      </c>
      <c r="BU6">
        <v>124</v>
      </c>
      <c r="BV6">
        <v>0</v>
      </c>
      <c r="BW6">
        <v>0</v>
      </c>
      <c r="BX6">
        <v>0</v>
      </c>
      <c r="BY6">
        <v>124</v>
      </c>
      <c r="BZ6">
        <v>0</v>
      </c>
      <c r="CA6">
        <v>124</v>
      </c>
      <c r="CB6">
        <v>59</v>
      </c>
      <c r="CC6">
        <v>0</v>
      </c>
      <c r="CD6">
        <v>59</v>
      </c>
      <c r="CE6">
        <v>1</v>
      </c>
      <c r="CF6">
        <v>80</v>
      </c>
    </row>
    <row r="7" spans="1:84" x14ac:dyDescent="0.25">
      <c r="A7" t="s">
        <v>88</v>
      </c>
      <c r="B7" t="s">
        <v>92</v>
      </c>
      <c r="C7" s="1">
        <v>45548</v>
      </c>
      <c r="D7" t="s">
        <v>97</v>
      </c>
      <c r="E7" t="s">
        <v>99</v>
      </c>
      <c r="F7">
        <v>2</v>
      </c>
      <c r="G7">
        <v>0</v>
      </c>
      <c r="H7" t="s">
        <v>103</v>
      </c>
      <c r="I7">
        <v>0</v>
      </c>
      <c r="J7">
        <v>0</v>
      </c>
      <c r="K7" t="s">
        <v>102</v>
      </c>
      <c r="L7">
        <v>1.63</v>
      </c>
      <c r="M7">
        <v>3.76</v>
      </c>
      <c r="N7">
        <v>6.37</v>
      </c>
      <c r="O7" t="s">
        <v>108</v>
      </c>
      <c r="P7" t="s">
        <v>109</v>
      </c>
      <c r="Q7">
        <v>14</v>
      </c>
      <c r="R7">
        <v>5</v>
      </c>
      <c r="S7">
        <v>3</v>
      </c>
      <c r="T7">
        <v>0</v>
      </c>
      <c r="U7">
        <v>1</v>
      </c>
      <c r="V7">
        <v>2</v>
      </c>
      <c r="W7">
        <v>0</v>
      </c>
      <c r="X7">
        <v>0</v>
      </c>
      <c r="Y7">
        <v>11</v>
      </c>
      <c r="Z7">
        <v>1</v>
      </c>
      <c r="AA7">
        <v>11</v>
      </c>
      <c r="AB7">
        <v>18</v>
      </c>
      <c r="AC7">
        <v>2</v>
      </c>
      <c r="AD7">
        <v>12</v>
      </c>
      <c r="AE7">
        <v>29</v>
      </c>
      <c r="AF7" t="s">
        <v>118</v>
      </c>
      <c r="AG7" t="s">
        <v>121</v>
      </c>
      <c r="AH7" t="s">
        <v>122</v>
      </c>
      <c r="AI7" t="s">
        <v>122</v>
      </c>
      <c r="AJ7">
        <v>3</v>
      </c>
      <c r="AK7">
        <v>0</v>
      </c>
      <c r="AL7" t="s">
        <v>128</v>
      </c>
      <c r="AM7" t="s">
        <v>136</v>
      </c>
      <c r="AN7">
        <v>160</v>
      </c>
      <c r="AO7">
        <v>2</v>
      </c>
      <c r="AP7">
        <v>18</v>
      </c>
      <c r="AQ7">
        <v>30</v>
      </c>
      <c r="AR7">
        <v>200</v>
      </c>
      <c r="AS7">
        <v>60</v>
      </c>
      <c r="AT7">
        <v>360</v>
      </c>
      <c r="AU7">
        <v>540</v>
      </c>
      <c r="AV7">
        <v>24</v>
      </c>
      <c r="AW7">
        <v>36</v>
      </c>
      <c r="AX7">
        <v>216</v>
      </c>
      <c r="AY7">
        <v>1920</v>
      </c>
      <c r="AZ7">
        <v>720</v>
      </c>
      <c r="BA7">
        <v>2.1</v>
      </c>
      <c r="BB7">
        <v>0.1</v>
      </c>
      <c r="BC7">
        <v>74</v>
      </c>
      <c r="BD7">
        <v>0</v>
      </c>
      <c r="BE7">
        <v>74</v>
      </c>
      <c r="BF7">
        <v>1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10</v>
      </c>
      <c r="BO7">
        <v>20</v>
      </c>
      <c r="BP7">
        <v>30</v>
      </c>
      <c r="BQ7">
        <v>0</v>
      </c>
      <c r="BR7">
        <v>0</v>
      </c>
      <c r="BS7">
        <v>0</v>
      </c>
      <c r="BT7">
        <v>0</v>
      </c>
      <c r="BU7">
        <v>41</v>
      </c>
      <c r="BV7">
        <v>0</v>
      </c>
      <c r="BW7">
        <v>48</v>
      </c>
      <c r="BX7">
        <v>0</v>
      </c>
      <c r="BY7">
        <v>41</v>
      </c>
      <c r="BZ7">
        <v>48</v>
      </c>
      <c r="CA7">
        <v>89</v>
      </c>
      <c r="CB7">
        <v>41</v>
      </c>
      <c r="CC7">
        <v>11</v>
      </c>
      <c r="CD7">
        <v>11</v>
      </c>
      <c r="CE7">
        <v>0</v>
      </c>
      <c r="CF7">
        <v>81</v>
      </c>
    </row>
    <row r="8" spans="1:84" x14ac:dyDescent="0.25">
      <c r="A8" t="s">
        <v>89</v>
      </c>
      <c r="B8" t="s">
        <v>92</v>
      </c>
      <c r="C8" s="1">
        <v>45553</v>
      </c>
      <c r="D8" t="s">
        <v>97</v>
      </c>
      <c r="E8" t="s">
        <v>100</v>
      </c>
      <c r="F8">
        <v>2</v>
      </c>
      <c r="G8">
        <v>1</v>
      </c>
      <c r="H8" t="s">
        <v>103</v>
      </c>
      <c r="I8">
        <v>0</v>
      </c>
      <c r="J8">
        <v>0</v>
      </c>
      <c r="K8" t="s">
        <v>102</v>
      </c>
      <c r="L8">
        <v>1.96</v>
      </c>
      <c r="M8">
        <v>3.15</v>
      </c>
      <c r="N8">
        <v>4.84</v>
      </c>
      <c r="O8" t="s">
        <v>108</v>
      </c>
      <c r="P8" t="s">
        <v>111</v>
      </c>
      <c r="Q8">
        <v>18</v>
      </c>
      <c r="R8">
        <v>8</v>
      </c>
      <c r="S8">
        <v>15</v>
      </c>
      <c r="T8">
        <v>5</v>
      </c>
      <c r="U8">
        <v>3</v>
      </c>
      <c r="V8">
        <v>5</v>
      </c>
      <c r="W8">
        <v>0</v>
      </c>
      <c r="X8">
        <v>0</v>
      </c>
      <c r="Y8">
        <v>8</v>
      </c>
      <c r="Z8">
        <v>4</v>
      </c>
      <c r="AA8">
        <v>10</v>
      </c>
      <c r="AB8">
        <v>20</v>
      </c>
      <c r="AC8">
        <v>3</v>
      </c>
      <c r="AD8">
        <v>12</v>
      </c>
      <c r="AE8">
        <v>30</v>
      </c>
      <c r="AF8" t="s">
        <v>119</v>
      </c>
      <c r="AG8" t="s">
        <v>121</v>
      </c>
      <c r="AH8" t="s">
        <v>121</v>
      </c>
      <c r="AI8" t="s">
        <v>122</v>
      </c>
      <c r="AJ8">
        <v>8</v>
      </c>
      <c r="AK8">
        <v>0</v>
      </c>
      <c r="AL8" t="s">
        <v>129</v>
      </c>
      <c r="AM8" t="s">
        <v>137</v>
      </c>
      <c r="AN8">
        <v>225</v>
      </c>
      <c r="AO8">
        <v>3</v>
      </c>
      <c r="AP8">
        <v>48</v>
      </c>
      <c r="AQ8">
        <v>80</v>
      </c>
      <c r="AR8">
        <v>1500</v>
      </c>
      <c r="AS8">
        <v>240</v>
      </c>
      <c r="AT8">
        <v>960</v>
      </c>
      <c r="AU8">
        <v>3840</v>
      </c>
      <c r="AV8">
        <v>36</v>
      </c>
      <c r="AW8">
        <v>144</v>
      </c>
      <c r="AX8">
        <v>576</v>
      </c>
      <c r="AY8">
        <v>2700</v>
      </c>
      <c r="AZ8">
        <v>2880</v>
      </c>
      <c r="BA8">
        <v>2.6</v>
      </c>
      <c r="BB8">
        <v>0.6</v>
      </c>
      <c r="BC8">
        <v>74</v>
      </c>
      <c r="BD8">
        <v>93</v>
      </c>
      <c r="BE8">
        <v>74</v>
      </c>
      <c r="BF8">
        <v>2</v>
      </c>
      <c r="BG8">
        <v>3</v>
      </c>
      <c r="BH8">
        <v>0</v>
      </c>
      <c r="BI8">
        <v>0</v>
      </c>
      <c r="BJ8">
        <v>1</v>
      </c>
      <c r="BK8">
        <v>2</v>
      </c>
      <c r="BL8">
        <v>0</v>
      </c>
      <c r="BM8">
        <v>0</v>
      </c>
      <c r="BN8">
        <v>20</v>
      </c>
      <c r="BO8">
        <v>30</v>
      </c>
      <c r="BP8">
        <v>50</v>
      </c>
      <c r="BQ8">
        <v>10</v>
      </c>
      <c r="BR8">
        <v>20</v>
      </c>
      <c r="BS8">
        <v>30</v>
      </c>
      <c r="BT8">
        <v>1500</v>
      </c>
      <c r="BU8">
        <v>169</v>
      </c>
      <c r="BV8">
        <v>0</v>
      </c>
      <c r="BW8">
        <v>162</v>
      </c>
      <c r="BX8">
        <v>0</v>
      </c>
      <c r="BY8">
        <v>169</v>
      </c>
      <c r="BZ8">
        <v>162</v>
      </c>
      <c r="CA8">
        <v>331</v>
      </c>
      <c r="CB8">
        <v>38</v>
      </c>
      <c r="CC8">
        <v>12</v>
      </c>
      <c r="CD8">
        <v>12</v>
      </c>
      <c r="CE8">
        <v>1</v>
      </c>
      <c r="CF8">
        <v>131</v>
      </c>
    </row>
    <row r="9" spans="1:84" x14ac:dyDescent="0.25">
      <c r="A9" t="s">
        <v>90</v>
      </c>
      <c r="B9" t="s">
        <v>92</v>
      </c>
      <c r="C9" s="1">
        <v>45558</v>
      </c>
      <c r="D9" t="s">
        <v>97</v>
      </c>
      <c r="E9" t="s">
        <v>101</v>
      </c>
      <c r="F9">
        <v>1</v>
      </c>
      <c r="G9">
        <v>2</v>
      </c>
      <c r="H9" t="s">
        <v>104</v>
      </c>
      <c r="I9">
        <v>1</v>
      </c>
      <c r="J9">
        <v>1</v>
      </c>
      <c r="K9" t="s">
        <v>102</v>
      </c>
      <c r="L9">
        <v>1.88</v>
      </c>
      <c r="M9">
        <v>3.3</v>
      </c>
      <c r="N9">
        <v>4.9800000000000004</v>
      </c>
      <c r="O9" t="s">
        <v>107</v>
      </c>
      <c r="P9" t="s">
        <v>112</v>
      </c>
      <c r="Q9">
        <v>14</v>
      </c>
      <c r="R9">
        <v>6</v>
      </c>
      <c r="S9">
        <v>6</v>
      </c>
      <c r="T9">
        <v>6</v>
      </c>
      <c r="U9">
        <v>3</v>
      </c>
      <c r="V9">
        <v>2</v>
      </c>
      <c r="W9">
        <v>0</v>
      </c>
      <c r="X9">
        <v>0</v>
      </c>
      <c r="Y9">
        <v>6</v>
      </c>
      <c r="Z9">
        <v>3</v>
      </c>
      <c r="AA9">
        <v>12</v>
      </c>
      <c r="AB9">
        <v>12</v>
      </c>
      <c r="AC9">
        <v>3</v>
      </c>
      <c r="AD9">
        <v>9</v>
      </c>
      <c r="AE9">
        <v>24</v>
      </c>
      <c r="AF9" t="s">
        <v>120</v>
      </c>
      <c r="AG9" t="s">
        <v>121</v>
      </c>
      <c r="AH9" t="s">
        <v>121</v>
      </c>
      <c r="AI9" t="s">
        <v>122</v>
      </c>
      <c r="AJ9">
        <v>5</v>
      </c>
      <c r="AK9">
        <v>0</v>
      </c>
      <c r="AL9" t="s">
        <v>130</v>
      </c>
      <c r="AM9" t="s">
        <v>132</v>
      </c>
      <c r="AN9">
        <v>105</v>
      </c>
      <c r="AO9">
        <v>3</v>
      </c>
      <c r="AP9">
        <v>50</v>
      </c>
      <c r="AQ9">
        <v>50</v>
      </c>
      <c r="AR9">
        <v>600</v>
      </c>
      <c r="AS9">
        <v>150</v>
      </c>
      <c r="AT9">
        <v>450</v>
      </c>
      <c r="AU9">
        <v>2500</v>
      </c>
      <c r="AV9">
        <v>27</v>
      </c>
      <c r="AW9">
        <v>150</v>
      </c>
      <c r="AX9">
        <v>450</v>
      </c>
      <c r="AY9">
        <v>945</v>
      </c>
      <c r="AZ9">
        <v>1350</v>
      </c>
      <c r="BA9">
        <v>1</v>
      </c>
      <c r="BB9">
        <v>1</v>
      </c>
      <c r="BC9">
        <v>7</v>
      </c>
      <c r="BD9">
        <v>8</v>
      </c>
      <c r="BE9">
        <v>7</v>
      </c>
      <c r="BF9">
        <v>3</v>
      </c>
      <c r="BG9">
        <v>0</v>
      </c>
      <c r="BH9">
        <v>0</v>
      </c>
      <c r="BI9">
        <v>0</v>
      </c>
      <c r="BJ9">
        <v>0</v>
      </c>
      <c r="BK9">
        <v>3</v>
      </c>
      <c r="BL9">
        <v>0</v>
      </c>
      <c r="BM9">
        <v>0</v>
      </c>
      <c r="BN9">
        <v>30</v>
      </c>
      <c r="BO9">
        <v>0</v>
      </c>
      <c r="BP9">
        <v>30</v>
      </c>
      <c r="BQ9">
        <v>0</v>
      </c>
      <c r="BR9">
        <v>30</v>
      </c>
      <c r="BS9">
        <v>30</v>
      </c>
      <c r="BT9">
        <v>900</v>
      </c>
      <c r="BU9">
        <v>90</v>
      </c>
      <c r="BV9">
        <v>0</v>
      </c>
      <c r="BW9">
        <v>241</v>
      </c>
      <c r="BX9">
        <v>0</v>
      </c>
      <c r="BY9">
        <v>90</v>
      </c>
      <c r="BZ9">
        <v>241</v>
      </c>
      <c r="CA9">
        <v>331</v>
      </c>
      <c r="CB9">
        <v>21</v>
      </c>
      <c r="CC9">
        <v>65</v>
      </c>
      <c r="CD9">
        <v>21</v>
      </c>
      <c r="CE9">
        <v>0</v>
      </c>
      <c r="CF9">
        <v>97</v>
      </c>
    </row>
    <row r="10" spans="1:84" x14ac:dyDescent="0.25">
      <c r="A10" t="s">
        <v>91</v>
      </c>
      <c r="B10" t="s">
        <v>92</v>
      </c>
      <c r="C10" s="1">
        <v>45558</v>
      </c>
      <c r="D10" t="s">
        <v>97</v>
      </c>
      <c r="E10" t="s">
        <v>101</v>
      </c>
      <c r="F10">
        <v>1</v>
      </c>
      <c r="G10">
        <v>2</v>
      </c>
      <c r="H10" t="s">
        <v>104</v>
      </c>
      <c r="I10">
        <v>1</v>
      </c>
      <c r="J10">
        <v>1</v>
      </c>
      <c r="K10" t="s">
        <v>102</v>
      </c>
      <c r="L10">
        <v>1.88</v>
      </c>
      <c r="M10">
        <v>3.3</v>
      </c>
      <c r="N10">
        <v>4.9800000000000004</v>
      </c>
      <c r="O10" t="s">
        <v>107</v>
      </c>
      <c r="P10" t="s">
        <v>112</v>
      </c>
      <c r="Q10">
        <v>14</v>
      </c>
      <c r="R10">
        <v>6</v>
      </c>
      <c r="S10">
        <v>6</v>
      </c>
      <c r="T10">
        <v>6</v>
      </c>
      <c r="U10">
        <v>3</v>
      </c>
      <c r="V10">
        <v>2</v>
      </c>
      <c r="W10">
        <v>0</v>
      </c>
      <c r="X10">
        <v>0</v>
      </c>
      <c r="Y10">
        <v>6</v>
      </c>
      <c r="Z10">
        <v>3</v>
      </c>
      <c r="AA10">
        <v>12</v>
      </c>
      <c r="AB10">
        <v>12</v>
      </c>
      <c r="AC10">
        <v>3</v>
      </c>
      <c r="AD10">
        <v>9</v>
      </c>
      <c r="AE10">
        <v>24</v>
      </c>
      <c r="AF10" t="s">
        <v>120</v>
      </c>
      <c r="AG10" t="s">
        <v>121</v>
      </c>
      <c r="AH10" t="s">
        <v>121</v>
      </c>
      <c r="AI10" t="s">
        <v>122</v>
      </c>
      <c r="AJ10">
        <v>5</v>
      </c>
      <c r="AK10">
        <v>0</v>
      </c>
      <c r="AL10" t="s">
        <v>130</v>
      </c>
      <c r="AM10" t="s">
        <v>132</v>
      </c>
      <c r="AN10">
        <v>148.125</v>
      </c>
      <c r="AO10">
        <v>2.75</v>
      </c>
      <c r="AP10">
        <v>33.75</v>
      </c>
      <c r="AQ10">
        <v>44.375</v>
      </c>
      <c r="AR10">
        <v>468.75</v>
      </c>
      <c r="AS10">
        <v>134.375</v>
      </c>
      <c r="AT10">
        <v>442.5</v>
      </c>
      <c r="AU10">
        <v>1778.75</v>
      </c>
      <c r="AV10">
        <v>27.875</v>
      </c>
      <c r="AW10">
        <v>108.375</v>
      </c>
      <c r="AX10">
        <v>343.25</v>
      </c>
      <c r="AY10">
        <v>1550</v>
      </c>
      <c r="AZ10">
        <v>1361.25</v>
      </c>
      <c r="BA10">
        <v>1.7749999999999999</v>
      </c>
      <c r="BB10">
        <v>1</v>
      </c>
      <c r="BC10">
        <v>44</v>
      </c>
      <c r="BD10">
        <v>18.625</v>
      </c>
      <c r="BE10">
        <v>35.25</v>
      </c>
      <c r="BF10">
        <v>1.125</v>
      </c>
      <c r="BG10">
        <v>1.375</v>
      </c>
      <c r="BH10">
        <v>0</v>
      </c>
      <c r="BI10">
        <v>0</v>
      </c>
      <c r="BJ10">
        <v>0.75</v>
      </c>
      <c r="BK10">
        <v>1</v>
      </c>
      <c r="BL10">
        <v>0</v>
      </c>
      <c r="BM10">
        <v>0.125</v>
      </c>
      <c r="BN10">
        <v>11.25</v>
      </c>
      <c r="BO10">
        <v>13.75</v>
      </c>
      <c r="BP10">
        <v>25</v>
      </c>
      <c r="BQ10">
        <v>7.5</v>
      </c>
      <c r="BR10">
        <v>13.125</v>
      </c>
      <c r="BS10">
        <v>20.625</v>
      </c>
      <c r="BT10">
        <v>581.25</v>
      </c>
      <c r="BU10">
        <v>93.75</v>
      </c>
      <c r="BV10">
        <v>0</v>
      </c>
      <c r="BW10">
        <v>114.625</v>
      </c>
      <c r="BX10">
        <v>14</v>
      </c>
      <c r="BY10">
        <v>93.75</v>
      </c>
      <c r="BZ10">
        <v>128.625</v>
      </c>
      <c r="CA10">
        <v>222.375</v>
      </c>
      <c r="CB10">
        <v>34</v>
      </c>
      <c r="CC10">
        <v>20.625</v>
      </c>
      <c r="CD10">
        <v>26.5</v>
      </c>
      <c r="CE10">
        <v>0.625</v>
      </c>
      <c r="CF10">
        <v>100</v>
      </c>
    </row>
    <row r="12" spans="1:84" x14ac:dyDescent="0.25">
      <c r="AD12">
        <v>10</v>
      </c>
      <c r="AE12">
        <v>25</v>
      </c>
      <c r="AM12" t="s">
        <v>370</v>
      </c>
      <c r="AN12">
        <v>19</v>
      </c>
      <c r="AO12">
        <v>1160</v>
      </c>
      <c r="AP12" s="2">
        <v>61.05263157894737</v>
      </c>
      <c r="AQ12" s="2">
        <v>15050</v>
      </c>
      <c r="AR12" s="2">
        <v>792.10526315789468</v>
      </c>
      <c r="AS12" s="2">
        <v>13050</v>
      </c>
      <c r="AT12" s="2">
        <v>686.84210526315792</v>
      </c>
      <c r="AU12" s="2">
        <v>39.10526315789474</v>
      </c>
      <c r="AV12" s="2">
        <v>41.421052631578945</v>
      </c>
      <c r="AW12" s="2">
        <v>33.263157894736842</v>
      </c>
    </row>
    <row r="13" spans="1:84" x14ac:dyDescent="0.25">
      <c r="AE13">
        <v>2.17</v>
      </c>
    </row>
    <row r="14" spans="1:84" x14ac:dyDescent="0.25">
      <c r="AE14">
        <f>AE12*AE13</f>
        <v>54.25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"/>
  <sheetViews>
    <sheetView zoomScale="77" zoomScaleNormal="77" workbookViewId="0">
      <selection activeCell="AB11" sqref="AB11"/>
    </sheetView>
  </sheetViews>
  <sheetFormatPr defaultRowHeight="15" x14ac:dyDescent="0.25"/>
  <cols>
    <col min="1" max="2" width="5.7109375" bestFit="1" customWidth="1"/>
    <col min="3" max="3" width="19" bestFit="1" customWidth="1"/>
    <col min="4" max="4" width="8.2851562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7.42578125" bestFit="1" customWidth="1"/>
    <col min="9" max="9" width="5.7109375" bestFit="1" customWidth="1"/>
    <col min="10" max="10" width="4.5703125" bestFit="1" customWidth="1"/>
    <col min="11" max="11" width="5.140625" bestFit="1" customWidth="1"/>
    <col min="12" max="12" width="5.28515625" bestFit="1" customWidth="1"/>
    <col min="13" max="13" width="6.28515625" bestFit="1" customWidth="1"/>
    <col min="14" max="14" width="3.7109375" bestFit="1" customWidth="1"/>
    <col min="15" max="16" width="3.85546875" bestFit="1" customWidth="1"/>
    <col min="17" max="17" width="4" bestFit="1" customWidth="1"/>
    <col min="18" max="18" width="3.7109375" bestFit="1" customWidth="1"/>
    <col min="19" max="19" width="9.5703125" bestFit="1" customWidth="1"/>
    <col min="20" max="20" width="7.140625" bestFit="1" customWidth="1"/>
    <col min="21" max="21" width="6.5703125" bestFit="1" customWidth="1"/>
    <col min="22" max="22" width="3.85546875" bestFit="1" customWidth="1"/>
    <col min="23" max="23" width="6.42578125" bestFit="1" customWidth="1"/>
    <col min="24" max="24" width="6.140625" bestFit="1" customWidth="1"/>
    <col min="25" max="25" width="5.140625" bestFit="1" customWidth="1"/>
    <col min="26" max="26" width="5.7109375" bestFit="1" customWidth="1"/>
  </cols>
  <sheetData>
    <row r="1" spans="1:26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</row>
    <row r="2" spans="1:26" x14ac:dyDescent="0.25">
      <c r="A2" t="s">
        <v>163</v>
      </c>
      <c r="B2">
        <v>1529</v>
      </c>
      <c r="C2" t="s">
        <v>212</v>
      </c>
      <c r="D2" t="s">
        <v>261</v>
      </c>
      <c r="E2" t="s">
        <v>275</v>
      </c>
      <c r="F2" t="s">
        <v>97</v>
      </c>
      <c r="G2" t="s">
        <v>282</v>
      </c>
      <c r="H2" t="s">
        <v>283</v>
      </c>
      <c r="I2" t="s">
        <v>332</v>
      </c>
      <c r="J2">
        <v>4.2</v>
      </c>
      <c r="K2">
        <v>3</v>
      </c>
      <c r="L2">
        <v>0</v>
      </c>
      <c r="M2">
        <v>0</v>
      </c>
      <c r="N2">
        <v>7</v>
      </c>
      <c r="O2">
        <v>9</v>
      </c>
      <c r="P2">
        <v>1</v>
      </c>
      <c r="Q2">
        <v>11</v>
      </c>
      <c r="R2">
        <v>4</v>
      </c>
      <c r="S2">
        <v>3</v>
      </c>
      <c r="T2">
        <v>0</v>
      </c>
      <c r="U2">
        <v>0</v>
      </c>
      <c r="V2">
        <v>0</v>
      </c>
      <c r="W2">
        <v>24</v>
      </c>
      <c r="X2">
        <v>2</v>
      </c>
      <c r="Y2">
        <v>2</v>
      </c>
      <c r="Z2">
        <v>50</v>
      </c>
    </row>
    <row r="3" spans="1:26" x14ac:dyDescent="0.25">
      <c r="A3" t="s">
        <v>164</v>
      </c>
      <c r="B3">
        <v>1197</v>
      </c>
      <c r="C3" t="s">
        <v>213</v>
      </c>
      <c r="D3" t="s">
        <v>262</v>
      </c>
      <c r="E3" t="s">
        <v>275</v>
      </c>
      <c r="F3" t="s">
        <v>93</v>
      </c>
      <c r="G3" t="s">
        <v>282</v>
      </c>
      <c r="H3" t="s">
        <v>284</v>
      </c>
      <c r="I3" t="s">
        <v>333</v>
      </c>
      <c r="J3">
        <v>5.5</v>
      </c>
      <c r="K3">
        <v>2</v>
      </c>
      <c r="L3">
        <v>0</v>
      </c>
      <c r="M3">
        <v>0</v>
      </c>
      <c r="N3">
        <v>7</v>
      </c>
      <c r="O3">
        <v>1</v>
      </c>
      <c r="P3">
        <v>0</v>
      </c>
      <c r="Q3">
        <v>10</v>
      </c>
      <c r="R3">
        <v>8</v>
      </c>
      <c r="S3">
        <v>4</v>
      </c>
      <c r="T3">
        <v>0</v>
      </c>
      <c r="U3">
        <v>1</v>
      </c>
      <c r="V3">
        <v>0</v>
      </c>
      <c r="W3">
        <v>15</v>
      </c>
      <c r="X3">
        <v>2</v>
      </c>
      <c r="Y3">
        <v>5</v>
      </c>
      <c r="Z3">
        <v>28.6</v>
      </c>
    </row>
    <row r="4" spans="1:26" x14ac:dyDescent="0.25">
      <c r="A4" t="s">
        <v>165</v>
      </c>
      <c r="B4">
        <v>133</v>
      </c>
      <c r="C4" t="s">
        <v>214</v>
      </c>
      <c r="D4" t="s">
        <v>263</v>
      </c>
      <c r="E4" t="s">
        <v>276</v>
      </c>
      <c r="F4" t="s">
        <v>97</v>
      </c>
      <c r="G4" t="s">
        <v>282</v>
      </c>
      <c r="H4" t="s">
        <v>285</v>
      </c>
      <c r="I4" t="s">
        <v>334</v>
      </c>
      <c r="J4">
        <v>2</v>
      </c>
      <c r="K4">
        <v>2</v>
      </c>
      <c r="L4">
        <v>0</v>
      </c>
      <c r="M4">
        <v>0</v>
      </c>
      <c r="N4">
        <v>4</v>
      </c>
      <c r="O4">
        <v>7</v>
      </c>
      <c r="P4">
        <v>1</v>
      </c>
      <c r="Q4">
        <v>8</v>
      </c>
      <c r="R4">
        <v>1</v>
      </c>
      <c r="S4">
        <v>0</v>
      </c>
      <c r="T4">
        <v>0</v>
      </c>
      <c r="U4">
        <v>0</v>
      </c>
      <c r="V4">
        <v>0</v>
      </c>
      <c r="W4">
        <v>8</v>
      </c>
      <c r="X4">
        <v>4</v>
      </c>
      <c r="Y4">
        <v>1</v>
      </c>
      <c r="Z4">
        <v>80</v>
      </c>
    </row>
    <row r="5" spans="1:26" x14ac:dyDescent="0.25">
      <c r="A5" t="s">
        <v>166</v>
      </c>
      <c r="B5">
        <v>915</v>
      </c>
      <c r="C5" t="s">
        <v>215</v>
      </c>
      <c r="D5" t="s">
        <v>264</v>
      </c>
      <c r="E5" t="s">
        <v>277</v>
      </c>
      <c r="F5" t="s">
        <v>93</v>
      </c>
      <c r="G5" t="s">
        <v>282</v>
      </c>
      <c r="H5" t="s">
        <v>286</v>
      </c>
      <c r="I5" t="s">
        <v>335</v>
      </c>
      <c r="J5">
        <v>0.2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</row>
    <row r="6" spans="1:26" x14ac:dyDescent="0.25">
      <c r="A6" t="s">
        <v>167</v>
      </c>
      <c r="B6">
        <v>1218</v>
      </c>
      <c r="C6" t="s">
        <v>216</v>
      </c>
      <c r="D6" t="s">
        <v>262</v>
      </c>
      <c r="E6" t="s">
        <v>278</v>
      </c>
      <c r="F6" t="s">
        <v>93</v>
      </c>
      <c r="G6" t="s">
        <v>282</v>
      </c>
      <c r="H6" t="s">
        <v>287</v>
      </c>
      <c r="I6" t="s">
        <v>336</v>
      </c>
      <c r="J6">
        <v>4.5</v>
      </c>
      <c r="K6">
        <v>1</v>
      </c>
      <c r="L6">
        <v>0</v>
      </c>
      <c r="M6">
        <v>0</v>
      </c>
      <c r="N6">
        <v>8</v>
      </c>
      <c r="O6">
        <v>8</v>
      </c>
      <c r="P6">
        <v>0</v>
      </c>
      <c r="Q6">
        <v>21</v>
      </c>
      <c r="R6">
        <v>5</v>
      </c>
      <c r="S6">
        <v>5</v>
      </c>
      <c r="T6">
        <v>0</v>
      </c>
      <c r="U6">
        <v>1</v>
      </c>
      <c r="V6">
        <v>0</v>
      </c>
      <c r="W6">
        <v>24</v>
      </c>
      <c r="X6">
        <v>2</v>
      </c>
      <c r="Y6">
        <v>6</v>
      </c>
      <c r="Z6">
        <v>25</v>
      </c>
    </row>
    <row r="7" spans="1:26" x14ac:dyDescent="0.25">
      <c r="A7" t="s">
        <v>168</v>
      </c>
      <c r="B7">
        <v>1583</v>
      </c>
      <c r="C7" t="s">
        <v>217</v>
      </c>
      <c r="D7" t="s">
        <v>262</v>
      </c>
      <c r="E7" t="s">
        <v>279</v>
      </c>
      <c r="F7" t="s">
        <v>93</v>
      </c>
      <c r="G7" t="s">
        <v>282</v>
      </c>
      <c r="H7" t="s">
        <v>288</v>
      </c>
      <c r="I7" t="s">
        <v>335</v>
      </c>
      <c r="J7">
        <v>4</v>
      </c>
      <c r="K7">
        <v>1</v>
      </c>
      <c r="L7">
        <v>0</v>
      </c>
      <c r="M7">
        <v>0</v>
      </c>
      <c r="N7">
        <v>4</v>
      </c>
      <c r="O7">
        <v>8</v>
      </c>
      <c r="P7">
        <v>0</v>
      </c>
      <c r="Q7">
        <v>23</v>
      </c>
      <c r="R7">
        <v>7</v>
      </c>
      <c r="S7">
        <v>4</v>
      </c>
      <c r="T7">
        <v>0</v>
      </c>
      <c r="U7">
        <v>0</v>
      </c>
      <c r="V7">
        <v>0</v>
      </c>
      <c r="W7">
        <v>7</v>
      </c>
      <c r="X7">
        <v>1</v>
      </c>
      <c r="Y7">
        <v>1</v>
      </c>
      <c r="Z7">
        <v>50</v>
      </c>
    </row>
    <row r="8" spans="1:26" x14ac:dyDescent="0.25">
      <c r="A8" t="s">
        <v>169</v>
      </c>
      <c r="B8">
        <v>1638</v>
      </c>
      <c r="C8" t="s">
        <v>218</v>
      </c>
      <c r="D8" t="s">
        <v>262</v>
      </c>
      <c r="E8" t="s">
        <v>277</v>
      </c>
      <c r="F8" t="s">
        <v>93</v>
      </c>
      <c r="G8" t="s">
        <v>282</v>
      </c>
      <c r="H8" t="s">
        <v>289</v>
      </c>
      <c r="I8" t="s">
        <v>337</v>
      </c>
      <c r="J8">
        <v>5.7</v>
      </c>
      <c r="K8">
        <v>1</v>
      </c>
      <c r="L8">
        <v>0</v>
      </c>
      <c r="M8">
        <v>0</v>
      </c>
      <c r="N8">
        <v>3</v>
      </c>
      <c r="O8">
        <v>4</v>
      </c>
      <c r="P8">
        <v>0</v>
      </c>
      <c r="Q8">
        <v>9</v>
      </c>
      <c r="R8">
        <v>1</v>
      </c>
      <c r="S8">
        <v>5</v>
      </c>
      <c r="T8">
        <v>0</v>
      </c>
      <c r="U8">
        <v>0</v>
      </c>
      <c r="V8">
        <v>0</v>
      </c>
      <c r="W8">
        <v>39</v>
      </c>
      <c r="X8">
        <v>2</v>
      </c>
      <c r="Y8">
        <v>5</v>
      </c>
      <c r="Z8">
        <v>28.6</v>
      </c>
    </row>
    <row r="9" spans="1:26" x14ac:dyDescent="0.25">
      <c r="A9" t="s">
        <v>170</v>
      </c>
      <c r="B9">
        <v>1775</v>
      </c>
      <c r="C9" t="s">
        <v>219</v>
      </c>
      <c r="D9" t="s">
        <v>265</v>
      </c>
      <c r="E9" t="s">
        <v>279</v>
      </c>
      <c r="F9" t="s">
        <v>93</v>
      </c>
      <c r="G9" t="s">
        <v>282</v>
      </c>
      <c r="H9" t="s">
        <v>290</v>
      </c>
      <c r="I9" t="s">
        <v>333</v>
      </c>
      <c r="J9">
        <v>1.3</v>
      </c>
      <c r="K9">
        <v>1</v>
      </c>
      <c r="L9">
        <v>0</v>
      </c>
      <c r="M9">
        <v>0</v>
      </c>
      <c r="N9">
        <v>5</v>
      </c>
      <c r="O9">
        <v>2</v>
      </c>
      <c r="P9">
        <v>1</v>
      </c>
      <c r="Q9">
        <v>3</v>
      </c>
      <c r="R9">
        <v>0</v>
      </c>
      <c r="S9">
        <v>1</v>
      </c>
      <c r="T9">
        <v>0</v>
      </c>
      <c r="U9">
        <v>0</v>
      </c>
      <c r="V9">
        <v>0</v>
      </c>
      <c r="W9">
        <v>6</v>
      </c>
      <c r="X9">
        <v>2</v>
      </c>
      <c r="Y9">
        <v>1</v>
      </c>
      <c r="Z9">
        <v>66.7</v>
      </c>
    </row>
    <row r="10" spans="1:26" x14ac:dyDescent="0.25">
      <c r="A10" t="s">
        <v>171</v>
      </c>
      <c r="B10">
        <v>1847</v>
      </c>
      <c r="C10" t="s">
        <v>220</v>
      </c>
      <c r="D10" t="s">
        <v>262</v>
      </c>
      <c r="E10" t="s">
        <v>275</v>
      </c>
      <c r="F10" t="s">
        <v>93</v>
      </c>
      <c r="G10" t="s">
        <v>282</v>
      </c>
      <c r="H10" t="s">
        <v>291</v>
      </c>
      <c r="I10" t="s">
        <v>338</v>
      </c>
      <c r="J10">
        <v>4.2</v>
      </c>
      <c r="K10">
        <v>1</v>
      </c>
      <c r="L10">
        <v>0</v>
      </c>
      <c r="M10">
        <v>0</v>
      </c>
      <c r="N10">
        <v>6</v>
      </c>
      <c r="O10">
        <v>2</v>
      </c>
      <c r="P10">
        <v>0</v>
      </c>
      <c r="Q10">
        <v>0</v>
      </c>
      <c r="R10">
        <v>2</v>
      </c>
      <c r="S10">
        <v>8</v>
      </c>
      <c r="T10">
        <v>0</v>
      </c>
      <c r="U10">
        <v>1</v>
      </c>
      <c r="V10">
        <v>1</v>
      </c>
      <c r="W10">
        <v>13</v>
      </c>
      <c r="X10">
        <v>3</v>
      </c>
      <c r="Y10">
        <v>11</v>
      </c>
      <c r="Z10">
        <v>21.4</v>
      </c>
    </row>
    <row r="11" spans="1:26" x14ac:dyDescent="0.25">
      <c r="A11" t="s">
        <v>172</v>
      </c>
      <c r="B11">
        <v>2002</v>
      </c>
      <c r="C11" t="s">
        <v>221</v>
      </c>
      <c r="D11" t="s">
        <v>262</v>
      </c>
      <c r="E11" t="s">
        <v>275</v>
      </c>
      <c r="F11" t="s">
        <v>93</v>
      </c>
      <c r="G11" t="s">
        <v>282</v>
      </c>
      <c r="H11" t="s">
        <v>292</v>
      </c>
      <c r="I11" t="s">
        <v>332</v>
      </c>
      <c r="J11">
        <v>1.7</v>
      </c>
      <c r="K11">
        <v>1</v>
      </c>
      <c r="L11">
        <v>0</v>
      </c>
      <c r="M11">
        <v>0</v>
      </c>
      <c r="N11">
        <v>3</v>
      </c>
      <c r="O11">
        <v>3</v>
      </c>
      <c r="P11">
        <v>0</v>
      </c>
      <c r="Q11">
        <v>5</v>
      </c>
      <c r="R11">
        <v>2</v>
      </c>
      <c r="S11">
        <v>1</v>
      </c>
      <c r="T11">
        <v>0</v>
      </c>
      <c r="U11">
        <v>0</v>
      </c>
      <c r="V11">
        <v>0</v>
      </c>
      <c r="W11">
        <v>5</v>
      </c>
      <c r="X11">
        <v>5</v>
      </c>
      <c r="Y11">
        <v>3</v>
      </c>
      <c r="Z11">
        <v>62.5</v>
      </c>
    </row>
    <row r="12" spans="1:26" x14ac:dyDescent="0.25">
      <c r="A12" t="s">
        <v>173</v>
      </c>
      <c r="B12">
        <v>208</v>
      </c>
      <c r="C12" t="s">
        <v>222</v>
      </c>
      <c r="D12" t="s">
        <v>262</v>
      </c>
      <c r="E12" t="s">
        <v>275</v>
      </c>
      <c r="F12" t="s">
        <v>97</v>
      </c>
      <c r="G12" t="s">
        <v>282</v>
      </c>
      <c r="H12" t="s">
        <v>293</v>
      </c>
      <c r="I12" t="s">
        <v>335</v>
      </c>
      <c r="J12">
        <v>2.2999999999999998</v>
      </c>
      <c r="K12">
        <v>1</v>
      </c>
      <c r="L12">
        <v>0</v>
      </c>
      <c r="M12">
        <v>0</v>
      </c>
      <c r="N12">
        <v>4</v>
      </c>
      <c r="O12">
        <v>0</v>
      </c>
      <c r="P12">
        <v>0</v>
      </c>
      <c r="Q12">
        <v>5</v>
      </c>
      <c r="R12">
        <v>1</v>
      </c>
      <c r="S12">
        <v>4</v>
      </c>
      <c r="T12">
        <v>0</v>
      </c>
      <c r="U12">
        <v>0</v>
      </c>
      <c r="V12">
        <v>0</v>
      </c>
      <c r="W12">
        <v>4</v>
      </c>
      <c r="X12">
        <v>3</v>
      </c>
      <c r="Y12">
        <v>1</v>
      </c>
      <c r="Z12">
        <v>75</v>
      </c>
    </row>
    <row r="13" spans="1:26" x14ac:dyDescent="0.25">
      <c r="A13" t="s">
        <v>174</v>
      </c>
      <c r="B13">
        <v>671</v>
      </c>
      <c r="C13" t="s">
        <v>223</v>
      </c>
      <c r="D13" t="s">
        <v>262</v>
      </c>
      <c r="E13" t="s">
        <v>279</v>
      </c>
      <c r="F13" t="s">
        <v>97</v>
      </c>
      <c r="G13" t="s">
        <v>282</v>
      </c>
      <c r="H13" t="s">
        <v>294</v>
      </c>
      <c r="I13" t="s">
        <v>337</v>
      </c>
      <c r="J13">
        <v>4.4000000000000004</v>
      </c>
      <c r="K13">
        <v>1</v>
      </c>
      <c r="L13">
        <v>0</v>
      </c>
      <c r="M13">
        <v>0</v>
      </c>
      <c r="N13">
        <v>4</v>
      </c>
      <c r="O13">
        <v>2</v>
      </c>
      <c r="P13">
        <v>1</v>
      </c>
      <c r="Q13">
        <v>22</v>
      </c>
      <c r="R13">
        <v>5</v>
      </c>
      <c r="S13">
        <v>5</v>
      </c>
      <c r="T13">
        <v>0</v>
      </c>
      <c r="U13">
        <v>0</v>
      </c>
      <c r="V13">
        <v>0</v>
      </c>
      <c r="W13">
        <v>16</v>
      </c>
      <c r="X13">
        <v>5</v>
      </c>
      <c r="Y13">
        <v>1</v>
      </c>
      <c r="Z13">
        <v>83.3</v>
      </c>
    </row>
    <row r="14" spans="1:26" x14ac:dyDescent="0.25">
      <c r="A14" t="s">
        <v>175</v>
      </c>
      <c r="B14">
        <v>944</v>
      </c>
      <c r="C14" t="s">
        <v>224</v>
      </c>
      <c r="D14" t="s">
        <v>262</v>
      </c>
      <c r="E14" t="s">
        <v>276</v>
      </c>
      <c r="F14" t="s">
        <v>97</v>
      </c>
      <c r="G14" t="s">
        <v>282</v>
      </c>
      <c r="H14" t="s">
        <v>295</v>
      </c>
      <c r="I14" t="s">
        <v>338</v>
      </c>
      <c r="J14">
        <v>1.6</v>
      </c>
      <c r="K14">
        <v>1</v>
      </c>
      <c r="L14">
        <v>0</v>
      </c>
      <c r="M14">
        <v>0</v>
      </c>
      <c r="N14">
        <v>4</v>
      </c>
      <c r="O14">
        <v>4</v>
      </c>
      <c r="P14">
        <v>0</v>
      </c>
      <c r="Q14">
        <v>0</v>
      </c>
      <c r="R14">
        <v>1</v>
      </c>
      <c r="S14">
        <v>3</v>
      </c>
      <c r="T14">
        <v>0</v>
      </c>
      <c r="U14">
        <v>0</v>
      </c>
      <c r="V14">
        <v>0</v>
      </c>
      <c r="W14">
        <v>7</v>
      </c>
      <c r="X14">
        <v>4</v>
      </c>
      <c r="Y14">
        <v>1</v>
      </c>
      <c r="Z14">
        <v>80</v>
      </c>
    </row>
    <row r="15" spans="1:26" x14ac:dyDescent="0.25">
      <c r="A15" t="s">
        <v>176</v>
      </c>
      <c r="B15">
        <v>1110</v>
      </c>
      <c r="C15" t="s">
        <v>225</v>
      </c>
      <c r="D15" t="s">
        <v>263</v>
      </c>
      <c r="E15" t="s">
        <v>277</v>
      </c>
      <c r="F15" t="s">
        <v>97</v>
      </c>
      <c r="G15" t="s">
        <v>282</v>
      </c>
      <c r="H15" t="s">
        <v>296</v>
      </c>
      <c r="I15" t="s">
        <v>337</v>
      </c>
      <c r="J15">
        <v>2.2000000000000002</v>
      </c>
      <c r="K15">
        <v>1</v>
      </c>
      <c r="L15">
        <v>0</v>
      </c>
      <c r="M15">
        <v>0</v>
      </c>
      <c r="N15">
        <v>3</v>
      </c>
      <c r="O15">
        <v>11</v>
      </c>
      <c r="P15">
        <v>0</v>
      </c>
      <c r="Q15">
        <v>16</v>
      </c>
      <c r="R15">
        <v>0</v>
      </c>
      <c r="S15">
        <v>1</v>
      </c>
      <c r="T15">
        <v>0</v>
      </c>
      <c r="U15">
        <v>0</v>
      </c>
      <c r="V15">
        <v>0</v>
      </c>
      <c r="W15">
        <v>7</v>
      </c>
      <c r="X15">
        <v>0</v>
      </c>
      <c r="Y15">
        <v>0</v>
      </c>
      <c r="Z15" t="e">
        <v>#N/A</v>
      </c>
    </row>
    <row r="16" spans="1:26" x14ac:dyDescent="0.25">
      <c r="A16" t="s">
        <v>177</v>
      </c>
      <c r="B16">
        <v>1629</v>
      </c>
      <c r="C16" t="s">
        <v>226</v>
      </c>
      <c r="D16" t="s">
        <v>262</v>
      </c>
      <c r="E16" t="s">
        <v>277</v>
      </c>
      <c r="F16" t="s">
        <v>97</v>
      </c>
      <c r="G16" t="s">
        <v>282</v>
      </c>
      <c r="H16" t="s">
        <v>297</v>
      </c>
      <c r="I16" t="s">
        <v>337</v>
      </c>
      <c r="J16">
        <v>5.8</v>
      </c>
      <c r="K16">
        <v>1</v>
      </c>
      <c r="L16">
        <v>0</v>
      </c>
      <c r="M16">
        <v>0</v>
      </c>
      <c r="N16">
        <v>8</v>
      </c>
      <c r="O16">
        <v>3</v>
      </c>
      <c r="P16">
        <v>0</v>
      </c>
      <c r="Q16">
        <v>7</v>
      </c>
      <c r="R16">
        <v>6</v>
      </c>
      <c r="S16">
        <v>7</v>
      </c>
      <c r="T16">
        <v>0</v>
      </c>
      <c r="U16">
        <v>0</v>
      </c>
      <c r="V16">
        <v>0</v>
      </c>
      <c r="W16">
        <v>30</v>
      </c>
      <c r="X16">
        <v>2</v>
      </c>
      <c r="Y16">
        <v>9</v>
      </c>
      <c r="Z16">
        <v>18.2</v>
      </c>
    </row>
    <row r="17" spans="1:26" x14ac:dyDescent="0.25">
      <c r="A17" t="s">
        <v>178</v>
      </c>
      <c r="B17">
        <v>1666</v>
      </c>
      <c r="C17" t="s">
        <v>227</v>
      </c>
      <c r="D17" t="s">
        <v>262</v>
      </c>
      <c r="E17" t="s">
        <v>276</v>
      </c>
      <c r="F17" t="s">
        <v>97</v>
      </c>
      <c r="G17" t="s">
        <v>282</v>
      </c>
      <c r="H17" t="s">
        <v>298</v>
      </c>
      <c r="I17" t="s">
        <v>337</v>
      </c>
      <c r="J17">
        <v>2.4</v>
      </c>
      <c r="K17">
        <v>1</v>
      </c>
      <c r="L17">
        <v>0</v>
      </c>
      <c r="M17">
        <v>0</v>
      </c>
      <c r="N17">
        <v>2</v>
      </c>
      <c r="O17">
        <v>4</v>
      </c>
      <c r="P17">
        <v>0</v>
      </c>
      <c r="Q17">
        <v>3</v>
      </c>
      <c r="R17">
        <v>1</v>
      </c>
      <c r="S17">
        <v>1</v>
      </c>
      <c r="T17">
        <v>0</v>
      </c>
      <c r="U17">
        <v>0</v>
      </c>
      <c r="V17">
        <v>0</v>
      </c>
      <c r="W17">
        <v>7</v>
      </c>
      <c r="X17">
        <v>1</v>
      </c>
      <c r="Y17">
        <v>3</v>
      </c>
      <c r="Z17">
        <v>25</v>
      </c>
    </row>
    <row r="18" spans="1:26" x14ac:dyDescent="0.25">
      <c r="A18" t="s">
        <v>179</v>
      </c>
      <c r="B18">
        <v>1777</v>
      </c>
      <c r="C18" t="s">
        <v>228</v>
      </c>
      <c r="D18" t="s">
        <v>265</v>
      </c>
      <c r="E18" t="s">
        <v>280</v>
      </c>
      <c r="F18" t="s">
        <v>97</v>
      </c>
      <c r="G18" t="s">
        <v>282</v>
      </c>
      <c r="H18" t="s">
        <v>299</v>
      </c>
      <c r="I18" t="s">
        <v>334</v>
      </c>
      <c r="J18">
        <v>6</v>
      </c>
      <c r="K18">
        <v>1</v>
      </c>
      <c r="L18">
        <v>0</v>
      </c>
      <c r="M18">
        <v>0</v>
      </c>
      <c r="N18">
        <v>1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9</v>
      </c>
      <c r="X18">
        <v>0</v>
      </c>
      <c r="Y18">
        <v>0</v>
      </c>
      <c r="Z18" t="e">
        <v>#N/A</v>
      </c>
    </row>
    <row r="19" spans="1:26" x14ac:dyDescent="0.25">
      <c r="A19" t="s">
        <v>180</v>
      </c>
      <c r="B19">
        <v>187</v>
      </c>
      <c r="C19" t="s">
        <v>229</v>
      </c>
      <c r="D19" t="s">
        <v>266</v>
      </c>
      <c r="E19" t="s">
        <v>277</v>
      </c>
      <c r="F19" t="s">
        <v>93</v>
      </c>
      <c r="G19" t="s">
        <v>282</v>
      </c>
      <c r="H19" t="s">
        <v>300</v>
      </c>
      <c r="I19" t="s">
        <v>339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e">
        <v>#N/A</v>
      </c>
    </row>
    <row r="20" spans="1:26" x14ac:dyDescent="0.25">
      <c r="A20" t="s">
        <v>181</v>
      </c>
      <c r="B20">
        <v>329</v>
      </c>
      <c r="C20" t="s">
        <v>230</v>
      </c>
      <c r="D20" t="s">
        <v>262</v>
      </c>
      <c r="E20" t="s">
        <v>277</v>
      </c>
      <c r="F20" t="s">
        <v>93</v>
      </c>
      <c r="G20" t="s">
        <v>282</v>
      </c>
      <c r="H20" t="s">
        <v>301</v>
      </c>
      <c r="I20" t="s">
        <v>338</v>
      </c>
      <c r="J20">
        <v>2.1</v>
      </c>
      <c r="K20">
        <v>0</v>
      </c>
      <c r="L20">
        <v>0</v>
      </c>
      <c r="M20">
        <v>0</v>
      </c>
      <c r="N20">
        <v>0</v>
      </c>
      <c r="O20">
        <v>6</v>
      </c>
      <c r="P20">
        <v>0</v>
      </c>
      <c r="Q20">
        <v>6</v>
      </c>
      <c r="R20">
        <v>7</v>
      </c>
      <c r="S20">
        <v>2</v>
      </c>
      <c r="T20">
        <v>0</v>
      </c>
      <c r="U20">
        <v>0</v>
      </c>
      <c r="V20">
        <v>0</v>
      </c>
      <c r="W20">
        <v>17</v>
      </c>
      <c r="X20">
        <v>2</v>
      </c>
      <c r="Y20">
        <v>0</v>
      </c>
      <c r="Z20">
        <v>100</v>
      </c>
    </row>
    <row r="21" spans="1:26" x14ac:dyDescent="0.25">
      <c r="A21" t="s">
        <v>182</v>
      </c>
      <c r="B21">
        <v>345</v>
      </c>
      <c r="C21" t="s">
        <v>231</v>
      </c>
      <c r="D21" t="s">
        <v>262</v>
      </c>
      <c r="E21" t="s">
        <v>276</v>
      </c>
      <c r="F21" t="s">
        <v>93</v>
      </c>
      <c r="G21" t="s">
        <v>282</v>
      </c>
      <c r="H21" t="s">
        <v>302</v>
      </c>
      <c r="I21" t="s">
        <v>335</v>
      </c>
      <c r="J21">
        <v>0.2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 t="e">
        <v>#N/A</v>
      </c>
    </row>
    <row r="22" spans="1:26" x14ac:dyDescent="0.25">
      <c r="A22" t="s">
        <v>183</v>
      </c>
      <c r="B22">
        <v>400</v>
      </c>
      <c r="C22" t="s">
        <v>232</v>
      </c>
      <c r="D22" t="s">
        <v>267</v>
      </c>
      <c r="E22" t="s">
        <v>280</v>
      </c>
      <c r="F22" t="s">
        <v>93</v>
      </c>
      <c r="G22" t="s">
        <v>282</v>
      </c>
      <c r="H22" t="s">
        <v>303</v>
      </c>
      <c r="I22" t="s">
        <v>340</v>
      </c>
      <c r="J22">
        <v>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6</v>
      </c>
      <c r="X22">
        <v>0</v>
      </c>
      <c r="Y22">
        <v>0</v>
      </c>
      <c r="Z22" t="e">
        <v>#N/A</v>
      </c>
    </row>
    <row r="23" spans="1:26" x14ac:dyDescent="0.25">
      <c r="A23" t="s">
        <v>184</v>
      </c>
      <c r="B23">
        <v>627</v>
      </c>
      <c r="C23" t="s">
        <v>233</v>
      </c>
      <c r="D23" t="s">
        <v>265</v>
      </c>
      <c r="E23" t="s">
        <v>277</v>
      </c>
      <c r="F23" t="s">
        <v>93</v>
      </c>
      <c r="G23" t="s">
        <v>282</v>
      </c>
      <c r="H23" t="s">
        <v>304</v>
      </c>
      <c r="I23" t="s">
        <v>339</v>
      </c>
      <c r="J23">
        <v>0.8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2</v>
      </c>
      <c r="T23">
        <v>0</v>
      </c>
      <c r="U23">
        <v>0</v>
      </c>
      <c r="V23">
        <v>0</v>
      </c>
      <c r="W23">
        <v>5</v>
      </c>
      <c r="X23">
        <v>1</v>
      </c>
      <c r="Y23">
        <v>2</v>
      </c>
      <c r="Z23">
        <v>33.299999999999997</v>
      </c>
    </row>
    <row r="24" spans="1:26" x14ac:dyDescent="0.25">
      <c r="A24" t="s">
        <v>185</v>
      </c>
      <c r="B24">
        <v>689</v>
      </c>
      <c r="C24" t="s">
        <v>234</v>
      </c>
      <c r="D24" t="s">
        <v>262</v>
      </c>
      <c r="E24" t="s">
        <v>279</v>
      </c>
      <c r="F24" t="s">
        <v>93</v>
      </c>
      <c r="G24" t="s">
        <v>282</v>
      </c>
      <c r="H24" t="s">
        <v>305</v>
      </c>
      <c r="I24" t="s">
        <v>332</v>
      </c>
      <c r="J24">
        <v>0.9</v>
      </c>
      <c r="K24">
        <v>0</v>
      </c>
      <c r="L24">
        <v>0</v>
      </c>
      <c r="M24">
        <v>0</v>
      </c>
      <c r="N24">
        <v>3</v>
      </c>
      <c r="O24">
        <v>4</v>
      </c>
      <c r="P24">
        <v>0</v>
      </c>
      <c r="Q24">
        <v>7</v>
      </c>
      <c r="R24">
        <v>0</v>
      </c>
      <c r="S24">
        <v>0</v>
      </c>
      <c r="T24">
        <v>0</v>
      </c>
      <c r="U24">
        <v>0</v>
      </c>
      <c r="V24">
        <v>0</v>
      </c>
      <c r="W24">
        <v>4</v>
      </c>
      <c r="X24">
        <v>0</v>
      </c>
      <c r="Y24">
        <v>1</v>
      </c>
      <c r="Z24">
        <v>0</v>
      </c>
    </row>
    <row r="25" spans="1:26" x14ac:dyDescent="0.25">
      <c r="A25" t="s">
        <v>186</v>
      </c>
      <c r="B25">
        <v>751</v>
      </c>
      <c r="C25" t="s">
        <v>235</v>
      </c>
      <c r="D25" t="s">
        <v>262</v>
      </c>
      <c r="E25" t="s">
        <v>277</v>
      </c>
      <c r="F25" t="s">
        <v>93</v>
      </c>
      <c r="G25" t="s">
        <v>282</v>
      </c>
      <c r="H25" t="s">
        <v>306</v>
      </c>
      <c r="I25" t="s">
        <v>332</v>
      </c>
      <c r="J25">
        <v>0.5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3</v>
      </c>
      <c r="X25">
        <v>1</v>
      </c>
      <c r="Y25">
        <v>0</v>
      </c>
      <c r="Z25">
        <v>100</v>
      </c>
    </row>
    <row r="26" spans="1:26" x14ac:dyDescent="0.25">
      <c r="A26" t="s">
        <v>187</v>
      </c>
      <c r="B26">
        <v>852</v>
      </c>
      <c r="C26" t="s">
        <v>236</v>
      </c>
      <c r="D26" t="s">
        <v>262</v>
      </c>
      <c r="E26" t="s">
        <v>275</v>
      </c>
      <c r="F26" t="s">
        <v>93</v>
      </c>
      <c r="G26" t="s">
        <v>282</v>
      </c>
      <c r="H26" t="s">
        <v>307</v>
      </c>
      <c r="I26" t="s">
        <v>341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4</v>
      </c>
      <c r="X26">
        <v>2</v>
      </c>
      <c r="Y26">
        <v>2</v>
      </c>
      <c r="Z26">
        <v>50</v>
      </c>
    </row>
    <row r="27" spans="1:26" x14ac:dyDescent="0.25">
      <c r="A27" t="s">
        <v>188</v>
      </c>
      <c r="B27">
        <v>1114</v>
      </c>
      <c r="C27" t="s">
        <v>237</v>
      </c>
      <c r="D27" t="s">
        <v>261</v>
      </c>
      <c r="E27" t="s">
        <v>277</v>
      </c>
      <c r="F27" t="s">
        <v>93</v>
      </c>
      <c r="G27" t="s">
        <v>282</v>
      </c>
      <c r="H27" t="s">
        <v>308</v>
      </c>
      <c r="I27" t="s">
        <v>336</v>
      </c>
      <c r="J27">
        <v>1.4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5</v>
      </c>
      <c r="R27">
        <v>1</v>
      </c>
      <c r="S27">
        <v>2</v>
      </c>
      <c r="T27">
        <v>0</v>
      </c>
      <c r="U27">
        <v>0</v>
      </c>
      <c r="V27">
        <v>0</v>
      </c>
      <c r="W27">
        <v>3</v>
      </c>
      <c r="X27">
        <v>2</v>
      </c>
      <c r="Y27">
        <v>1</v>
      </c>
      <c r="Z27">
        <v>66.7</v>
      </c>
    </row>
    <row r="28" spans="1:26" x14ac:dyDescent="0.25">
      <c r="A28" t="s">
        <v>189</v>
      </c>
      <c r="B28">
        <v>1223</v>
      </c>
      <c r="C28" t="s">
        <v>238</v>
      </c>
      <c r="D28" t="s">
        <v>262</v>
      </c>
      <c r="E28" t="s">
        <v>276</v>
      </c>
      <c r="F28" t="s">
        <v>93</v>
      </c>
      <c r="G28" t="s">
        <v>282</v>
      </c>
      <c r="H28" t="s">
        <v>309</v>
      </c>
      <c r="I28" t="s">
        <v>342</v>
      </c>
      <c r="J28">
        <v>2</v>
      </c>
      <c r="K28">
        <v>0</v>
      </c>
      <c r="L28">
        <v>0</v>
      </c>
      <c r="M28">
        <v>0</v>
      </c>
      <c r="N28">
        <v>3</v>
      </c>
      <c r="O28">
        <v>3</v>
      </c>
      <c r="P28">
        <v>1</v>
      </c>
      <c r="Q28">
        <v>6</v>
      </c>
      <c r="R28">
        <v>1</v>
      </c>
      <c r="S28">
        <v>0</v>
      </c>
      <c r="T28">
        <v>0</v>
      </c>
      <c r="U28">
        <v>0</v>
      </c>
      <c r="V28">
        <v>0</v>
      </c>
      <c r="W28">
        <v>7</v>
      </c>
      <c r="X28">
        <v>3</v>
      </c>
      <c r="Y28">
        <v>6</v>
      </c>
      <c r="Z28">
        <v>33.299999999999997</v>
      </c>
    </row>
    <row r="29" spans="1:26" x14ac:dyDescent="0.25">
      <c r="A29" t="s">
        <v>190</v>
      </c>
      <c r="B29">
        <v>1248</v>
      </c>
      <c r="C29" t="s">
        <v>239</v>
      </c>
      <c r="D29" t="s">
        <v>268</v>
      </c>
      <c r="E29" t="s">
        <v>276</v>
      </c>
      <c r="F29" t="s">
        <v>93</v>
      </c>
      <c r="G29" t="s">
        <v>282</v>
      </c>
      <c r="H29" t="s">
        <v>310</v>
      </c>
      <c r="I29" t="s">
        <v>337</v>
      </c>
      <c r="J29">
        <v>5.2</v>
      </c>
      <c r="K29">
        <v>0</v>
      </c>
      <c r="L29">
        <v>0</v>
      </c>
      <c r="M29">
        <v>0</v>
      </c>
      <c r="N29">
        <v>7</v>
      </c>
      <c r="O29">
        <v>6</v>
      </c>
      <c r="P29">
        <v>1</v>
      </c>
      <c r="Q29">
        <v>1</v>
      </c>
      <c r="R29">
        <v>3</v>
      </c>
      <c r="S29">
        <v>3</v>
      </c>
      <c r="T29">
        <v>0</v>
      </c>
      <c r="U29">
        <v>0</v>
      </c>
      <c r="V29">
        <v>0</v>
      </c>
      <c r="W29">
        <v>7</v>
      </c>
      <c r="X29">
        <v>19</v>
      </c>
      <c r="Y29">
        <v>22</v>
      </c>
      <c r="Z29">
        <v>46.3</v>
      </c>
    </row>
    <row r="30" spans="1:26" x14ac:dyDescent="0.25">
      <c r="A30" t="s">
        <v>191</v>
      </c>
      <c r="B30">
        <v>1251</v>
      </c>
      <c r="C30" t="s">
        <v>240</v>
      </c>
      <c r="D30" t="s">
        <v>268</v>
      </c>
      <c r="E30" t="s">
        <v>275</v>
      </c>
      <c r="F30" t="s">
        <v>93</v>
      </c>
      <c r="G30" t="s">
        <v>282</v>
      </c>
      <c r="H30" t="s">
        <v>311</v>
      </c>
      <c r="I30" t="s">
        <v>337</v>
      </c>
      <c r="J30">
        <v>4.0999999999999996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>
        <v>0</v>
      </c>
      <c r="U30">
        <v>0</v>
      </c>
      <c r="V30">
        <v>0</v>
      </c>
      <c r="W30">
        <v>14</v>
      </c>
      <c r="X30">
        <v>10</v>
      </c>
      <c r="Y30">
        <v>2</v>
      </c>
      <c r="Z30">
        <v>83.3</v>
      </c>
    </row>
    <row r="31" spans="1:26" x14ac:dyDescent="0.25">
      <c r="A31" t="s">
        <v>192</v>
      </c>
      <c r="B31">
        <v>1304</v>
      </c>
      <c r="C31" t="s">
        <v>241</v>
      </c>
      <c r="D31" t="s">
        <v>262</v>
      </c>
      <c r="E31" t="s">
        <v>279</v>
      </c>
      <c r="F31" t="s">
        <v>93</v>
      </c>
      <c r="G31" t="s">
        <v>282</v>
      </c>
      <c r="H31" t="s">
        <v>312</v>
      </c>
      <c r="I31" t="s">
        <v>341</v>
      </c>
      <c r="J31">
        <v>4.7</v>
      </c>
      <c r="K31">
        <v>0</v>
      </c>
      <c r="L31">
        <v>0</v>
      </c>
      <c r="M31">
        <v>0</v>
      </c>
      <c r="N31">
        <v>4</v>
      </c>
      <c r="O31">
        <v>4</v>
      </c>
      <c r="P31">
        <v>0</v>
      </c>
      <c r="Q31">
        <v>4</v>
      </c>
      <c r="R31">
        <v>2</v>
      </c>
      <c r="S31">
        <v>3</v>
      </c>
      <c r="T31">
        <v>0</v>
      </c>
      <c r="U31">
        <v>0</v>
      </c>
      <c r="V31">
        <v>0</v>
      </c>
      <c r="W31">
        <v>16</v>
      </c>
      <c r="X31">
        <v>0</v>
      </c>
      <c r="Y31">
        <v>3</v>
      </c>
      <c r="Z31">
        <v>0</v>
      </c>
    </row>
    <row r="32" spans="1:26" x14ac:dyDescent="0.25">
      <c r="A32" t="s">
        <v>193</v>
      </c>
      <c r="B32">
        <v>1342</v>
      </c>
      <c r="C32" t="s">
        <v>242</v>
      </c>
      <c r="D32" t="s">
        <v>262</v>
      </c>
      <c r="E32" t="s">
        <v>275</v>
      </c>
      <c r="F32" t="s">
        <v>93</v>
      </c>
      <c r="G32" t="s">
        <v>282</v>
      </c>
      <c r="H32" t="s">
        <v>313</v>
      </c>
      <c r="I32" t="s">
        <v>334</v>
      </c>
      <c r="J32">
        <v>3.1</v>
      </c>
      <c r="K32">
        <v>0</v>
      </c>
      <c r="L32">
        <v>0</v>
      </c>
      <c r="M32">
        <v>0</v>
      </c>
      <c r="N32">
        <v>7</v>
      </c>
      <c r="O32">
        <v>4</v>
      </c>
      <c r="P32">
        <v>1</v>
      </c>
      <c r="Q32">
        <v>10</v>
      </c>
      <c r="R32">
        <v>4</v>
      </c>
      <c r="S32">
        <v>7</v>
      </c>
      <c r="T32">
        <v>0</v>
      </c>
      <c r="U32">
        <v>1</v>
      </c>
      <c r="V32">
        <v>0</v>
      </c>
      <c r="W32">
        <v>9</v>
      </c>
      <c r="X32">
        <v>6</v>
      </c>
      <c r="Y32">
        <v>9</v>
      </c>
      <c r="Z32">
        <v>40</v>
      </c>
    </row>
    <row r="33" spans="1:26" x14ac:dyDescent="0.25">
      <c r="A33" t="s">
        <v>194</v>
      </c>
      <c r="B33">
        <v>1345</v>
      </c>
      <c r="C33" t="s">
        <v>243</v>
      </c>
      <c r="D33" t="s">
        <v>262</v>
      </c>
      <c r="E33" t="s">
        <v>277</v>
      </c>
      <c r="F33" t="s">
        <v>93</v>
      </c>
      <c r="G33" t="s">
        <v>282</v>
      </c>
      <c r="H33" t="s">
        <v>314</v>
      </c>
      <c r="I33" t="s">
        <v>335</v>
      </c>
      <c r="J33">
        <v>5.7</v>
      </c>
      <c r="K33">
        <v>0</v>
      </c>
      <c r="L33">
        <v>0</v>
      </c>
      <c r="M33">
        <v>0</v>
      </c>
      <c r="N33">
        <v>5</v>
      </c>
      <c r="O33">
        <v>6</v>
      </c>
      <c r="P33">
        <v>0</v>
      </c>
      <c r="Q33">
        <v>10</v>
      </c>
      <c r="R33">
        <v>5</v>
      </c>
      <c r="S33">
        <v>8</v>
      </c>
      <c r="T33">
        <v>0</v>
      </c>
      <c r="U33">
        <v>0</v>
      </c>
      <c r="V33">
        <v>0</v>
      </c>
      <c r="W33">
        <v>18</v>
      </c>
      <c r="X33">
        <v>1</v>
      </c>
      <c r="Y33">
        <v>6</v>
      </c>
      <c r="Z33">
        <v>14.3</v>
      </c>
    </row>
    <row r="34" spans="1:26" x14ac:dyDescent="0.25">
      <c r="A34" t="s">
        <v>195</v>
      </c>
      <c r="B34">
        <v>1582</v>
      </c>
      <c r="C34" t="s">
        <v>244</v>
      </c>
      <c r="D34" t="s">
        <v>262</v>
      </c>
      <c r="E34" t="s">
        <v>281</v>
      </c>
      <c r="F34" t="s">
        <v>93</v>
      </c>
      <c r="G34" t="s">
        <v>282</v>
      </c>
      <c r="H34" t="s">
        <v>315</v>
      </c>
      <c r="I34" t="s">
        <v>335</v>
      </c>
      <c r="J34">
        <v>0.6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5</v>
      </c>
      <c r="R34">
        <v>0</v>
      </c>
      <c r="S34">
        <v>0</v>
      </c>
      <c r="T34">
        <v>0</v>
      </c>
      <c r="U34">
        <v>0</v>
      </c>
      <c r="V34">
        <v>0</v>
      </c>
      <c r="W34">
        <v>5</v>
      </c>
      <c r="X34">
        <v>0</v>
      </c>
      <c r="Y34">
        <v>4</v>
      </c>
      <c r="Z34">
        <v>0</v>
      </c>
    </row>
    <row r="35" spans="1:26" x14ac:dyDescent="0.25">
      <c r="A35" t="s">
        <v>196</v>
      </c>
      <c r="B35">
        <v>1787</v>
      </c>
      <c r="C35" t="s">
        <v>245</v>
      </c>
      <c r="D35" t="s">
        <v>267</v>
      </c>
      <c r="E35" t="s">
        <v>275</v>
      </c>
      <c r="F35" t="s">
        <v>93</v>
      </c>
      <c r="G35" t="s">
        <v>282</v>
      </c>
      <c r="H35" t="s">
        <v>316</v>
      </c>
      <c r="I35" t="s">
        <v>335</v>
      </c>
      <c r="J35">
        <v>0.5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3</v>
      </c>
      <c r="R35">
        <v>0</v>
      </c>
      <c r="S35">
        <v>1</v>
      </c>
      <c r="T35">
        <v>0</v>
      </c>
      <c r="U35">
        <v>0</v>
      </c>
      <c r="V35">
        <v>0</v>
      </c>
      <c r="W35">
        <v>3</v>
      </c>
      <c r="X35">
        <v>1</v>
      </c>
      <c r="Y35">
        <v>0</v>
      </c>
      <c r="Z35">
        <v>100</v>
      </c>
    </row>
    <row r="36" spans="1:26" x14ac:dyDescent="0.25">
      <c r="A36" t="s">
        <v>197</v>
      </c>
      <c r="B36">
        <v>69</v>
      </c>
      <c r="C36" t="s">
        <v>246</v>
      </c>
      <c r="D36" t="s">
        <v>262</v>
      </c>
      <c r="E36" t="s">
        <v>277</v>
      </c>
      <c r="F36" t="s">
        <v>97</v>
      </c>
      <c r="G36" t="s">
        <v>282</v>
      </c>
      <c r="H36" t="s">
        <v>317</v>
      </c>
      <c r="I36" t="s">
        <v>343</v>
      </c>
      <c r="J36">
        <v>2.8</v>
      </c>
      <c r="K36">
        <v>0</v>
      </c>
      <c r="L36">
        <v>0</v>
      </c>
      <c r="M36">
        <v>0</v>
      </c>
      <c r="N36">
        <v>3</v>
      </c>
      <c r="O36">
        <v>5</v>
      </c>
      <c r="P36">
        <v>0</v>
      </c>
      <c r="Q36">
        <v>0</v>
      </c>
      <c r="R36">
        <v>2</v>
      </c>
      <c r="S36">
        <v>3</v>
      </c>
      <c r="T36">
        <v>0</v>
      </c>
      <c r="U36">
        <v>0</v>
      </c>
      <c r="V36">
        <v>0</v>
      </c>
      <c r="W36">
        <v>23</v>
      </c>
      <c r="X36">
        <v>2</v>
      </c>
      <c r="Y36">
        <v>5</v>
      </c>
      <c r="Z36">
        <v>28.6</v>
      </c>
    </row>
    <row r="37" spans="1:26" x14ac:dyDescent="0.25">
      <c r="A37" t="s">
        <v>198</v>
      </c>
      <c r="B37">
        <v>149</v>
      </c>
      <c r="C37" t="s">
        <v>247</v>
      </c>
      <c r="D37" t="s">
        <v>269</v>
      </c>
      <c r="E37" t="s">
        <v>276</v>
      </c>
      <c r="F37" t="s">
        <v>97</v>
      </c>
      <c r="G37" t="s">
        <v>282</v>
      </c>
      <c r="H37" t="s">
        <v>318</v>
      </c>
      <c r="I37" t="s">
        <v>344</v>
      </c>
      <c r="J37">
        <v>0.2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</row>
    <row r="38" spans="1:26" x14ac:dyDescent="0.25">
      <c r="A38" t="s">
        <v>199</v>
      </c>
      <c r="B38">
        <v>183</v>
      </c>
      <c r="C38" t="s">
        <v>248</v>
      </c>
      <c r="D38" t="s">
        <v>262</v>
      </c>
      <c r="E38" t="s">
        <v>275</v>
      </c>
      <c r="F38" t="s">
        <v>97</v>
      </c>
      <c r="G38" t="s">
        <v>282</v>
      </c>
      <c r="H38" t="s">
        <v>319</v>
      </c>
      <c r="I38" t="s">
        <v>344</v>
      </c>
      <c r="J38">
        <v>1.9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2</v>
      </c>
      <c r="T38">
        <v>0</v>
      </c>
      <c r="U38">
        <v>0</v>
      </c>
      <c r="V38">
        <v>0</v>
      </c>
      <c r="W38">
        <v>10</v>
      </c>
      <c r="X38">
        <v>5</v>
      </c>
      <c r="Y38">
        <v>2</v>
      </c>
      <c r="Z38">
        <v>71.400000000000006</v>
      </c>
    </row>
    <row r="39" spans="1:26" x14ac:dyDescent="0.25">
      <c r="A39" t="s">
        <v>200</v>
      </c>
      <c r="B39">
        <v>347</v>
      </c>
      <c r="C39" t="s">
        <v>249</v>
      </c>
      <c r="D39" t="s">
        <v>270</v>
      </c>
      <c r="E39" t="s">
        <v>277</v>
      </c>
      <c r="F39" t="s">
        <v>97</v>
      </c>
      <c r="G39" t="s">
        <v>282</v>
      </c>
      <c r="H39" t="s">
        <v>320</v>
      </c>
      <c r="I39" t="s">
        <v>343</v>
      </c>
      <c r="J39">
        <v>0.5</v>
      </c>
      <c r="K39">
        <v>0</v>
      </c>
      <c r="L39">
        <v>0</v>
      </c>
      <c r="M39">
        <v>0</v>
      </c>
      <c r="N39">
        <v>2</v>
      </c>
      <c r="O39">
        <v>3</v>
      </c>
      <c r="P39">
        <v>0</v>
      </c>
      <c r="Q39">
        <v>0</v>
      </c>
      <c r="R39">
        <v>1</v>
      </c>
      <c r="S39">
        <v>2</v>
      </c>
      <c r="T39">
        <v>0</v>
      </c>
      <c r="U39">
        <v>0</v>
      </c>
      <c r="V39">
        <v>0</v>
      </c>
      <c r="W39">
        <v>3</v>
      </c>
      <c r="X39">
        <v>1</v>
      </c>
      <c r="Y39">
        <v>0</v>
      </c>
      <c r="Z39">
        <v>100</v>
      </c>
    </row>
    <row r="40" spans="1:26" x14ac:dyDescent="0.25">
      <c r="A40" t="s">
        <v>201</v>
      </c>
      <c r="B40">
        <v>354</v>
      </c>
      <c r="C40" t="s">
        <v>250</v>
      </c>
      <c r="D40" t="s">
        <v>265</v>
      </c>
      <c r="E40" t="s">
        <v>277</v>
      </c>
      <c r="F40" t="s">
        <v>97</v>
      </c>
      <c r="G40" t="s">
        <v>282</v>
      </c>
      <c r="H40" t="s">
        <v>321</v>
      </c>
      <c r="I40" t="s">
        <v>345</v>
      </c>
      <c r="J40">
        <v>2.7</v>
      </c>
      <c r="K40">
        <v>0</v>
      </c>
      <c r="L40">
        <v>0</v>
      </c>
      <c r="M40">
        <v>0</v>
      </c>
      <c r="N40">
        <v>4</v>
      </c>
      <c r="O40">
        <v>0</v>
      </c>
      <c r="P40">
        <v>0</v>
      </c>
      <c r="Q40">
        <v>1</v>
      </c>
      <c r="R40">
        <v>3</v>
      </c>
      <c r="S40">
        <v>2</v>
      </c>
      <c r="T40">
        <v>0</v>
      </c>
      <c r="U40">
        <v>0</v>
      </c>
      <c r="V40">
        <v>0</v>
      </c>
      <c r="W40">
        <v>16</v>
      </c>
      <c r="X40">
        <v>4</v>
      </c>
      <c r="Y40">
        <v>1</v>
      </c>
      <c r="Z40">
        <v>80</v>
      </c>
    </row>
    <row r="41" spans="1:26" x14ac:dyDescent="0.25">
      <c r="A41" t="s">
        <v>202</v>
      </c>
      <c r="B41">
        <v>514</v>
      </c>
      <c r="C41" t="s">
        <v>251</v>
      </c>
      <c r="D41" t="s">
        <v>262</v>
      </c>
      <c r="E41" t="s">
        <v>276</v>
      </c>
      <c r="F41" t="s">
        <v>97</v>
      </c>
      <c r="G41" t="s">
        <v>282</v>
      </c>
      <c r="H41" t="s">
        <v>322</v>
      </c>
      <c r="I41" t="s">
        <v>339</v>
      </c>
      <c r="J41">
        <v>1.2</v>
      </c>
      <c r="K41">
        <v>0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4</v>
      </c>
      <c r="X41">
        <v>2</v>
      </c>
      <c r="Y41">
        <v>0</v>
      </c>
      <c r="Z41">
        <v>100</v>
      </c>
    </row>
    <row r="42" spans="1:26" x14ac:dyDescent="0.25">
      <c r="A42" t="s">
        <v>203</v>
      </c>
      <c r="B42">
        <v>633</v>
      </c>
      <c r="C42" t="s">
        <v>252</v>
      </c>
      <c r="D42" t="s">
        <v>271</v>
      </c>
      <c r="E42" t="s">
        <v>276</v>
      </c>
      <c r="F42" t="s">
        <v>97</v>
      </c>
      <c r="G42" t="s">
        <v>282</v>
      </c>
      <c r="H42" t="s">
        <v>323</v>
      </c>
      <c r="I42" t="s">
        <v>343</v>
      </c>
      <c r="J42">
        <v>4.4000000000000004</v>
      </c>
      <c r="K42">
        <v>0</v>
      </c>
      <c r="L42">
        <v>0</v>
      </c>
      <c r="M42">
        <v>0</v>
      </c>
      <c r="N42">
        <v>2</v>
      </c>
      <c r="O42">
        <v>7</v>
      </c>
      <c r="P42">
        <v>1</v>
      </c>
      <c r="Q42">
        <v>9</v>
      </c>
      <c r="R42">
        <v>3</v>
      </c>
      <c r="S42">
        <v>7</v>
      </c>
      <c r="T42">
        <v>0</v>
      </c>
      <c r="U42">
        <v>0</v>
      </c>
      <c r="V42">
        <v>0</v>
      </c>
      <c r="W42">
        <v>16</v>
      </c>
      <c r="X42">
        <v>8</v>
      </c>
      <c r="Y42">
        <v>7</v>
      </c>
      <c r="Z42">
        <v>53.3</v>
      </c>
    </row>
    <row r="43" spans="1:26" x14ac:dyDescent="0.25">
      <c r="A43" t="s">
        <v>204</v>
      </c>
      <c r="B43">
        <v>646</v>
      </c>
      <c r="C43" t="s">
        <v>253</v>
      </c>
      <c r="D43" t="s">
        <v>261</v>
      </c>
      <c r="E43" t="s">
        <v>277</v>
      </c>
      <c r="F43" t="s">
        <v>97</v>
      </c>
      <c r="G43" t="s">
        <v>282</v>
      </c>
      <c r="H43" t="s">
        <v>324</v>
      </c>
      <c r="I43" t="s">
        <v>338</v>
      </c>
      <c r="J43">
        <v>2</v>
      </c>
      <c r="K43">
        <v>0</v>
      </c>
      <c r="L43">
        <v>0</v>
      </c>
      <c r="M43">
        <v>0</v>
      </c>
      <c r="N43">
        <v>3</v>
      </c>
      <c r="O43">
        <v>7</v>
      </c>
      <c r="P43">
        <v>0</v>
      </c>
      <c r="Q43">
        <v>10</v>
      </c>
      <c r="R43">
        <v>0</v>
      </c>
      <c r="S43">
        <v>2</v>
      </c>
      <c r="T43">
        <v>0</v>
      </c>
      <c r="U43">
        <v>0</v>
      </c>
      <c r="V43">
        <v>0</v>
      </c>
      <c r="W43">
        <v>3</v>
      </c>
      <c r="X43">
        <v>0</v>
      </c>
      <c r="Y43">
        <v>2</v>
      </c>
      <c r="Z43">
        <v>0</v>
      </c>
    </row>
    <row r="44" spans="1:26" x14ac:dyDescent="0.25">
      <c r="A44" t="s">
        <v>205</v>
      </c>
      <c r="B44">
        <v>1107</v>
      </c>
      <c r="C44" t="s">
        <v>254</v>
      </c>
      <c r="D44" t="s">
        <v>262</v>
      </c>
      <c r="E44" t="s">
        <v>275</v>
      </c>
      <c r="F44" t="s">
        <v>97</v>
      </c>
      <c r="G44" t="s">
        <v>282</v>
      </c>
      <c r="H44" t="s">
        <v>325</v>
      </c>
      <c r="I44" t="s">
        <v>338</v>
      </c>
      <c r="J44">
        <v>6</v>
      </c>
      <c r="K44">
        <v>0</v>
      </c>
      <c r="L44">
        <v>0</v>
      </c>
      <c r="M44">
        <v>0</v>
      </c>
      <c r="N44">
        <v>7</v>
      </c>
      <c r="O44">
        <v>3</v>
      </c>
      <c r="P44">
        <v>0</v>
      </c>
      <c r="Q44">
        <v>0</v>
      </c>
      <c r="R44">
        <v>8</v>
      </c>
      <c r="S44">
        <v>4</v>
      </c>
      <c r="T44">
        <v>0</v>
      </c>
      <c r="U44">
        <v>0</v>
      </c>
      <c r="V44">
        <v>0</v>
      </c>
      <c r="W44">
        <v>11</v>
      </c>
      <c r="X44">
        <v>7</v>
      </c>
      <c r="Y44">
        <v>6</v>
      </c>
      <c r="Z44">
        <v>53.8</v>
      </c>
    </row>
    <row r="45" spans="1:26" x14ac:dyDescent="0.25">
      <c r="A45" t="s">
        <v>206</v>
      </c>
      <c r="B45">
        <v>1123</v>
      </c>
      <c r="C45" t="s">
        <v>255</v>
      </c>
      <c r="D45" t="s">
        <v>262</v>
      </c>
      <c r="E45" t="s">
        <v>277</v>
      </c>
      <c r="F45" t="s">
        <v>97</v>
      </c>
      <c r="G45" t="s">
        <v>282</v>
      </c>
      <c r="H45" t="s">
        <v>326</v>
      </c>
      <c r="I45" t="s">
        <v>343</v>
      </c>
      <c r="J45">
        <v>0.2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2</v>
      </c>
      <c r="T45">
        <v>0</v>
      </c>
      <c r="U45">
        <v>0</v>
      </c>
      <c r="V45">
        <v>0</v>
      </c>
      <c r="W45">
        <v>4</v>
      </c>
      <c r="X45">
        <v>0</v>
      </c>
      <c r="Y45">
        <v>1</v>
      </c>
      <c r="Z45">
        <v>0</v>
      </c>
    </row>
    <row r="46" spans="1:26" x14ac:dyDescent="0.25">
      <c r="A46" t="s">
        <v>207</v>
      </c>
      <c r="B46">
        <v>1367</v>
      </c>
      <c r="C46" t="s">
        <v>256</v>
      </c>
      <c r="D46" t="s">
        <v>272</v>
      </c>
      <c r="E46" t="s">
        <v>275</v>
      </c>
      <c r="F46" t="s">
        <v>97</v>
      </c>
      <c r="G46" t="s">
        <v>282</v>
      </c>
      <c r="H46" t="s">
        <v>327</v>
      </c>
      <c r="I46" t="s">
        <v>343</v>
      </c>
      <c r="J46">
        <v>4.0999999999999996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5</v>
      </c>
      <c r="S46">
        <v>3</v>
      </c>
      <c r="T46">
        <v>0</v>
      </c>
      <c r="U46">
        <v>0</v>
      </c>
      <c r="V46">
        <v>0</v>
      </c>
      <c r="W46">
        <v>11</v>
      </c>
      <c r="X46">
        <v>17</v>
      </c>
      <c r="Y46">
        <v>10</v>
      </c>
      <c r="Z46">
        <v>63</v>
      </c>
    </row>
    <row r="47" spans="1:26" x14ac:dyDescent="0.25">
      <c r="A47" t="s">
        <v>208</v>
      </c>
      <c r="B47">
        <v>1631</v>
      </c>
      <c r="C47" t="s">
        <v>257</v>
      </c>
      <c r="D47" t="s">
        <v>262</v>
      </c>
      <c r="E47" t="s">
        <v>276</v>
      </c>
      <c r="F47" t="s">
        <v>97</v>
      </c>
      <c r="G47" t="s">
        <v>282</v>
      </c>
      <c r="H47" t="s">
        <v>328</v>
      </c>
      <c r="I47" t="s">
        <v>336</v>
      </c>
      <c r="J47">
        <v>1.3</v>
      </c>
      <c r="K47">
        <v>0</v>
      </c>
      <c r="L47">
        <v>0</v>
      </c>
      <c r="M47">
        <v>0</v>
      </c>
      <c r="N47">
        <v>2</v>
      </c>
      <c r="O47">
        <v>2</v>
      </c>
      <c r="P47">
        <v>1</v>
      </c>
      <c r="Q47">
        <v>6</v>
      </c>
      <c r="R47">
        <v>1</v>
      </c>
      <c r="S47">
        <v>1</v>
      </c>
      <c r="T47">
        <v>0</v>
      </c>
      <c r="U47">
        <v>0</v>
      </c>
      <c r="V47">
        <v>0</v>
      </c>
      <c r="W47">
        <v>10</v>
      </c>
      <c r="X47">
        <v>0</v>
      </c>
      <c r="Y47">
        <v>2</v>
      </c>
      <c r="Z47">
        <v>0</v>
      </c>
    </row>
    <row r="48" spans="1:26" x14ac:dyDescent="0.25">
      <c r="A48" t="s">
        <v>209</v>
      </c>
      <c r="B48">
        <v>1639</v>
      </c>
      <c r="C48" t="s">
        <v>258</v>
      </c>
      <c r="D48" t="s">
        <v>273</v>
      </c>
      <c r="E48" t="s">
        <v>275</v>
      </c>
      <c r="F48" t="s">
        <v>97</v>
      </c>
      <c r="G48" t="s">
        <v>282</v>
      </c>
      <c r="H48" t="s">
        <v>329</v>
      </c>
      <c r="I48" t="s">
        <v>345</v>
      </c>
      <c r="J48">
        <v>1.8</v>
      </c>
      <c r="K48">
        <v>0</v>
      </c>
      <c r="L48">
        <v>0</v>
      </c>
      <c r="M48">
        <v>0</v>
      </c>
      <c r="N48">
        <v>2</v>
      </c>
      <c r="O48">
        <v>1</v>
      </c>
      <c r="P48">
        <v>0</v>
      </c>
      <c r="Q48">
        <v>2</v>
      </c>
      <c r="R48">
        <v>2</v>
      </c>
      <c r="S48">
        <v>4</v>
      </c>
      <c r="T48">
        <v>0</v>
      </c>
      <c r="U48">
        <v>0</v>
      </c>
      <c r="V48">
        <v>0</v>
      </c>
      <c r="W48">
        <v>12</v>
      </c>
      <c r="X48">
        <v>1</v>
      </c>
      <c r="Y48">
        <v>1</v>
      </c>
      <c r="Z48">
        <v>50</v>
      </c>
    </row>
    <row r="49" spans="1:26" x14ac:dyDescent="0.25">
      <c r="A49" t="s">
        <v>210</v>
      </c>
      <c r="B49">
        <v>1653</v>
      </c>
      <c r="C49" t="s">
        <v>259</v>
      </c>
      <c r="D49" t="s">
        <v>272</v>
      </c>
      <c r="E49" t="s">
        <v>276</v>
      </c>
      <c r="F49" t="s">
        <v>97</v>
      </c>
      <c r="G49" t="s">
        <v>282</v>
      </c>
      <c r="H49" t="s">
        <v>330</v>
      </c>
      <c r="I49" t="s">
        <v>339</v>
      </c>
      <c r="J49">
        <v>2.4</v>
      </c>
      <c r="K49">
        <v>0</v>
      </c>
      <c r="L49">
        <v>0</v>
      </c>
      <c r="M49">
        <v>0</v>
      </c>
      <c r="N49">
        <v>6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6</v>
      </c>
      <c r="X49">
        <v>3</v>
      </c>
      <c r="Y49">
        <v>5</v>
      </c>
      <c r="Z49">
        <v>37.5</v>
      </c>
    </row>
    <row r="50" spans="1:26" x14ac:dyDescent="0.25">
      <c r="A50" t="s">
        <v>211</v>
      </c>
      <c r="B50">
        <v>1675</v>
      </c>
      <c r="C50" t="s">
        <v>260</v>
      </c>
      <c r="D50" t="s">
        <v>274</v>
      </c>
      <c r="E50" t="s">
        <v>275</v>
      </c>
      <c r="F50" t="s">
        <v>97</v>
      </c>
      <c r="G50" t="s">
        <v>282</v>
      </c>
      <c r="H50" t="s">
        <v>331</v>
      </c>
      <c r="I50" t="s">
        <v>338</v>
      </c>
      <c r="J50">
        <v>3.7</v>
      </c>
      <c r="K50">
        <v>0</v>
      </c>
      <c r="L50">
        <v>0</v>
      </c>
      <c r="M50">
        <v>0</v>
      </c>
      <c r="N50">
        <v>6</v>
      </c>
      <c r="O50">
        <v>1</v>
      </c>
      <c r="P50">
        <v>1</v>
      </c>
      <c r="Q50">
        <v>8</v>
      </c>
      <c r="R50">
        <v>2</v>
      </c>
      <c r="S50">
        <v>5</v>
      </c>
      <c r="T50">
        <v>0</v>
      </c>
      <c r="U50">
        <v>0</v>
      </c>
      <c r="V50">
        <v>0</v>
      </c>
      <c r="W50">
        <v>13</v>
      </c>
      <c r="X50">
        <v>0</v>
      </c>
      <c r="Y50">
        <v>2</v>
      </c>
      <c r="Z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0"/>
  <sheetViews>
    <sheetView zoomScale="77" zoomScaleNormal="77" workbookViewId="0">
      <selection sqref="A1:XFD1048576"/>
    </sheetView>
  </sheetViews>
  <sheetFormatPr defaultRowHeight="15" x14ac:dyDescent="0.25"/>
  <cols>
    <col min="1" max="2" width="5.7109375" bestFit="1" customWidth="1"/>
    <col min="3" max="3" width="19" bestFit="1" customWidth="1"/>
    <col min="4" max="4" width="8.28515625" bestFit="1" customWidth="1"/>
    <col min="5" max="5" width="7.140625" bestFit="1" customWidth="1"/>
    <col min="6" max="6" width="11.140625" bestFit="1" customWidth="1"/>
    <col min="7" max="7" width="9.5703125" bestFit="1" customWidth="1"/>
    <col min="8" max="8" width="7.42578125" bestFit="1" customWidth="1"/>
    <col min="9" max="9" width="5.7109375" bestFit="1" customWidth="1"/>
    <col min="10" max="10" width="4" bestFit="1" customWidth="1"/>
    <col min="11" max="11" width="6.42578125" bestFit="1" customWidth="1"/>
    <col min="12" max="13" width="4.5703125" bestFit="1" customWidth="1"/>
    <col min="14" max="15" width="4" bestFit="1" customWidth="1"/>
    <col min="16" max="16" width="4.7109375" bestFit="1" customWidth="1"/>
    <col min="17" max="17" width="3.42578125" bestFit="1" customWidth="1"/>
    <col min="18" max="18" width="4.5703125" bestFit="1" customWidth="1"/>
    <col min="19" max="19" width="4.42578125" bestFit="1" customWidth="1"/>
    <col min="20" max="20" width="4.28515625" bestFit="1" customWidth="1"/>
    <col min="21" max="22" width="7.7109375" bestFit="1" customWidth="1"/>
    <col min="23" max="23" width="10.7109375" bestFit="1" customWidth="1"/>
    <col min="24" max="24" width="8.42578125" bestFit="1" customWidth="1"/>
    <col min="25" max="25" width="13" bestFit="1" customWidth="1"/>
    <col min="26" max="26" width="3.42578125" bestFit="1" customWidth="1"/>
    <col min="27" max="27" width="5.7109375" bestFit="1" customWidth="1"/>
    <col min="28" max="28" width="3.42578125" bestFit="1" customWidth="1"/>
    <col min="29" max="29" width="8.85546875" bestFit="1" customWidth="1"/>
    <col min="30" max="30" width="7.140625" bestFit="1" customWidth="1"/>
    <col min="31" max="31" width="7" bestFit="1" customWidth="1"/>
    <col min="32" max="32" width="10.140625" bestFit="1" customWidth="1"/>
    <col min="33" max="33" width="9.42578125" bestFit="1" customWidth="1"/>
    <col min="34" max="34" width="12.42578125" bestFit="1" customWidth="1"/>
  </cols>
  <sheetData>
    <row r="1" spans="1:34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346</v>
      </c>
      <c r="K1" t="s">
        <v>347</v>
      </c>
      <c r="L1" t="s">
        <v>348</v>
      </c>
      <c r="M1" t="s">
        <v>146</v>
      </c>
      <c r="N1" t="s">
        <v>349</v>
      </c>
      <c r="O1" t="s">
        <v>350</v>
      </c>
      <c r="P1" t="s">
        <v>351</v>
      </c>
      <c r="Q1" t="s">
        <v>352</v>
      </c>
      <c r="R1" t="s">
        <v>353</v>
      </c>
      <c r="S1" t="s">
        <v>354</v>
      </c>
      <c r="T1" t="s">
        <v>355</v>
      </c>
      <c r="U1" t="s">
        <v>356</v>
      </c>
      <c r="V1" t="s">
        <v>357</v>
      </c>
      <c r="W1" t="s">
        <v>358</v>
      </c>
      <c r="X1" t="s">
        <v>359</v>
      </c>
      <c r="Y1" t="s">
        <v>360</v>
      </c>
      <c r="Z1" t="s">
        <v>361</v>
      </c>
      <c r="AA1" t="s">
        <v>362</v>
      </c>
      <c r="AB1" t="s">
        <v>363</v>
      </c>
      <c r="AC1" t="s">
        <v>364</v>
      </c>
      <c r="AD1" t="s">
        <v>365</v>
      </c>
      <c r="AE1" t="s">
        <v>366</v>
      </c>
      <c r="AF1" t="s">
        <v>367</v>
      </c>
      <c r="AG1" t="s">
        <v>368</v>
      </c>
      <c r="AH1" t="s">
        <v>369</v>
      </c>
    </row>
    <row r="2" spans="1:34" x14ac:dyDescent="0.25">
      <c r="A2" t="s">
        <v>168</v>
      </c>
      <c r="B2">
        <v>1583</v>
      </c>
      <c r="C2" t="s">
        <v>217</v>
      </c>
      <c r="D2" t="s">
        <v>262</v>
      </c>
      <c r="E2" t="s">
        <v>279</v>
      </c>
      <c r="F2" t="s">
        <v>93</v>
      </c>
      <c r="G2" t="s">
        <v>282</v>
      </c>
      <c r="H2" t="s">
        <v>288</v>
      </c>
      <c r="I2" t="s">
        <v>335</v>
      </c>
      <c r="J2">
        <v>6</v>
      </c>
      <c r="K2">
        <v>4</v>
      </c>
      <c r="L2">
        <v>358</v>
      </c>
      <c r="M2">
        <v>4</v>
      </c>
      <c r="N2">
        <v>3</v>
      </c>
      <c r="O2">
        <v>1</v>
      </c>
      <c r="P2">
        <v>4</v>
      </c>
      <c r="Q2">
        <v>3</v>
      </c>
      <c r="R2">
        <v>0</v>
      </c>
      <c r="S2">
        <v>0</v>
      </c>
      <c r="T2">
        <v>1</v>
      </c>
      <c r="U2">
        <v>0</v>
      </c>
      <c r="V2">
        <v>1.2</v>
      </c>
      <c r="W2">
        <v>1.2</v>
      </c>
      <c r="X2">
        <v>0.4</v>
      </c>
      <c r="Y2">
        <v>1.7</v>
      </c>
      <c r="Z2">
        <v>9</v>
      </c>
      <c r="AA2">
        <v>10</v>
      </c>
      <c r="AB2">
        <v>17</v>
      </c>
      <c r="AC2">
        <v>0.75</v>
      </c>
      <c r="AD2">
        <v>0.25</v>
      </c>
      <c r="AE2">
        <v>1.01</v>
      </c>
      <c r="AF2">
        <v>0.75</v>
      </c>
      <c r="AG2">
        <v>1.01</v>
      </c>
      <c r="AH2">
        <v>0.31</v>
      </c>
    </row>
    <row r="3" spans="1:34" x14ac:dyDescent="0.25">
      <c r="A3" t="s">
        <v>176</v>
      </c>
      <c r="B3">
        <v>1110</v>
      </c>
      <c r="C3" t="s">
        <v>225</v>
      </c>
      <c r="D3" t="s">
        <v>263</v>
      </c>
      <c r="E3" t="s">
        <v>277</v>
      </c>
      <c r="F3" t="s">
        <v>97</v>
      </c>
      <c r="G3" t="s">
        <v>282</v>
      </c>
      <c r="H3" t="s">
        <v>296</v>
      </c>
      <c r="I3" t="s">
        <v>337</v>
      </c>
      <c r="J3">
        <v>3</v>
      </c>
      <c r="K3">
        <v>2</v>
      </c>
      <c r="L3">
        <v>197</v>
      </c>
      <c r="M3">
        <v>2.2000000000000002</v>
      </c>
      <c r="N3">
        <v>3</v>
      </c>
      <c r="O3">
        <v>0</v>
      </c>
      <c r="P3">
        <v>3</v>
      </c>
      <c r="Q3">
        <v>2</v>
      </c>
      <c r="R3">
        <v>1</v>
      </c>
      <c r="S3">
        <v>1</v>
      </c>
      <c r="T3">
        <v>1</v>
      </c>
      <c r="U3">
        <v>0</v>
      </c>
      <c r="V3">
        <v>1</v>
      </c>
      <c r="W3">
        <v>0.2</v>
      </c>
      <c r="X3">
        <v>0.7</v>
      </c>
      <c r="Y3">
        <v>1</v>
      </c>
      <c r="Z3">
        <v>4</v>
      </c>
      <c r="AA3">
        <v>23</v>
      </c>
      <c r="AB3">
        <v>10</v>
      </c>
      <c r="AC3">
        <v>1.37</v>
      </c>
      <c r="AD3">
        <v>0</v>
      </c>
      <c r="AE3">
        <v>1.37</v>
      </c>
      <c r="AF3">
        <v>0.91</v>
      </c>
      <c r="AG3">
        <v>0.91</v>
      </c>
      <c r="AH3">
        <v>0.46</v>
      </c>
    </row>
    <row r="4" spans="1:34" x14ac:dyDescent="0.25">
      <c r="A4" t="s">
        <v>192</v>
      </c>
      <c r="B4">
        <v>1304</v>
      </c>
      <c r="C4" t="s">
        <v>241</v>
      </c>
      <c r="D4" t="s">
        <v>262</v>
      </c>
      <c r="E4" t="s">
        <v>279</v>
      </c>
      <c r="F4" t="s">
        <v>93</v>
      </c>
      <c r="G4" t="s">
        <v>282</v>
      </c>
      <c r="H4" t="s">
        <v>312</v>
      </c>
      <c r="I4" t="s">
        <v>341</v>
      </c>
      <c r="J4">
        <v>6</v>
      </c>
      <c r="K4">
        <v>5</v>
      </c>
      <c r="L4">
        <v>419</v>
      </c>
      <c r="M4">
        <v>4.7</v>
      </c>
      <c r="N4">
        <v>2</v>
      </c>
      <c r="O4">
        <v>0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1.1000000000000001</v>
      </c>
      <c r="W4">
        <v>1.1000000000000001</v>
      </c>
      <c r="X4">
        <v>0.4</v>
      </c>
      <c r="Y4">
        <v>1.5</v>
      </c>
      <c r="Z4">
        <v>16</v>
      </c>
      <c r="AA4">
        <v>23</v>
      </c>
      <c r="AB4">
        <v>35</v>
      </c>
      <c r="AC4">
        <v>0.43</v>
      </c>
      <c r="AD4">
        <v>0</v>
      </c>
      <c r="AE4">
        <v>0.43</v>
      </c>
      <c r="AF4">
        <v>0.43</v>
      </c>
      <c r="AG4">
        <v>0.43</v>
      </c>
      <c r="AH4">
        <v>0.23</v>
      </c>
    </row>
    <row r="5" spans="1:34" x14ac:dyDescent="0.25">
      <c r="A5" t="s">
        <v>193</v>
      </c>
      <c r="B5">
        <v>1342</v>
      </c>
      <c r="C5" t="s">
        <v>242</v>
      </c>
      <c r="D5" t="s">
        <v>262</v>
      </c>
      <c r="E5" t="s">
        <v>275</v>
      </c>
      <c r="F5" t="s">
        <v>93</v>
      </c>
      <c r="G5" t="s">
        <v>282</v>
      </c>
      <c r="H5" t="s">
        <v>313</v>
      </c>
      <c r="I5" t="s">
        <v>334</v>
      </c>
      <c r="J5">
        <v>4</v>
      </c>
      <c r="K5">
        <v>3</v>
      </c>
      <c r="L5">
        <v>280</v>
      </c>
      <c r="M5">
        <v>3.1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0.3</v>
      </c>
      <c r="W5">
        <v>0.3</v>
      </c>
      <c r="X5">
        <v>0.4</v>
      </c>
      <c r="Y5">
        <v>0.7</v>
      </c>
      <c r="Z5">
        <v>2</v>
      </c>
      <c r="AA5">
        <v>12</v>
      </c>
      <c r="AB5">
        <v>16</v>
      </c>
      <c r="AC5">
        <v>0.32</v>
      </c>
      <c r="AD5">
        <v>0</v>
      </c>
      <c r="AE5">
        <v>0.32</v>
      </c>
      <c r="AF5">
        <v>0.32</v>
      </c>
      <c r="AG5">
        <v>0.32</v>
      </c>
      <c r="AH5">
        <v>0.09</v>
      </c>
    </row>
    <row r="6" spans="1:34" x14ac:dyDescent="0.25">
      <c r="A6" t="s">
        <v>199</v>
      </c>
      <c r="B6">
        <v>183</v>
      </c>
      <c r="C6" t="s">
        <v>248</v>
      </c>
      <c r="D6" t="s">
        <v>262</v>
      </c>
      <c r="E6" t="s">
        <v>275</v>
      </c>
      <c r="F6" t="s">
        <v>97</v>
      </c>
      <c r="G6" t="s">
        <v>282</v>
      </c>
      <c r="H6" t="s">
        <v>319</v>
      </c>
      <c r="I6" t="s">
        <v>344</v>
      </c>
      <c r="J6">
        <v>2</v>
      </c>
      <c r="K6">
        <v>2</v>
      </c>
      <c r="L6">
        <v>175</v>
      </c>
      <c r="M6">
        <v>1.9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0.2</v>
      </c>
      <c r="W6">
        <v>0.2</v>
      </c>
      <c r="X6">
        <v>0</v>
      </c>
      <c r="Y6">
        <v>0.2</v>
      </c>
      <c r="Z6">
        <v>0</v>
      </c>
      <c r="AA6">
        <v>4</v>
      </c>
      <c r="AB6">
        <v>0</v>
      </c>
      <c r="AC6">
        <v>0.51</v>
      </c>
      <c r="AD6">
        <v>0</v>
      </c>
      <c r="AE6">
        <v>0.51</v>
      </c>
      <c r="AF6">
        <v>0.51</v>
      </c>
      <c r="AG6">
        <v>0.51</v>
      </c>
      <c r="AH6">
        <v>0.09</v>
      </c>
    </row>
    <row r="7" spans="1:34" x14ac:dyDescent="0.25">
      <c r="A7" t="s">
        <v>203</v>
      </c>
      <c r="B7">
        <v>633</v>
      </c>
      <c r="C7" t="s">
        <v>252</v>
      </c>
      <c r="D7" t="s">
        <v>271</v>
      </c>
      <c r="E7" t="s">
        <v>276</v>
      </c>
      <c r="F7" t="s">
        <v>97</v>
      </c>
      <c r="G7" t="s">
        <v>282</v>
      </c>
      <c r="H7" t="s">
        <v>323</v>
      </c>
      <c r="I7" t="s">
        <v>343</v>
      </c>
      <c r="J7">
        <v>6</v>
      </c>
      <c r="K7">
        <v>4</v>
      </c>
      <c r="L7">
        <v>397</v>
      </c>
      <c r="M7">
        <v>4.4000000000000004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2.4</v>
      </c>
      <c r="W7">
        <v>2.4</v>
      </c>
      <c r="X7">
        <v>0.1</v>
      </c>
      <c r="Y7">
        <v>2.5</v>
      </c>
      <c r="Z7">
        <v>32</v>
      </c>
      <c r="AA7">
        <v>21</v>
      </c>
      <c r="AB7">
        <v>53</v>
      </c>
      <c r="AC7">
        <v>0.23</v>
      </c>
      <c r="AD7">
        <v>0</v>
      </c>
      <c r="AE7">
        <v>0.23</v>
      </c>
      <c r="AF7">
        <v>0.23</v>
      </c>
      <c r="AG7">
        <v>0.23</v>
      </c>
      <c r="AH7">
        <v>0.55000000000000004</v>
      </c>
    </row>
    <row r="8" spans="1:34" x14ac:dyDescent="0.25">
      <c r="A8" t="s">
        <v>210</v>
      </c>
      <c r="B8">
        <v>1653</v>
      </c>
      <c r="C8" t="s">
        <v>259</v>
      </c>
      <c r="D8" t="s">
        <v>272</v>
      </c>
      <c r="E8" t="s">
        <v>276</v>
      </c>
      <c r="F8" t="s">
        <v>97</v>
      </c>
      <c r="G8" t="s">
        <v>282</v>
      </c>
      <c r="H8" t="s">
        <v>330</v>
      </c>
      <c r="I8" t="s">
        <v>339</v>
      </c>
      <c r="J8">
        <v>4</v>
      </c>
      <c r="K8">
        <v>2</v>
      </c>
      <c r="L8">
        <v>216</v>
      </c>
      <c r="M8">
        <v>2.4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2.2000000000000002</v>
      </c>
      <c r="W8">
        <v>2.2000000000000002</v>
      </c>
      <c r="X8">
        <v>0.5</v>
      </c>
      <c r="Y8">
        <v>2.7</v>
      </c>
      <c r="Z8">
        <v>4</v>
      </c>
      <c r="AA8">
        <v>1</v>
      </c>
      <c r="AB8">
        <v>14</v>
      </c>
      <c r="AC8">
        <v>0.42</v>
      </c>
      <c r="AD8">
        <v>0</v>
      </c>
      <c r="AE8">
        <v>0.42</v>
      </c>
      <c r="AF8">
        <v>0.42</v>
      </c>
      <c r="AG8">
        <v>0.42</v>
      </c>
      <c r="AH8">
        <v>0.9</v>
      </c>
    </row>
    <row r="9" spans="1:34" x14ac:dyDescent="0.25">
      <c r="A9" t="s">
        <v>180</v>
      </c>
      <c r="B9">
        <v>187</v>
      </c>
      <c r="C9" t="s">
        <v>229</v>
      </c>
      <c r="D9" t="s">
        <v>266</v>
      </c>
      <c r="E9" t="s">
        <v>277</v>
      </c>
      <c r="F9" t="s">
        <v>93</v>
      </c>
      <c r="G9" t="s">
        <v>282</v>
      </c>
      <c r="H9" t="s">
        <v>300</v>
      </c>
      <c r="I9" t="s">
        <v>339</v>
      </c>
      <c r="J9">
        <v>1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181</v>
      </c>
      <c r="B10">
        <v>329</v>
      </c>
      <c r="C10" t="s">
        <v>230</v>
      </c>
      <c r="D10" t="s">
        <v>262</v>
      </c>
      <c r="E10" t="s">
        <v>277</v>
      </c>
      <c r="F10" t="s">
        <v>93</v>
      </c>
      <c r="G10" t="s">
        <v>282</v>
      </c>
      <c r="H10" t="s">
        <v>301</v>
      </c>
      <c r="I10" t="s">
        <v>338</v>
      </c>
      <c r="J10">
        <v>3</v>
      </c>
      <c r="K10">
        <v>3</v>
      </c>
      <c r="L10">
        <v>188</v>
      </c>
      <c r="M10">
        <v>2.1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</v>
      </c>
      <c r="Y10">
        <v>0.1</v>
      </c>
      <c r="Z10">
        <v>1</v>
      </c>
      <c r="AA10">
        <v>10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t="s">
        <v>182</v>
      </c>
      <c r="B11">
        <v>345</v>
      </c>
      <c r="C11" t="s">
        <v>231</v>
      </c>
      <c r="D11" t="s">
        <v>262</v>
      </c>
      <c r="E11" t="s">
        <v>276</v>
      </c>
      <c r="F11" t="s">
        <v>93</v>
      </c>
      <c r="G11" t="s">
        <v>282</v>
      </c>
      <c r="H11" t="s">
        <v>302</v>
      </c>
      <c r="I11" t="s">
        <v>335</v>
      </c>
      <c r="J11">
        <v>2</v>
      </c>
      <c r="K11">
        <v>0</v>
      </c>
      <c r="L11">
        <v>18</v>
      </c>
      <c r="M11">
        <v>0.2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0.1</v>
      </c>
      <c r="W11">
        <v>0.1</v>
      </c>
      <c r="X11">
        <v>0</v>
      </c>
      <c r="Y11">
        <v>0.1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0.53</v>
      </c>
    </row>
    <row r="12" spans="1:34" x14ac:dyDescent="0.25">
      <c r="A12" t="s">
        <v>183</v>
      </c>
      <c r="B12">
        <v>400</v>
      </c>
      <c r="C12" t="s">
        <v>232</v>
      </c>
      <c r="D12" t="s">
        <v>267</v>
      </c>
      <c r="E12" t="s">
        <v>280</v>
      </c>
      <c r="F12" t="s">
        <v>93</v>
      </c>
      <c r="G12" t="s">
        <v>282</v>
      </c>
      <c r="H12" t="s">
        <v>303</v>
      </c>
      <c r="I12" t="s">
        <v>340</v>
      </c>
      <c r="J12">
        <v>6</v>
      </c>
      <c r="K12">
        <v>6</v>
      </c>
      <c r="L12">
        <v>540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184</v>
      </c>
      <c r="B13">
        <v>627</v>
      </c>
      <c r="C13" t="s">
        <v>233</v>
      </c>
      <c r="D13" t="s">
        <v>265</v>
      </c>
      <c r="E13" t="s">
        <v>277</v>
      </c>
      <c r="F13" t="s">
        <v>93</v>
      </c>
      <c r="G13" t="s">
        <v>282</v>
      </c>
      <c r="H13" t="s">
        <v>304</v>
      </c>
      <c r="I13" t="s">
        <v>339</v>
      </c>
      <c r="J13">
        <v>1</v>
      </c>
      <c r="K13">
        <v>1</v>
      </c>
      <c r="L13">
        <v>73</v>
      </c>
      <c r="M13">
        <v>0.8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6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0.04</v>
      </c>
    </row>
    <row r="14" spans="1:34" x14ac:dyDescent="0.25">
      <c r="A14" t="s">
        <v>185</v>
      </c>
      <c r="B14">
        <v>689</v>
      </c>
      <c r="C14" t="s">
        <v>234</v>
      </c>
      <c r="D14" t="s">
        <v>262</v>
      </c>
      <c r="E14" t="s">
        <v>279</v>
      </c>
      <c r="F14" t="s">
        <v>93</v>
      </c>
      <c r="G14" t="s">
        <v>282</v>
      </c>
      <c r="H14" t="s">
        <v>305</v>
      </c>
      <c r="I14" t="s">
        <v>332</v>
      </c>
      <c r="J14">
        <v>4</v>
      </c>
      <c r="K14">
        <v>1</v>
      </c>
      <c r="L14">
        <v>81</v>
      </c>
      <c r="M14">
        <v>0.9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</v>
      </c>
      <c r="Y14">
        <v>0.1</v>
      </c>
      <c r="Z14">
        <v>1</v>
      </c>
      <c r="AA14">
        <v>1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0.02</v>
      </c>
    </row>
    <row r="15" spans="1:34" x14ac:dyDescent="0.25">
      <c r="A15" t="s">
        <v>186</v>
      </c>
      <c r="B15">
        <v>751</v>
      </c>
      <c r="C15" t="s">
        <v>235</v>
      </c>
      <c r="D15" t="s">
        <v>262</v>
      </c>
      <c r="E15" t="s">
        <v>277</v>
      </c>
      <c r="F15" t="s">
        <v>93</v>
      </c>
      <c r="G15" t="s">
        <v>282</v>
      </c>
      <c r="H15" t="s">
        <v>306</v>
      </c>
      <c r="I15" t="s">
        <v>332</v>
      </c>
      <c r="J15">
        <v>1</v>
      </c>
      <c r="K15">
        <v>0</v>
      </c>
      <c r="L15">
        <v>45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0.1</v>
      </c>
      <c r="W15">
        <v>0.1</v>
      </c>
      <c r="X15">
        <v>0</v>
      </c>
      <c r="Y15">
        <v>0.1</v>
      </c>
      <c r="Z15">
        <v>0</v>
      </c>
      <c r="AA15">
        <v>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0.15</v>
      </c>
    </row>
    <row r="16" spans="1:34" x14ac:dyDescent="0.25">
      <c r="A16" t="s">
        <v>187</v>
      </c>
      <c r="B16">
        <v>852</v>
      </c>
      <c r="C16" t="s">
        <v>236</v>
      </c>
      <c r="D16" t="s">
        <v>262</v>
      </c>
      <c r="E16" t="s">
        <v>275</v>
      </c>
      <c r="F16" t="s">
        <v>93</v>
      </c>
      <c r="G16" t="s">
        <v>282</v>
      </c>
      <c r="H16" t="s">
        <v>307</v>
      </c>
      <c r="I16" t="s">
        <v>341</v>
      </c>
      <c r="J16">
        <v>1</v>
      </c>
      <c r="K16">
        <v>1</v>
      </c>
      <c r="L16">
        <v>90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t="s">
        <v>166</v>
      </c>
      <c r="B17">
        <v>915</v>
      </c>
      <c r="C17" t="s">
        <v>215</v>
      </c>
      <c r="D17" t="s">
        <v>264</v>
      </c>
      <c r="E17" t="s">
        <v>277</v>
      </c>
      <c r="F17" t="s">
        <v>93</v>
      </c>
      <c r="G17" t="s">
        <v>282</v>
      </c>
      <c r="H17" t="s">
        <v>286</v>
      </c>
      <c r="I17" t="s">
        <v>335</v>
      </c>
      <c r="J17">
        <v>1</v>
      </c>
      <c r="K17">
        <v>0</v>
      </c>
      <c r="L17">
        <v>17</v>
      </c>
      <c r="M17">
        <v>0.2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188</v>
      </c>
      <c r="B18">
        <v>1114</v>
      </c>
      <c r="C18" t="s">
        <v>237</v>
      </c>
      <c r="D18" t="s">
        <v>261</v>
      </c>
      <c r="E18" t="s">
        <v>277</v>
      </c>
      <c r="F18" t="s">
        <v>93</v>
      </c>
      <c r="G18" t="s">
        <v>282</v>
      </c>
      <c r="H18" t="s">
        <v>308</v>
      </c>
      <c r="I18" t="s">
        <v>336</v>
      </c>
      <c r="J18">
        <v>4</v>
      </c>
      <c r="K18">
        <v>1</v>
      </c>
      <c r="L18">
        <v>130</v>
      </c>
      <c r="M18">
        <v>1.4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</v>
      </c>
      <c r="Y18">
        <v>0.1</v>
      </c>
      <c r="Z18">
        <v>1</v>
      </c>
      <c r="AA18">
        <v>7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t="s">
        <v>164</v>
      </c>
      <c r="B19">
        <v>1197</v>
      </c>
      <c r="C19" t="s">
        <v>213</v>
      </c>
      <c r="D19" t="s">
        <v>262</v>
      </c>
      <c r="E19" t="s">
        <v>275</v>
      </c>
      <c r="F19" t="s">
        <v>93</v>
      </c>
      <c r="G19" t="s">
        <v>282</v>
      </c>
      <c r="H19" t="s">
        <v>284</v>
      </c>
      <c r="I19" t="s">
        <v>333</v>
      </c>
      <c r="J19">
        <v>6</v>
      </c>
      <c r="K19">
        <v>6</v>
      </c>
      <c r="L19">
        <v>494</v>
      </c>
      <c r="M19">
        <v>5.5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</v>
      </c>
      <c r="U19">
        <v>0</v>
      </c>
      <c r="V19">
        <v>0.1</v>
      </c>
      <c r="W19">
        <v>0.1</v>
      </c>
      <c r="X19">
        <v>0.2</v>
      </c>
      <c r="Y19">
        <v>0.3</v>
      </c>
      <c r="Z19">
        <v>3</v>
      </c>
      <c r="AA19">
        <v>24</v>
      </c>
      <c r="AB19">
        <v>6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0.01</v>
      </c>
    </row>
    <row r="20" spans="1:34" x14ac:dyDescent="0.25">
      <c r="A20" t="s">
        <v>167</v>
      </c>
      <c r="B20">
        <v>1218</v>
      </c>
      <c r="C20" t="s">
        <v>216</v>
      </c>
      <c r="D20" t="s">
        <v>262</v>
      </c>
      <c r="E20" t="s">
        <v>278</v>
      </c>
      <c r="F20" t="s">
        <v>93</v>
      </c>
      <c r="G20" t="s">
        <v>282</v>
      </c>
      <c r="H20" t="s">
        <v>287</v>
      </c>
      <c r="I20" t="s">
        <v>336</v>
      </c>
      <c r="J20">
        <v>6</v>
      </c>
      <c r="K20">
        <v>5</v>
      </c>
      <c r="L20">
        <v>409</v>
      </c>
      <c r="M20">
        <v>4.5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0.6</v>
      </c>
      <c r="Y20">
        <v>0.6</v>
      </c>
      <c r="Z20">
        <v>17</v>
      </c>
      <c r="AA20">
        <v>11</v>
      </c>
      <c r="AB20">
        <v>24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t="s">
        <v>189</v>
      </c>
      <c r="B21">
        <v>1223</v>
      </c>
      <c r="C21" t="s">
        <v>238</v>
      </c>
      <c r="D21" t="s">
        <v>262</v>
      </c>
      <c r="E21" t="s">
        <v>276</v>
      </c>
      <c r="F21" t="s">
        <v>93</v>
      </c>
      <c r="G21" t="s">
        <v>282</v>
      </c>
      <c r="H21" t="s">
        <v>309</v>
      </c>
      <c r="I21" t="s">
        <v>342</v>
      </c>
      <c r="J21">
        <v>6</v>
      </c>
      <c r="K21">
        <v>2</v>
      </c>
      <c r="L21">
        <v>181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0.4</v>
      </c>
      <c r="W21">
        <v>0.4</v>
      </c>
      <c r="X21">
        <v>0</v>
      </c>
      <c r="Y21">
        <v>0.4</v>
      </c>
      <c r="Z21">
        <v>2</v>
      </c>
      <c r="AA21">
        <v>2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0.18</v>
      </c>
    </row>
    <row r="22" spans="1:34" x14ac:dyDescent="0.25">
      <c r="A22" t="s">
        <v>190</v>
      </c>
      <c r="B22">
        <v>1248</v>
      </c>
      <c r="C22" t="s">
        <v>239</v>
      </c>
      <c r="D22" t="s">
        <v>268</v>
      </c>
      <c r="E22" t="s">
        <v>276</v>
      </c>
      <c r="F22" t="s">
        <v>93</v>
      </c>
      <c r="G22" t="s">
        <v>282</v>
      </c>
      <c r="H22" t="s">
        <v>310</v>
      </c>
      <c r="I22" t="s">
        <v>337</v>
      </c>
      <c r="J22">
        <v>6</v>
      </c>
      <c r="K22">
        <v>5</v>
      </c>
      <c r="L22">
        <v>464</v>
      </c>
      <c r="M22">
        <v>5.2</v>
      </c>
      <c r="N22">
        <v>0</v>
      </c>
      <c r="O22">
        <v>2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0.9</v>
      </c>
      <c r="W22">
        <v>0.9</v>
      </c>
      <c r="X22">
        <v>1.1000000000000001</v>
      </c>
      <c r="Y22">
        <v>2</v>
      </c>
      <c r="Z22">
        <v>1</v>
      </c>
      <c r="AA22">
        <v>9</v>
      </c>
      <c r="AB22">
        <v>26</v>
      </c>
      <c r="AC22">
        <v>0</v>
      </c>
      <c r="AD22">
        <v>0.39</v>
      </c>
      <c r="AE22">
        <v>0.39</v>
      </c>
      <c r="AF22">
        <v>0</v>
      </c>
      <c r="AG22">
        <v>0.39</v>
      </c>
      <c r="AH22">
        <v>0.17</v>
      </c>
    </row>
    <row r="23" spans="1:34" x14ac:dyDescent="0.25">
      <c r="A23" t="s">
        <v>191</v>
      </c>
      <c r="B23">
        <v>1251</v>
      </c>
      <c r="C23" t="s">
        <v>240</v>
      </c>
      <c r="D23" t="s">
        <v>268</v>
      </c>
      <c r="E23" t="s">
        <v>275</v>
      </c>
      <c r="F23" t="s">
        <v>93</v>
      </c>
      <c r="G23" t="s">
        <v>282</v>
      </c>
      <c r="H23" t="s">
        <v>311</v>
      </c>
      <c r="I23" t="s">
        <v>337</v>
      </c>
      <c r="J23">
        <v>5</v>
      </c>
      <c r="K23">
        <v>4</v>
      </c>
      <c r="L23">
        <v>368</v>
      </c>
      <c r="M23">
        <v>4.0999999999999996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0.01</v>
      </c>
    </row>
    <row r="24" spans="1:34" x14ac:dyDescent="0.25">
      <c r="A24" t="s">
        <v>194</v>
      </c>
      <c r="B24">
        <v>1345</v>
      </c>
      <c r="C24" t="s">
        <v>243</v>
      </c>
      <c r="D24" t="s">
        <v>262</v>
      </c>
      <c r="E24" t="s">
        <v>277</v>
      </c>
      <c r="F24" t="s">
        <v>93</v>
      </c>
      <c r="G24" t="s">
        <v>282</v>
      </c>
      <c r="H24" t="s">
        <v>314</v>
      </c>
      <c r="I24" t="s">
        <v>335</v>
      </c>
      <c r="J24">
        <v>6</v>
      </c>
      <c r="K24">
        <v>6</v>
      </c>
      <c r="L24">
        <v>512</v>
      </c>
      <c r="M24">
        <v>5.7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0.4</v>
      </c>
      <c r="W24">
        <v>0.4</v>
      </c>
      <c r="X24">
        <v>0.8</v>
      </c>
      <c r="Y24">
        <v>1.1000000000000001</v>
      </c>
      <c r="Z24">
        <v>6</v>
      </c>
      <c r="AA24">
        <v>20</v>
      </c>
      <c r="AB24">
        <v>20</v>
      </c>
      <c r="AC24">
        <v>0</v>
      </c>
      <c r="AD24">
        <v>0.18</v>
      </c>
      <c r="AE24">
        <v>0.18</v>
      </c>
      <c r="AF24">
        <v>0</v>
      </c>
      <c r="AG24">
        <v>0.18</v>
      </c>
      <c r="AH24">
        <v>0.06</v>
      </c>
    </row>
    <row r="25" spans="1:34" x14ac:dyDescent="0.25">
      <c r="A25" t="s">
        <v>195</v>
      </c>
      <c r="B25">
        <v>1582</v>
      </c>
      <c r="C25" t="s">
        <v>244</v>
      </c>
      <c r="D25" t="s">
        <v>262</v>
      </c>
      <c r="E25" t="s">
        <v>281</v>
      </c>
      <c r="F25" t="s">
        <v>93</v>
      </c>
      <c r="G25" t="s">
        <v>282</v>
      </c>
      <c r="H25" t="s">
        <v>315</v>
      </c>
      <c r="I25" t="s">
        <v>335</v>
      </c>
      <c r="J25">
        <v>3</v>
      </c>
      <c r="K25">
        <v>0</v>
      </c>
      <c r="L25">
        <v>57</v>
      </c>
      <c r="M25">
        <v>0.6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0.1</v>
      </c>
      <c r="W25">
        <v>0.1</v>
      </c>
      <c r="X25">
        <v>0</v>
      </c>
      <c r="Y25">
        <v>0.1</v>
      </c>
      <c r="Z25">
        <v>0</v>
      </c>
      <c r="AA25">
        <v>1</v>
      </c>
      <c r="AB25">
        <v>10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0.14000000000000001</v>
      </c>
    </row>
    <row r="26" spans="1:34" x14ac:dyDescent="0.25">
      <c r="A26" t="s">
        <v>169</v>
      </c>
      <c r="B26">
        <v>1638</v>
      </c>
      <c r="C26" t="s">
        <v>218</v>
      </c>
      <c r="D26" t="s">
        <v>262</v>
      </c>
      <c r="E26" t="s">
        <v>277</v>
      </c>
      <c r="F26" t="s">
        <v>93</v>
      </c>
      <c r="G26" t="s">
        <v>282</v>
      </c>
      <c r="H26" t="s">
        <v>289</v>
      </c>
      <c r="I26" t="s">
        <v>337</v>
      </c>
      <c r="J26">
        <v>6</v>
      </c>
      <c r="K26">
        <v>6</v>
      </c>
      <c r="L26">
        <v>512</v>
      </c>
      <c r="M26">
        <v>5.7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1</v>
      </c>
      <c r="X26">
        <v>0.7</v>
      </c>
      <c r="Y26">
        <v>1.7</v>
      </c>
      <c r="Z26">
        <v>10</v>
      </c>
      <c r="AA26">
        <v>48</v>
      </c>
      <c r="AB26">
        <v>14</v>
      </c>
      <c r="AC26">
        <v>0</v>
      </c>
      <c r="AD26">
        <v>0.18</v>
      </c>
      <c r="AE26">
        <v>0.18</v>
      </c>
      <c r="AF26">
        <v>0</v>
      </c>
      <c r="AG26">
        <v>0.18</v>
      </c>
      <c r="AH26">
        <v>0.18</v>
      </c>
    </row>
    <row r="27" spans="1:34" x14ac:dyDescent="0.25">
      <c r="A27" t="s">
        <v>170</v>
      </c>
      <c r="B27">
        <v>1775</v>
      </c>
      <c r="C27" t="s">
        <v>219</v>
      </c>
      <c r="D27" t="s">
        <v>265</v>
      </c>
      <c r="E27" t="s">
        <v>279</v>
      </c>
      <c r="F27" t="s">
        <v>93</v>
      </c>
      <c r="G27" t="s">
        <v>282</v>
      </c>
      <c r="H27" t="s">
        <v>290</v>
      </c>
      <c r="I27" t="s">
        <v>333</v>
      </c>
      <c r="J27">
        <v>2</v>
      </c>
      <c r="K27">
        <v>1</v>
      </c>
      <c r="L27">
        <v>118</v>
      </c>
      <c r="M27">
        <v>1.3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0.3</v>
      </c>
      <c r="W27">
        <v>0.3</v>
      </c>
      <c r="X27">
        <v>0</v>
      </c>
      <c r="Y27">
        <v>0.4</v>
      </c>
      <c r="Z27">
        <v>3</v>
      </c>
      <c r="AA27">
        <v>0</v>
      </c>
      <c r="AB27">
        <v>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0.26</v>
      </c>
    </row>
    <row r="28" spans="1:34" x14ac:dyDescent="0.25">
      <c r="A28" t="s">
        <v>196</v>
      </c>
      <c r="B28">
        <v>1787</v>
      </c>
      <c r="C28" t="s">
        <v>245</v>
      </c>
      <c r="D28" t="s">
        <v>267</v>
      </c>
      <c r="E28" t="s">
        <v>275</v>
      </c>
      <c r="F28" t="s">
        <v>93</v>
      </c>
      <c r="G28" t="s">
        <v>282</v>
      </c>
      <c r="H28" t="s">
        <v>316</v>
      </c>
      <c r="I28" t="s">
        <v>335</v>
      </c>
      <c r="J28">
        <v>1</v>
      </c>
      <c r="K28">
        <v>0</v>
      </c>
      <c r="L28">
        <v>46</v>
      </c>
      <c r="M28">
        <v>0.5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</v>
      </c>
      <c r="AB28">
        <v>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t="s">
        <v>171</v>
      </c>
      <c r="B29">
        <v>1847</v>
      </c>
      <c r="C29" t="s">
        <v>220</v>
      </c>
      <c r="D29" t="s">
        <v>262</v>
      </c>
      <c r="E29" t="s">
        <v>275</v>
      </c>
      <c r="F29" t="s">
        <v>93</v>
      </c>
      <c r="G29" t="s">
        <v>282</v>
      </c>
      <c r="H29" t="s">
        <v>291</v>
      </c>
      <c r="I29" t="s">
        <v>338</v>
      </c>
      <c r="J29">
        <v>5</v>
      </c>
      <c r="K29">
        <v>5</v>
      </c>
      <c r="L29">
        <v>379</v>
      </c>
      <c r="M29">
        <v>4.2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t="s">
        <v>172</v>
      </c>
      <c r="B30">
        <v>2002</v>
      </c>
      <c r="C30" t="s">
        <v>221</v>
      </c>
      <c r="D30" t="s">
        <v>262</v>
      </c>
      <c r="E30" t="s">
        <v>275</v>
      </c>
      <c r="F30" t="s">
        <v>93</v>
      </c>
      <c r="G30" t="s">
        <v>282</v>
      </c>
      <c r="H30" t="s">
        <v>292</v>
      </c>
      <c r="I30" t="s">
        <v>332</v>
      </c>
      <c r="J30">
        <v>5</v>
      </c>
      <c r="K30">
        <v>1</v>
      </c>
      <c r="L30">
        <v>157</v>
      </c>
      <c r="M30">
        <v>1.7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0.1</v>
      </c>
      <c r="Y30">
        <v>0.1</v>
      </c>
      <c r="Z30">
        <v>6</v>
      </c>
      <c r="AA30">
        <v>4</v>
      </c>
      <c r="AB30">
        <v>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197</v>
      </c>
      <c r="B31">
        <v>69</v>
      </c>
      <c r="C31" t="s">
        <v>246</v>
      </c>
      <c r="D31" t="s">
        <v>262</v>
      </c>
      <c r="E31" t="s">
        <v>277</v>
      </c>
      <c r="F31" t="s">
        <v>97</v>
      </c>
      <c r="G31" t="s">
        <v>282</v>
      </c>
      <c r="H31" t="s">
        <v>317</v>
      </c>
      <c r="I31" t="s">
        <v>343</v>
      </c>
      <c r="J31">
        <v>4</v>
      </c>
      <c r="K31">
        <v>2</v>
      </c>
      <c r="L31">
        <v>249</v>
      </c>
      <c r="M31">
        <v>2.8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0.2</v>
      </c>
      <c r="W31">
        <v>0.2</v>
      </c>
      <c r="X31">
        <v>0.2</v>
      </c>
      <c r="Y31">
        <v>0.3</v>
      </c>
      <c r="Z31">
        <v>4</v>
      </c>
      <c r="AA31">
        <v>15</v>
      </c>
      <c r="AB31">
        <v>5</v>
      </c>
      <c r="AC31">
        <v>0</v>
      </c>
      <c r="AD31">
        <v>0.36</v>
      </c>
      <c r="AE31">
        <v>0.36</v>
      </c>
      <c r="AF31">
        <v>0</v>
      </c>
      <c r="AG31">
        <v>0.36</v>
      </c>
      <c r="AH31">
        <v>0.06</v>
      </c>
    </row>
    <row r="32" spans="1:34" x14ac:dyDescent="0.25">
      <c r="A32" t="s">
        <v>165</v>
      </c>
      <c r="B32">
        <v>133</v>
      </c>
      <c r="C32" t="s">
        <v>214</v>
      </c>
      <c r="D32" t="s">
        <v>263</v>
      </c>
      <c r="E32" t="s">
        <v>276</v>
      </c>
      <c r="F32" t="s">
        <v>97</v>
      </c>
      <c r="G32" t="s">
        <v>282</v>
      </c>
      <c r="H32" t="s">
        <v>285</v>
      </c>
      <c r="I32" t="s">
        <v>334</v>
      </c>
      <c r="J32">
        <v>5</v>
      </c>
      <c r="K32">
        <v>2</v>
      </c>
      <c r="L32">
        <v>182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0.1</v>
      </c>
      <c r="W32">
        <v>0.1</v>
      </c>
      <c r="X32">
        <v>0.6</v>
      </c>
      <c r="Y32">
        <v>0.7</v>
      </c>
      <c r="Z32">
        <v>3</v>
      </c>
      <c r="AA32">
        <v>7</v>
      </c>
      <c r="AB32">
        <v>20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0.06</v>
      </c>
    </row>
    <row r="33" spans="1:34" x14ac:dyDescent="0.25">
      <c r="A33" t="s">
        <v>198</v>
      </c>
      <c r="B33">
        <v>149</v>
      </c>
      <c r="C33" t="s">
        <v>247</v>
      </c>
      <c r="D33" t="s">
        <v>269</v>
      </c>
      <c r="E33" t="s">
        <v>276</v>
      </c>
      <c r="F33" t="s">
        <v>97</v>
      </c>
      <c r="G33" t="s">
        <v>282</v>
      </c>
      <c r="H33" t="s">
        <v>318</v>
      </c>
      <c r="I33" t="s">
        <v>344</v>
      </c>
      <c r="J33">
        <v>1</v>
      </c>
      <c r="K33">
        <v>0</v>
      </c>
      <c r="L33">
        <v>22</v>
      </c>
      <c r="M33">
        <v>0.2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 t="s">
        <v>173</v>
      </c>
      <c r="B34">
        <v>208</v>
      </c>
      <c r="C34" t="s">
        <v>222</v>
      </c>
      <c r="D34" t="s">
        <v>262</v>
      </c>
      <c r="E34" t="s">
        <v>275</v>
      </c>
      <c r="F34" t="s">
        <v>97</v>
      </c>
      <c r="G34" t="s">
        <v>282</v>
      </c>
      <c r="H34" t="s">
        <v>293</v>
      </c>
      <c r="I34" t="s">
        <v>335</v>
      </c>
      <c r="J34">
        <v>3</v>
      </c>
      <c r="K34">
        <v>2</v>
      </c>
      <c r="L34">
        <v>209</v>
      </c>
      <c r="M34">
        <v>2.2999999999999998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1.1000000000000001</v>
      </c>
      <c r="Y34">
        <v>1.1000000000000001</v>
      </c>
      <c r="Z34">
        <v>3</v>
      </c>
      <c r="AA34">
        <v>11</v>
      </c>
      <c r="AB34">
        <v>9</v>
      </c>
      <c r="AC34">
        <v>0</v>
      </c>
      <c r="AD34">
        <v>0.43</v>
      </c>
      <c r="AE34">
        <v>0.43</v>
      </c>
      <c r="AF34">
        <v>0</v>
      </c>
      <c r="AG34">
        <v>0.43</v>
      </c>
      <c r="AH34">
        <v>0</v>
      </c>
    </row>
    <row r="35" spans="1:34" x14ac:dyDescent="0.25">
      <c r="A35" t="s">
        <v>200</v>
      </c>
      <c r="B35">
        <v>347</v>
      </c>
      <c r="C35" t="s">
        <v>249</v>
      </c>
      <c r="D35" t="s">
        <v>270</v>
      </c>
      <c r="E35" t="s">
        <v>277</v>
      </c>
      <c r="F35" t="s">
        <v>97</v>
      </c>
      <c r="G35" t="s">
        <v>282</v>
      </c>
      <c r="H35" t="s">
        <v>320</v>
      </c>
      <c r="I35" t="s">
        <v>343</v>
      </c>
      <c r="J35">
        <v>2</v>
      </c>
      <c r="K35">
        <v>0</v>
      </c>
      <c r="L35">
        <v>48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0.1</v>
      </c>
      <c r="W35">
        <v>0.1</v>
      </c>
      <c r="X35">
        <v>0</v>
      </c>
      <c r="Y35">
        <v>0.1</v>
      </c>
      <c r="Z35">
        <v>0</v>
      </c>
      <c r="AA35">
        <v>3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0.19</v>
      </c>
    </row>
    <row r="36" spans="1:34" x14ac:dyDescent="0.25">
      <c r="A36" t="s">
        <v>201</v>
      </c>
      <c r="B36">
        <v>354</v>
      </c>
      <c r="C36" t="s">
        <v>250</v>
      </c>
      <c r="D36" t="s">
        <v>265</v>
      </c>
      <c r="E36" t="s">
        <v>277</v>
      </c>
      <c r="F36" t="s">
        <v>97</v>
      </c>
      <c r="G36" t="s">
        <v>282</v>
      </c>
      <c r="H36" t="s">
        <v>321</v>
      </c>
      <c r="I36" t="s">
        <v>345</v>
      </c>
      <c r="J36">
        <v>4</v>
      </c>
      <c r="K36">
        <v>4</v>
      </c>
      <c r="L36">
        <v>247</v>
      </c>
      <c r="M36">
        <v>2.7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0.1</v>
      </c>
      <c r="W36">
        <v>0.1</v>
      </c>
      <c r="X36">
        <v>0</v>
      </c>
      <c r="Y36">
        <v>0.2</v>
      </c>
      <c r="Z36">
        <v>1</v>
      </c>
      <c r="AA36">
        <v>20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0.05</v>
      </c>
    </row>
    <row r="37" spans="1:34" x14ac:dyDescent="0.25">
      <c r="A37" t="s">
        <v>202</v>
      </c>
      <c r="B37">
        <v>514</v>
      </c>
      <c r="C37" t="s">
        <v>251</v>
      </c>
      <c r="D37" t="s">
        <v>262</v>
      </c>
      <c r="E37" t="s">
        <v>276</v>
      </c>
      <c r="F37" t="s">
        <v>97</v>
      </c>
      <c r="G37" t="s">
        <v>282</v>
      </c>
      <c r="H37" t="s">
        <v>322</v>
      </c>
      <c r="I37" t="s">
        <v>339</v>
      </c>
      <c r="J37">
        <v>2</v>
      </c>
      <c r="K37">
        <v>1</v>
      </c>
      <c r="L37">
        <v>109</v>
      </c>
      <c r="M37">
        <v>1.2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0.1</v>
      </c>
      <c r="Z37">
        <v>0</v>
      </c>
      <c r="AA37">
        <v>0</v>
      </c>
      <c r="AB37">
        <v>7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0.04</v>
      </c>
    </row>
    <row r="38" spans="1:34" x14ac:dyDescent="0.25">
      <c r="A38" t="s">
        <v>204</v>
      </c>
      <c r="B38">
        <v>646</v>
      </c>
      <c r="C38" t="s">
        <v>253</v>
      </c>
      <c r="D38" t="s">
        <v>261</v>
      </c>
      <c r="E38" t="s">
        <v>277</v>
      </c>
      <c r="F38" t="s">
        <v>97</v>
      </c>
      <c r="G38" t="s">
        <v>282</v>
      </c>
      <c r="H38" t="s">
        <v>324</v>
      </c>
      <c r="I38" t="s">
        <v>338</v>
      </c>
      <c r="J38">
        <v>2</v>
      </c>
      <c r="K38">
        <v>2</v>
      </c>
      <c r="L38">
        <v>180</v>
      </c>
      <c r="M38">
        <v>2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0.7</v>
      </c>
      <c r="W38">
        <v>0.7</v>
      </c>
      <c r="X38">
        <v>0.5</v>
      </c>
      <c r="Y38">
        <v>1.2</v>
      </c>
      <c r="Z38">
        <v>9</v>
      </c>
      <c r="AA38">
        <v>10</v>
      </c>
      <c r="AB38">
        <v>18</v>
      </c>
      <c r="AC38">
        <v>0</v>
      </c>
      <c r="AD38">
        <v>0.5</v>
      </c>
      <c r="AE38">
        <v>0.5</v>
      </c>
      <c r="AF38">
        <v>0</v>
      </c>
      <c r="AG38">
        <v>0.5</v>
      </c>
      <c r="AH38">
        <v>0.34</v>
      </c>
    </row>
    <row r="39" spans="1:34" x14ac:dyDescent="0.25">
      <c r="A39" t="s">
        <v>174</v>
      </c>
      <c r="B39">
        <v>671</v>
      </c>
      <c r="C39" t="s">
        <v>223</v>
      </c>
      <c r="D39" t="s">
        <v>262</v>
      </c>
      <c r="E39" t="s">
        <v>279</v>
      </c>
      <c r="F39" t="s">
        <v>97</v>
      </c>
      <c r="G39" t="s">
        <v>282</v>
      </c>
      <c r="H39" t="s">
        <v>294</v>
      </c>
      <c r="I39" t="s">
        <v>337</v>
      </c>
      <c r="J39">
        <v>6</v>
      </c>
      <c r="K39">
        <v>5</v>
      </c>
      <c r="L39">
        <v>399</v>
      </c>
      <c r="M39">
        <v>4.4000000000000004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0.4</v>
      </c>
      <c r="W39">
        <v>0.4</v>
      </c>
      <c r="X39">
        <v>1.1000000000000001</v>
      </c>
      <c r="Y39">
        <v>1.5</v>
      </c>
      <c r="Z39">
        <v>8</v>
      </c>
      <c r="AA39">
        <v>40</v>
      </c>
      <c r="AB39">
        <v>30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0.09</v>
      </c>
    </row>
    <row r="40" spans="1:34" x14ac:dyDescent="0.25">
      <c r="A40" t="s">
        <v>175</v>
      </c>
      <c r="B40">
        <v>944</v>
      </c>
      <c r="C40" t="s">
        <v>224</v>
      </c>
      <c r="D40" t="s">
        <v>262</v>
      </c>
      <c r="E40" t="s">
        <v>276</v>
      </c>
      <c r="F40" t="s">
        <v>97</v>
      </c>
      <c r="G40" t="s">
        <v>282</v>
      </c>
      <c r="H40" t="s">
        <v>295</v>
      </c>
      <c r="I40" t="s">
        <v>338</v>
      </c>
      <c r="J40">
        <v>5</v>
      </c>
      <c r="K40">
        <v>2</v>
      </c>
      <c r="L40">
        <v>143</v>
      </c>
      <c r="M40">
        <v>1.6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0.6</v>
      </c>
      <c r="W40">
        <v>0.6</v>
      </c>
      <c r="X40">
        <v>0.3</v>
      </c>
      <c r="Y40">
        <v>0.9</v>
      </c>
      <c r="Z40">
        <v>3</v>
      </c>
      <c r="AA40">
        <v>2</v>
      </c>
      <c r="AB40">
        <v>6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0.36</v>
      </c>
    </row>
    <row r="41" spans="1:34" x14ac:dyDescent="0.25">
      <c r="A41" t="s">
        <v>205</v>
      </c>
      <c r="B41">
        <v>1107</v>
      </c>
      <c r="C41" t="s">
        <v>254</v>
      </c>
      <c r="D41" t="s">
        <v>262</v>
      </c>
      <c r="E41" t="s">
        <v>275</v>
      </c>
      <c r="F41" t="s">
        <v>97</v>
      </c>
      <c r="G41" t="s">
        <v>282</v>
      </c>
      <c r="H41" t="s">
        <v>325</v>
      </c>
      <c r="I41" t="s">
        <v>338</v>
      </c>
      <c r="J41">
        <v>6</v>
      </c>
      <c r="K41">
        <v>6</v>
      </c>
      <c r="L41">
        <v>540</v>
      </c>
      <c r="M41">
        <v>6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0.4</v>
      </c>
      <c r="W41">
        <v>0.4</v>
      </c>
      <c r="X41">
        <v>0</v>
      </c>
      <c r="Y41">
        <v>0.4</v>
      </c>
      <c r="Z41">
        <v>1</v>
      </c>
      <c r="AA41">
        <v>14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0.06</v>
      </c>
    </row>
    <row r="42" spans="1:34" x14ac:dyDescent="0.25">
      <c r="A42" t="s">
        <v>206</v>
      </c>
      <c r="B42">
        <v>1123</v>
      </c>
      <c r="C42" t="s">
        <v>255</v>
      </c>
      <c r="D42" t="s">
        <v>262</v>
      </c>
      <c r="E42" t="s">
        <v>277</v>
      </c>
      <c r="F42" t="s">
        <v>97</v>
      </c>
      <c r="G42" t="s">
        <v>282</v>
      </c>
      <c r="H42" t="s">
        <v>326</v>
      </c>
      <c r="I42" t="s">
        <v>343</v>
      </c>
      <c r="J42">
        <v>2</v>
      </c>
      <c r="K42">
        <v>0</v>
      </c>
      <c r="L42">
        <v>21</v>
      </c>
      <c r="M42">
        <v>0.2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 t="s">
        <v>207</v>
      </c>
      <c r="B43">
        <v>1367</v>
      </c>
      <c r="C43" t="s">
        <v>256</v>
      </c>
      <c r="D43" t="s">
        <v>272</v>
      </c>
      <c r="E43" t="s">
        <v>275</v>
      </c>
      <c r="F43" t="s">
        <v>97</v>
      </c>
      <c r="G43" t="s">
        <v>282</v>
      </c>
      <c r="H43" t="s">
        <v>327</v>
      </c>
      <c r="I43" t="s">
        <v>343</v>
      </c>
      <c r="J43">
        <v>5</v>
      </c>
      <c r="K43">
        <v>4</v>
      </c>
      <c r="L43">
        <v>365</v>
      </c>
      <c r="M43">
        <v>4.0999999999999996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0.1</v>
      </c>
      <c r="W43">
        <v>0.1</v>
      </c>
      <c r="X43">
        <v>0</v>
      </c>
      <c r="Y43">
        <v>0.1</v>
      </c>
      <c r="Z43">
        <v>7</v>
      </c>
      <c r="AA43">
        <v>16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0.02</v>
      </c>
    </row>
    <row r="44" spans="1:34" x14ac:dyDescent="0.25">
      <c r="A44" t="s">
        <v>163</v>
      </c>
      <c r="B44">
        <v>1529</v>
      </c>
      <c r="C44" t="s">
        <v>212</v>
      </c>
      <c r="D44" t="s">
        <v>261</v>
      </c>
      <c r="E44" t="s">
        <v>275</v>
      </c>
      <c r="F44" t="s">
        <v>97</v>
      </c>
      <c r="G44" t="s">
        <v>282</v>
      </c>
      <c r="H44" t="s">
        <v>283</v>
      </c>
      <c r="I44" t="s">
        <v>332</v>
      </c>
      <c r="J44">
        <v>6</v>
      </c>
      <c r="K44">
        <v>4</v>
      </c>
      <c r="L44">
        <v>382</v>
      </c>
      <c r="M44">
        <v>4.2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</v>
      </c>
      <c r="U44">
        <v>0</v>
      </c>
      <c r="V44">
        <v>0.2</v>
      </c>
      <c r="W44">
        <v>0.2</v>
      </c>
      <c r="X44">
        <v>0.2</v>
      </c>
      <c r="Y44">
        <v>0.4</v>
      </c>
      <c r="Z44">
        <v>8</v>
      </c>
      <c r="AA44">
        <v>17</v>
      </c>
      <c r="AB44">
        <v>32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0.05</v>
      </c>
    </row>
    <row r="45" spans="1:34" x14ac:dyDescent="0.25">
      <c r="A45" t="s">
        <v>177</v>
      </c>
      <c r="B45">
        <v>1629</v>
      </c>
      <c r="C45" t="s">
        <v>226</v>
      </c>
      <c r="D45" t="s">
        <v>262</v>
      </c>
      <c r="E45" t="s">
        <v>277</v>
      </c>
      <c r="F45" t="s">
        <v>97</v>
      </c>
      <c r="G45" t="s">
        <v>282</v>
      </c>
      <c r="H45" t="s">
        <v>297</v>
      </c>
      <c r="I45" t="s">
        <v>337</v>
      </c>
      <c r="J45">
        <v>6</v>
      </c>
      <c r="K45">
        <v>6</v>
      </c>
      <c r="L45">
        <v>526</v>
      </c>
      <c r="M45">
        <v>5.8</v>
      </c>
      <c r="N45">
        <v>0</v>
      </c>
      <c r="O45">
        <v>1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0.2</v>
      </c>
      <c r="W45">
        <v>0.2</v>
      </c>
      <c r="X45">
        <v>0.3</v>
      </c>
      <c r="Y45">
        <v>0.5</v>
      </c>
      <c r="Z45">
        <v>9</v>
      </c>
      <c r="AA45">
        <v>33</v>
      </c>
      <c r="AB45">
        <v>5</v>
      </c>
      <c r="AC45">
        <v>0</v>
      </c>
      <c r="AD45">
        <v>0.17</v>
      </c>
      <c r="AE45">
        <v>0.17</v>
      </c>
      <c r="AF45">
        <v>0</v>
      </c>
      <c r="AG45">
        <v>0.17</v>
      </c>
      <c r="AH45">
        <v>0.04</v>
      </c>
    </row>
    <row r="46" spans="1:34" x14ac:dyDescent="0.25">
      <c r="A46" t="s">
        <v>208</v>
      </c>
      <c r="B46">
        <v>1631</v>
      </c>
      <c r="C46" t="s">
        <v>257</v>
      </c>
      <c r="D46" t="s">
        <v>262</v>
      </c>
      <c r="E46" t="s">
        <v>276</v>
      </c>
      <c r="F46" t="s">
        <v>97</v>
      </c>
      <c r="G46" t="s">
        <v>282</v>
      </c>
      <c r="H46" t="s">
        <v>328</v>
      </c>
      <c r="I46" t="s">
        <v>336</v>
      </c>
      <c r="J46">
        <v>3</v>
      </c>
      <c r="K46">
        <v>1</v>
      </c>
      <c r="L46">
        <v>118</v>
      </c>
      <c r="M46">
        <v>1.3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0.2</v>
      </c>
      <c r="W46">
        <v>0.2</v>
      </c>
      <c r="X46">
        <v>0.1</v>
      </c>
      <c r="Y46">
        <v>0.2</v>
      </c>
      <c r="Z46">
        <v>4</v>
      </c>
      <c r="AA46">
        <v>8</v>
      </c>
      <c r="AB46">
        <v>11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0.13</v>
      </c>
    </row>
    <row r="47" spans="1:34" x14ac:dyDescent="0.25">
      <c r="A47" t="s">
        <v>209</v>
      </c>
      <c r="B47">
        <v>1639</v>
      </c>
      <c r="C47" t="s">
        <v>258</v>
      </c>
      <c r="D47" t="s">
        <v>273</v>
      </c>
      <c r="E47" t="s">
        <v>275</v>
      </c>
      <c r="F47" t="s">
        <v>97</v>
      </c>
      <c r="G47" t="s">
        <v>282</v>
      </c>
      <c r="H47" t="s">
        <v>329</v>
      </c>
      <c r="I47" t="s">
        <v>345</v>
      </c>
      <c r="J47">
        <v>3</v>
      </c>
      <c r="K47">
        <v>2</v>
      </c>
      <c r="L47">
        <v>158</v>
      </c>
      <c r="M47">
        <v>1.8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</v>
      </c>
      <c r="Y47">
        <v>0.1</v>
      </c>
      <c r="Z47">
        <v>2</v>
      </c>
      <c r="AA47">
        <v>6</v>
      </c>
      <c r="AB47">
        <v>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5">
      <c r="A48" t="s">
        <v>178</v>
      </c>
      <c r="B48">
        <v>1666</v>
      </c>
      <c r="C48" t="s">
        <v>227</v>
      </c>
      <c r="D48" t="s">
        <v>262</v>
      </c>
      <c r="E48" t="s">
        <v>276</v>
      </c>
      <c r="F48" t="s">
        <v>97</v>
      </c>
      <c r="G48" t="s">
        <v>282</v>
      </c>
      <c r="H48" t="s">
        <v>298</v>
      </c>
      <c r="I48" t="s">
        <v>337</v>
      </c>
      <c r="J48">
        <v>6</v>
      </c>
      <c r="K48">
        <v>3</v>
      </c>
      <c r="L48">
        <v>215</v>
      </c>
      <c r="M48">
        <v>2.4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0.5</v>
      </c>
      <c r="W48">
        <v>0.5</v>
      </c>
      <c r="X48">
        <v>0.5</v>
      </c>
      <c r="Y48">
        <v>1</v>
      </c>
      <c r="Z48">
        <v>2</v>
      </c>
      <c r="AA48">
        <v>5</v>
      </c>
      <c r="AB48">
        <v>16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0.21</v>
      </c>
    </row>
    <row r="49" spans="1:34" x14ac:dyDescent="0.25">
      <c r="A49" t="s">
        <v>211</v>
      </c>
      <c r="B49">
        <v>1675</v>
      </c>
      <c r="C49" t="s">
        <v>260</v>
      </c>
      <c r="D49" t="s">
        <v>274</v>
      </c>
      <c r="E49" t="s">
        <v>275</v>
      </c>
      <c r="F49" t="s">
        <v>97</v>
      </c>
      <c r="G49" t="s">
        <v>282</v>
      </c>
      <c r="H49" t="s">
        <v>331</v>
      </c>
      <c r="I49" t="s">
        <v>338</v>
      </c>
      <c r="J49">
        <v>4</v>
      </c>
      <c r="K49">
        <v>4</v>
      </c>
      <c r="L49">
        <v>331</v>
      </c>
      <c r="M49">
        <v>3.7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0.1</v>
      </c>
      <c r="W49">
        <v>0.1</v>
      </c>
      <c r="X49">
        <v>0.1</v>
      </c>
      <c r="Y49">
        <v>0.2</v>
      </c>
      <c r="Z49">
        <v>5</v>
      </c>
      <c r="AA49">
        <v>12</v>
      </c>
      <c r="AB49">
        <v>17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0.04</v>
      </c>
    </row>
    <row r="50" spans="1:34" x14ac:dyDescent="0.25">
      <c r="A50" t="s">
        <v>179</v>
      </c>
      <c r="B50">
        <v>1777</v>
      </c>
      <c r="C50" t="s">
        <v>228</v>
      </c>
      <c r="D50" t="s">
        <v>265</v>
      </c>
      <c r="E50" t="s">
        <v>280</v>
      </c>
      <c r="F50" t="s">
        <v>97</v>
      </c>
      <c r="G50" t="s">
        <v>282</v>
      </c>
      <c r="H50" t="s">
        <v>299</v>
      </c>
      <c r="I50" t="s">
        <v>334</v>
      </c>
      <c r="J50">
        <v>6</v>
      </c>
      <c r="K50">
        <v>6</v>
      </c>
      <c r="L50">
        <v>540</v>
      </c>
      <c r="M50">
        <v>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squad1</vt:lpstr>
      <vt:lpstr>squad2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2024-09-26T02:35:39Z</dcterms:created>
  <dcterms:modified xsi:type="dcterms:W3CDTF">2024-09-26T03:09:03Z</dcterms:modified>
</cp:coreProperties>
</file>