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196" i="2" l="1"/>
  <c r="E196" i="2"/>
  <c r="F196" i="2"/>
  <c r="H196" i="2"/>
  <c r="I196" i="2"/>
  <c r="J196" i="2"/>
  <c r="V196" i="2" s="1"/>
  <c r="K196" i="2"/>
  <c r="O196" i="2"/>
  <c r="P196" i="2"/>
  <c r="Q196" i="2"/>
  <c r="R196" i="2"/>
  <c r="S196" i="2"/>
  <c r="T196" i="2"/>
  <c r="U196" i="2"/>
  <c r="W196" i="2"/>
  <c r="D197" i="2"/>
  <c r="E197" i="2"/>
  <c r="F197" i="2"/>
  <c r="H197" i="2"/>
  <c r="I197" i="2"/>
  <c r="J197" i="2"/>
  <c r="V197" i="2" s="1"/>
  <c r="K197" i="2"/>
  <c r="O197" i="2"/>
  <c r="P197" i="2"/>
  <c r="Q197" i="2"/>
  <c r="R197" i="2"/>
  <c r="S197" i="2"/>
  <c r="T197" i="2"/>
  <c r="U197" i="2"/>
  <c r="W197" i="2"/>
  <c r="D198" i="2"/>
  <c r="E198" i="2"/>
  <c r="F198" i="2"/>
  <c r="H198" i="2"/>
  <c r="I198" i="2"/>
  <c r="J198" i="2"/>
  <c r="V198" i="2" s="1"/>
  <c r="K198" i="2"/>
  <c r="O198" i="2"/>
  <c r="P198" i="2"/>
  <c r="Q198" i="2"/>
  <c r="R198" i="2"/>
  <c r="S198" i="2"/>
  <c r="T198" i="2"/>
  <c r="U198" i="2"/>
  <c r="W198" i="2"/>
  <c r="C196" i="1"/>
  <c r="G196" i="1" s="1"/>
  <c r="O196" i="1" s="1"/>
  <c r="D196" i="1"/>
  <c r="H196" i="1" s="1"/>
  <c r="P196" i="1" s="1"/>
  <c r="F196" i="1"/>
  <c r="K196" i="1"/>
  <c r="L196" i="1"/>
  <c r="M196" i="1"/>
  <c r="N196" i="1"/>
  <c r="C197" i="1"/>
  <c r="G197" i="1" s="1"/>
  <c r="O197" i="1" s="1"/>
  <c r="D197" i="1"/>
  <c r="F197" i="1"/>
  <c r="K197" i="1" s="1"/>
  <c r="M197" i="1" s="1"/>
  <c r="H197" i="1"/>
  <c r="L197" i="1"/>
  <c r="N197" i="1"/>
  <c r="P197" i="1"/>
  <c r="D167" i="2" l="1"/>
  <c r="E167" i="2"/>
  <c r="F167" i="2"/>
  <c r="D168" i="2"/>
  <c r="I168" i="2" s="1"/>
  <c r="U168" i="2" s="1"/>
  <c r="E168" i="2"/>
  <c r="F168" i="2"/>
  <c r="D169" i="2"/>
  <c r="E169" i="2"/>
  <c r="J169" i="2" s="1"/>
  <c r="V169" i="2" s="1"/>
  <c r="F169" i="2"/>
  <c r="D170" i="2"/>
  <c r="E170" i="2"/>
  <c r="F170" i="2"/>
  <c r="K170" i="2" s="1"/>
  <c r="W170" i="2" s="1"/>
  <c r="D171" i="2"/>
  <c r="E171" i="2"/>
  <c r="F171" i="2"/>
  <c r="D172" i="2"/>
  <c r="I172" i="2" s="1"/>
  <c r="U172" i="2" s="1"/>
  <c r="E172" i="2"/>
  <c r="F172" i="2"/>
  <c r="D173" i="2"/>
  <c r="E173" i="2"/>
  <c r="J173" i="2" s="1"/>
  <c r="V173" i="2" s="1"/>
  <c r="F173" i="2"/>
  <c r="D174" i="2"/>
  <c r="E174" i="2"/>
  <c r="F174" i="2"/>
  <c r="K174" i="2" s="1"/>
  <c r="W174" i="2" s="1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9" i="2"/>
  <c r="I199" i="2" s="1"/>
  <c r="E199" i="2"/>
  <c r="F199" i="2"/>
  <c r="K199" i="2" s="1"/>
  <c r="D200" i="2"/>
  <c r="E200" i="2"/>
  <c r="J200" i="2" s="1"/>
  <c r="V200" i="2" s="1"/>
  <c r="F200" i="2"/>
  <c r="D201" i="2"/>
  <c r="I201" i="2" s="1"/>
  <c r="E201" i="2"/>
  <c r="F201" i="2"/>
  <c r="K201" i="2" s="1"/>
  <c r="W201" i="2" s="1"/>
  <c r="D202" i="2"/>
  <c r="E202" i="2"/>
  <c r="J202" i="2" s="1"/>
  <c r="V202" i="2" s="1"/>
  <c r="F202" i="2"/>
  <c r="D203" i="2"/>
  <c r="I203" i="2" s="1"/>
  <c r="U203" i="2" s="1"/>
  <c r="E203" i="2"/>
  <c r="F203" i="2"/>
  <c r="K203" i="2" s="1"/>
  <c r="W203" i="2" s="1"/>
  <c r="D204" i="2"/>
  <c r="E204" i="2"/>
  <c r="J204" i="2" s="1"/>
  <c r="V204" i="2" s="1"/>
  <c r="F204" i="2"/>
  <c r="D205" i="2"/>
  <c r="I205" i="2" s="1"/>
  <c r="E205" i="2"/>
  <c r="F205" i="2"/>
  <c r="K205" i="2" s="1"/>
  <c r="W205" i="2" s="1"/>
  <c r="D206" i="2"/>
  <c r="E206" i="2"/>
  <c r="J206" i="2" s="1"/>
  <c r="V206" i="2" s="1"/>
  <c r="F206" i="2"/>
  <c r="D207" i="2"/>
  <c r="I207" i="2" s="1"/>
  <c r="U207" i="2" s="1"/>
  <c r="E207" i="2"/>
  <c r="F207" i="2"/>
  <c r="K207" i="2" s="1"/>
  <c r="W207" i="2" s="1"/>
  <c r="D208" i="2"/>
  <c r="E208" i="2"/>
  <c r="J208" i="2" s="1"/>
  <c r="F208" i="2"/>
  <c r="D209" i="2"/>
  <c r="I209" i="2" s="1"/>
  <c r="U209" i="2" s="1"/>
  <c r="E209" i="2"/>
  <c r="F209" i="2"/>
  <c r="K209" i="2" s="1"/>
  <c r="D210" i="2"/>
  <c r="E210" i="2"/>
  <c r="J210" i="2" s="1"/>
  <c r="F210" i="2"/>
  <c r="D211" i="2"/>
  <c r="I211" i="2" s="1"/>
  <c r="E211" i="2"/>
  <c r="F211" i="2"/>
  <c r="K211" i="2" s="1"/>
  <c r="D212" i="2"/>
  <c r="E212" i="2"/>
  <c r="J212" i="2" s="1"/>
  <c r="F212" i="2"/>
  <c r="D213" i="2"/>
  <c r="I213" i="2" s="1"/>
  <c r="U213" i="2" s="1"/>
  <c r="E213" i="2"/>
  <c r="F213" i="2"/>
  <c r="K213" i="2" s="1"/>
  <c r="D214" i="2"/>
  <c r="E214" i="2"/>
  <c r="J214" i="2" s="1"/>
  <c r="F214" i="2"/>
  <c r="D215" i="2"/>
  <c r="I215" i="2" s="1"/>
  <c r="E215" i="2"/>
  <c r="F215" i="2"/>
  <c r="K215" i="2" s="1"/>
  <c r="D216" i="2"/>
  <c r="E216" i="2"/>
  <c r="J216" i="2" s="1"/>
  <c r="V216" i="2" s="1"/>
  <c r="F216" i="2"/>
  <c r="D217" i="2"/>
  <c r="I217" i="2" s="1"/>
  <c r="E217" i="2"/>
  <c r="F217" i="2"/>
  <c r="K217" i="2" s="1"/>
  <c r="W217" i="2" s="1"/>
  <c r="D218" i="2"/>
  <c r="E218" i="2"/>
  <c r="J218" i="2" s="1"/>
  <c r="V218" i="2" s="1"/>
  <c r="F218" i="2"/>
  <c r="D219" i="2"/>
  <c r="I219" i="2" s="1"/>
  <c r="U219" i="2" s="1"/>
  <c r="E219" i="2"/>
  <c r="F219" i="2"/>
  <c r="K219" i="2" s="1"/>
  <c r="W219" i="2" s="1"/>
  <c r="D220" i="2"/>
  <c r="E220" i="2"/>
  <c r="J220" i="2" s="1"/>
  <c r="V220" i="2" s="1"/>
  <c r="F220" i="2"/>
  <c r="D221" i="2"/>
  <c r="I221" i="2" s="1"/>
  <c r="E221" i="2"/>
  <c r="F221" i="2"/>
  <c r="K221" i="2" s="1"/>
  <c r="W221" i="2" s="1"/>
  <c r="D222" i="2"/>
  <c r="E222" i="2"/>
  <c r="J222" i="2" s="1"/>
  <c r="V222" i="2" s="1"/>
  <c r="F222" i="2"/>
  <c r="D223" i="2"/>
  <c r="I223" i="2" s="1"/>
  <c r="U223" i="2" s="1"/>
  <c r="E223" i="2"/>
  <c r="F223" i="2"/>
  <c r="K223" i="2" s="1"/>
  <c r="W223" i="2" s="1"/>
  <c r="D224" i="2"/>
  <c r="E224" i="2"/>
  <c r="J224" i="2" s="1"/>
  <c r="F224" i="2"/>
  <c r="D225" i="2"/>
  <c r="I225" i="2" s="1"/>
  <c r="U225" i="2" s="1"/>
  <c r="E225" i="2"/>
  <c r="F225" i="2"/>
  <c r="K225" i="2" s="1"/>
  <c r="D226" i="2"/>
  <c r="E226" i="2"/>
  <c r="J226" i="2" s="1"/>
  <c r="F226" i="2"/>
  <c r="D227" i="2"/>
  <c r="I227" i="2" s="1"/>
  <c r="E227" i="2"/>
  <c r="F227" i="2"/>
  <c r="K227" i="2" s="1"/>
  <c r="D228" i="2"/>
  <c r="E228" i="2"/>
  <c r="J228" i="2" s="1"/>
  <c r="F228" i="2"/>
  <c r="D229" i="2"/>
  <c r="I229" i="2" s="1"/>
  <c r="U229" i="2" s="1"/>
  <c r="E229" i="2"/>
  <c r="F229" i="2"/>
  <c r="K229" i="2" s="1"/>
  <c r="D230" i="2"/>
  <c r="E230" i="2"/>
  <c r="J230" i="2" s="1"/>
  <c r="F230" i="2"/>
  <c r="D231" i="2"/>
  <c r="I231" i="2" s="1"/>
  <c r="E231" i="2"/>
  <c r="F231" i="2"/>
  <c r="K231" i="2" s="1"/>
  <c r="D232" i="2"/>
  <c r="E232" i="2"/>
  <c r="J232" i="2" s="1"/>
  <c r="V232" i="2" s="1"/>
  <c r="F232" i="2"/>
  <c r="D233" i="2"/>
  <c r="I233" i="2" s="1"/>
  <c r="E233" i="2"/>
  <c r="F233" i="2"/>
  <c r="K233" i="2" s="1"/>
  <c r="W233" i="2" s="1"/>
  <c r="D234" i="2"/>
  <c r="E234" i="2"/>
  <c r="J234" i="2" s="1"/>
  <c r="V234" i="2" s="1"/>
  <c r="F234" i="2"/>
  <c r="D235" i="2"/>
  <c r="I235" i="2" s="1"/>
  <c r="U235" i="2" s="1"/>
  <c r="E235" i="2"/>
  <c r="F235" i="2"/>
  <c r="K235" i="2" s="1"/>
  <c r="W235" i="2" s="1"/>
  <c r="D236" i="2"/>
  <c r="E236" i="2"/>
  <c r="J236" i="2" s="1"/>
  <c r="V236" i="2" s="1"/>
  <c r="F236" i="2"/>
  <c r="D237" i="2"/>
  <c r="I237" i="2" s="1"/>
  <c r="E237" i="2"/>
  <c r="F237" i="2"/>
  <c r="K237" i="2" s="1"/>
  <c r="W237" i="2" s="1"/>
  <c r="D238" i="2"/>
  <c r="E238" i="2"/>
  <c r="J238" i="2" s="1"/>
  <c r="V238" i="2" s="1"/>
  <c r="F238" i="2"/>
  <c r="D239" i="2"/>
  <c r="I239" i="2" s="1"/>
  <c r="U239" i="2" s="1"/>
  <c r="E239" i="2"/>
  <c r="F239" i="2"/>
  <c r="K239" i="2" s="1"/>
  <c r="W239" i="2" s="1"/>
  <c r="D240" i="2"/>
  <c r="E240" i="2"/>
  <c r="J240" i="2" s="1"/>
  <c r="F240" i="2"/>
  <c r="D241" i="2"/>
  <c r="I241" i="2" s="1"/>
  <c r="U241" i="2" s="1"/>
  <c r="E241" i="2"/>
  <c r="F241" i="2"/>
  <c r="K241" i="2" s="1"/>
  <c r="D242" i="2"/>
  <c r="E242" i="2"/>
  <c r="J242" i="2" s="1"/>
  <c r="F242" i="2"/>
  <c r="D243" i="2"/>
  <c r="I243" i="2" s="1"/>
  <c r="E243" i="2"/>
  <c r="F243" i="2"/>
  <c r="K243" i="2" s="1"/>
  <c r="D244" i="2"/>
  <c r="E244" i="2"/>
  <c r="J244" i="2" s="1"/>
  <c r="F244" i="2"/>
  <c r="D245" i="2"/>
  <c r="I245" i="2" s="1"/>
  <c r="U245" i="2" s="1"/>
  <c r="E245" i="2"/>
  <c r="F245" i="2"/>
  <c r="K245" i="2" s="1"/>
  <c r="D246" i="2"/>
  <c r="E246" i="2"/>
  <c r="J246" i="2" s="1"/>
  <c r="F246" i="2"/>
  <c r="D247" i="2"/>
  <c r="I247" i="2" s="1"/>
  <c r="E247" i="2"/>
  <c r="F247" i="2"/>
  <c r="K247" i="2" s="1"/>
  <c r="D248" i="2"/>
  <c r="E248" i="2"/>
  <c r="J248" i="2" s="1"/>
  <c r="V248" i="2" s="1"/>
  <c r="F248" i="2"/>
  <c r="D249" i="2"/>
  <c r="I249" i="2" s="1"/>
  <c r="E249" i="2"/>
  <c r="F249" i="2"/>
  <c r="K249" i="2" s="1"/>
  <c r="W249" i="2" s="1"/>
  <c r="D250" i="2"/>
  <c r="E250" i="2"/>
  <c r="J250" i="2" s="1"/>
  <c r="V250" i="2" s="1"/>
  <c r="F250" i="2"/>
  <c r="D251" i="2"/>
  <c r="I251" i="2" s="1"/>
  <c r="U251" i="2" s="1"/>
  <c r="E251" i="2"/>
  <c r="F251" i="2"/>
  <c r="K251" i="2" s="1"/>
  <c r="W251" i="2" s="1"/>
  <c r="D252" i="2"/>
  <c r="E252" i="2"/>
  <c r="J252" i="2" s="1"/>
  <c r="V252" i="2" s="1"/>
  <c r="F252" i="2"/>
  <c r="D253" i="2"/>
  <c r="I253" i="2" s="1"/>
  <c r="E253" i="2"/>
  <c r="F253" i="2"/>
  <c r="K253" i="2" s="1"/>
  <c r="W253" i="2" s="1"/>
  <c r="D254" i="2"/>
  <c r="E254" i="2"/>
  <c r="J254" i="2" s="1"/>
  <c r="V254" i="2" s="1"/>
  <c r="F254" i="2"/>
  <c r="D255" i="2"/>
  <c r="I255" i="2" s="1"/>
  <c r="U255" i="2" s="1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I167" i="2"/>
  <c r="J167" i="2"/>
  <c r="K167" i="2"/>
  <c r="J168" i="2"/>
  <c r="K168" i="2"/>
  <c r="I169" i="2"/>
  <c r="U169" i="2" s="1"/>
  <c r="K169" i="2"/>
  <c r="I170" i="2"/>
  <c r="J170" i="2"/>
  <c r="I171" i="2"/>
  <c r="U171" i="2" s="1"/>
  <c r="J171" i="2"/>
  <c r="K171" i="2"/>
  <c r="J172" i="2"/>
  <c r="V172" i="2" s="1"/>
  <c r="K172" i="2"/>
  <c r="I173" i="2"/>
  <c r="K173" i="2"/>
  <c r="I174" i="2"/>
  <c r="J174" i="2"/>
  <c r="V174" i="2" s="1"/>
  <c r="I175" i="2"/>
  <c r="J175" i="2"/>
  <c r="K175" i="2"/>
  <c r="I176" i="2"/>
  <c r="U176" i="2" s="1"/>
  <c r="J176" i="2"/>
  <c r="K176" i="2"/>
  <c r="I177" i="2"/>
  <c r="J177" i="2"/>
  <c r="V177" i="2" s="1"/>
  <c r="K177" i="2"/>
  <c r="I178" i="2"/>
  <c r="J178" i="2"/>
  <c r="K178" i="2"/>
  <c r="W178" i="2" s="1"/>
  <c r="I179" i="2"/>
  <c r="J179" i="2"/>
  <c r="K179" i="2"/>
  <c r="I180" i="2"/>
  <c r="U180" i="2" s="1"/>
  <c r="J180" i="2"/>
  <c r="K180" i="2"/>
  <c r="I181" i="2"/>
  <c r="J181" i="2"/>
  <c r="V181" i="2" s="1"/>
  <c r="K181" i="2"/>
  <c r="I182" i="2"/>
  <c r="J182" i="2"/>
  <c r="K182" i="2"/>
  <c r="W182" i="2" s="1"/>
  <c r="I183" i="2"/>
  <c r="J183" i="2"/>
  <c r="K183" i="2"/>
  <c r="W183" i="2" s="1"/>
  <c r="I184" i="2"/>
  <c r="U184" i="2" s="1"/>
  <c r="J184" i="2"/>
  <c r="K184" i="2"/>
  <c r="I185" i="2"/>
  <c r="J185" i="2"/>
  <c r="V185" i="2" s="1"/>
  <c r="K185" i="2"/>
  <c r="I186" i="2"/>
  <c r="J186" i="2"/>
  <c r="K186" i="2"/>
  <c r="W186" i="2" s="1"/>
  <c r="I187" i="2"/>
  <c r="J187" i="2"/>
  <c r="K187" i="2"/>
  <c r="I188" i="2"/>
  <c r="J188" i="2"/>
  <c r="K188" i="2"/>
  <c r="I189" i="2"/>
  <c r="J189" i="2"/>
  <c r="V189" i="2" s="1"/>
  <c r="K189" i="2"/>
  <c r="I190" i="2"/>
  <c r="J190" i="2"/>
  <c r="K190" i="2"/>
  <c r="W190" i="2" s="1"/>
  <c r="I191" i="2"/>
  <c r="J191" i="2"/>
  <c r="K191" i="2"/>
  <c r="I192" i="2"/>
  <c r="U192" i="2" s="1"/>
  <c r="J192" i="2"/>
  <c r="K192" i="2"/>
  <c r="I193" i="2"/>
  <c r="J193" i="2"/>
  <c r="V193" i="2" s="1"/>
  <c r="K193" i="2"/>
  <c r="I194" i="2"/>
  <c r="U194" i="2" s="1"/>
  <c r="J194" i="2"/>
  <c r="K194" i="2"/>
  <c r="W194" i="2" s="1"/>
  <c r="I195" i="2"/>
  <c r="J195" i="2"/>
  <c r="K195" i="2"/>
  <c r="J199" i="2"/>
  <c r="I200" i="2"/>
  <c r="U200" i="2" s="1"/>
  <c r="K200" i="2"/>
  <c r="J201" i="2"/>
  <c r="V201" i="2" s="1"/>
  <c r="I202" i="2"/>
  <c r="K202" i="2"/>
  <c r="W202" i="2" s="1"/>
  <c r="J203" i="2"/>
  <c r="I204" i="2"/>
  <c r="K204" i="2"/>
  <c r="J205" i="2"/>
  <c r="V205" i="2" s="1"/>
  <c r="I206" i="2"/>
  <c r="K206" i="2"/>
  <c r="W206" i="2" s="1"/>
  <c r="J207" i="2"/>
  <c r="I208" i="2"/>
  <c r="U208" i="2" s="1"/>
  <c r="K208" i="2"/>
  <c r="J209" i="2"/>
  <c r="V209" i="2" s="1"/>
  <c r="I210" i="2"/>
  <c r="K210" i="2"/>
  <c r="W210" i="2" s="1"/>
  <c r="J211" i="2"/>
  <c r="I212" i="2"/>
  <c r="U212" i="2" s="1"/>
  <c r="K212" i="2"/>
  <c r="J213" i="2"/>
  <c r="V213" i="2" s="1"/>
  <c r="I214" i="2"/>
  <c r="K214" i="2"/>
  <c r="W214" i="2" s="1"/>
  <c r="J215" i="2"/>
  <c r="I216" i="2"/>
  <c r="U216" i="2" s="1"/>
  <c r="K216" i="2"/>
  <c r="J217" i="2"/>
  <c r="V217" i="2" s="1"/>
  <c r="I218" i="2"/>
  <c r="K218" i="2"/>
  <c r="W218" i="2" s="1"/>
  <c r="J219" i="2"/>
  <c r="I220" i="2"/>
  <c r="K220" i="2"/>
  <c r="J221" i="2"/>
  <c r="V221" i="2" s="1"/>
  <c r="I222" i="2"/>
  <c r="K222" i="2"/>
  <c r="W222" i="2" s="1"/>
  <c r="J223" i="2"/>
  <c r="I224" i="2"/>
  <c r="U224" i="2" s="1"/>
  <c r="K224" i="2"/>
  <c r="J225" i="2"/>
  <c r="V225" i="2" s="1"/>
  <c r="I226" i="2"/>
  <c r="K226" i="2"/>
  <c r="W226" i="2" s="1"/>
  <c r="J227" i="2"/>
  <c r="I228" i="2"/>
  <c r="U228" i="2" s="1"/>
  <c r="K228" i="2"/>
  <c r="J229" i="2"/>
  <c r="V229" i="2" s="1"/>
  <c r="I230" i="2"/>
  <c r="K230" i="2"/>
  <c r="W230" i="2" s="1"/>
  <c r="J231" i="2"/>
  <c r="I232" i="2"/>
  <c r="U232" i="2" s="1"/>
  <c r="K232" i="2"/>
  <c r="J233" i="2"/>
  <c r="V233" i="2" s="1"/>
  <c r="I234" i="2"/>
  <c r="K234" i="2"/>
  <c r="W234" i="2" s="1"/>
  <c r="J235" i="2"/>
  <c r="I236" i="2"/>
  <c r="K236" i="2"/>
  <c r="J237" i="2"/>
  <c r="V237" i="2" s="1"/>
  <c r="I238" i="2"/>
  <c r="K238" i="2"/>
  <c r="W238" i="2" s="1"/>
  <c r="J239" i="2"/>
  <c r="I240" i="2"/>
  <c r="U240" i="2" s="1"/>
  <c r="K240" i="2"/>
  <c r="J241" i="2"/>
  <c r="V241" i="2" s="1"/>
  <c r="I242" i="2"/>
  <c r="K242" i="2"/>
  <c r="W242" i="2" s="1"/>
  <c r="J243" i="2"/>
  <c r="I244" i="2"/>
  <c r="U244" i="2" s="1"/>
  <c r="K244" i="2"/>
  <c r="J245" i="2"/>
  <c r="V245" i="2" s="1"/>
  <c r="I246" i="2"/>
  <c r="K246" i="2"/>
  <c r="W246" i="2" s="1"/>
  <c r="J247" i="2"/>
  <c r="I248" i="2"/>
  <c r="U248" i="2" s="1"/>
  <c r="K248" i="2"/>
  <c r="J249" i="2"/>
  <c r="V249" i="2" s="1"/>
  <c r="I250" i="2"/>
  <c r="K250" i="2"/>
  <c r="W250" i="2" s="1"/>
  <c r="J251" i="2"/>
  <c r="I252" i="2"/>
  <c r="K252" i="2"/>
  <c r="J253" i="2"/>
  <c r="V253" i="2" s="1"/>
  <c r="I254" i="2"/>
  <c r="K254" i="2"/>
  <c r="W254" i="2" s="1"/>
  <c r="J255" i="2"/>
  <c r="K255" i="2"/>
  <c r="W255" i="2" s="1"/>
  <c r="I256" i="2"/>
  <c r="U256" i="2" s="1"/>
  <c r="J256" i="2"/>
  <c r="K256" i="2"/>
  <c r="I257" i="2"/>
  <c r="U257" i="2" s="1"/>
  <c r="J257" i="2"/>
  <c r="V257" i="2" s="1"/>
  <c r="K257" i="2"/>
  <c r="I258" i="2"/>
  <c r="J258" i="2"/>
  <c r="K258" i="2"/>
  <c r="W258" i="2" s="1"/>
  <c r="I259" i="2"/>
  <c r="J259" i="2"/>
  <c r="K259" i="2"/>
  <c r="I260" i="2"/>
  <c r="J260" i="2"/>
  <c r="K260" i="2"/>
  <c r="I261" i="2"/>
  <c r="U261" i="2" s="1"/>
  <c r="J261" i="2"/>
  <c r="V261" i="2" s="1"/>
  <c r="K261" i="2"/>
  <c r="I262" i="2"/>
  <c r="J262" i="2"/>
  <c r="K262" i="2"/>
  <c r="W262" i="2" s="1"/>
  <c r="I263" i="2"/>
  <c r="J263" i="2"/>
  <c r="K263" i="2"/>
  <c r="I264" i="2"/>
  <c r="U264" i="2" s="1"/>
  <c r="J264" i="2"/>
  <c r="V264" i="2" s="1"/>
  <c r="K264" i="2"/>
  <c r="I265" i="2"/>
  <c r="J265" i="2"/>
  <c r="V265" i="2" s="1"/>
  <c r="K265" i="2"/>
  <c r="W265" i="2" s="1"/>
  <c r="I266" i="2"/>
  <c r="J266" i="2"/>
  <c r="V266" i="2" s="1"/>
  <c r="K266" i="2"/>
  <c r="W266" i="2" s="1"/>
  <c r="I267" i="2"/>
  <c r="U267" i="2" s="1"/>
  <c r="J267" i="2"/>
  <c r="K267" i="2"/>
  <c r="W267" i="2" s="1"/>
  <c r="I268" i="2"/>
  <c r="J268" i="2"/>
  <c r="V268" i="2" s="1"/>
  <c r="K268" i="2"/>
  <c r="I269" i="2"/>
  <c r="J269" i="2"/>
  <c r="V269" i="2" s="1"/>
  <c r="K269" i="2"/>
  <c r="W269" i="2" s="1"/>
  <c r="I270" i="2"/>
  <c r="J270" i="2"/>
  <c r="V270" i="2" s="1"/>
  <c r="K270" i="2"/>
  <c r="W270" i="2" s="1"/>
  <c r="I271" i="2"/>
  <c r="U271" i="2" s="1"/>
  <c r="J271" i="2"/>
  <c r="K271" i="2"/>
  <c r="W271" i="2" s="1"/>
  <c r="I272" i="2"/>
  <c r="U272" i="2" s="1"/>
  <c r="J272" i="2"/>
  <c r="K272" i="2"/>
  <c r="I273" i="2"/>
  <c r="U273" i="2" s="1"/>
  <c r="J273" i="2"/>
  <c r="V273" i="2" s="1"/>
  <c r="K273" i="2"/>
  <c r="I274" i="2"/>
  <c r="J274" i="2"/>
  <c r="K274" i="2"/>
  <c r="W274" i="2" s="1"/>
  <c r="I275" i="2"/>
  <c r="J275" i="2"/>
  <c r="K275" i="2"/>
  <c r="I276" i="2"/>
  <c r="J276" i="2"/>
  <c r="K276" i="2"/>
  <c r="I277" i="2"/>
  <c r="U277" i="2" s="1"/>
  <c r="J277" i="2"/>
  <c r="V277" i="2" s="1"/>
  <c r="K277" i="2"/>
  <c r="I278" i="2"/>
  <c r="J278" i="2"/>
  <c r="K278" i="2"/>
  <c r="W278" i="2" s="1"/>
  <c r="I279" i="2"/>
  <c r="J279" i="2"/>
  <c r="K279" i="2"/>
  <c r="I280" i="2"/>
  <c r="U280" i="2" s="1"/>
  <c r="J280" i="2"/>
  <c r="V280" i="2" s="1"/>
  <c r="K280" i="2"/>
  <c r="I281" i="2"/>
  <c r="J281" i="2"/>
  <c r="V281" i="2" s="1"/>
  <c r="K281" i="2"/>
  <c r="W281" i="2" s="1"/>
  <c r="I282" i="2"/>
  <c r="J282" i="2"/>
  <c r="V282" i="2" s="1"/>
  <c r="K282" i="2"/>
  <c r="W282" i="2" s="1"/>
  <c r="I283" i="2"/>
  <c r="U283" i="2" s="1"/>
  <c r="J283" i="2"/>
  <c r="K283" i="2"/>
  <c r="W283" i="2" s="1"/>
  <c r="I284" i="2"/>
  <c r="J284" i="2"/>
  <c r="V284" i="2" s="1"/>
  <c r="K284" i="2"/>
  <c r="I285" i="2"/>
  <c r="J285" i="2"/>
  <c r="V285" i="2" s="1"/>
  <c r="K285" i="2"/>
  <c r="W285" i="2" s="1"/>
  <c r="I286" i="2"/>
  <c r="J286" i="2"/>
  <c r="V286" i="2" s="1"/>
  <c r="K286" i="2"/>
  <c r="W286" i="2" s="1"/>
  <c r="I287" i="2"/>
  <c r="U287" i="2" s="1"/>
  <c r="J287" i="2"/>
  <c r="K287" i="2"/>
  <c r="W287" i="2" s="1"/>
  <c r="I288" i="2"/>
  <c r="U288" i="2" s="1"/>
  <c r="J288" i="2"/>
  <c r="K288" i="2"/>
  <c r="I289" i="2"/>
  <c r="U289" i="2" s="1"/>
  <c r="J289" i="2"/>
  <c r="V289" i="2" s="1"/>
  <c r="K289" i="2"/>
  <c r="I290" i="2"/>
  <c r="J290" i="2"/>
  <c r="K290" i="2"/>
  <c r="W290" i="2" s="1"/>
  <c r="I291" i="2"/>
  <c r="J291" i="2"/>
  <c r="K291" i="2"/>
  <c r="I292" i="2"/>
  <c r="J292" i="2"/>
  <c r="K292" i="2"/>
  <c r="I293" i="2"/>
  <c r="U293" i="2" s="1"/>
  <c r="J293" i="2"/>
  <c r="V293" i="2" s="1"/>
  <c r="K293" i="2"/>
  <c r="I294" i="2"/>
  <c r="J294" i="2"/>
  <c r="K294" i="2"/>
  <c r="W294" i="2" s="1"/>
  <c r="I295" i="2"/>
  <c r="J295" i="2"/>
  <c r="K295" i="2"/>
  <c r="I296" i="2"/>
  <c r="U296" i="2" s="1"/>
  <c r="J296" i="2"/>
  <c r="V296" i="2" s="1"/>
  <c r="K296" i="2"/>
  <c r="I297" i="2"/>
  <c r="J297" i="2"/>
  <c r="V297" i="2" s="1"/>
  <c r="K297" i="2"/>
  <c r="W297" i="2" s="1"/>
  <c r="I298" i="2"/>
  <c r="J298" i="2"/>
  <c r="V298" i="2" s="1"/>
  <c r="K298" i="2"/>
  <c r="W298" i="2" s="1"/>
  <c r="I299" i="2"/>
  <c r="U299" i="2" s="1"/>
  <c r="J299" i="2"/>
  <c r="K299" i="2"/>
  <c r="W299" i="2" s="1"/>
  <c r="I300" i="2"/>
  <c r="J300" i="2"/>
  <c r="V300" i="2" s="1"/>
  <c r="K300" i="2"/>
  <c r="I301" i="2"/>
  <c r="J301" i="2"/>
  <c r="V301" i="2" s="1"/>
  <c r="K301" i="2"/>
  <c r="W301" i="2" s="1"/>
  <c r="I302" i="2"/>
  <c r="J302" i="2"/>
  <c r="V302" i="2" s="1"/>
  <c r="K302" i="2"/>
  <c r="W302" i="2" s="1"/>
  <c r="I303" i="2"/>
  <c r="U303" i="2" s="1"/>
  <c r="J303" i="2"/>
  <c r="K303" i="2"/>
  <c r="W303" i="2" s="1"/>
  <c r="I304" i="2"/>
  <c r="U304" i="2" s="1"/>
  <c r="J304" i="2"/>
  <c r="K304" i="2"/>
  <c r="I305" i="2"/>
  <c r="U305" i="2" s="1"/>
  <c r="J305" i="2"/>
  <c r="V305" i="2" s="1"/>
  <c r="K305" i="2"/>
  <c r="I306" i="2"/>
  <c r="J306" i="2"/>
  <c r="K306" i="2"/>
  <c r="W306" i="2" s="1"/>
  <c r="I307" i="2"/>
  <c r="J307" i="2"/>
  <c r="K307" i="2"/>
  <c r="I308" i="2"/>
  <c r="J308" i="2"/>
  <c r="K308" i="2"/>
  <c r="I309" i="2"/>
  <c r="U309" i="2" s="1"/>
  <c r="J309" i="2"/>
  <c r="V309" i="2" s="1"/>
  <c r="K309" i="2"/>
  <c r="I310" i="2"/>
  <c r="J310" i="2"/>
  <c r="K310" i="2"/>
  <c r="W310" i="2" s="1"/>
  <c r="I311" i="2"/>
  <c r="J311" i="2"/>
  <c r="K311" i="2"/>
  <c r="I312" i="2"/>
  <c r="U312" i="2" s="1"/>
  <c r="J312" i="2"/>
  <c r="V312" i="2" s="1"/>
  <c r="K312" i="2"/>
  <c r="I313" i="2"/>
  <c r="J313" i="2"/>
  <c r="V313" i="2" s="1"/>
  <c r="K313" i="2"/>
  <c r="W313" i="2" s="1"/>
  <c r="I314" i="2"/>
  <c r="J314" i="2"/>
  <c r="V314" i="2" s="1"/>
  <c r="K314" i="2"/>
  <c r="W314" i="2" s="1"/>
  <c r="I315" i="2"/>
  <c r="U315" i="2" s="1"/>
  <c r="J315" i="2"/>
  <c r="K315" i="2"/>
  <c r="W315" i="2" s="1"/>
  <c r="I316" i="2"/>
  <c r="J316" i="2"/>
  <c r="V316" i="2" s="1"/>
  <c r="K316" i="2"/>
  <c r="I317" i="2"/>
  <c r="J317" i="2"/>
  <c r="V317" i="2" s="1"/>
  <c r="K317" i="2"/>
  <c r="W317" i="2" s="1"/>
  <c r="I318" i="2"/>
  <c r="J318" i="2"/>
  <c r="V318" i="2" s="1"/>
  <c r="K318" i="2"/>
  <c r="W318" i="2" s="1"/>
  <c r="I319" i="2"/>
  <c r="U319" i="2" s="1"/>
  <c r="J319" i="2"/>
  <c r="K319" i="2"/>
  <c r="W319" i="2" s="1"/>
  <c r="I320" i="2"/>
  <c r="U320" i="2" s="1"/>
  <c r="J320" i="2"/>
  <c r="K320" i="2"/>
  <c r="O167" i="2"/>
  <c r="P167" i="2"/>
  <c r="Q167" i="2"/>
  <c r="R167" i="2"/>
  <c r="S167" i="2"/>
  <c r="T167" i="2"/>
  <c r="U167" i="2"/>
  <c r="V167" i="2"/>
  <c r="W167" i="2"/>
  <c r="O168" i="2"/>
  <c r="P168" i="2"/>
  <c r="S168" i="2" s="1"/>
  <c r="Q168" i="2"/>
  <c r="T168" i="2" s="1"/>
  <c r="R168" i="2"/>
  <c r="V168" i="2"/>
  <c r="W168" i="2"/>
  <c r="O169" i="2"/>
  <c r="R169" i="2" s="1"/>
  <c r="P169" i="2"/>
  <c r="S169" i="2" s="1"/>
  <c r="Q169" i="2"/>
  <c r="T169" i="2"/>
  <c r="W169" i="2"/>
  <c r="O170" i="2"/>
  <c r="R170" i="2" s="1"/>
  <c r="P170" i="2"/>
  <c r="Q170" i="2"/>
  <c r="S170" i="2"/>
  <c r="T170" i="2"/>
  <c r="U170" i="2"/>
  <c r="V170" i="2"/>
  <c r="O171" i="2"/>
  <c r="P171" i="2"/>
  <c r="Q171" i="2"/>
  <c r="R171" i="2"/>
  <c r="S171" i="2"/>
  <c r="T171" i="2"/>
  <c r="V171" i="2"/>
  <c r="W171" i="2"/>
  <c r="O172" i="2"/>
  <c r="R172" i="2" s="1"/>
  <c r="P172" i="2"/>
  <c r="Q172" i="2"/>
  <c r="T172" i="2" s="1"/>
  <c r="S172" i="2"/>
  <c r="W172" i="2"/>
  <c r="O173" i="2"/>
  <c r="P173" i="2"/>
  <c r="S173" i="2" s="1"/>
  <c r="Q173" i="2"/>
  <c r="R173" i="2"/>
  <c r="T173" i="2"/>
  <c r="U173" i="2"/>
  <c r="W173" i="2"/>
  <c r="O174" i="2"/>
  <c r="R174" i="2" s="1"/>
  <c r="P174" i="2"/>
  <c r="Q174" i="2"/>
  <c r="S174" i="2"/>
  <c r="T174" i="2"/>
  <c r="U174" i="2"/>
  <c r="O175" i="2"/>
  <c r="P175" i="2"/>
  <c r="S175" i="2" s="1"/>
  <c r="Q175" i="2"/>
  <c r="R175" i="2"/>
  <c r="T175" i="2"/>
  <c r="U175" i="2"/>
  <c r="V175" i="2"/>
  <c r="W175" i="2"/>
  <c r="O176" i="2"/>
  <c r="R176" i="2" s="1"/>
  <c r="P176" i="2"/>
  <c r="Q176" i="2"/>
  <c r="T176" i="2" s="1"/>
  <c r="S176" i="2"/>
  <c r="V176" i="2"/>
  <c r="W176" i="2"/>
  <c r="O177" i="2"/>
  <c r="P177" i="2"/>
  <c r="S177" i="2" s="1"/>
  <c r="Q177" i="2"/>
  <c r="R177" i="2"/>
  <c r="T177" i="2"/>
  <c r="U177" i="2"/>
  <c r="W177" i="2"/>
  <c r="O178" i="2"/>
  <c r="R178" i="2" s="1"/>
  <c r="P178" i="2"/>
  <c r="Q178" i="2"/>
  <c r="T178" i="2" s="1"/>
  <c r="S178" i="2"/>
  <c r="U178" i="2"/>
  <c r="V178" i="2"/>
  <c r="O179" i="2"/>
  <c r="P179" i="2"/>
  <c r="S179" i="2" s="1"/>
  <c r="Q179" i="2"/>
  <c r="R179" i="2"/>
  <c r="T179" i="2"/>
  <c r="U179" i="2"/>
  <c r="V179" i="2"/>
  <c r="W179" i="2"/>
  <c r="O180" i="2"/>
  <c r="R180" i="2" s="1"/>
  <c r="P180" i="2"/>
  <c r="Q180" i="2"/>
  <c r="T180" i="2" s="1"/>
  <c r="S180" i="2"/>
  <c r="V180" i="2"/>
  <c r="W180" i="2"/>
  <c r="O181" i="2"/>
  <c r="P181" i="2"/>
  <c r="S181" i="2" s="1"/>
  <c r="Q181" i="2"/>
  <c r="R181" i="2"/>
  <c r="T181" i="2"/>
  <c r="U181" i="2"/>
  <c r="W181" i="2"/>
  <c r="O182" i="2"/>
  <c r="R182" i="2" s="1"/>
  <c r="P182" i="2"/>
  <c r="Q182" i="2"/>
  <c r="T182" i="2" s="1"/>
  <c r="S182" i="2"/>
  <c r="U182" i="2"/>
  <c r="V182" i="2"/>
  <c r="O183" i="2"/>
  <c r="P183" i="2"/>
  <c r="S183" i="2" s="1"/>
  <c r="Q183" i="2"/>
  <c r="R183" i="2"/>
  <c r="T183" i="2"/>
  <c r="U183" i="2"/>
  <c r="V183" i="2"/>
  <c r="O184" i="2"/>
  <c r="R184" i="2" s="1"/>
  <c r="P184" i="2"/>
  <c r="Q184" i="2"/>
  <c r="T184" i="2" s="1"/>
  <c r="S184" i="2"/>
  <c r="V184" i="2"/>
  <c r="W184" i="2"/>
  <c r="O185" i="2"/>
  <c r="P185" i="2"/>
  <c r="S185" i="2" s="1"/>
  <c r="Q185" i="2"/>
  <c r="R185" i="2"/>
  <c r="T185" i="2"/>
  <c r="U185" i="2"/>
  <c r="W185" i="2"/>
  <c r="O186" i="2"/>
  <c r="R186" i="2" s="1"/>
  <c r="P186" i="2"/>
  <c r="Q186" i="2"/>
  <c r="T186" i="2" s="1"/>
  <c r="S186" i="2"/>
  <c r="U186" i="2"/>
  <c r="V186" i="2"/>
  <c r="O187" i="2"/>
  <c r="P187" i="2"/>
  <c r="S187" i="2" s="1"/>
  <c r="Q187" i="2"/>
  <c r="R187" i="2"/>
  <c r="T187" i="2"/>
  <c r="U187" i="2"/>
  <c r="V187" i="2"/>
  <c r="W187" i="2"/>
  <c r="O188" i="2"/>
  <c r="R188" i="2" s="1"/>
  <c r="P188" i="2"/>
  <c r="Q188" i="2"/>
  <c r="T188" i="2" s="1"/>
  <c r="S188" i="2"/>
  <c r="U188" i="2"/>
  <c r="V188" i="2"/>
  <c r="W188" i="2"/>
  <c r="O189" i="2"/>
  <c r="P189" i="2"/>
  <c r="S189" i="2" s="1"/>
  <c r="Q189" i="2"/>
  <c r="R189" i="2"/>
  <c r="T189" i="2"/>
  <c r="U189" i="2"/>
  <c r="W189" i="2"/>
  <c r="O190" i="2"/>
  <c r="R190" i="2" s="1"/>
  <c r="P190" i="2"/>
  <c r="Q190" i="2"/>
  <c r="T190" i="2" s="1"/>
  <c r="S190" i="2"/>
  <c r="U190" i="2"/>
  <c r="V190" i="2"/>
  <c r="O191" i="2"/>
  <c r="P191" i="2"/>
  <c r="S191" i="2" s="1"/>
  <c r="Q191" i="2"/>
  <c r="R191" i="2"/>
  <c r="T191" i="2"/>
  <c r="U191" i="2"/>
  <c r="V191" i="2"/>
  <c r="W191" i="2"/>
  <c r="O192" i="2"/>
  <c r="R192" i="2" s="1"/>
  <c r="P192" i="2"/>
  <c r="Q192" i="2"/>
  <c r="T192" i="2" s="1"/>
  <c r="S192" i="2"/>
  <c r="V192" i="2"/>
  <c r="W192" i="2"/>
  <c r="O193" i="2"/>
  <c r="P193" i="2"/>
  <c r="S193" i="2" s="1"/>
  <c r="Q193" i="2"/>
  <c r="R193" i="2"/>
  <c r="T193" i="2"/>
  <c r="U193" i="2"/>
  <c r="W193" i="2"/>
  <c r="O194" i="2"/>
  <c r="R194" i="2" s="1"/>
  <c r="P194" i="2"/>
  <c r="Q194" i="2"/>
  <c r="T194" i="2" s="1"/>
  <c r="S194" i="2"/>
  <c r="V194" i="2"/>
  <c r="O195" i="2"/>
  <c r="P195" i="2"/>
  <c r="S195" i="2" s="1"/>
  <c r="Q195" i="2"/>
  <c r="R195" i="2"/>
  <c r="T195" i="2"/>
  <c r="U195" i="2"/>
  <c r="V195" i="2"/>
  <c r="W195" i="2"/>
  <c r="O199" i="2"/>
  <c r="P199" i="2"/>
  <c r="S199" i="2" s="1"/>
  <c r="Q199" i="2"/>
  <c r="R199" i="2"/>
  <c r="T199" i="2"/>
  <c r="U199" i="2"/>
  <c r="V199" i="2"/>
  <c r="W199" i="2"/>
  <c r="O200" i="2"/>
  <c r="R200" i="2" s="1"/>
  <c r="P200" i="2"/>
  <c r="Q200" i="2"/>
  <c r="T200" i="2" s="1"/>
  <c r="S200" i="2"/>
  <c r="W200" i="2"/>
  <c r="O201" i="2"/>
  <c r="P201" i="2"/>
  <c r="S201" i="2" s="1"/>
  <c r="Q201" i="2"/>
  <c r="R201" i="2"/>
  <c r="T201" i="2"/>
  <c r="U201" i="2"/>
  <c r="O202" i="2"/>
  <c r="R202" i="2" s="1"/>
  <c r="P202" i="2"/>
  <c r="Q202" i="2"/>
  <c r="T202" i="2" s="1"/>
  <c r="S202" i="2"/>
  <c r="U202" i="2"/>
  <c r="O203" i="2"/>
  <c r="P203" i="2"/>
  <c r="S203" i="2" s="1"/>
  <c r="Q203" i="2"/>
  <c r="R203" i="2"/>
  <c r="T203" i="2"/>
  <c r="V203" i="2"/>
  <c r="O204" i="2"/>
  <c r="R204" i="2" s="1"/>
  <c r="P204" i="2"/>
  <c r="Q204" i="2"/>
  <c r="T204" i="2" s="1"/>
  <c r="S204" i="2"/>
  <c r="U204" i="2"/>
  <c r="W204" i="2"/>
  <c r="O205" i="2"/>
  <c r="P205" i="2"/>
  <c r="S205" i="2" s="1"/>
  <c r="Q205" i="2"/>
  <c r="R205" i="2"/>
  <c r="T205" i="2"/>
  <c r="U205" i="2"/>
  <c r="O206" i="2"/>
  <c r="R206" i="2" s="1"/>
  <c r="P206" i="2"/>
  <c r="Q206" i="2"/>
  <c r="T206" i="2" s="1"/>
  <c r="S206" i="2"/>
  <c r="U206" i="2"/>
  <c r="O207" i="2"/>
  <c r="P207" i="2"/>
  <c r="S207" i="2" s="1"/>
  <c r="Q207" i="2"/>
  <c r="R207" i="2"/>
  <c r="T207" i="2"/>
  <c r="V207" i="2"/>
  <c r="O208" i="2"/>
  <c r="R208" i="2" s="1"/>
  <c r="P208" i="2"/>
  <c r="Q208" i="2"/>
  <c r="T208" i="2" s="1"/>
  <c r="S208" i="2"/>
  <c r="V208" i="2"/>
  <c r="W208" i="2"/>
  <c r="O209" i="2"/>
  <c r="P209" i="2"/>
  <c r="S209" i="2" s="1"/>
  <c r="Q209" i="2"/>
  <c r="R209" i="2"/>
  <c r="T209" i="2"/>
  <c r="W209" i="2"/>
  <c r="O210" i="2"/>
  <c r="R210" i="2" s="1"/>
  <c r="P210" i="2"/>
  <c r="Q210" i="2"/>
  <c r="T210" i="2" s="1"/>
  <c r="S210" i="2"/>
  <c r="U210" i="2"/>
  <c r="V210" i="2"/>
  <c r="O211" i="2"/>
  <c r="P211" i="2"/>
  <c r="S211" i="2" s="1"/>
  <c r="Q211" i="2"/>
  <c r="R211" i="2"/>
  <c r="T211" i="2"/>
  <c r="U211" i="2"/>
  <c r="V211" i="2"/>
  <c r="W211" i="2"/>
  <c r="O212" i="2"/>
  <c r="R212" i="2" s="1"/>
  <c r="P212" i="2"/>
  <c r="Q212" i="2"/>
  <c r="T212" i="2" s="1"/>
  <c r="S212" i="2"/>
  <c r="V212" i="2"/>
  <c r="W212" i="2"/>
  <c r="O213" i="2"/>
  <c r="P213" i="2"/>
  <c r="S213" i="2" s="1"/>
  <c r="Q213" i="2"/>
  <c r="R213" i="2"/>
  <c r="T213" i="2"/>
  <c r="W213" i="2"/>
  <c r="O214" i="2"/>
  <c r="R214" i="2" s="1"/>
  <c r="P214" i="2"/>
  <c r="Q214" i="2"/>
  <c r="T214" i="2" s="1"/>
  <c r="S214" i="2"/>
  <c r="U214" i="2"/>
  <c r="V214" i="2"/>
  <c r="O215" i="2"/>
  <c r="P215" i="2"/>
  <c r="S215" i="2" s="1"/>
  <c r="Q215" i="2"/>
  <c r="R215" i="2"/>
  <c r="T215" i="2"/>
  <c r="U215" i="2"/>
  <c r="V215" i="2"/>
  <c r="W215" i="2"/>
  <c r="O216" i="2"/>
  <c r="R216" i="2" s="1"/>
  <c r="P216" i="2"/>
  <c r="Q216" i="2"/>
  <c r="T216" i="2" s="1"/>
  <c r="S216" i="2"/>
  <c r="W216" i="2"/>
  <c r="O217" i="2"/>
  <c r="P217" i="2"/>
  <c r="S217" i="2" s="1"/>
  <c r="Q217" i="2"/>
  <c r="R217" i="2"/>
  <c r="T217" i="2"/>
  <c r="U217" i="2"/>
  <c r="O218" i="2"/>
  <c r="R218" i="2" s="1"/>
  <c r="P218" i="2"/>
  <c r="Q218" i="2"/>
  <c r="T218" i="2" s="1"/>
  <c r="S218" i="2"/>
  <c r="U218" i="2"/>
  <c r="O219" i="2"/>
  <c r="P219" i="2"/>
  <c r="S219" i="2" s="1"/>
  <c r="Q219" i="2"/>
  <c r="R219" i="2"/>
  <c r="T219" i="2"/>
  <c r="V219" i="2"/>
  <c r="O220" i="2"/>
  <c r="R220" i="2" s="1"/>
  <c r="P220" i="2"/>
  <c r="Q220" i="2"/>
  <c r="T220" i="2" s="1"/>
  <c r="S220" i="2"/>
  <c r="U220" i="2"/>
  <c r="W220" i="2"/>
  <c r="O221" i="2"/>
  <c r="P221" i="2"/>
  <c r="S221" i="2" s="1"/>
  <c r="Q221" i="2"/>
  <c r="R221" i="2"/>
  <c r="T221" i="2"/>
  <c r="U221" i="2"/>
  <c r="O222" i="2"/>
  <c r="R222" i="2" s="1"/>
  <c r="P222" i="2"/>
  <c r="Q222" i="2"/>
  <c r="T222" i="2" s="1"/>
  <c r="S222" i="2"/>
  <c r="U222" i="2"/>
  <c r="O223" i="2"/>
  <c r="P223" i="2"/>
  <c r="S223" i="2" s="1"/>
  <c r="Q223" i="2"/>
  <c r="R223" i="2"/>
  <c r="T223" i="2"/>
  <c r="V223" i="2"/>
  <c r="O224" i="2"/>
  <c r="R224" i="2" s="1"/>
  <c r="P224" i="2"/>
  <c r="Q224" i="2"/>
  <c r="T224" i="2" s="1"/>
  <c r="S224" i="2"/>
  <c r="V224" i="2"/>
  <c r="W224" i="2"/>
  <c r="O225" i="2"/>
  <c r="P225" i="2"/>
  <c r="S225" i="2" s="1"/>
  <c r="Q225" i="2"/>
  <c r="R225" i="2"/>
  <c r="T225" i="2"/>
  <c r="W225" i="2"/>
  <c r="O226" i="2"/>
  <c r="R226" i="2" s="1"/>
  <c r="P226" i="2"/>
  <c r="Q226" i="2"/>
  <c r="T226" i="2" s="1"/>
  <c r="S226" i="2"/>
  <c r="U226" i="2"/>
  <c r="V226" i="2"/>
  <c r="O227" i="2"/>
  <c r="P227" i="2"/>
  <c r="S227" i="2" s="1"/>
  <c r="Q227" i="2"/>
  <c r="R227" i="2"/>
  <c r="T227" i="2"/>
  <c r="U227" i="2"/>
  <c r="V227" i="2"/>
  <c r="W227" i="2"/>
  <c r="O228" i="2"/>
  <c r="R228" i="2" s="1"/>
  <c r="P228" i="2"/>
  <c r="Q228" i="2"/>
  <c r="T228" i="2" s="1"/>
  <c r="S228" i="2"/>
  <c r="V228" i="2"/>
  <c r="W228" i="2"/>
  <c r="O229" i="2"/>
  <c r="P229" i="2"/>
  <c r="S229" i="2" s="1"/>
  <c r="Q229" i="2"/>
  <c r="R229" i="2"/>
  <c r="T229" i="2"/>
  <c r="W229" i="2"/>
  <c r="O230" i="2"/>
  <c r="R230" i="2" s="1"/>
  <c r="P230" i="2"/>
  <c r="Q230" i="2"/>
  <c r="T230" i="2" s="1"/>
  <c r="S230" i="2"/>
  <c r="U230" i="2"/>
  <c r="V230" i="2"/>
  <c r="O231" i="2"/>
  <c r="P231" i="2"/>
  <c r="S231" i="2" s="1"/>
  <c r="Q231" i="2"/>
  <c r="R231" i="2"/>
  <c r="T231" i="2"/>
  <c r="U231" i="2"/>
  <c r="V231" i="2"/>
  <c r="W231" i="2"/>
  <c r="O232" i="2"/>
  <c r="R232" i="2" s="1"/>
  <c r="P232" i="2"/>
  <c r="Q232" i="2"/>
  <c r="T232" i="2" s="1"/>
  <c r="S232" i="2"/>
  <c r="W232" i="2"/>
  <c r="O233" i="2"/>
  <c r="P233" i="2"/>
  <c r="S233" i="2" s="1"/>
  <c r="Q233" i="2"/>
  <c r="R233" i="2"/>
  <c r="T233" i="2"/>
  <c r="U233" i="2"/>
  <c r="O234" i="2"/>
  <c r="R234" i="2" s="1"/>
  <c r="P234" i="2"/>
  <c r="Q234" i="2"/>
  <c r="T234" i="2" s="1"/>
  <c r="S234" i="2"/>
  <c r="U234" i="2"/>
  <c r="O235" i="2"/>
  <c r="P235" i="2"/>
  <c r="S235" i="2" s="1"/>
  <c r="Q235" i="2"/>
  <c r="R235" i="2"/>
  <c r="T235" i="2"/>
  <c r="V235" i="2"/>
  <c r="O236" i="2"/>
  <c r="R236" i="2" s="1"/>
  <c r="P236" i="2"/>
  <c r="Q236" i="2"/>
  <c r="T236" i="2" s="1"/>
  <c r="S236" i="2"/>
  <c r="U236" i="2"/>
  <c r="W236" i="2"/>
  <c r="O237" i="2"/>
  <c r="P237" i="2"/>
  <c r="S237" i="2" s="1"/>
  <c r="Q237" i="2"/>
  <c r="R237" i="2"/>
  <c r="T237" i="2"/>
  <c r="U237" i="2"/>
  <c r="O238" i="2"/>
  <c r="R238" i="2" s="1"/>
  <c r="P238" i="2"/>
  <c r="Q238" i="2"/>
  <c r="T238" i="2" s="1"/>
  <c r="S238" i="2"/>
  <c r="U238" i="2"/>
  <c r="O239" i="2"/>
  <c r="P239" i="2"/>
  <c r="S239" i="2" s="1"/>
  <c r="Q239" i="2"/>
  <c r="R239" i="2"/>
  <c r="T239" i="2"/>
  <c r="V239" i="2"/>
  <c r="O240" i="2"/>
  <c r="R240" i="2" s="1"/>
  <c r="P240" i="2"/>
  <c r="Q240" i="2"/>
  <c r="T240" i="2" s="1"/>
  <c r="S240" i="2"/>
  <c r="V240" i="2"/>
  <c r="W240" i="2"/>
  <c r="O241" i="2"/>
  <c r="P241" i="2"/>
  <c r="S241" i="2" s="1"/>
  <c r="Q241" i="2"/>
  <c r="R241" i="2"/>
  <c r="T241" i="2"/>
  <c r="W241" i="2"/>
  <c r="O242" i="2"/>
  <c r="R242" i="2" s="1"/>
  <c r="P242" i="2"/>
  <c r="Q242" i="2"/>
  <c r="T242" i="2" s="1"/>
  <c r="S242" i="2"/>
  <c r="U242" i="2"/>
  <c r="V242" i="2"/>
  <c r="O243" i="2"/>
  <c r="P243" i="2"/>
  <c r="S243" i="2" s="1"/>
  <c r="Q243" i="2"/>
  <c r="R243" i="2"/>
  <c r="T243" i="2"/>
  <c r="U243" i="2"/>
  <c r="V243" i="2"/>
  <c r="W243" i="2"/>
  <c r="O244" i="2"/>
  <c r="R244" i="2" s="1"/>
  <c r="P244" i="2"/>
  <c r="Q244" i="2"/>
  <c r="T244" i="2" s="1"/>
  <c r="S244" i="2"/>
  <c r="V244" i="2"/>
  <c r="W244" i="2"/>
  <c r="O245" i="2"/>
  <c r="P245" i="2"/>
  <c r="S245" i="2" s="1"/>
  <c r="Q245" i="2"/>
  <c r="R245" i="2"/>
  <c r="T245" i="2"/>
  <c r="W245" i="2"/>
  <c r="O246" i="2"/>
  <c r="R246" i="2" s="1"/>
  <c r="P246" i="2"/>
  <c r="Q246" i="2"/>
  <c r="T246" i="2" s="1"/>
  <c r="S246" i="2"/>
  <c r="U246" i="2"/>
  <c r="V246" i="2"/>
  <c r="O247" i="2"/>
  <c r="P247" i="2"/>
  <c r="S247" i="2" s="1"/>
  <c r="Q247" i="2"/>
  <c r="R247" i="2"/>
  <c r="T247" i="2"/>
  <c r="U247" i="2"/>
  <c r="V247" i="2"/>
  <c r="W247" i="2"/>
  <c r="O248" i="2"/>
  <c r="R248" i="2" s="1"/>
  <c r="P248" i="2"/>
  <c r="Q248" i="2"/>
  <c r="T248" i="2" s="1"/>
  <c r="S248" i="2"/>
  <c r="W248" i="2"/>
  <c r="O249" i="2"/>
  <c r="P249" i="2"/>
  <c r="S249" i="2" s="1"/>
  <c r="Q249" i="2"/>
  <c r="R249" i="2"/>
  <c r="T249" i="2"/>
  <c r="U249" i="2"/>
  <c r="O250" i="2"/>
  <c r="R250" i="2" s="1"/>
  <c r="P250" i="2"/>
  <c r="Q250" i="2"/>
  <c r="T250" i="2" s="1"/>
  <c r="S250" i="2"/>
  <c r="U250" i="2"/>
  <c r="O251" i="2"/>
  <c r="P251" i="2"/>
  <c r="S251" i="2" s="1"/>
  <c r="Q251" i="2"/>
  <c r="R251" i="2"/>
  <c r="T251" i="2"/>
  <c r="V251" i="2"/>
  <c r="O252" i="2"/>
  <c r="R252" i="2" s="1"/>
  <c r="P252" i="2"/>
  <c r="Q252" i="2"/>
  <c r="T252" i="2" s="1"/>
  <c r="S252" i="2"/>
  <c r="U252" i="2"/>
  <c r="W252" i="2"/>
  <c r="O253" i="2"/>
  <c r="P253" i="2"/>
  <c r="S253" i="2" s="1"/>
  <c r="Q253" i="2"/>
  <c r="R253" i="2"/>
  <c r="T253" i="2"/>
  <c r="U253" i="2"/>
  <c r="O254" i="2"/>
  <c r="R254" i="2" s="1"/>
  <c r="P254" i="2"/>
  <c r="Q254" i="2"/>
  <c r="T254" i="2" s="1"/>
  <c r="S254" i="2"/>
  <c r="U254" i="2"/>
  <c r="O255" i="2"/>
  <c r="P255" i="2"/>
  <c r="S255" i="2" s="1"/>
  <c r="Q255" i="2"/>
  <c r="R255" i="2"/>
  <c r="T255" i="2"/>
  <c r="V255" i="2"/>
  <c r="O256" i="2"/>
  <c r="R256" i="2" s="1"/>
  <c r="P256" i="2"/>
  <c r="Q256" i="2"/>
  <c r="T256" i="2" s="1"/>
  <c r="S256" i="2"/>
  <c r="V256" i="2"/>
  <c r="W256" i="2"/>
  <c r="O257" i="2"/>
  <c r="P257" i="2"/>
  <c r="S257" i="2" s="1"/>
  <c r="Q257" i="2"/>
  <c r="R257" i="2"/>
  <c r="T257" i="2"/>
  <c r="W257" i="2"/>
  <c r="O258" i="2"/>
  <c r="R258" i="2" s="1"/>
  <c r="P258" i="2"/>
  <c r="Q258" i="2"/>
  <c r="T258" i="2" s="1"/>
  <c r="S258" i="2"/>
  <c r="U258" i="2"/>
  <c r="V258" i="2"/>
  <c r="O259" i="2"/>
  <c r="P259" i="2"/>
  <c r="S259" i="2" s="1"/>
  <c r="Q259" i="2"/>
  <c r="R259" i="2"/>
  <c r="T259" i="2"/>
  <c r="U259" i="2"/>
  <c r="V259" i="2"/>
  <c r="W259" i="2"/>
  <c r="O260" i="2"/>
  <c r="R260" i="2" s="1"/>
  <c r="P260" i="2"/>
  <c r="Q260" i="2"/>
  <c r="T260" i="2" s="1"/>
  <c r="S260" i="2"/>
  <c r="U260" i="2"/>
  <c r="V260" i="2"/>
  <c r="W260" i="2"/>
  <c r="O261" i="2"/>
  <c r="P261" i="2"/>
  <c r="S261" i="2" s="1"/>
  <c r="Q261" i="2"/>
  <c r="R261" i="2"/>
  <c r="T261" i="2"/>
  <c r="W261" i="2"/>
  <c r="O262" i="2"/>
  <c r="R262" i="2" s="1"/>
  <c r="P262" i="2"/>
  <c r="Q262" i="2"/>
  <c r="T262" i="2" s="1"/>
  <c r="S262" i="2"/>
  <c r="U262" i="2"/>
  <c r="V262" i="2"/>
  <c r="O263" i="2"/>
  <c r="P263" i="2"/>
  <c r="S263" i="2" s="1"/>
  <c r="Q263" i="2"/>
  <c r="R263" i="2"/>
  <c r="T263" i="2"/>
  <c r="U263" i="2"/>
  <c r="V263" i="2"/>
  <c r="W263" i="2"/>
  <c r="O264" i="2"/>
  <c r="R264" i="2" s="1"/>
  <c r="P264" i="2"/>
  <c r="Q264" i="2"/>
  <c r="T264" i="2" s="1"/>
  <c r="S264" i="2"/>
  <c r="W264" i="2"/>
  <c r="O265" i="2"/>
  <c r="P265" i="2"/>
  <c r="S265" i="2" s="1"/>
  <c r="Q265" i="2"/>
  <c r="R265" i="2"/>
  <c r="T265" i="2"/>
  <c r="U265" i="2"/>
  <c r="O266" i="2"/>
  <c r="R266" i="2" s="1"/>
  <c r="P266" i="2"/>
  <c r="Q266" i="2"/>
  <c r="T266" i="2" s="1"/>
  <c r="S266" i="2"/>
  <c r="U266" i="2"/>
  <c r="O267" i="2"/>
  <c r="P267" i="2"/>
  <c r="S267" i="2" s="1"/>
  <c r="Q267" i="2"/>
  <c r="R267" i="2"/>
  <c r="T267" i="2"/>
  <c r="V267" i="2"/>
  <c r="O268" i="2"/>
  <c r="R268" i="2" s="1"/>
  <c r="P268" i="2"/>
  <c r="Q268" i="2"/>
  <c r="T268" i="2" s="1"/>
  <c r="S268" i="2"/>
  <c r="U268" i="2"/>
  <c r="W268" i="2"/>
  <c r="O269" i="2"/>
  <c r="P269" i="2"/>
  <c r="S269" i="2" s="1"/>
  <c r="Q269" i="2"/>
  <c r="R269" i="2"/>
  <c r="T269" i="2"/>
  <c r="U269" i="2"/>
  <c r="O270" i="2"/>
  <c r="R270" i="2" s="1"/>
  <c r="P270" i="2"/>
  <c r="Q270" i="2"/>
  <c r="T270" i="2" s="1"/>
  <c r="S270" i="2"/>
  <c r="U270" i="2"/>
  <c r="O271" i="2"/>
  <c r="P271" i="2"/>
  <c r="S271" i="2" s="1"/>
  <c r="Q271" i="2"/>
  <c r="R271" i="2"/>
  <c r="T271" i="2"/>
  <c r="V271" i="2"/>
  <c r="O272" i="2"/>
  <c r="R272" i="2" s="1"/>
  <c r="P272" i="2"/>
  <c r="Q272" i="2"/>
  <c r="T272" i="2" s="1"/>
  <c r="S272" i="2"/>
  <c r="V272" i="2"/>
  <c r="W272" i="2"/>
  <c r="O273" i="2"/>
  <c r="P273" i="2"/>
  <c r="S273" i="2" s="1"/>
  <c r="Q273" i="2"/>
  <c r="R273" i="2"/>
  <c r="T273" i="2"/>
  <c r="W273" i="2"/>
  <c r="O274" i="2"/>
  <c r="R274" i="2" s="1"/>
  <c r="P274" i="2"/>
  <c r="Q274" i="2"/>
  <c r="T274" i="2" s="1"/>
  <c r="S274" i="2"/>
  <c r="U274" i="2"/>
  <c r="V274" i="2"/>
  <c r="O275" i="2"/>
  <c r="P275" i="2"/>
  <c r="S275" i="2" s="1"/>
  <c r="Q275" i="2"/>
  <c r="R275" i="2"/>
  <c r="T275" i="2"/>
  <c r="U275" i="2"/>
  <c r="V275" i="2"/>
  <c r="W275" i="2"/>
  <c r="O276" i="2"/>
  <c r="R276" i="2" s="1"/>
  <c r="P276" i="2"/>
  <c r="Q276" i="2"/>
  <c r="T276" i="2" s="1"/>
  <c r="S276" i="2"/>
  <c r="U276" i="2"/>
  <c r="V276" i="2"/>
  <c r="W276" i="2"/>
  <c r="O277" i="2"/>
  <c r="P277" i="2"/>
  <c r="S277" i="2" s="1"/>
  <c r="Q277" i="2"/>
  <c r="R277" i="2"/>
  <c r="T277" i="2"/>
  <c r="W277" i="2"/>
  <c r="O278" i="2"/>
  <c r="R278" i="2" s="1"/>
  <c r="P278" i="2"/>
  <c r="Q278" i="2"/>
  <c r="T278" i="2" s="1"/>
  <c r="S278" i="2"/>
  <c r="U278" i="2"/>
  <c r="V278" i="2"/>
  <c r="O279" i="2"/>
  <c r="P279" i="2"/>
  <c r="S279" i="2" s="1"/>
  <c r="Q279" i="2"/>
  <c r="R279" i="2"/>
  <c r="T279" i="2"/>
  <c r="U279" i="2"/>
  <c r="V279" i="2"/>
  <c r="W279" i="2"/>
  <c r="O280" i="2"/>
  <c r="R280" i="2" s="1"/>
  <c r="P280" i="2"/>
  <c r="Q280" i="2"/>
  <c r="T280" i="2" s="1"/>
  <c r="S280" i="2"/>
  <c r="W280" i="2"/>
  <c r="O281" i="2"/>
  <c r="P281" i="2"/>
  <c r="S281" i="2" s="1"/>
  <c r="Q281" i="2"/>
  <c r="R281" i="2"/>
  <c r="T281" i="2"/>
  <c r="U281" i="2"/>
  <c r="O282" i="2"/>
  <c r="R282" i="2" s="1"/>
  <c r="P282" i="2"/>
  <c r="Q282" i="2"/>
  <c r="T282" i="2" s="1"/>
  <c r="S282" i="2"/>
  <c r="U282" i="2"/>
  <c r="O283" i="2"/>
  <c r="P283" i="2"/>
  <c r="S283" i="2" s="1"/>
  <c r="Q283" i="2"/>
  <c r="R283" i="2"/>
  <c r="T283" i="2"/>
  <c r="V283" i="2"/>
  <c r="O284" i="2"/>
  <c r="R284" i="2" s="1"/>
  <c r="P284" i="2"/>
  <c r="Q284" i="2"/>
  <c r="T284" i="2" s="1"/>
  <c r="S284" i="2"/>
  <c r="U284" i="2"/>
  <c r="W284" i="2"/>
  <c r="O285" i="2"/>
  <c r="P285" i="2"/>
  <c r="S285" i="2" s="1"/>
  <c r="Q285" i="2"/>
  <c r="R285" i="2"/>
  <c r="T285" i="2"/>
  <c r="U285" i="2"/>
  <c r="O286" i="2"/>
  <c r="R286" i="2" s="1"/>
  <c r="P286" i="2"/>
  <c r="Q286" i="2"/>
  <c r="T286" i="2" s="1"/>
  <c r="S286" i="2"/>
  <c r="U286" i="2"/>
  <c r="O287" i="2"/>
  <c r="P287" i="2"/>
  <c r="S287" i="2" s="1"/>
  <c r="Q287" i="2"/>
  <c r="R287" i="2"/>
  <c r="T287" i="2"/>
  <c r="V287" i="2"/>
  <c r="O288" i="2"/>
  <c r="R288" i="2" s="1"/>
  <c r="P288" i="2"/>
  <c r="Q288" i="2"/>
  <c r="T288" i="2" s="1"/>
  <c r="S288" i="2"/>
  <c r="V288" i="2"/>
  <c r="W288" i="2"/>
  <c r="O289" i="2"/>
  <c r="P289" i="2"/>
  <c r="S289" i="2" s="1"/>
  <c r="Q289" i="2"/>
  <c r="R289" i="2"/>
  <c r="T289" i="2"/>
  <c r="W289" i="2"/>
  <c r="O290" i="2"/>
  <c r="R290" i="2" s="1"/>
  <c r="P290" i="2"/>
  <c r="Q290" i="2"/>
  <c r="T290" i="2" s="1"/>
  <c r="S290" i="2"/>
  <c r="U290" i="2"/>
  <c r="V290" i="2"/>
  <c r="O291" i="2"/>
  <c r="P291" i="2"/>
  <c r="S291" i="2" s="1"/>
  <c r="Q291" i="2"/>
  <c r="R291" i="2"/>
  <c r="T291" i="2"/>
  <c r="U291" i="2"/>
  <c r="V291" i="2"/>
  <c r="W291" i="2"/>
  <c r="O292" i="2"/>
  <c r="R292" i="2" s="1"/>
  <c r="P292" i="2"/>
  <c r="Q292" i="2"/>
  <c r="T292" i="2" s="1"/>
  <c r="S292" i="2"/>
  <c r="U292" i="2"/>
  <c r="V292" i="2"/>
  <c r="W292" i="2"/>
  <c r="O293" i="2"/>
  <c r="P293" i="2"/>
  <c r="S293" i="2" s="1"/>
  <c r="Q293" i="2"/>
  <c r="R293" i="2"/>
  <c r="T293" i="2"/>
  <c r="W293" i="2"/>
  <c r="O294" i="2"/>
  <c r="R294" i="2" s="1"/>
  <c r="P294" i="2"/>
  <c r="Q294" i="2"/>
  <c r="T294" i="2" s="1"/>
  <c r="S294" i="2"/>
  <c r="U294" i="2"/>
  <c r="V294" i="2"/>
  <c r="O295" i="2"/>
  <c r="P295" i="2"/>
  <c r="S295" i="2" s="1"/>
  <c r="Q295" i="2"/>
  <c r="R295" i="2"/>
  <c r="T295" i="2"/>
  <c r="U295" i="2"/>
  <c r="V295" i="2"/>
  <c r="W295" i="2"/>
  <c r="O296" i="2"/>
  <c r="R296" i="2" s="1"/>
  <c r="P296" i="2"/>
  <c r="Q296" i="2"/>
  <c r="T296" i="2" s="1"/>
  <c r="S296" i="2"/>
  <c r="W296" i="2"/>
  <c r="O297" i="2"/>
  <c r="P297" i="2"/>
  <c r="S297" i="2" s="1"/>
  <c r="Q297" i="2"/>
  <c r="R297" i="2"/>
  <c r="T297" i="2"/>
  <c r="U297" i="2"/>
  <c r="O298" i="2"/>
  <c r="R298" i="2" s="1"/>
  <c r="P298" i="2"/>
  <c r="Q298" i="2"/>
  <c r="T298" i="2" s="1"/>
  <c r="S298" i="2"/>
  <c r="U298" i="2"/>
  <c r="O299" i="2"/>
  <c r="P299" i="2"/>
  <c r="S299" i="2" s="1"/>
  <c r="Q299" i="2"/>
  <c r="R299" i="2"/>
  <c r="T299" i="2"/>
  <c r="V299" i="2"/>
  <c r="O300" i="2"/>
  <c r="R300" i="2" s="1"/>
  <c r="P300" i="2"/>
  <c r="Q300" i="2"/>
  <c r="T300" i="2" s="1"/>
  <c r="S300" i="2"/>
  <c r="U300" i="2"/>
  <c r="W300" i="2"/>
  <c r="O301" i="2"/>
  <c r="P301" i="2"/>
  <c r="S301" i="2" s="1"/>
  <c r="Q301" i="2"/>
  <c r="R301" i="2"/>
  <c r="T301" i="2"/>
  <c r="U301" i="2"/>
  <c r="O302" i="2"/>
  <c r="R302" i="2" s="1"/>
  <c r="P302" i="2"/>
  <c r="Q302" i="2"/>
  <c r="T302" i="2" s="1"/>
  <c r="S302" i="2"/>
  <c r="U302" i="2"/>
  <c r="O303" i="2"/>
  <c r="P303" i="2"/>
  <c r="S303" i="2" s="1"/>
  <c r="Q303" i="2"/>
  <c r="R303" i="2"/>
  <c r="T303" i="2"/>
  <c r="V303" i="2"/>
  <c r="O304" i="2"/>
  <c r="R304" i="2" s="1"/>
  <c r="P304" i="2"/>
  <c r="Q304" i="2"/>
  <c r="T304" i="2" s="1"/>
  <c r="S304" i="2"/>
  <c r="V304" i="2"/>
  <c r="W304" i="2"/>
  <c r="O305" i="2"/>
  <c r="P305" i="2"/>
  <c r="S305" i="2" s="1"/>
  <c r="Q305" i="2"/>
  <c r="R305" i="2"/>
  <c r="T305" i="2"/>
  <c r="W305" i="2"/>
  <c r="O306" i="2"/>
  <c r="R306" i="2" s="1"/>
  <c r="P306" i="2"/>
  <c r="Q306" i="2"/>
  <c r="T306" i="2" s="1"/>
  <c r="S306" i="2"/>
  <c r="U306" i="2"/>
  <c r="V306" i="2"/>
  <c r="O307" i="2"/>
  <c r="P307" i="2"/>
  <c r="S307" i="2" s="1"/>
  <c r="Q307" i="2"/>
  <c r="R307" i="2"/>
  <c r="T307" i="2"/>
  <c r="U307" i="2"/>
  <c r="V307" i="2"/>
  <c r="W307" i="2"/>
  <c r="O308" i="2"/>
  <c r="R308" i="2" s="1"/>
  <c r="P308" i="2"/>
  <c r="Q308" i="2"/>
  <c r="T308" i="2" s="1"/>
  <c r="S308" i="2"/>
  <c r="U308" i="2"/>
  <c r="V308" i="2"/>
  <c r="W308" i="2"/>
  <c r="O309" i="2"/>
  <c r="P309" i="2"/>
  <c r="S309" i="2" s="1"/>
  <c r="Q309" i="2"/>
  <c r="R309" i="2"/>
  <c r="T309" i="2"/>
  <c r="W309" i="2"/>
  <c r="O310" i="2"/>
  <c r="R310" i="2" s="1"/>
  <c r="P310" i="2"/>
  <c r="Q310" i="2"/>
  <c r="T310" i="2" s="1"/>
  <c r="S310" i="2"/>
  <c r="U310" i="2"/>
  <c r="V310" i="2"/>
  <c r="O311" i="2"/>
  <c r="P311" i="2"/>
  <c r="S311" i="2" s="1"/>
  <c r="Q311" i="2"/>
  <c r="R311" i="2"/>
  <c r="T311" i="2"/>
  <c r="U311" i="2"/>
  <c r="V311" i="2"/>
  <c r="W311" i="2"/>
  <c r="O312" i="2"/>
  <c r="R312" i="2" s="1"/>
  <c r="P312" i="2"/>
  <c r="Q312" i="2"/>
  <c r="T312" i="2" s="1"/>
  <c r="S312" i="2"/>
  <c r="W312" i="2"/>
  <c r="O313" i="2"/>
  <c r="P313" i="2"/>
  <c r="S313" i="2" s="1"/>
  <c r="Q313" i="2"/>
  <c r="R313" i="2"/>
  <c r="T313" i="2"/>
  <c r="U313" i="2"/>
  <c r="O314" i="2"/>
  <c r="R314" i="2" s="1"/>
  <c r="P314" i="2"/>
  <c r="Q314" i="2"/>
  <c r="T314" i="2" s="1"/>
  <c r="S314" i="2"/>
  <c r="U314" i="2"/>
  <c r="O315" i="2"/>
  <c r="P315" i="2"/>
  <c r="S315" i="2" s="1"/>
  <c r="Q315" i="2"/>
  <c r="R315" i="2"/>
  <c r="T315" i="2"/>
  <c r="V315" i="2"/>
  <c r="O316" i="2"/>
  <c r="R316" i="2" s="1"/>
  <c r="P316" i="2"/>
  <c r="Q316" i="2"/>
  <c r="T316" i="2" s="1"/>
  <c r="S316" i="2"/>
  <c r="U316" i="2"/>
  <c r="W316" i="2"/>
  <c r="O317" i="2"/>
  <c r="P317" i="2"/>
  <c r="S317" i="2" s="1"/>
  <c r="Q317" i="2"/>
  <c r="R317" i="2"/>
  <c r="T317" i="2"/>
  <c r="U317" i="2"/>
  <c r="O318" i="2"/>
  <c r="R318" i="2" s="1"/>
  <c r="P318" i="2"/>
  <c r="Q318" i="2"/>
  <c r="T318" i="2" s="1"/>
  <c r="S318" i="2"/>
  <c r="U318" i="2"/>
  <c r="O319" i="2"/>
  <c r="P319" i="2"/>
  <c r="S319" i="2" s="1"/>
  <c r="Q319" i="2"/>
  <c r="R319" i="2"/>
  <c r="T319" i="2"/>
  <c r="V319" i="2"/>
  <c r="O320" i="2"/>
  <c r="R320" i="2" s="1"/>
  <c r="P320" i="2"/>
  <c r="Q320" i="2"/>
  <c r="T320" i="2" s="1"/>
  <c r="S320" i="2"/>
  <c r="V320" i="2"/>
  <c r="W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C167" i="1"/>
  <c r="D167" i="1"/>
  <c r="C168" i="1"/>
  <c r="D168" i="1"/>
  <c r="C169" i="1"/>
  <c r="D169" i="1"/>
  <c r="C170" i="1"/>
  <c r="D170" i="1"/>
  <c r="H170" i="1" s="1"/>
  <c r="P170" i="1" s="1"/>
  <c r="C171" i="1"/>
  <c r="G171" i="1" s="1"/>
  <c r="O171" i="1" s="1"/>
  <c r="D171" i="1"/>
  <c r="C172" i="1"/>
  <c r="G172" i="1" s="1"/>
  <c r="O172" i="1" s="1"/>
  <c r="D172" i="1"/>
  <c r="H172" i="1" s="1"/>
  <c r="P172" i="1" s="1"/>
  <c r="C173" i="1"/>
  <c r="G173" i="1" s="1"/>
  <c r="O173" i="1" s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H180" i="1" s="1"/>
  <c r="P180" i="1" s="1"/>
  <c r="C181" i="1"/>
  <c r="G181" i="1" s="1"/>
  <c r="O181" i="1" s="1"/>
  <c r="D181" i="1"/>
  <c r="C182" i="1"/>
  <c r="D182" i="1"/>
  <c r="H182" i="1" s="1"/>
  <c r="P182" i="1" s="1"/>
  <c r="C183" i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D291" i="1"/>
  <c r="H291" i="1" s="1"/>
  <c r="P291" i="1" s="1"/>
  <c r="C292" i="1"/>
  <c r="D292" i="1"/>
  <c r="H292" i="1" s="1"/>
  <c r="P292" i="1" s="1"/>
  <c r="C293" i="1"/>
  <c r="D293" i="1"/>
  <c r="H293" i="1" s="1"/>
  <c r="P293" i="1" s="1"/>
  <c r="C294" i="1"/>
  <c r="D294" i="1"/>
  <c r="H294" i="1" s="1"/>
  <c r="P294" i="1" s="1"/>
  <c r="C295" i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D299" i="1"/>
  <c r="H299" i="1" s="1"/>
  <c r="P299" i="1" s="1"/>
  <c r="C300" i="1"/>
  <c r="D300" i="1"/>
  <c r="H300" i="1" s="1"/>
  <c r="P300" i="1" s="1"/>
  <c r="C301" i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G167" i="1"/>
  <c r="H167" i="1"/>
  <c r="P167" i="1" s="1"/>
  <c r="G168" i="1"/>
  <c r="O168" i="1" s="1"/>
  <c r="H168" i="1"/>
  <c r="P168" i="1" s="1"/>
  <c r="G169" i="1"/>
  <c r="O169" i="1" s="1"/>
  <c r="H169" i="1"/>
  <c r="G170" i="1"/>
  <c r="O170" i="1" s="1"/>
  <c r="H171" i="1"/>
  <c r="P171" i="1" s="1"/>
  <c r="H173" i="1"/>
  <c r="G174" i="1"/>
  <c r="O174" i="1" s="1"/>
  <c r="H174" i="1"/>
  <c r="P174" i="1" s="1"/>
  <c r="G175" i="1"/>
  <c r="H175" i="1"/>
  <c r="G176" i="1"/>
  <c r="O176" i="1" s="1"/>
  <c r="H176" i="1"/>
  <c r="P176" i="1" s="1"/>
  <c r="G177" i="1"/>
  <c r="H177" i="1"/>
  <c r="G178" i="1"/>
  <c r="O178" i="1" s="1"/>
  <c r="H178" i="1"/>
  <c r="P178" i="1" s="1"/>
  <c r="G179" i="1"/>
  <c r="H179" i="1"/>
  <c r="G180" i="1"/>
  <c r="H181" i="1"/>
  <c r="G182" i="1"/>
  <c r="G183" i="1"/>
  <c r="G184" i="1"/>
  <c r="O184" i="1" s="1"/>
  <c r="G186" i="1"/>
  <c r="H187" i="1"/>
  <c r="G188" i="1"/>
  <c r="O188" i="1" s="1"/>
  <c r="H188" i="1"/>
  <c r="P188" i="1" s="1"/>
  <c r="G189" i="1"/>
  <c r="H189" i="1"/>
  <c r="G190" i="1"/>
  <c r="O190" i="1" s="1"/>
  <c r="H190" i="1"/>
  <c r="P190" i="1" s="1"/>
  <c r="G191" i="1"/>
  <c r="H191" i="1"/>
  <c r="G192" i="1"/>
  <c r="O192" i="1" s="1"/>
  <c r="H192" i="1"/>
  <c r="P192" i="1" s="1"/>
  <c r="G193" i="1"/>
  <c r="H193" i="1"/>
  <c r="G194" i="1"/>
  <c r="H194" i="1"/>
  <c r="P194" i="1" s="1"/>
  <c r="G195" i="1"/>
  <c r="H195" i="1"/>
  <c r="P195" i="1" s="1"/>
  <c r="G198" i="1"/>
  <c r="H198" i="1"/>
  <c r="P198" i="1" s="1"/>
  <c r="G199" i="1"/>
  <c r="H199" i="1"/>
  <c r="P199" i="1" s="1"/>
  <c r="G200" i="1"/>
  <c r="H200" i="1"/>
  <c r="P200" i="1" s="1"/>
  <c r="G201" i="1"/>
  <c r="H201" i="1"/>
  <c r="P201" i="1" s="1"/>
  <c r="G202" i="1"/>
  <c r="H202" i="1"/>
  <c r="P202" i="1" s="1"/>
  <c r="G203" i="1"/>
  <c r="H203" i="1"/>
  <c r="P203" i="1" s="1"/>
  <c r="G204" i="1"/>
  <c r="H204" i="1"/>
  <c r="P204" i="1" s="1"/>
  <c r="G205" i="1"/>
  <c r="H205" i="1"/>
  <c r="P205" i="1" s="1"/>
  <c r="G206" i="1"/>
  <c r="H206" i="1"/>
  <c r="P206" i="1" s="1"/>
  <c r="G207" i="1"/>
  <c r="H207" i="1"/>
  <c r="P207" i="1" s="1"/>
  <c r="G208" i="1"/>
  <c r="H208" i="1"/>
  <c r="P208" i="1" s="1"/>
  <c r="G209" i="1"/>
  <c r="H209" i="1"/>
  <c r="P209" i="1" s="1"/>
  <c r="G210" i="1"/>
  <c r="H210" i="1"/>
  <c r="P210" i="1" s="1"/>
  <c r="G211" i="1"/>
  <c r="H211" i="1"/>
  <c r="P211" i="1" s="1"/>
  <c r="G212" i="1"/>
  <c r="H212" i="1"/>
  <c r="P212" i="1" s="1"/>
  <c r="G213" i="1"/>
  <c r="H213" i="1"/>
  <c r="P213" i="1" s="1"/>
  <c r="G214" i="1"/>
  <c r="H214" i="1"/>
  <c r="P214" i="1" s="1"/>
  <c r="G215" i="1"/>
  <c r="H215" i="1"/>
  <c r="P215" i="1" s="1"/>
  <c r="G216" i="1"/>
  <c r="H216" i="1"/>
  <c r="P216" i="1" s="1"/>
  <c r="G217" i="1"/>
  <c r="H217" i="1"/>
  <c r="P217" i="1" s="1"/>
  <c r="G218" i="1"/>
  <c r="H218" i="1"/>
  <c r="P218" i="1" s="1"/>
  <c r="G219" i="1"/>
  <c r="H219" i="1"/>
  <c r="P219" i="1" s="1"/>
  <c r="G220" i="1"/>
  <c r="H220" i="1"/>
  <c r="P220" i="1" s="1"/>
  <c r="G221" i="1"/>
  <c r="H221" i="1"/>
  <c r="P221" i="1" s="1"/>
  <c r="G222" i="1"/>
  <c r="H222" i="1"/>
  <c r="P222" i="1" s="1"/>
  <c r="G223" i="1"/>
  <c r="H223" i="1"/>
  <c r="P223" i="1" s="1"/>
  <c r="G224" i="1"/>
  <c r="H224" i="1"/>
  <c r="P224" i="1" s="1"/>
  <c r="G225" i="1"/>
  <c r="H225" i="1"/>
  <c r="P225" i="1" s="1"/>
  <c r="G226" i="1"/>
  <c r="H226" i="1"/>
  <c r="P226" i="1" s="1"/>
  <c r="G227" i="1"/>
  <c r="H227" i="1"/>
  <c r="P227" i="1" s="1"/>
  <c r="G228" i="1"/>
  <c r="H228" i="1"/>
  <c r="P228" i="1" s="1"/>
  <c r="G229" i="1"/>
  <c r="H229" i="1"/>
  <c r="P229" i="1" s="1"/>
  <c r="G230" i="1"/>
  <c r="H230" i="1"/>
  <c r="P230" i="1" s="1"/>
  <c r="G231" i="1"/>
  <c r="H231" i="1"/>
  <c r="P231" i="1" s="1"/>
  <c r="G232" i="1"/>
  <c r="H232" i="1"/>
  <c r="P232" i="1" s="1"/>
  <c r="G233" i="1"/>
  <c r="H233" i="1"/>
  <c r="P233" i="1" s="1"/>
  <c r="G234" i="1"/>
  <c r="H234" i="1"/>
  <c r="P234" i="1" s="1"/>
  <c r="G235" i="1"/>
  <c r="H235" i="1"/>
  <c r="P235" i="1" s="1"/>
  <c r="G236" i="1"/>
  <c r="H236" i="1"/>
  <c r="P236" i="1" s="1"/>
  <c r="G237" i="1"/>
  <c r="H237" i="1"/>
  <c r="P237" i="1" s="1"/>
  <c r="G238" i="1"/>
  <c r="H238" i="1"/>
  <c r="P238" i="1" s="1"/>
  <c r="G239" i="1"/>
  <c r="H239" i="1"/>
  <c r="G240" i="1"/>
  <c r="H240" i="1"/>
  <c r="P240" i="1" s="1"/>
  <c r="G241" i="1"/>
  <c r="H241" i="1"/>
  <c r="P241" i="1" s="1"/>
  <c r="G242" i="1"/>
  <c r="H242" i="1"/>
  <c r="P242" i="1" s="1"/>
  <c r="G243" i="1"/>
  <c r="H243" i="1"/>
  <c r="P243" i="1" s="1"/>
  <c r="G244" i="1"/>
  <c r="H244" i="1"/>
  <c r="P244" i="1" s="1"/>
  <c r="G245" i="1"/>
  <c r="H245" i="1"/>
  <c r="P245" i="1" s="1"/>
  <c r="G246" i="1"/>
  <c r="H246" i="1"/>
  <c r="P246" i="1" s="1"/>
  <c r="G247" i="1"/>
  <c r="H247" i="1"/>
  <c r="P247" i="1" s="1"/>
  <c r="G248" i="1"/>
  <c r="H248" i="1"/>
  <c r="P248" i="1" s="1"/>
  <c r="G249" i="1"/>
  <c r="H249" i="1"/>
  <c r="P249" i="1" s="1"/>
  <c r="G250" i="1"/>
  <c r="H250" i="1"/>
  <c r="P250" i="1" s="1"/>
  <c r="G251" i="1"/>
  <c r="H251" i="1"/>
  <c r="P251" i="1" s="1"/>
  <c r="G252" i="1"/>
  <c r="H252" i="1"/>
  <c r="P252" i="1" s="1"/>
  <c r="G253" i="1"/>
  <c r="H253" i="1"/>
  <c r="P253" i="1" s="1"/>
  <c r="G254" i="1"/>
  <c r="H254" i="1"/>
  <c r="P254" i="1" s="1"/>
  <c r="G255" i="1"/>
  <c r="H255" i="1"/>
  <c r="P255" i="1" s="1"/>
  <c r="G256" i="1"/>
  <c r="H256" i="1"/>
  <c r="P256" i="1" s="1"/>
  <c r="G257" i="1"/>
  <c r="H257" i="1"/>
  <c r="P257" i="1" s="1"/>
  <c r="G258" i="1"/>
  <c r="H258" i="1"/>
  <c r="P258" i="1" s="1"/>
  <c r="G259" i="1"/>
  <c r="H259" i="1"/>
  <c r="P259" i="1" s="1"/>
  <c r="G260" i="1"/>
  <c r="H260" i="1"/>
  <c r="P260" i="1" s="1"/>
  <c r="G261" i="1"/>
  <c r="H261" i="1"/>
  <c r="P261" i="1" s="1"/>
  <c r="G262" i="1"/>
  <c r="H262" i="1"/>
  <c r="P262" i="1" s="1"/>
  <c r="G263" i="1"/>
  <c r="H263" i="1"/>
  <c r="P263" i="1" s="1"/>
  <c r="G264" i="1"/>
  <c r="H264" i="1"/>
  <c r="P264" i="1" s="1"/>
  <c r="G265" i="1"/>
  <c r="H265" i="1"/>
  <c r="P265" i="1" s="1"/>
  <c r="G266" i="1"/>
  <c r="H266" i="1"/>
  <c r="P266" i="1" s="1"/>
  <c r="G267" i="1"/>
  <c r="H267" i="1"/>
  <c r="P267" i="1" s="1"/>
  <c r="G268" i="1"/>
  <c r="H268" i="1"/>
  <c r="P268" i="1" s="1"/>
  <c r="G269" i="1"/>
  <c r="H269" i="1"/>
  <c r="P269" i="1" s="1"/>
  <c r="G270" i="1"/>
  <c r="H270" i="1"/>
  <c r="P270" i="1" s="1"/>
  <c r="G271" i="1"/>
  <c r="H271" i="1"/>
  <c r="P271" i="1" s="1"/>
  <c r="G272" i="1"/>
  <c r="H272" i="1"/>
  <c r="P272" i="1" s="1"/>
  <c r="G273" i="1"/>
  <c r="H273" i="1"/>
  <c r="P273" i="1" s="1"/>
  <c r="G274" i="1"/>
  <c r="H274" i="1"/>
  <c r="P274" i="1" s="1"/>
  <c r="G275" i="1"/>
  <c r="H275" i="1"/>
  <c r="P275" i="1" s="1"/>
  <c r="G276" i="1"/>
  <c r="H276" i="1"/>
  <c r="P276" i="1" s="1"/>
  <c r="G277" i="1"/>
  <c r="H277" i="1"/>
  <c r="P277" i="1" s="1"/>
  <c r="G278" i="1"/>
  <c r="H278" i="1"/>
  <c r="P278" i="1" s="1"/>
  <c r="G279" i="1"/>
  <c r="H279" i="1"/>
  <c r="P279" i="1" s="1"/>
  <c r="G280" i="1"/>
  <c r="H280" i="1"/>
  <c r="P280" i="1" s="1"/>
  <c r="G281" i="1"/>
  <c r="H281" i="1"/>
  <c r="P281" i="1" s="1"/>
  <c r="G282" i="1"/>
  <c r="H282" i="1"/>
  <c r="P282" i="1" s="1"/>
  <c r="G283" i="1"/>
  <c r="H283" i="1"/>
  <c r="P283" i="1" s="1"/>
  <c r="G284" i="1"/>
  <c r="H284" i="1"/>
  <c r="P284" i="1" s="1"/>
  <c r="G285" i="1"/>
  <c r="H285" i="1"/>
  <c r="P285" i="1" s="1"/>
  <c r="G286" i="1"/>
  <c r="H286" i="1"/>
  <c r="P286" i="1" s="1"/>
  <c r="G287" i="1"/>
  <c r="G288" i="1"/>
  <c r="O288" i="1" s="1"/>
  <c r="G289" i="1"/>
  <c r="G290" i="1"/>
  <c r="O290" i="1" s="1"/>
  <c r="G291" i="1"/>
  <c r="O291" i="1" s="1"/>
  <c r="G292" i="1"/>
  <c r="O292" i="1" s="1"/>
  <c r="G293" i="1"/>
  <c r="O293" i="1" s="1"/>
  <c r="G294" i="1"/>
  <c r="O294" i="1" s="1"/>
  <c r="G295" i="1"/>
  <c r="O295" i="1" s="1"/>
  <c r="G296" i="1"/>
  <c r="O296" i="1" s="1"/>
  <c r="G297" i="1"/>
  <c r="O297" i="1" s="1"/>
  <c r="G298" i="1"/>
  <c r="O298" i="1" s="1"/>
  <c r="G299" i="1"/>
  <c r="O299" i="1" s="1"/>
  <c r="G300" i="1"/>
  <c r="O300" i="1" s="1"/>
  <c r="G301" i="1"/>
  <c r="O301" i="1" s="1"/>
  <c r="G302" i="1"/>
  <c r="O302" i="1" s="1"/>
  <c r="G303" i="1"/>
  <c r="O303" i="1" s="1"/>
  <c r="G304" i="1"/>
  <c r="O304" i="1" s="1"/>
  <c r="G305" i="1"/>
  <c r="O305" i="1" s="1"/>
  <c r="G306" i="1"/>
  <c r="O306" i="1" s="1"/>
  <c r="G307" i="1"/>
  <c r="G308" i="1"/>
  <c r="O308" i="1" s="1"/>
  <c r="G309" i="1"/>
  <c r="G310" i="1"/>
  <c r="O310" i="1" s="1"/>
  <c r="G311" i="1"/>
  <c r="G312" i="1"/>
  <c r="O312" i="1" s="1"/>
  <c r="G313" i="1"/>
  <c r="G314" i="1"/>
  <c r="O314" i="1" s="1"/>
  <c r="G315" i="1"/>
  <c r="G316" i="1"/>
  <c r="O316" i="1" s="1"/>
  <c r="G317" i="1"/>
  <c r="G318" i="1"/>
  <c r="O318" i="1" s="1"/>
  <c r="G319" i="1"/>
  <c r="G320" i="1"/>
  <c r="O320" i="1" s="1"/>
  <c r="K167" i="1"/>
  <c r="M167" i="1" s="1"/>
  <c r="L167" i="1"/>
  <c r="N167" i="1"/>
  <c r="O167" i="1"/>
  <c r="K168" i="1"/>
  <c r="L168" i="1"/>
  <c r="N168" i="1" s="1"/>
  <c r="M168" i="1"/>
  <c r="K169" i="1"/>
  <c r="M169" i="1" s="1"/>
  <c r="L169" i="1"/>
  <c r="N169" i="1"/>
  <c r="P169" i="1"/>
  <c r="K170" i="1"/>
  <c r="L170" i="1"/>
  <c r="N170" i="1" s="1"/>
  <c r="M170" i="1"/>
  <c r="K171" i="1"/>
  <c r="M171" i="1" s="1"/>
  <c r="L171" i="1"/>
  <c r="N171" i="1"/>
  <c r="K172" i="1"/>
  <c r="L172" i="1"/>
  <c r="N172" i="1" s="1"/>
  <c r="M172" i="1"/>
  <c r="K173" i="1"/>
  <c r="M173" i="1" s="1"/>
  <c r="L173" i="1"/>
  <c r="N173" i="1"/>
  <c r="P173" i="1"/>
  <c r="K174" i="1"/>
  <c r="L174" i="1"/>
  <c r="N174" i="1" s="1"/>
  <c r="M174" i="1"/>
  <c r="K175" i="1"/>
  <c r="M175" i="1" s="1"/>
  <c r="L175" i="1"/>
  <c r="N175" i="1"/>
  <c r="O175" i="1"/>
  <c r="P175" i="1"/>
  <c r="K176" i="1"/>
  <c r="L176" i="1"/>
  <c r="N176" i="1" s="1"/>
  <c r="M176" i="1"/>
  <c r="K177" i="1"/>
  <c r="M177" i="1" s="1"/>
  <c r="L177" i="1"/>
  <c r="N177" i="1"/>
  <c r="O177" i="1"/>
  <c r="P177" i="1"/>
  <c r="K178" i="1"/>
  <c r="L178" i="1"/>
  <c r="N178" i="1" s="1"/>
  <c r="M178" i="1"/>
  <c r="K179" i="1"/>
  <c r="M179" i="1" s="1"/>
  <c r="L179" i="1"/>
  <c r="N179" i="1"/>
  <c r="O179" i="1"/>
  <c r="P179" i="1"/>
  <c r="K180" i="1"/>
  <c r="L180" i="1"/>
  <c r="N180" i="1" s="1"/>
  <c r="M180" i="1"/>
  <c r="O180" i="1"/>
  <c r="K181" i="1"/>
  <c r="M181" i="1" s="1"/>
  <c r="L181" i="1"/>
  <c r="N181" i="1"/>
  <c r="P181" i="1"/>
  <c r="K182" i="1"/>
  <c r="L182" i="1"/>
  <c r="N182" i="1" s="1"/>
  <c r="M182" i="1"/>
  <c r="O182" i="1"/>
  <c r="K183" i="1"/>
  <c r="M183" i="1" s="1"/>
  <c r="L183" i="1"/>
  <c r="N183" i="1"/>
  <c r="O183" i="1"/>
  <c r="K184" i="1"/>
  <c r="L184" i="1"/>
  <c r="N184" i="1" s="1"/>
  <c r="M184" i="1"/>
  <c r="K185" i="1"/>
  <c r="M185" i="1" s="1"/>
  <c r="L185" i="1"/>
  <c r="N185" i="1"/>
  <c r="K186" i="1"/>
  <c r="L186" i="1"/>
  <c r="N186" i="1" s="1"/>
  <c r="M186" i="1"/>
  <c r="O186" i="1"/>
  <c r="K187" i="1"/>
  <c r="M187" i="1" s="1"/>
  <c r="L187" i="1"/>
  <c r="N187" i="1"/>
  <c r="P187" i="1"/>
  <c r="K188" i="1"/>
  <c r="L188" i="1"/>
  <c r="N188" i="1" s="1"/>
  <c r="M188" i="1"/>
  <c r="K189" i="1"/>
  <c r="M189" i="1" s="1"/>
  <c r="L189" i="1"/>
  <c r="N189" i="1"/>
  <c r="O189" i="1"/>
  <c r="P189" i="1"/>
  <c r="K190" i="1"/>
  <c r="L190" i="1"/>
  <c r="N190" i="1" s="1"/>
  <c r="M190" i="1"/>
  <c r="K191" i="1"/>
  <c r="M191" i="1" s="1"/>
  <c r="L191" i="1"/>
  <c r="N191" i="1"/>
  <c r="O191" i="1"/>
  <c r="P191" i="1"/>
  <c r="K192" i="1"/>
  <c r="L192" i="1"/>
  <c r="N192" i="1" s="1"/>
  <c r="M192" i="1"/>
  <c r="K193" i="1"/>
  <c r="M193" i="1" s="1"/>
  <c r="L193" i="1"/>
  <c r="N193" i="1"/>
  <c r="O193" i="1"/>
  <c r="P193" i="1"/>
  <c r="K194" i="1"/>
  <c r="L194" i="1"/>
  <c r="N194" i="1" s="1"/>
  <c r="M194" i="1"/>
  <c r="O194" i="1"/>
  <c r="K195" i="1"/>
  <c r="M195" i="1" s="1"/>
  <c r="L195" i="1"/>
  <c r="N195" i="1"/>
  <c r="O195" i="1"/>
  <c r="K198" i="1"/>
  <c r="L198" i="1"/>
  <c r="N198" i="1" s="1"/>
  <c r="M198" i="1"/>
  <c r="O198" i="1"/>
  <c r="K199" i="1"/>
  <c r="M199" i="1" s="1"/>
  <c r="L199" i="1"/>
  <c r="N199" i="1"/>
  <c r="O199" i="1"/>
  <c r="K200" i="1"/>
  <c r="L200" i="1"/>
  <c r="N200" i="1" s="1"/>
  <c r="M200" i="1"/>
  <c r="O200" i="1"/>
  <c r="K201" i="1"/>
  <c r="M201" i="1" s="1"/>
  <c r="L201" i="1"/>
  <c r="N201" i="1"/>
  <c r="O201" i="1"/>
  <c r="K202" i="1"/>
  <c r="L202" i="1"/>
  <c r="N202" i="1" s="1"/>
  <c r="M202" i="1"/>
  <c r="O202" i="1"/>
  <c r="K203" i="1"/>
  <c r="M203" i="1" s="1"/>
  <c r="L203" i="1"/>
  <c r="N203" i="1"/>
  <c r="O203" i="1"/>
  <c r="K204" i="1"/>
  <c r="L204" i="1"/>
  <c r="N204" i="1" s="1"/>
  <c r="M204" i="1"/>
  <c r="O204" i="1"/>
  <c r="K205" i="1"/>
  <c r="M205" i="1" s="1"/>
  <c r="L205" i="1"/>
  <c r="N205" i="1"/>
  <c r="O205" i="1"/>
  <c r="K206" i="1"/>
  <c r="L206" i="1"/>
  <c r="N206" i="1" s="1"/>
  <c r="M206" i="1"/>
  <c r="O206" i="1"/>
  <c r="K207" i="1"/>
  <c r="M207" i="1" s="1"/>
  <c r="L207" i="1"/>
  <c r="N207" i="1"/>
  <c r="O207" i="1"/>
  <c r="K208" i="1"/>
  <c r="L208" i="1"/>
  <c r="N208" i="1" s="1"/>
  <c r="M208" i="1"/>
  <c r="O208" i="1"/>
  <c r="K209" i="1"/>
  <c r="M209" i="1" s="1"/>
  <c r="L209" i="1"/>
  <c r="N209" i="1"/>
  <c r="O209" i="1"/>
  <c r="K210" i="1"/>
  <c r="L210" i="1"/>
  <c r="N210" i="1" s="1"/>
  <c r="M210" i="1"/>
  <c r="O210" i="1"/>
  <c r="K211" i="1"/>
  <c r="M211" i="1" s="1"/>
  <c r="L211" i="1"/>
  <c r="N211" i="1"/>
  <c r="O211" i="1"/>
  <c r="K212" i="1"/>
  <c r="L212" i="1"/>
  <c r="N212" i="1" s="1"/>
  <c r="M212" i="1"/>
  <c r="O212" i="1"/>
  <c r="K213" i="1"/>
  <c r="M213" i="1" s="1"/>
  <c r="L213" i="1"/>
  <c r="N213" i="1"/>
  <c r="O213" i="1"/>
  <c r="K214" i="1"/>
  <c r="L214" i="1"/>
  <c r="N214" i="1" s="1"/>
  <c r="M214" i="1"/>
  <c r="O214" i="1"/>
  <c r="K215" i="1"/>
  <c r="M215" i="1" s="1"/>
  <c r="L215" i="1"/>
  <c r="N215" i="1"/>
  <c r="O215" i="1"/>
  <c r="K216" i="1"/>
  <c r="L216" i="1"/>
  <c r="N216" i="1" s="1"/>
  <c r="M216" i="1"/>
  <c r="O216" i="1"/>
  <c r="K217" i="1"/>
  <c r="M217" i="1" s="1"/>
  <c r="L217" i="1"/>
  <c r="N217" i="1"/>
  <c r="O217" i="1"/>
  <c r="K218" i="1"/>
  <c r="L218" i="1"/>
  <c r="N218" i="1" s="1"/>
  <c r="M218" i="1"/>
  <c r="O218" i="1"/>
  <c r="K219" i="1"/>
  <c r="M219" i="1" s="1"/>
  <c r="L219" i="1"/>
  <c r="N219" i="1"/>
  <c r="O219" i="1"/>
  <c r="K220" i="1"/>
  <c r="L220" i="1"/>
  <c r="N220" i="1" s="1"/>
  <c r="M220" i="1"/>
  <c r="O220" i="1"/>
  <c r="K221" i="1"/>
  <c r="M221" i="1" s="1"/>
  <c r="L221" i="1"/>
  <c r="N221" i="1"/>
  <c r="O221" i="1"/>
  <c r="K222" i="1"/>
  <c r="L222" i="1"/>
  <c r="N222" i="1" s="1"/>
  <c r="M222" i="1"/>
  <c r="O222" i="1"/>
  <c r="K223" i="1"/>
  <c r="M223" i="1" s="1"/>
  <c r="L223" i="1"/>
  <c r="N223" i="1"/>
  <c r="O223" i="1"/>
  <c r="K224" i="1"/>
  <c r="L224" i="1"/>
  <c r="N224" i="1" s="1"/>
  <c r="M224" i="1"/>
  <c r="O224" i="1"/>
  <c r="K225" i="1"/>
  <c r="M225" i="1" s="1"/>
  <c r="L225" i="1"/>
  <c r="N225" i="1"/>
  <c r="O225" i="1"/>
  <c r="K226" i="1"/>
  <c r="L226" i="1"/>
  <c r="N226" i="1" s="1"/>
  <c r="M226" i="1"/>
  <c r="O226" i="1"/>
  <c r="K227" i="1"/>
  <c r="M227" i="1" s="1"/>
  <c r="L227" i="1"/>
  <c r="N227" i="1"/>
  <c r="O227" i="1"/>
  <c r="K228" i="1"/>
  <c r="L228" i="1"/>
  <c r="N228" i="1" s="1"/>
  <c r="M228" i="1"/>
  <c r="O228" i="1"/>
  <c r="K229" i="1"/>
  <c r="M229" i="1" s="1"/>
  <c r="L229" i="1"/>
  <c r="N229" i="1"/>
  <c r="O229" i="1"/>
  <c r="K230" i="1"/>
  <c r="L230" i="1"/>
  <c r="N230" i="1" s="1"/>
  <c r="M230" i="1"/>
  <c r="O230" i="1"/>
  <c r="K231" i="1"/>
  <c r="M231" i="1" s="1"/>
  <c r="L231" i="1"/>
  <c r="N231" i="1"/>
  <c r="O231" i="1"/>
  <c r="K232" i="1"/>
  <c r="L232" i="1"/>
  <c r="N232" i="1" s="1"/>
  <c r="M232" i="1"/>
  <c r="O232" i="1"/>
  <c r="K233" i="1"/>
  <c r="M233" i="1" s="1"/>
  <c r="L233" i="1"/>
  <c r="N233" i="1"/>
  <c r="O233" i="1"/>
  <c r="K234" i="1"/>
  <c r="L234" i="1"/>
  <c r="N234" i="1" s="1"/>
  <c r="M234" i="1"/>
  <c r="O234" i="1"/>
  <c r="K235" i="1"/>
  <c r="M235" i="1" s="1"/>
  <c r="L235" i="1"/>
  <c r="N235" i="1"/>
  <c r="O235" i="1"/>
  <c r="K236" i="1"/>
  <c r="L236" i="1"/>
  <c r="N236" i="1" s="1"/>
  <c r="M236" i="1"/>
  <c r="O236" i="1"/>
  <c r="K237" i="1"/>
  <c r="M237" i="1" s="1"/>
  <c r="L237" i="1"/>
  <c r="N237" i="1"/>
  <c r="O237" i="1"/>
  <c r="K238" i="1"/>
  <c r="L238" i="1"/>
  <c r="N238" i="1" s="1"/>
  <c r="M238" i="1"/>
  <c r="O238" i="1"/>
  <c r="K239" i="1"/>
  <c r="M239" i="1" s="1"/>
  <c r="L239" i="1"/>
  <c r="N239" i="1"/>
  <c r="O239" i="1"/>
  <c r="P239" i="1"/>
  <c r="K240" i="1"/>
  <c r="L240" i="1"/>
  <c r="N240" i="1" s="1"/>
  <c r="M240" i="1"/>
  <c r="O240" i="1"/>
  <c r="K241" i="1"/>
  <c r="M241" i="1" s="1"/>
  <c r="L241" i="1"/>
  <c r="N241" i="1"/>
  <c r="O241" i="1"/>
  <c r="K242" i="1"/>
  <c r="L242" i="1"/>
  <c r="N242" i="1" s="1"/>
  <c r="M242" i="1"/>
  <c r="O242" i="1"/>
  <c r="K243" i="1"/>
  <c r="M243" i="1" s="1"/>
  <c r="L243" i="1"/>
  <c r="N243" i="1"/>
  <c r="O243" i="1"/>
  <c r="K244" i="1"/>
  <c r="L244" i="1"/>
  <c r="N244" i="1" s="1"/>
  <c r="M244" i="1"/>
  <c r="O244" i="1"/>
  <c r="K245" i="1"/>
  <c r="M245" i="1" s="1"/>
  <c r="L245" i="1"/>
  <c r="N245" i="1"/>
  <c r="O245" i="1"/>
  <c r="K246" i="1"/>
  <c r="L246" i="1"/>
  <c r="N246" i="1" s="1"/>
  <c r="M246" i="1"/>
  <c r="O246" i="1"/>
  <c r="K247" i="1"/>
  <c r="M247" i="1" s="1"/>
  <c r="L247" i="1"/>
  <c r="N247" i="1"/>
  <c r="O247" i="1"/>
  <c r="K248" i="1"/>
  <c r="L248" i="1"/>
  <c r="N248" i="1" s="1"/>
  <c r="M248" i="1"/>
  <c r="O248" i="1"/>
  <c r="K249" i="1"/>
  <c r="M249" i="1" s="1"/>
  <c r="L249" i="1"/>
  <c r="N249" i="1"/>
  <c r="O249" i="1"/>
  <c r="K250" i="1"/>
  <c r="L250" i="1"/>
  <c r="N250" i="1" s="1"/>
  <c r="M250" i="1"/>
  <c r="O250" i="1"/>
  <c r="K251" i="1"/>
  <c r="M251" i="1" s="1"/>
  <c r="L251" i="1"/>
  <c r="N251" i="1"/>
  <c r="O251" i="1"/>
  <c r="K252" i="1"/>
  <c r="L252" i="1"/>
  <c r="N252" i="1" s="1"/>
  <c r="M252" i="1"/>
  <c r="O252" i="1"/>
  <c r="K253" i="1"/>
  <c r="M253" i="1" s="1"/>
  <c r="L253" i="1"/>
  <c r="N253" i="1"/>
  <c r="O253" i="1"/>
  <c r="K254" i="1"/>
  <c r="L254" i="1"/>
  <c r="N254" i="1" s="1"/>
  <c r="M254" i="1"/>
  <c r="O254" i="1"/>
  <c r="K255" i="1"/>
  <c r="M255" i="1" s="1"/>
  <c r="L255" i="1"/>
  <c r="N255" i="1"/>
  <c r="O255" i="1"/>
  <c r="K256" i="1"/>
  <c r="L256" i="1"/>
  <c r="N256" i="1" s="1"/>
  <c r="M256" i="1"/>
  <c r="O256" i="1"/>
  <c r="K257" i="1"/>
  <c r="M257" i="1" s="1"/>
  <c r="L257" i="1"/>
  <c r="N257" i="1"/>
  <c r="O257" i="1"/>
  <c r="K258" i="1"/>
  <c r="L258" i="1"/>
  <c r="N258" i="1" s="1"/>
  <c r="M258" i="1"/>
  <c r="O258" i="1"/>
  <c r="K259" i="1"/>
  <c r="M259" i="1" s="1"/>
  <c r="L259" i="1"/>
  <c r="N259" i="1"/>
  <c r="O259" i="1"/>
  <c r="K260" i="1"/>
  <c r="L260" i="1"/>
  <c r="N260" i="1" s="1"/>
  <c r="M260" i="1"/>
  <c r="O260" i="1"/>
  <c r="K261" i="1"/>
  <c r="M261" i="1" s="1"/>
  <c r="L261" i="1"/>
  <c r="N261" i="1"/>
  <c r="O261" i="1"/>
  <c r="K262" i="1"/>
  <c r="L262" i="1"/>
  <c r="N262" i="1" s="1"/>
  <c r="M262" i="1"/>
  <c r="O262" i="1"/>
  <c r="K263" i="1"/>
  <c r="M263" i="1" s="1"/>
  <c r="L263" i="1"/>
  <c r="N263" i="1"/>
  <c r="O263" i="1"/>
  <c r="K264" i="1"/>
  <c r="L264" i="1"/>
  <c r="N264" i="1" s="1"/>
  <c r="M264" i="1"/>
  <c r="O264" i="1"/>
  <c r="K265" i="1"/>
  <c r="M265" i="1" s="1"/>
  <c r="L265" i="1"/>
  <c r="N265" i="1"/>
  <c r="O265" i="1"/>
  <c r="K266" i="1"/>
  <c r="L266" i="1"/>
  <c r="N266" i="1" s="1"/>
  <c r="M266" i="1"/>
  <c r="O266" i="1"/>
  <c r="K267" i="1"/>
  <c r="M267" i="1" s="1"/>
  <c r="L267" i="1"/>
  <c r="N267" i="1"/>
  <c r="O267" i="1"/>
  <c r="K268" i="1"/>
  <c r="L268" i="1"/>
  <c r="N268" i="1" s="1"/>
  <c r="M268" i="1"/>
  <c r="O268" i="1"/>
  <c r="K269" i="1"/>
  <c r="M269" i="1" s="1"/>
  <c r="L269" i="1"/>
  <c r="N269" i="1"/>
  <c r="O269" i="1"/>
  <c r="K270" i="1"/>
  <c r="M270" i="1" s="1"/>
  <c r="L270" i="1"/>
  <c r="N270" i="1" s="1"/>
  <c r="O270" i="1"/>
  <c r="K271" i="1"/>
  <c r="M271" i="1" s="1"/>
  <c r="L271" i="1"/>
  <c r="N271" i="1"/>
  <c r="O271" i="1"/>
  <c r="K272" i="1"/>
  <c r="L272" i="1"/>
  <c r="N272" i="1" s="1"/>
  <c r="M272" i="1"/>
  <c r="O272" i="1"/>
  <c r="K273" i="1"/>
  <c r="M273" i="1" s="1"/>
  <c r="L273" i="1"/>
  <c r="N273" i="1"/>
  <c r="O273" i="1"/>
  <c r="K274" i="1"/>
  <c r="L274" i="1"/>
  <c r="N274" i="1" s="1"/>
  <c r="M274" i="1"/>
  <c r="O274" i="1"/>
  <c r="K275" i="1"/>
  <c r="M275" i="1" s="1"/>
  <c r="L275" i="1"/>
  <c r="N275" i="1"/>
  <c r="O275" i="1"/>
  <c r="K276" i="1"/>
  <c r="L276" i="1"/>
  <c r="N276" i="1" s="1"/>
  <c r="M276" i="1"/>
  <c r="O276" i="1"/>
  <c r="K277" i="1"/>
  <c r="M277" i="1" s="1"/>
  <c r="L277" i="1"/>
  <c r="N277" i="1"/>
  <c r="O277" i="1"/>
  <c r="K278" i="1"/>
  <c r="L278" i="1"/>
  <c r="N278" i="1" s="1"/>
  <c r="M278" i="1"/>
  <c r="O278" i="1"/>
  <c r="K279" i="1"/>
  <c r="M279" i="1" s="1"/>
  <c r="L279" i="1"/>
  <c r="N279" i="1"/>
  <c r="O279" i="1"/>
  <c r="K280" i="1"/>
  <c r="L280" i="1"/>
  <c r="N280" i="1" s="1"/>
  <c r="M280" i="1"/>
  <c r="O280" i="1"/>
  <c r="K281" i="1"/>
  <c r="M281" i="1" s="1"/>
  <c r="L281" i="1"/>
  <c r="N281" i="1"/>
  <c r="O281" i="1"/>
  <c r="K282" i="1"/>
  <c r="L282" i="1"/>
  <c r="N282" i="1" s="1"/>
  <c r="M282" i="1"/>
  <c r="O282" i="1"/>
  <c r="K283" i="1"/>
  <c r="M283" i="1" s="1"/>
  <c r="L283" i="1"/>
  <c r="N283" i="1"/>
  <c r="O283" i="1"/>
  <c r="K284" i="1"/>
  <c r="L284" i="1"/>
  <c r="N284" i="1" s="1"/>
  <c r="M284" i="1"/>
  <c r="O284" i="1"/>
  <c r="K285" i="1"/>
  <c r="M285" i="1" s="1"/>
  <c r="L285" i="1"/>
  <c r="N285" i="1"/>
  <c r="O285" i="1"/>
  <c r="K286" i="1"/>
  <c r="L286" i="1"/>
  <c r="N286" i="1" s="1"/>
  <c r="M286" i="1"/>
  <c r="O286" i="1"/>
  <c r="K287" i="1"/>
  <c r="M287" i="1" s="1"/>
  <c r="L287" i="1"/>
  <c r="N287" i="1"/>
  <c r="O287" i="1"/>
  <c r="K288" i="1"/>
  <c r="L288" i="1"/>
  <c r="N288" i="1" s="1"/>
  <c r="M288" i="1"/>
  <c r="K289" i="1"/>
  <c r="M289" i="1" s="1"/>
  <c r="L289" i="1"/>
  <c r="N289" i="1"/>
  <c r="O289" i="1"/>
  <c r="K290" i="1"/>
  <c r="L290" i="1"/>
  <c r="N290" i="1" s="1"/>
  <c r="M290" i="1"/>
  <c r="K291" i="1"/>
  <c r="M291" i="1" s="1"/>
  <c r="L291" i="1"/>
  <c r="N291" i="1"/>
  <c r="K292" i="1"/>
  <c r="L292" i="1"/>
  <c r="N292" i="1" s="1"/>
  <c r="M292" i="1"/>
  <c r="K293" i="1"/>
  <c r="M293" i="1" s="1"/>
  <c r="L293" i="1"/>
  <c r="N293" i="1"/>
  <c r="K294" i="1"/>
  <c r="L294" i="1"/>
  <c r="N294" i="1" s="1"/>
  <c r="M294" i="1"/>
  <c r="K295" i="1"/>
  <c r="M295" i="1" s="1"/>
  <c r="L295" i="1"/>
  <c r="N295" i="1"/>
  <c r="K296" i="1"/>
  <c r="L296" i="1"/>
  <c r="N296" i="1" s="1"/>
  <c r="M296" i="1"/>
  <c r="K297" i="1"/>
  <c r="M297" i="1" s="1"/>
  <c r="L297" i="1"/>
  <c r="N297" i="1"/>
  <c r="K298" i="1"/>
  <c r="L298" i="1"/>
  <c r="N298" i="1" s="1"/>
  <c r="M298" i="1"/>
  <c r="K299" i="1"/>
  <c r="M299" i="1" s="1"/>
  <c r="L299" i="1"/>
  <c r="N299" i="1"/>
  <c r="K300" i="1"/>
  <c r="L300" i="1"/>
  <c r="N300" i="1" s="1"/>
  <c r="M300" i="1"/>
  <c r="K301" i="1"/>
  <c r="M301" i="1" s="1"/>
  <c r="L301" i="1"/>
  <c r="N301" i="1"/>
  <c r="K302" i="1"/>
  <c r="L302" i="1"/>
  <c r="N302" i="1" s="1"/>
  <c r="M302" i="1"/>
  <c r="K303" i="1"/>
  <c r="M303" i="1" s="1"/>
  <c r="L303" i="1"/>
  <c r="N303" i="1"/>
  <c r="K304" i="1"/>
  <c r="L304" i="1"/>
  <c r="N304" i="1" s="1"/>
  <c r="M304" i="1"/>
  <c r="K305" i="1"/>
  <c r="M305" i="1" s="1"/>
  <c r="L305" i="1"/>
  <c r="N305" i="1"/>
  <c r="K306" i="1"/>
  <c r="L306" i="1"/>
  <c r="N306" i="1" s="1"/>
  <c r="M306" i="1"/>
  <c r="K307" i="1"/>
  <c r="M307" i="1" s="1"/>
  <c r="L307" i="1"/>
  <c r="N307" i="1"/>
  <c r="O307" i="1"/>
  <c r="K308" i="1"/>
  <c r="L308" i="1"/>
  <c r="N308" i="1" s="1"/>
  <c r="M308" i="1"/>
  <c r="K309" i="1"/>
  <c r="M309" i="1" s="1"/>
  <c r="L309" i="1"/>
  <c r="N309" i="1"/>
  <c r="O309" i="1"/>
  <c r="K310" i="1"/>
  <c r="L310" i="1"/>
  <c r="N310" i="1" s="1"/>
  <c r="M310" i="1"/>
  <c r="K311" i="1"/>
  <c r="M311" i="1" s="1"/>
  <c r="L311" i="1"/>
  <c r="N311" i="1"/>
  <c r="O311" i="1"/>
  <c r="K312" i="1"/>
  <c r="L312" i="1"/>
  <c r="N312" i="1" s="1"/>
  <c r="M312" i="1"/>
  <c r="K313" i="1"/>
  <c r="M313" i="1" s="1"/>
  <c r="L313" i="1"/>
  <c r="N313" i="1"/>
  <c r="O313" i="1"/>
  <c r="K314" i="1"/>
  <c r="L314" i="1"/>
  <c r="N314" i="1" s="1"/>
  <c r="M314" i="1"/>
  <c r="K315" i="1"/>
  <c r="M315" i="1" s="1"/>
  <c r="L315" i="1"/>
  <c r="N315" i="1"/>
  <c r="O315" i="1"/>
  <c r="K316" i="1"/>
  <c r="L316" i="1"/>
  <c r="N316" i="1" s="1"/>
  <c r="M316" i="1"/>
  <c r="K317" i="1"/>
  <c r="M317" i="1" s="1"/>
  <c r="L317" i="1"/>
  <c r="N317" i="1"/>
  <c r="O317" i="1"/>
  <c r="K318" i="1"/>
  <c r="L318" i="1"/>
  <c r="N318" i="1" s="1"/>
  <c r="M318" i="1"/>
  <c r="K319" i="1"/>
  <c r="M319" i="1" s="1"/>
  <c r="L319" i="1"/>
  <c r="N319" i="1"/>
  <c r="O319" i="1"/>
  <c r="K320" i="1"/>
  <c r="L320" i="1"/>
  <c r="N320" i="1" s="1"/>
  <c r="M320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D135" i="2" l="1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I135" i="2"/>
  <c r="J135" i="2"/>
  <c r="V135" i="2" s="1"/>
  <c r="K135" i="2"/>
  <c r="I136" i="2"/>
  <c r="U136" i="2" s="1"/>
  <c r="J136" i="2"/>
  <c r="K136" i="2"/>
  <c r="W136" i="2" s="1"/>
  <c r="I137" i="2"/>
  <c r="J137" i="2"/>
  <c r="V137" i="2" s="1"/>
  <c r="K137" i="2"/>
  <c r="I138" i="2"/>
  <c r="U138" i="2" s="1"/>
  <c r="J138" i="2"/>
  <c r="K138" i="2"/>
  <c r="W138" i="2" s="1"/>
  <c r="I139" i="2"/>
  <c r="U139" i="2" s="1"/>
  <c r="J139" i="2"/>
  <c r="V139" i="2" s="1"/>
  <c r="K139" i="2"/>
  <c r="I140" i="2"/>
  <c r="U140" i="2" s="1"/>
  <c r="J140" i="2"/>
  <c r="K140" i="2"/>
  <c r="W140" i="2" s="1"/>
  <c r="I141" i="2"/>
  <c r="J141" i="2"/>
  <c r="K141" i="2"/>
  <c r="I142" i="2"/>
  <c r="J142" i="2"/>
  <c r="K142" i="2"/>
  <c r="I143" i="2"/>
  <c r="J143" i="2"/>
  <c r="V143" i="2" s="1"/>
  <c r="K143" i="2"/>
  <c r="I144" i="2"/>
  <c r="U144" i="2" s="1"/>
  <c r="J144" i="2"/>
  <c r="K144" i="2"/>
  <c r="W144" i="2" s="1"/>
  <c r="I145" i="2"/>
  <c r="J145" i="2"/>
  <c r="V145" i="2" s="1"/>
  <c r="K145" i="2"/>
  <c r="I146" i="2"/>
  <c r="U146" i="2" s="1"/>
  <c r="J146" i="2"/>
  <c r="K146" i="2"/>
  <c r="W146" i="2" s="1"/>
  <c r="I147" i="2"/>
  <c r="J147" i="2"/>
  <c r="V147" i="2" s="1"/>
  <c r="K147" i="2"/>
  <c r="I148" i="2"/>
  <c r="U148" i="2" s="1"/>
  <c r="J148" i="2"/>
  <c r="K148" i="2"/>
  <c r="W148" i="2" s="1"/>
  <c r="I149" i="2"/>
  <c r="J149" i="2"/>
  <c r="K149" i="2"/>
  <c r="I150" i="2"/>
  <c r="U150" i="2" s="1"/>
  <c r="J150" i="2"/>
  <c r="K150" i="2"/>
  <c r="W150" i="2" s="1"/>
  <c r="I151" i="2"/>
  <c r="J151" i="2"/>
  <c r="V151" i="2" s="1"/>
  <c r="K151" i="2"/>
  <c r="I152" i="2"/>
  <c r="U152" i="2" s="1"/>
  <c r="J152" i="2"/>
  <c r="K152" i="2"/>
  <c r="W152" i="2" s="1"/>
  <c r="I153" i="2"/>
  <c r="J153" i="2"/>
  <c r="V153" i="2" s="1"/>
  <c r="K153" i="2"/>
  <c r="I154" i="2"/>
  <c r="U154" i="2" s="1"/>
  <c r="J154" i="2"/>
  <c r="K154" i="2"/>
  <c r="W154" i="2" s="1"/>
  <c r="I155" i="2"/>
  <c r="J155" i="2"/>
  <c r="V155" i="2" s="1"/>
  <c r="K155" i="2"/>
  <c r="I156" i="2"/>
  <c r="U156" i="2" s="1"/>
  <c r="J156" i="2"/>
  <c r="K156" i="2"/>
  <c r="W156" i="2" s="1"/>
  <c r="I157" i="2"/>
  <c r="J157" i="2"/>
  <c r="K157" i="2"/>
  <c r="I158" i="2"/>
  <c r="J158" i="2"/>
  <c r="K158" i="2"/>
  <c r="I159" i="2"/>
  <c r="J159" i="2"/>
  <c r="V159" i="2" s="1"/>
  <c r="K159" i="2"/>
  <c r="I160" i="2"/>
  <c r="U160" i="2" s="1"/>
  <c r="J160" i="2"/>
  <c r="K160" i="2"/>
  <c r="W160" i="2" s="1"/>
  <c r="I161" i="2"/>
  <c r="J161" i="2"/>
  <c r="V161" i="2" s="1"/>
  <c r="K161" i="2"/>
  <c r="I162" i="2"/>
  <c r="U162" i="2" s="1"/>
  <c r="J162" i="2"/>
  <c r="V162" i="2" s="1"/>
  <c r="K162" i="2"/>
  <c r="W162" i="2" s="1"/>
  <c r="I163" i="2"/>
  <c r="J163" i="2"/>
  <c r="V163" i="2" s="1"/>
  <c r="K163" i="2"/>
  <c r="I164" i="2"/>
  <c r="U164" i="2" s="1"/>
  <c r="J164" i="2"/>
  <c r="K164" i="2"/>
  <c r="W164" i="2" s="1"/>
  <c r="I165" i="2"/>
  <c r="J165" i="2"/>
  <c r="K165" i="2"/>
  <c r="I166" i="2"/>
  <c r="J166" i="2"/>
  <c r="K166" i="2"/>
  <c r="O135" i="2"/>
  <c r="P135" i="2"/>
  <c r="S135" i="2" s="1"/>
  <c r="Q135" i="2"/>
  <c r="R135" i="2"/>
  <c r="T135" i="2"/>
  <c r="U135" i="2"/>
  <c r="W135" i="2"/>
  <c r="O136" i="2"/>
  <c r="R136" i="2" s="1"/>
  <c r="P136" i="2"/>
  <c r="Q136" i="2"/>
  <c r="T136" i="2" s="1"/>
  <c r="S136" i="2"/>
  <c r="V136" i="2"/>
  <c r="O137" i="2"/>
  <c r="P137" i="2"/>
  <c r="S137" i="2" s="1"/>
  <c r="Q137" i="2"/>
  <c r="R137" i="2"/>
  <c r="T137" i="2"/>
  <c r="U137" i="2"/>
  <c r="W137" i="2"/>
  <c r="O138" i="2"/>
  <c r="R138" i="2" s="1"/>
  <c r="P138" i="2"/>
  <c r="Q138" i="2"/>
  <c r="T138" i="2" s="1"/>
  <c r="S138" i="2"/>
  <c r="V138" i="2"/>
  <c r="O139" i="2"/>
  <c r="P139" i="2"/>
  <c r="S139" i="2" s="1"/>
  <c r="Q139" i="2"/>
  <c r="R139" i="2"/>
  <c r="T139" i="2"/>
  <c r="W139" i="2"/>
  <c r="O140" i="2"/>
  <c r="R140" i="2" s="1"/>
  <c r="P140" i="2"/>
  <c r="Q140" i="2"/>
  <c r="T140" i="2" s="1"/>
  <c r="S140" i="2"/>
  <c r="V140" i="2"/>
  <c r="O141" i="2"/>
  <c r="P141" i="2"/>
  <c r="S141" i="2" s="1"/>
  <c r="Q141" i="2"/>
  <c r="R141" i="2"/>
  <c r="T141" i="2"/>
  <c r="U141" i="2"/>
  <c r="V141" i="2"/>
  <c r="W141" i="2"/>
  <c r="O142" i="2"/>
  <c r="R142" i="2" s="1"/>
  <c r="P142" i="2"/>
  <c r="Q142" i="2"/>
  <c r="T142" i="2" s="1"/>
  <c r="S142" i="2"/>
  <c r="U142" i="2"/>
  <c r="V142" i="2"/>
  <c r="W142" i="2"/>
  <c r="O143" i="2"/>
  <c r="P143" i="2"/>
  <c r="S143" i="2" s="1"/>
  <c r="Q143" i="2"/>
  <c r="R143" i="2"/>
  <c r="T143" i="2"/>
  <c r="U143" i="2"/>
  <c r="W143" i="2"/>
  <c r="O144" i="2"/>
  <c r="R144" i="2" s="1"/>
  <c r="P144" i="2"/>
  <c r="Q144" i="2"/>
  <c r="T144" i="2" s="1"/>
  <c r="S144" i="2"/>
  <c r="V144" i="2"/>
  <c r="O145" i="2"/>
  <c r="P145" i="2"/>
  <c r="S145" i="2" s="1"/>
  <c r="Q145" i="2"/>
  <c r="R145" i="2"/>
  <c r="T145" i="2"/>
  <c r="U145" i="2"/>
  <c r="W145" i="2"/>
  <c r="O146" i="2"/>
  <c r="R146" i="2" s="1"/>
  <c r="P146" i="2"/>
  <c r="Q146" i="2"/>
  <c r="T146" i="2" s="1"/>
  <c r="S146" i="2"/>
  <c r="V146" i="2"/>
  <c r="O147" i="2"/>
  <c r="P147" i="2"/>
  <c r="S147" i="2" s="1"/>
  <c r="Q147" i="2"/>
  <c r="R147" i="2"/>
  <c r="T147" i="2"/>
  <c r="U147" i="2"/>
  <c r="W147" i="2"/>
  <c r="O148" i="2"/>
  <c r="R148" i="2" s="1"/>
  <c r="P148" i="2"/>
  <c r="Q148" i="2"/>
  <c r="T148" i="2" s="1"/>
  <c r="S148" i="2"/>
  <c r="V148" i="2"/>
  <c r="O149" i="2"/>
  <c r="P149" i="2"/>
  <c r="S149" i="2" s="1"/>
  <c r="Q149" i="2"/>
  <c r="R149" i="2"/>
  <c r="T149" i="2"/>
  <c r="U149" i="2"/>
  <c r="V149" i="2"/>
  <c r="W149" i="2"/>
  <c r="O150" i="2"/>
  <c r="R150" i="2" s="1"/>
  <c r="P150" i="2"/>
  <c r="Q150" i="2"/>
  <c r="T150" i="2" s="1"/>
  <c r="S150" i="2"/>
  <c r="V150" i="2"/>
  <c r="O151" i="2"/>
  <c r="P151" i="2"/>
  <c r="S151" i="2" s="1"/>
  <c r="Q151" i="2"/>
  <c r="R151" i="2"/>
  <c r="T151" i="2"/>
  <c r="U151" i="2"/>
  <c r="W151" i="2"/>
  <c r="O152" i="2"/>
  <c r="R152" i="2" s="1"/>
  <c r="P152" i="2"/>
  <c r="Q152" i="2"/>
  <c r="T152" i="2" s="1"/>
  <c r="S152" i="2"/>
  <c r="V152" i="2"/>
  <c r="O153" i="2"/>
  <c r="P153" i="2"/>
  <c r="S153" i="2" s="1"/>
  <c r="Q153" i="2"/>
  <c r="R153" i="2"/>
  <c r="T153" i="2"/>
  <c r="U153" i="2"/>
  <c r="W153" i="2"/>
  <c r="O154" i="2"/>
  <c r="R154" i="2" s="1"/>
  <c r="P154" i="2"/>
  <c r="Q154" i="2"/>
  <c r="T154" i="2" s="1"/>
  <c r="S154" i="2"/>
  <c r="V154" i="2"/>
  <c r="O155" i="2"/>
  <c r="P155" i="2"/>
  <c r="S155" i="2" s="1"/>
  <c r="Q155" i="2"/>
  <c r="R155" i="2"/>
  <c r="T155" i="2"/>
  <c r="U155" i="2"/>
  <c r="W155" i="2"/>
  <c r="O156" i="2"/>
  <c r="R156" i="2" s="1"/>
  <c r="P156" i="2"/>
  <c r="Q156" i="2"/>
  <c r="T156" i="2" s="1"/>
  <c r="S156" i="2"/>
  <c r="V156" i="2"/>
  <c r="O157" i="2"/>
  <c r="P157" i="2"/>
  <c r="S157" i="2" s="1"/>
  <c r="Q157" i="2"/>
  <c r="R157" i="2"/>
  <c r="T157" i="2"/>
  <c r="U157" i="2"/>
  <c r="V157" i="2"/>
  <c r="W157" i="2"/>
  <c r="O158" i="2"/>
  <c r="R158" i="2" s="1"/>
  <c r="P158" i="2"/>
  <c r="Q158" i="2"/>
  <c r="T158" i="2" s="1"/>
  <c r="S158" i="2"/>
  <c r="U158" i="2"/>
  <c r="V158" i="2"/>
  <c r="W158" i="2"/>
  <c r="O159" i="2"/>
  <c r="P159" i="2"/>
  <c r="S159" i="2" s="1"/>
  <c r="Q159" i="2"/>
  <c r="R159" i="2"/>
  <c r="T159" i="2"/>
  <c r="U159" i="2"/>
  <c r="W159" i="2"/>
  <c r="O160" i="2"/>
  <c r="R160" i="2" s="1"/>
  <c r="P160" i="2"/>
  <c r="Q160" i="2"/>
  <c r="T160" i="2" s="1"/>
  <c r="S160" i="2"/>
  <c r="V160" i="2"/>
  <c r="O161" i="2"/>
  <c r="P161" i="2"/>
  <c r="S161" i="2" s="1"/>
  <c r="Q161" i="2"/>
  <c r="R161" i="2"/>
  <c r="T161" i="2"/>
  <c r="U161" i="2"/>
  <c r="W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U163" i="2"/>
  <c r="W163" i="2"/>
  <c r="O164" i="2"/>
  <c r="R164" i="2" s="1"/>
  <c r="P164" i="2"/>
  <c r="Q164" i="2"/>
  <c r="T164" i="2" s="1"/>
  <c r="S164" i="2"/>
  <c r="V164" i="2"/>
  <c r="O165" i="2"/>
  <c r="P165" i="2"/>
  <c r="S165" i="2" s="1"/>
  <c r="Q165" i="2"/>
  <c r="R165" i="2"/>
  <c r="T165" i="2"/>
  <c r="U165" i="2"/>
  <c r="V165" i="2"/>
  <c r="W165" i="2"/>
  <c r="O166" i="2"/>
  <c r="R166" i="2" s="1"/>
  <c r="P166" i="2"/>
  <c r="Q166" i="2"/>
  <c r="T166" i="2" s="1"/>
  <c r="S166" i="2"/>
  <c r="U166" i="2"/>
  <c r="V166" i="2"/>
  <c r="W166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2" i="1" l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I17" i="2"/>
  <c r="U17" i="2" s="1"/>
  <c r="J17" i="2"/>
  <c r="V17" i="2" s="1"/>
  <c r="K18" i="2"/>
  <c r="W18" i="2" s="1"/>
  <c r="K19" i="2"/>
  <c r="W19" i="2" s="1"/>
  <c r="J20" i="2"/>
  <c r="V20" i="2" s="1"/>
  <c r="I21" i="2"/>
  <c r="U21" i="2" s="1"/>
  <c r="K29" i="2"/>
  <c r="K30" i="2"/>
  <c r="W30" i="2" s="1"/>
  <c r="J31" i="2"/>
  <c r="V31" i="2" s="1"/>
  <c r="I32" i="2"/>
  <c r="U32" i="2" s="1"/>
  <c r="K38" i="2"/>
  <c r="W38" i="2" s="1"/>
  <c r="K39" i="2"/>
  <c r="W39" i="2" s="1"/>
  <c r="J40" i="2"/>
  <c r="V40" i="2" s="1"/>
  <c r="I41" i="2"/>
  <c r="K42" i="2"/>
  <c r="K43" i="2"/>
  <c r="J44" i="2"/>
  <c r="V44" i="2" s="1"/>
  <c r="I45" i="2"/>
  <c r="U45" i="2" s="1"/>
  <c r="K65" i="2"/>
  <c r="W65" i="2" s="1"/>
  <c r="K66" i="2"/>
  <c r="W66" i="2" s="1"/>
  <c r="J67" i="2"/>
  <c r="V67" i="2" s="1"/>
  <c r="I68" i="2"/>
  <c r="U68" i="2" s="1"/>
  <c r="K70" i="2"/>
  <c r="K71" i="2"/>
  <c r="W71" i="2" s="1"/>
  <c r="J72" i="2"/>
  <c r="V72" i="2" s="1"/>
  <c r="I73" i="2"/>
  <c r="K78" i="2"/>
  <c r="W78" i="2" s="1"/>
  <c r="K79" i="2"/>
  <c r="W79" i="2" s="1"/>
  <c r="J80" i="2"/>
  <c r="V80" i="2" s="1"/>
  <c r="I81" i="2"/>
  <c r="U81" i="2" s="1"/>
  <c r="K84" i="2"/>
  <c r="W84" i="2" s="1"/>
  <c r="K85" i="2"/>
  <c r="W85" i="2" s="1"/>
  <c r="J86" i="2"/>
  <c r="V86" i="2" s="1"/>
  <c r="I87" i="2"/>
  <c r="U87" i="2" s="1"/>
  <c r="K90" i="2"/>
  <c r="K91" i="2"/>
  <c r="I92" i="2"/>
  <c r="U92" i="2" s="1"/>
  <c r="J92" i="2"/>
  <c r="V92" i="2" s="1"/>
  <c r="K117" i="2"/>
  <c r="K118" i="2"/>
  <c r="W118" i="2" s="1"/>
  <c r="J119" i="2"/>
  <c r="V119" i="2" s="1"/>
  <c r="I120" i="2"/>
  <c r="U120" i="2" s="1"/>
  <c r="K129" i="2"/>
  <c r="K130" i="2"/>
  <c r="W130" i="2" s="1"/>
  <c r="I131" i="2"/>
  <c r="J131" i="2"/>
  <c r="V131" i="2" s="1"/>
  <c r="K132" i="2"/>
  <c r="W132" i="2" s="1"/>
  <c r="K133" i="2"/>
  <c r="J134" i="2"/>
  <c r="V134" i="2" s="1"/>
  <c r="D29" i="2"/>
  <c r="I29" i="2" s="1"/>
  <c r="U29" i="2" s="1"/>
  <c r="E29" i="2"/>
  <c r="J29" i="2" s="1"/>
  <c r="V29" i="2" s="1"/>
  <c r="F29" i="2"/>
  <c r="D30" i="2"/>
  <c r="I30" i="2" s="1"/>
  <c r="U30" i="2" s="1"/>
  <c r="E30" i="2"/>
  <c r="J30" i="2" s="1"/>
  <c r="V30" i="2" s="1"/>
  <c r="F30" i="2"/>
  <c r="D31" i="2"/>
  <c r="I31" i="2" s="1"/>
  <c r="U31" i="2" s="1"/>
  <c r="E31" i="2"/>
  <c r="F31" i="2"/>
  <c r="K31" i="2" s="1"/>
  <c r="W31" i="2" s="1"/>
  <c r="D32" i="2"/>
  <c r="E32" i="2"/>
  <c r="J32" i="2" s="1"/>
  <c r="V32" i="2" s="1"/>
  <c r="F32" i="2"/>
  <c r="K32" i="2" s="1"/>
  <c r="W32" i="2" s="1"/>
  <c r="D33" i="2"/>
  <c r="I33" i="2" s="1"/>
  <c r="U33" i="2" s="1"/>
  <c r="E33" i="2"/>
  <c r="J33" i="2" s="1"/>
  <c r="V33" i="2" s="1"/>
  <c r="F33" i="2"/>
  <c r="K33" i="2" s="1"/>
  <c r="W33" i="2" s="1"/>
  <c r="D34" i="2"/>
  <c r="I34" i="2" s="1"/>
  <c r="U34" i="2" s="1"/>
  <c r="E34" i="2"/>
  <c r="J34" i="2" s="1"/>
  <c r="V34" i="2" s="1"/>
  <c r="F34" i="2"/>
  <c r="K34" i="2" s="1"/>
  <c r="W34" i="2" s="1"/>
  <c r="D35" i="2"/>
  <c r="I35" i="2" s="1"/>
  <c r="U35" i="2" s="1"/>
  <c r="E35" i="2"/>
  <c r="J35" i="2" s="1"/>
  <c r="V35" i="2" s="1"/>
  <c r="F35" i="2"/>
  <c r="K35" i="2" s="1"/>
  <c r="W35" i="2" s="1"/>
  <c r="D36" i="2"/>
  <c r="I36" i="2" s="1"/>
  <c r="U36" i="2" s="1"/>
  <c r="E36" i="2"/>
  <c r="J36" i="2" s="1"/>
  <c r="V36" i="2" s="1"/>
  <c r="F36" i="2"/>
  <c r="K36" i="2" s="1"/>
  <c r="W36" i="2" s="1"/>
  <c r="D37" i="2"/>
  <c r="I37" i="2" s="1"/>
  <c r="U37" i="2" s="1"/>
  <c r="E37" i="2"/>
  <c r="J37" i="2" s="1"/>
  <c r="V37" i="2" s="1"/>
  <c r="F37" i="2"/>
  <c r="K37" i="2" s="1"/>
  <c r="W37" i="2" s="1"/>
  <c r="D38" i="2"/>
  <c r="I38" i="2" s="1"/>
  <c r="U38" i="2" s="1"/>
  <c r="E38" i="2"/>
  <c r="J38" i="2" s="1"/>
  <c r="V38" i="2" s="1"/>
  <c r="F38" i="2"/>
  <c r="D39" i="2"/>
  <c r="I39" i="2" s="1"/>
  <c r="U39" i="2" s="1"/>
  <c r="E39" i="2"/>
  <c r="J39" i="2" s="1"/>
  <c r="V39" i="2" s="1"/>
  <c r="F39" i="2"/>
  <c r="D40" i="2"/>
  <c r="I40" i="2" s="1"/>
  <c r="U40" i="2" s="1"/>
  <c r="E40" i="2"/>
  <c r="F40" i="2"/>
  <c r="K40" i="2" s="1"/>
  <c r="W40" i="2" s="1"/>
  <c r="D41" i="2"/>
  <c r="E41" i="2"/>
  <c r="J41" i="2" s="1"/>
  <c r="V41" i="2" s="1"/>
  <c r="F41" i="2"/>
  <c r="K41" i="2" s="1"/>
  <c r="W41" i="2" s="1"/>
  <c r="D42" i="2"/>
  <c r="I42" i="2" s="1"/>
  <c r="U42" i="2" s="1"/>
  <c r="E42" i="2"/>
  <c r="J42" i="2" s="1"/>
  <c r="V42" i="2" s="1"/>
  <c r="F42" i="2"/>
  <c r="D43" i="2"/>
  <c r="I43" i="2" s="1"/>
  <c r="U43" i="2" s="1"/>
  <c r="E43" i="2"/>
  <c r="J43" i="2" s="1"/>
  <c r="V43" i="2" s="1"/>
  <c r="F43" i="2"/>
  <c r="D44" i="2"/>
  <c r="I44" i="2" s="1"/>
  <c r="U44" i="2" s="1"/>
  <c r="E44" i="2"/>
  <c r="F44" i="2"/>
  <c r="K44" i="2" s="1"/>
  <c r="W44" i="2" s="1"/>
  <c r="D45" i="2"/>
  <c r="E45" i="2"/>
  <c r="J45" i="2" s="1"/>
  <c r="V45" i="2" s="1"/>
  <c r="F45" i="2"/>
  <c r="K45" i="2" s="1"/>
  <c r="W45" i="2" s="1"/>
  <c r="D46" i="2"/>
  <c r="I46" i="2" s="1"/>
  <c r="U46" i="2" s="1"/>
  <c r="E46" i="2"/>
  <c r="J46" i="2" s="1"/>
  <c r="V46" i="2" s="1"/>
  <c r="F46" i="2"/>
  <c r="K46" i="2" s="1"/>
  <c r="W46" i="2" s="1"/>
  <c r="D47" i="2"/>
  <c r="I47" i="2" s="1"/>
  <c r="U47" i="2" s="1"/>
  <c r="E47" i="2"/>
  <c r="J47" i="2" s="1"/>
  <c r="V47" i="2" s="1"/>
  <c r="F47" i="2"/>
  <c r="K47" i="2" s="1"/>
  <c r="W47" i="2" s="1"/>
  <c r="D48" i="2"/>
  <c r="I48" i="2" s="1"/>
  <c r="U48" i="2" s="1"/>
  <c r="E48" i="2"/>
  <c r="J48" i="2" s="1"/>
  <c r="V48" i="2" s="1"/>
  <c r="F48" i="2"/>
  <c r="K48" i="2" s="1"/>
  <c r="W48" i="2" s="1"/>
  <c r="D49" i="2"/>
  <c r="I49" i="2" s="1"/>
  <c r="U49" i="2" s="1"/>
  <c r="E49" i="2"/>
  <c r="J49" i="2" s="1"/>
  <c r="V49" i="2" s="1"/>
  <c r="F49" i="2"/>
  <c r="K49" i="2" s="1"/>
  <c r="W49" i="2" s="1"/>
  <c r="D50" i="2"/>
  <c r="I50" i="2" s="1"/>
  <c r="U50" i="2" s="1"/>
  <c r="E50" i="2"/>
  <c r="J50" i="2" s="1"/>
  <c r="V50" i="2" s="1"/>
  <c r="F50" i="2"/>
  <c r="K50" i="2" s="1"/>
  <c r="W50" i="2" s="1"/>
  <c r="D51" i="2"/>
  <c r="I51" i="2" s="1"/>
  <c r="U51" i="2" s="1"/>
  <c r="E51" i="2"/>
  <c r="J51" i="2" s="1"/>
  <c r="V51" i="2" s="1"/>
  <c r="F51" i="2"/>
  <c r="K51" i="2" s="1"/>
  <c r="W51" i="2" s="1"/>
  <c r="D52" i="2"/>
  <c r="I52" i="2" s="1"/>
  <c r="U52" i="2" s="1"/>
  <c r="E52" i="2"/>
  <c r="J52" i="2" s="1"/>
  <c r="V52" i="2" s="1"/>
  <c r="F52" i="2"/>
  <c r="K52" i="2" s="1"/>
  <c r="W52" i="2" s="1"/>
  <c r="D53" i="2"/>
  <c r="I53" i="2" s="1"/>
  <c r="U53" i="2" s="1"/>
  <c r="E53" i="2"/>
  <c r="J53" i="2" s="1"/>
  <c r="V53" i="2" s="1"/>
  <c r="F53" i="2"/>
  <c r="K53" i="2" s="1"/>
  <c r="W53" i="2" s="1"/>
  <c r="D54" i="2"/>
  <c r="I54" i="2" s="1"/>
  <c r="U54" i="2" s="1"/>
  <c r="E54" i="2"/>
  <c r="J54" i="2" s="1"/>
  <c r="V54" i="2" s="1"/>
  <c r="F54" i="2"/>
  <c r="K54" i="2" s="1"/>
  <c r="W54" i="2" s="1"/>
  <c r="D55" i="2"/>
  <c r="I55" i="2" s="1"/>
  <c r="U55" i="2" s="1"/>
  <c r="E55" i="2"/>
  <c r="J55" i="2" s="1"/>
  <c r="V55" i="2" s="1"/>
  <c r="F55" i="2"/>
  <c r="K55" i="2" s="1"/>
  <c r="W55" i="2" s="1"/>
  <c r="D56" i="2"/>
  <c r="I56" i="2" s="1"/>
  <c r="U56" i="2" s="1"/>
  <c r="E56" i="2"/>
  <c r="J56" i="2" s="1"/>
  <c r="V56" i="2" s="1"/>
  <c r="F56" i="2"/>
  <c r="K56" i="2" s="1"/>
  <c r="W56" i="2" s="1"/>
  <c r="D57" i="2"/>
  <c r="I57" i="2" s="1"/>
  <c r="U57" i="2" s="1"/>
  <c r="E57" i="2"/>
  <c r="J57" i="2" s="1"/>
  <c r="V57" i="2" s="1"/>
  <c r="F57" i="2"/>
  <c r="K57" i="2" s="1"/>
  <c r="W57" i="2" s="1"/>
  <c r="D58" i="2"/>
  <c r="I58" i="2" s="1"/>
  <c r="U58" i="2" s="1"/>
  <c r="E58" i="2"/>
  <c r="J58" i="2" s="1"/>
  <c r="V58" i="2" s="1"/>
  <c r="F58" i="2"/>
  <c r="K58" i="2" s="1"/>
  <c r="W58" i="2" s="1"/>
  <c r="D59" i="2"/>
  <c r="I59" i="2" s="1"/>
  <c r="U59" i="2" s="1"/>
  <c r="E59" i="2"/>
  <c r="J59" i="2" s="1"/>
  <c r="V59" i="2" s="1"/>
  <c r="F59" i="2"/>
  <c r="K59" i="2" s="1"/>
  <c r="W59" i="2" s="1"/>
  <c r="D60" i="2"/>
  <c r="I60" i="2" s="1"/>
  <c r="U60" i="2" s="1"/>
  <c r="E60" i="2"/>
  <c r="J60" i="2" s="1"/>
  <c r="V60" i="2" s="1"/>
  <c r="F60" i="2"/>
  <c r="K60" i="2" s="1"/>
  <c r="W60" i="2" s="1"/>
  <c r="D61" i="2"/>
  <c r="I61" i="2" s="1"/>
  <c r="U61" i="2" s="1"/>
  <c r="E61" i="2"/>
  <c r="J61" i="2" s="1"/>
  <c r="V61" i="2" s="1"/>
  <c r="F61" i="2"/>
  <c r="K61" i="2" s="1"/>
  <c r="W61" i="2" s="1"/>
  <c r="D62" i="2"/>
  <c r="I62" i="2" s="1"/>
  <c r="U62" i="2" s="1"/>
  <c r="E62" i="2"/>
  <c r="J62" i="2" s="1"/>
  <c r="V62" i="2" s="1"/>
  <c r="F62" i="2"/>
  <c r="K62" i="2" s="1"/>
  <c r="W62" i="2" s="1"/>
  <c r="D63" i="2"/>
  <c r="I63" i="2" s="1"/>
  <c r="U63" i="2" s="1"/>
  <c r="E63" i="2"/>
  <c r="J63" i="2" s="1"/>
  <c r="V63" i="2" s="1"/>
  <c r="F63" i="2"/>
  <c r="K63" i="2" s="1"/>
  <c r="W63" i="2" s="1"/>
  <c r="D64" i="2"/>
  <c r="I64" i="2" s="1"/>
  <c r="U64" i="2" s="1"/>
  <c r="E64" i="2"/>
  <c r="J64" i="2" s="1"/>
  <c r="V64" i="2" s="1"/>
  <c r="F64" i="2"/>
  <c r="K64" i="2" s="1"/>
  <c r="W64" i="2" s="1"/>
  <c r="D65" i="2"/>
  <c r="I65" i="2" s="1"/>
  <c r="U65" i="2" s="1"/>
  <c r="E65" i="2"/>
  <c r="J65" i="2" s="1"/>
  <c r="V65" i="2" s="1"/>
  <c r="F65" i="2"/>
  <c r="D66" i="2"/>
  <c r="I66" i="2" s="1"/>
  <c r="U66" i="2" s="1"/>
  <c r="E66" i="2"/>
  <c r="J66" i="2" s="1"/>
  <c r="V66" i="2" s="1"/>
  <c r="F66" i="2"/>
  <c r="D67" i="2"/>
  <c r="I67" i="2" s="1"/>
  <c r="U67" i="2" s="1"/>
  <c r="E67" i="2"/>
  <c r="F67" i="2"/>
  <c r="K67" i="2" s="1"/>
  <c r="W67" i="2" s="1"/>
  <c r="D68" i="2"/>
  <c r="E68" i="2"/>
  <c r="J68" i="2" s="1"/>
  <c r="V68" i="2" s="1"/>
  <c r="F68" i="2"/>
  <c r="K68" i="2" s="1"/>
  <c r="W68" i="2" s="1"/>
  <c r="D69" i="2"/>
  <c r="I69" i="2" s="1"/>
  <c r="U69" i="2" s="1"/>
  <c r="E69" i="2"/>
  <c r="J69" i="2" s="1"/>
  <c r="V69" i="2" s="1"/>
  <c r="F69" i="2"/>
  <c r="K69" i="2" s="1"/>
  <c r="W69" i="2" s="1"/>
  <c r="D70" i="2"/>
  <c r="I70" i="2" s="1"/>
  <c r="U70" i="2" s="1"/>
  <c r="E70" i="2"/>
  <c r="J70" i="2" s="1"/>
  <c r="V70" i="2" s="1"/>
  <c r="F70" i="2"/>
  <c r="D71" i="2"/>
  <c r="I71" i="2" s="1"/>
  <c r="U71" i="2" s="1"/>
  <c r="E71" i="2"/>
  <c r="J71" i="2" s="1"/>
  <c r="V71" i="2" s="1"/>
  <c r="F71" i="2"/>
  <c r="D72" i="2"/>
  <c r="I72" i="2" s="1"/>
  <c r="U72" i="2" s="1"/>
  <c r="E72" i="2"/>
  <c r="F72" i="2"/>
  <c r="K72" i="2" s="1"/>
  <c r="W72" i="2" s="1"/>
  <c r="D73" i="2"/>
  <c r="E73" i="2"/>
  <c r="J73" i="2" s="1"/>
  <c r="V73" i="2" s="1"/>
  <c r="F73" i="2"/>
  <c r="K73" i="2" s="1"/>
  <c r="W73" i="2" s="1"/>
  <c r="D74" i="2"/>
  <c r="I74" i="2" s="1"/>
  <c r="U74" i="2" s="1"/>
  <c r="E74" i="2"/>
  <c r="J74" i="2" s="1"/>
  <c r="V74" i="2" s="1"/>
  <c r="F74" i="2"/>
  <c r="K74" i="2" s="1"/>
  <c r="W74" i="2" s="1"/>
  <c r="D75" i="2"/>
  <c r="I75" i="2" s="1"/>
  <c r="U75" i="2" s="1"/>
  <c r="E75" i="2"/>
  <c r="J75" i="2" s="1"/>
  <c r="V75" i="2" s="1"/>
  <c r="F75" i="2"/>
  <c r="K75" i="2" s="1"/>
  <c r="W75" i="2" s="1"/>
  <c r="D76" i="2"/>
  <c r="I76" i="2" s="1"/>
  <c r="U76" i="2" s="1"/>
  <c r="E76" i="2"/>
  <c r="J76" i="2" s="1"/>
  <c r="V76" i="2" s="1"/>
  <c r="F76" i="2"/>
  <c r="K76" i="2" s="1"/>
  <c r="W76" i="2" s="1"/>
  <c r="D77" i="2"/>
  <c r="I77" i="2" s="1"/>
  <c r="U77" i="2" s="1"/>
  <c r="E77" i="2"/>
  <c r="J77" i="2" s="1"/>
  <c r="V77" i="2" s="1"/>
  <c r="F77" i="2"/>
  <c r="K77" i="2" s="1"/>
  <c r="W77" i="2" s="1"/>
  <c r="D78" i="2"/>
  <c r="I78" i="2" s="1"/>
  <c r="U78" i="2" s="1"/>
  <c r="E78" i="2"/>
  <c r="J78" i="2" s="1"/>
  <c r="V78" i="2" s="1"/>
  <c r="F78" i="2"/>
  <c r="D79" i="2"/>
  <c r="I79" i="2" s="1"/>
  <c r="U79" i="2" s="1"/>
  <c r="E79" i="2"/>
  <c r="J79" i="2" s="1"/>
  <c r="V79" i="2" s="1"/>
  <c r="F79" i="2"/>
  <c r="D80" i="2"/>
  <c r="I80" i="2" s="1"/>
  <c r="U80" i="2" s="1"/>
  <c r="E80" i="2"/>
  <c r="F80" i="2"/>
  <c r="K80" i="2" s="1"/>
  <c r="W80" i="2" s="1"/>
  <c r="D81" i="2"/>
  <c r="E81" i="2"/>
  <c r="J81" i="2" s="1"/>
  <c r="V81" i="2" s="1"/>
  <c r="F81" i="2"/>
  <c r="K81" i="2" s="1"/>
  <c r="W81" i="2" s="1"/>
  <c r="D82" i="2"/>
  <c r="I82" i="2" s="1"/>
  <c r="U82" i="2" s="1"/>
  <c r="E82" i="2"/>
  <c r="J82" i="2" s="1"/>
  <c r="V82" i="2" s="1"/>
  <c r="F82" i="2"/>
  <c r="K82" i="2" s="1"/>
  <c r="W82" i="2" s="1"/>
  <c r="D83" i="2"/>
  <c r="I83" i="2" s="1"/>
  <c r="U83" i="2" s="1"/>
  <c r="E83" i="2"/>
  <c r="J83" i="2" s="1"/>
  <c r="V83" i="2" s="1"/>
  <c r="F83" i="2"/>
  <c r="K83" i="2" s="1"/>
  <c r="W83" i="2" s="1"/>
  <c r="D84" i="2"/>
  <c r="I84" i="2" s="1"/>
  <c r="U84" i="2" s="1"/>
  <c r="E84" i="2"/>
  <c r="J84" i="2" s="1"/>
  <c r="V84" i="2" s="1"/>
  <c r="F84" i="2"/>
  <c r="D85" i="2"/>
  <c r="I85" i="2" s="1"/>
  <c r="U85" i="2" s="1"/>
  <c r="E85" i="2"/>
  <c r="J85" i="2" s="1"/>
  <c r="V85" i="2" s="1"/>
  <c r="F85" i="2"/>
  <c r="D86" i="2"/>
  <c r="I86" i="2" s="1"/>
  <c r="U86" i="2" s="1"/>
  <c r="E86" i="2"/>
  <c r="F86" i="2"/>
  <c r="K86" i="2" s="1"/>
  <c r="W86" i="2" s="1"/>
  <c r="D87" i="2"/>
  <c r="E87" i="2"/>
  <c r="J87" i="2" s="1"/>
  <c r="V87" i="2" s="1"/>
  <c r="F87" i="2"/>
  <c r="K87" i="2" s="1"/>
  <c r="W87" i="2" s="1"/>
  <c r="D88" i="2"/>
  <c r="I88" i="2" s="1"/>
  <c r="U88" i="2" s="1"/>
  <c r="E88" i="2"/>
  <c r="J88" i="2" s="1"/>
  <c r="V88" i="2" s="1"/>
  <c r="F88" i="2"/>
  <c r="K88" i="2" s="1"/>
  <c r="W88" i="2" s="1"/>
  <c r="D89" i="2"/>
  <c r="I89" i="2" s="1"/>
  <c r="U89" i="2" s="1"/>
  <c r="E89" i="2"/>
  <c r="J89" i="2" s="1"/>
  <c r="V89" i="2" s="1"/>
  <c r="F89" i="2"/>
  <c r="K89" i="2" s="1"/>
  <c r="W89" i="2" s="1"/>
  <c r="D90" i="2"/>
  <c r="I90" i="2" s="1"/>
  <c r="U90" i="2" s="1"/>
  <c r="E90" i="2"/>
  <c r="J90" i="2" s="1"/>
  <c r="V90" i="2" s="1"/>
  <c r="F90" i="2"/>
  <c r="D91" i="2"/>
  <c r="I91" i="2" s="1"/>
  <c r="U91" i="2" s="1"/>
  <c r="E91" i="2"/>
  <c r="J91" i="2" s="1"/>
  <c r="V91" i="2" s="1"/>
  <c r="F91" i="2"/>
  <c r="D92" i="2"/>
  <c r="E92" i="2"/>
  <c r="F92" i="2"/>
  <c r="K92" i="2" s="1"/>
  <c r="W92" i="2" s="1"/>
  <c r="D93" i="2"/>
  <c r="I93" i="2" s="1"/>
  <c r="U93" i="2" s="1"/>
  <c r="E93" i="2"/>
  <c r="J93" i="2" s="1"/>
  <c r="V93" i="2" s="1"/>
  <c r="F93" i="2"/>
  <c r="K93" i="2" s="1"/>
  <c r="W93" i="2" s="1"/>
  <c r="D94" i="2"/>
  <c r="I94" i="2" s="1"/>
  <c r="U94" i="2" s="1"/>
  <c r="E94" i="2"/>
  <c r="J94" i="2" s="1"/>
  <c r="V94" i="2" s="1"/>
  <c r="F94" i="2"/>
  <c r="K94" i="2" s="1"/>
  <c r="W94" i="2" s="1"/>
  <c r="D95" i="2"/>
  <c r="I95" i="2" s="1"/>
  <c r="U95" i="2" s="1"/>
  <c r="E95" i="2"/>
  <c r="J95" i="2" s="1"/>
  <c r="V95" i="2" s="1"/>
  <c r="F95" i="2"/>
  <c r="K95" i="2" s="1"/>
  <c r="W95" i="2" s="1"/>
  <c r="D96" i="2"/>
  <c r="I96" i="2" s="1"/>
  <c r="U96" i="2" s="1"/>
  <c r="E96" i="2"/>
  <c r="J96" i="2" s="1"/>
  <c r="V96" i="2" s="1"/>
  <c r="F96" i="2"/>
  <c r="K96" i="2" s="1"/>
  <c r="W96" i="2" s="1"/>
  <c r="D97" i="2"/>
  <c r="I97" i="2" s="1"/>
  <c r="U97" i="2" s="1"/>
  <c r="E97" i="2"/>
  <c r="J97" i="2" s="1"/>
  <c r="V97" i="2" s="1"/>
  <c r="F97" i="2"/>
  <c r="K97" i="2" s="1"/>
  <c r="W97" i="2" s="1"/>
  <c r="D98" i="2"/>
  <c r="I98" i="2" s="1"/>
  <c r="U98" i="2" s="1"/>
  <c r="E98" i="2"/>
  <c r="J98" i="2" s="1"/>
  <c r="V98" i="2" s="1"/>
  <c r="F98" i="2"/>
  <c r="K98" i="2" s="1"/>
  <c r="W98" i="2" s="1"/>
  <c r="D99" i="2"/>
  <c r="I99" i="2" s="1"/>
  <c r="U99" i="2" s="1"/>
  <c r="E99" i="2"/>
  <c r="J99" i="2" s="1"/>
  <c r="V99" i="2" s="1"/>
  <c r="F99" i="2"/>
  <c r="K99" i="2" s="1"/>
  <c r="W99" i="2" s="1"/>
  <c r="D100" i="2"/>
  <c r="I100" i="2" s="1"/>
  <c r="U100" i="2" s="1"/>
  <c r="E100" i="2"/>
  <c r="J100" i="2" s="1"/>
  <c r="V100" i="2" s="1"/>
  <c r="F100" i="2"/>
  <c r="K100" i="2" s="1"/>
  <c r="W100" i="2" s="1"/>
  <c r="D101" i="2"/>
  <c r="I101" i="2" s="1"/>
  <c r="U101" i="2" s="1"/>
  <c r="E101" i="2"/>
  <c r="J101" i="2" s="1"/>
  <c r="V101" i="2" s="1"/>
  <c r="F101" i="2"/>
  <c r="K101" i="2" s="1"/>
  <c r="W101" i="2" s="1"/>
  <c r="D102" i="2"/>
  <c r="I102" i="2" s="1"/>
  <c r="U102" i="2" s="1"/>
  <c r="E102" i="2"/>
  <c r="J102" i="2" s="1"/>
  <c r="V102" i="2" s="1"/>
  <c r="F102" i="2"/>
  <c r="K102" i="2" s="1"/>
  <c r="W102" i="2" s="1"/>
  <c r="D103" i="2"/>
  <c r="I103" i="2" s="1"/>
  <c r="U103" i="2" s="1"/>
  <c r="E103" i="2"/>
  <c r="J103" i="2" s="1"/>
  <c r="V103" i="2" s="1"/>
  <c r="F103" i="2"/>
  <c r="K103" i="2" s="1"/>
  <c r="W103" i="2" s="1"/>
  <c r="D104" i="2"/>
  <c r="I104" i="2" s="1"/>
  <c r="U104" i="2" s="1"/>
  <c r="E104" i="2"/>
  <c r="J104" i="2" s="1"/>
  <c r="V104" i="2" s="1"/>
  <c r="F104" i="2"/>
  <c r="K104" i="2" s="1"/>
  <c r="W104" i="2" s="1"/>
  <c r="D105" i="2"/>
  <c r="I105" i="2" s="1"/>
  <c r="U105" i="2" s="1"/>
  <c r="E105" i="2"/>
  <c r="J105" i="2" s="1"/>
  <c r="V105" i="2" s="1"/>
  <c r="F105" i="2"/>
  <c r="K105" i="2" s="1"/>
  <c r="W105" i="2" s="1"/>
  <c r="D106" i="2"/>
  <c r="I106" i="2" s="1"/>
  <c r="U106" i="2" s="1"/>
  <c r="E106" i="2"/>
  <c r="J106" i="2" s="1"/>
  <c r="V106" i="2" s="1"/>
  <c r="F106" i="2"/>
  <c r="K106" i="2" s="1"/>
  <c r="W106" i="2" s="1"/>
  <c r="D107" i="2"/>
  <c r="I107" i="2" s="1"/>
  <c r="U107" i="2" s="1"/>
  <c r="E107" i="2"/>
  <c r="J107" i="2" s="1"/>
  <c r="V107" i="2" s="1"/>
  <c r="F107" i="2"/>
  <c r="K107" i="2" s="1"/>
  <c r="W107" i="2" s="1"/>
  <c r="D108" i="2"/>
  <c r="I108" i="2" s="1"/>
  <c r="U108" i="2" s="1"/>
  <c r="E108" i="2"/>
  <c r="J108" i="2" s="1"/>
  <c r="V108" i="2" s="1"/>
  <c r="F108" i="2"/>
  <c r="K108" i="2" s="1"/>
  <c r="W108" i="2" s="1"/>
  <c r="D109" i="2"/>
  <c r="I109" i="2" s="1"/>
  <c r="U109" i="2" s="1"/>
  <c r="E109" i="2"/>
  <c r="J109" i="2" s="1"/>
  <c r="V109" i="2" s="1"/>
  <c r="F109" i="2"/>
  <c r="K109" i="2" s="1"/>
  <c r="W109" i="2" s="1"/>
  <c r="D110" i="2"/>
  <c r="I110" i="2" s="1"/>
  <c r="U110" i="2" s="1"/>
  <c r="E110" i="2"/>
  <c r="J110" i="2" s="1"/>
  <c r="V110" i="2" s="1"/>
  <c r="F110" i="2"/>
  <c r="K110" i="2" s="1"/>
  <c r="W110" i="2" s="1"/>
  <c r="D111" i="2"/>
  <c r="I111" i="2" s="1"/>
  <c r="U111" i="2" s="1"/>
  <c r="E111" i="2"/>
  <c r="J111" i="2" s="1"/>
  <c r="V111" i="2" s="1"/>
  <c r="F111" i="2"/>
  <c r="K111" i="2" s="1"/>
  <c r="W111" i="2" s="1"/>
  <c r="D112" i="2"/>
  <c r="I112" i="2" s="1"/>
  <c r="U112" i="2" s="1"/>
  <c r="E112" i="2"/>
  <c r="J112" i="2" s="1"/>
  <c r="V112" i="2" s="1"/>
  <c r="F112" i="2"/>
  <c r="K112" i="2" s="1"/>
  <c r="W112" i="2" s="1"/>
  <c r="D113" i="2"/>
  <c r="I113" i="2" s="1"/>
  <c r="U113" i="2" s="1"/>
  <c r="E113" i="2"/>
  <c r="J113" i="2" s="1"/>
  <c r="V113" i="2" s="1"/>
  <c r="F113" i="2"/>
  <c r="K113" i="2" s="1"/>
  <c r="W113" i="2" s="1"/>
  <c r="D114" i="2"/>
  <c r="I114" i="2" s="1"/>
  <c r="U114" i="2" s="1"/>
  <c r="E114" i="2"/>
  <c r="J114" i="2" s="1"/>
  <c r="V114" i="2" s="1"/>
  <c r="F114" i="2"/>
  <c r="K114" i="2" s="1"/>
  <c r="W114" i="2" s="1"/>
  <c r="D115" i="2"/>
  <c r="I115" i="2" s="1"/>
  <c r="U115" i="2" s="1"/>
  <c r="E115" i="2"/>
  <c r="J115" i="2" s="1"/>
  <c r="V115" i="2" s="1"/>
  <c r="F115" i="2"/>
  <c r="K115" i="2" s="1"/>
  <c r="W115" i="2" s="1"/>
  <c r="D116" i="2"/>
  <c r="I116" i="2" s="1"/>
  <c r="U116" i="2" s="1"/>
  <c r="E116" i="2"/>
  <c r="J116" i="2" s="1"/>
  <c r="V116" i="2" s="1"/>
  <c r="F116" i="2"/>
  <c r="K116" i="2" s="1"/>
  <c r="W116" i="2" s="1"/>
  <c r="D117" i="2"/>
  <c r="I117" i="2" s="1"/>
  <c r="U117" i="2" s="1"/>
  <c r="E117" i="2"/>
  <c r="J117" i="2" s="1"/>
  <c r="V117" i="2" s="1"/>
  <c r="F117" i="2"/>
  <c r="D118" i="2"/>
  <c r="I118" i="2" s="1"/>
  <c r="U118" i="2" s="1"/>
  <c r="E118" i="2"/>
  <c r="J118" i="2" s="1"/>
  <c r="V118" i="2" s="1"/>
  <c r="F118" i="2"/>
  <c r="D119" i="2"/>
  <c r="I119" i="2" s="1"/>
  <c r="U119" i="2" s="1"/>
  <c r="E119" i="2"/>
  <c r="F119" i="2"/>
  <c r="K119" i="2" s="1"/>
  <c r="W119" i="2" s="1"/>
  <c r="D120" i="2"/>
  <c r="E120" i="2"/>
  <c r="J120" i="2" s="1"/>
  <c r="V120" i="2" s="1"/>
  <c r="F120" i="2"/>
  <c r="K120" i="2" s="1"/>
  <c r="W120" i="2" s="1"/>
  <c r="D121" i="2"/>
  <c r="I121" i="2" s="1"/>
  <c r="U121" i="2" s="1"/>
  <c r="E121" i="2"/>
  <c r="J121" i="2" s="1"/>
  <c r="V121" i="2" s="1"/>
  <c r="F121" i="2"/>
  <c r="K121" i="2" s="1"/>
  <c r="W121" i="2" s="1"/>
  <c r="D122" i="2"/>
  <c r="I122" i="2" s="1"/>
  <c r="U122" i="2" s="1"/>
  <c r="E122" i="2"/>
  <c r="J122" i="2" s="1"/>
  <c r="V122" i="2" s="1"/>
  <c r="F122" i="2"/>
  <c r="K122" i="2" s="1"/>
  <c r="W122" i="2" s="1"/>
  <c r="D123" i="2"/>
  <c r="I123" i="2" s="1"/>
  <c r="U123" i="2" s="1"/>
  <c r="E123" i="2"/>
  <c r="J123" i="2" s="1"/>
  <c r="V123" i="2" s="1"/>
  <c r="F123" i="2"/>
  <c r="K123" i="2" s="1"/>
  <c r="W123" i="2" s="1"/>
  <c r="D124" i="2"/>
  <c r="I124" i="2" s="1"/>
  <c r="U124" i="2" s="1"/>
  <c r="E124" i="2"/>
  <c r="J124" i="2" s="1"/>
  <c r="V124" i="2" s="1"/>
  <c r="F124" i="2"/>
  <c r="K124" i="2" s="1"/>
  <c r="W124" i="2" s="1"/>
  <c r="D125" i="2"/>
  <c r="I125" i="2" s="1"/>
  <c r="U125" i="2" s="1"/>
  <c r="E125" i="2"/>
  <c r="J125" i="2" s="1"/>
  <c r="V125" i="2" s="1"/>
  <c r="F125" i="2"/>
  <c r="K125" i="2" s="1"/>
  <c r="W125" i="2" s="1"/>
  <c r="D126" i="2"/>
  <c r="I126" i="2" s="1"/>
  <c r="U126" i="2" s="1"/>
  <c r="E126" i="2"/>
  <c r="J126" i="2" s="1"/>
  <c r="V126" i="2" s="1"/>
  <c r="F126" i="2"/>
  <c r="K126" i="2" s="1"/>
  <c r="W126" i="2" s="1"/>
  <c r="D127" i="2"/>
  <c r="I127" i="2" s="1"/>
  <c r="U127" i="2" s="1"/>
  <c r="E127" i="2"/>
  <c r="J127" i="2" s="1"/>
  <c r="V127" i="2" s="1"/>
  <c r="F127" i="2"/>
  <c r="K127" i="2" s="1"/>
  <c r="W127" i="2" s="1"/>
  <c r="D128" i="2"/>
  <c r="I128" i="2" s="1"/>
  <c r="U128" i="2" s="1"/>
  <c r="E128" i="2"/>
  <c r="J128" i="2" s="1"/>
  <c r="V128" i="2" s="1"/>
  <c r="F128" i="2"/>
  <c r="K128" i="2" s="1"/>
  <c r="W128" i="2" s="1"/>
  <c r="D129" i="2"/>
  <c r="I129" i="2" s="1"/>
  <c r="U129" i="2" s="1"/>
  <c r="E129" i="2"/>
  <c r="J129" i="2" s="1"/>
  <c r="V129" i="2" s="1"/>
  <c r="F129" i="2"/>
  <c r="D130" i="2"/>
  <c r="I130" i="2" s="1"/>
  <c r="U130" i="2" s="1"/>
  <c r="E130" i="2"/>
  <c r="J130" i="2" s="1"/>
  <c r="V130" i="2" s="1"/>
  <c r="F130" i="2"/>
  <c r="D131" i="2"/>
  <c r="E131" i="2"/>
  <c r="F131" i="2"/>
  <c r="K131" i="2" s="1"/>
  <c r="W131" i="2" s="1"/>
  <c r="D132" i="2"/>
  <c r="I132" i="2" s="1"/>
  <c r="U132" i="2" s="1"/>
  <c r="E132" i="2"/>
  <c r="J132" i="2" s="1"/>
  <c r="V132" i="2" s="1"/>
  <c r="F132" i="2"/>
  <c r="D133" i="2"/>
  <c r="I133" i="2" s="1"/>
  <c r="U133" i="2" s="1"/>
  <c r="E133" i="2"/>
  <c r="J133" i="2" s="1"/>
  <c r="V133" i="2" s="1"/>
  <c r="F133" i="2"/>
  <c r="D134" i="2"/>
  <c r="I134" i="2" s="1"/>
  <c r="U134" i="2" s="1"/>
  <c r="E134" i="2"/>
  <c r="F134" i="2"/>
  <c r="K134" i="2" s="1"/>
  <c r="W134" i="2" s="1"/>
  <c r="D3" i="2"/>
  <c r="E3" i="2"/>
  <c r="J3" i="2" s="1"/>
  <c r="V3" i="2" s="1"/>
  <c r="F3" i="2"/>
  <c r="K3" i="2" s="1"/>
  <c r="W3" i="2" s="1"/>
  <c r="D4" i="2"/>
  <c r="I4" i="2" s="1"/>
  <c r="U4" i="2" s="1"/>
  <c r="E4" i="2"/>
  <c r="J4" i="2" s="1"/>
  <c r="V4" i="2" s="1"/>
  <c r="F4" i="2"/>
  <c r="K4" i="2" s="1"/>
  <c r="W4" i="2" s="1"/>
  <c r="D5" i="2"/>
  <c r="E5" i="2"/>
  <c r="J5" i="2" s="1"/>
  <c r="V5" i="2" s="1"/>
  <c r="F5" i="2"/>
  <c r="D6" i="2"/>
  <c r="E6" i="2"/>
  <c r="F6" i="2"/>
  <c r="K6" i="2" s="1"/>
  <c r="W6" i="2" s="1"/>
  <c r="D7" i="2"/>
  <c r="I7" i="2" s="1"/>
  <c r="U7" i="2" s="1"/>
  <c r="E7" i="2"/>
  <c r="J7" i="2" s="1"/>
  <c r="V7" i="2" s="1"/>
  <c r="F7" i="2"/>
  <c r="D8" i="2"/>
  <c r="I8" i="2" s="1"/>
  <c r="U8" i="2" s="1"/>
  <c r="E8" i="2"/>
  <c r="F8" i="2"/>
  <c r="D9" i="2"/>
  <c r="E9" i="2"/>
  <c r="J9" i="2" s="1"/>
  <c r="V9" i="2" s="1"/>
  <c r="F9" i="2"/>
  <c r="D10" i="2"/>
  <c r="I10" i="2" s="1"/>
  <c r="U10" i="2" s="1"/>
  <c r="E10" i="2"/>
  <c r="F10" i="2"/>
  <c r="K10" i="2" s="1"/>
  <c r="W10" i="2" s="1"/>
  <c r="D11" i="2"/>
  <c r="E11" i="2"/>
  <c r="J11" i="2" s="1"/>
  <c r="V11" i="2" s="1"/>
  <c r="F11" i="2"/>
  <c r="K11" i="2" s="1"/>
  <c r="W11" i="2" s="1"/>
  <c r="D12" i="2"/>
  <c r="I12" i="2" s="1"/>
  <c r="U12" i="2" s="1"/>
  <c r="E12" i="2"/>
  <c r="J12" i="2" s="1"/>
  <c r="V12" i="2" s="1"/>
  <c r="F12" i="2"/>
  <c r="K12" i="2" s="1"/>
  <c r="W12" i="2" s="1"/>
  <c r="D13" i="2"/>
  <c r="E13" i="2"/>
  <c r="J13" i="2" s="1"/>
  <c r="V13" i="2" s="1"/>
  <c r="F13" i="2"/>
  <c r="D14" i="2"/>
  <c r="I14" i="2" s="1"/>
  <c r="U14" i="2" s="1"/>
  <c r="E14" i="2"/>
  <c r="F14" i="2"/>
  <c r="K14" i="2" s="1"/>
  <c r="W14" i="2" s="1"/>
  <c r="D15" i="2"/>
  <c r="E15" i="2"/>
  <c r="J15" i="2" s="1"/>
  <c r="V15" i="2" s="1"/>
  <c r="F15" i="2"/>
  <c r="K15" i="2" s="1"/>
  <c r="W15" i="2" s="1"/>
  <c r="D16" i="2"/>
  <c r="I16" i="2" s="1"/>
  <c r="U16" i="2" s="1"/>
  <c r="E16" i="2"/>
  <c r="J16" i="2" s="1"/>
  <c r="V16" i="2" s="1"/>
  <c r="F16" i="2"/>
  <c r="K16" i="2" s="1"/>
  <c r="W16" i="2" s="1"/>
  <c r="D17" i="2"/>
  <c r="E17" i="2"/>
  <c r="F17" i="2"/>
  <c r="K17" i="2" s="1"/>
  <c r="W17" i="2" s="1"/>
  <c r="D18" i="2"/>
  <c r="I18" i="2" s="1"/>
  <c r="U18" i="2" s="1"/>
  <c r="E18" i="2"/>
  <c r="J18" i="2" s="1"/>
  <c r="V18" i="2" s="1"/>
  <c r="F18" i="2"/>
  <c r="D19" i="2"/>
  <c r="I19" i="2" s="1"/>
  <c r="U19" i="2" s="1"/>
  <c r="E19" i="2"/>
  <c r="J19" i="2" s="1"/>
  <c r="V19" i="2" s="1"/>
  <c r="F19" i="2"/>
  <c r="D20" i="2"/>
  <c r="I20" i="2" s="1"/>
  <c r="U20" i="2" s="1"/>
  <c r="E20" i="2"/>
  <c r="F20" i="2"/>
  <c r="K20" i="2" s="1"/>
  <c r="W20" i="2" s="1"/>
  <c r="D21" i="2"/>
  <c r="E21" i="2"/>
  <c r="J21" i="2" s="1"/>
  <c r="V21" i="2" s="1"/>
  <c r="F21" i="2"/>
  <c r="K21" i="2" s="1"/>
  <c r="W21" i="2" s="1"/>
  <c r="D22" i="2"/>
  <c r="I22" i="2" s="1"/>
  <c r="U22" i="2" s="1"/>
  <c r="E22" i="2"/>
  <c r="J22" i="2" s="1"/>
  <c r="V22" i="2" s="1"/>
  <c r="F22" i="2"/>
  <c r="K22" i="2" s="1"/>
  <c r="W22" i="2" s="1"/>
  <c r="D23" i="2"/>
  <c r="I23" i="2" s="1"/>
  <c r="U23" i="2" s="1"/>
  <c r="E23" i="2"/>
  <c r="J23" i="2" s="1"/>
  <c r="V23" i="2" s="1"/>
  <c r="F23" i="2"/>
  <c r="K23" i="2" s="1"/>
  <c r="W23" i="2" s="1"/>
  <c r="D24" i="2"/>
  <c r="I24" i="2" s="1"/>
  <c r="U24" i="2" s="1"/>
  <c r="E24" i="2"/>
  <c r="J24" i="2" s="1"/>
  <c r="V24" i="2" s="1"/>
  <c r="F24" i="2"/>
  <c r="K24" i="2" s="1"/>
  <c r="W24" i="2" s="1"/>
  <c r="D25" i="2"/>
  <c r="I25" i="2" s="1"/>
  <c r="U25" i="2" s="1"/>
  <c r="E25" i="2"/>
  <c r="J25" i="2" s="1"/>
  <c r="V25" i="2" s="1"/>
  <c r="F25" i="2"/>
  <c r="K25" i="2" s="1"/>
  <c r="W25" i="2" s="1"/>
  <c r="D26" i="2"/>
  <c r="I26" i="2" s="1"/>
  <c r="U26" i="2" s="1"/>
  <c r="E26" i="2"/>
  <c r="J26" i="2" s="1"/>
  <c r="V26" i="2" s="1"/>
  <c r="F26" i="2"/>
  <c r="K26" i="2" s="1"/>
  <c r="W26" i="2" s="1"/>
  <c r="D27" i="2"/>
  <c r="I27" i="2" s="1"/>
  <c r="U27" i="2" s="1"/>
  <c r="E27" i="2"/>
  <c r="J27" i="2" s="1"/>
  <c r="V27" i="2" s="1"/>
  <c r="F27" i="2"/>
  <c r="K27" i="2" s="1"/>
  <c r="W27" i="2" s="1"/>
  <c r="D28" i="2"/>
  <c r="I28" i="2" s="1"/>
  <c r="U28" i="2" s="1"/>
  <c r="E28" i="2"/>
  <c r="J28" i="2" s="1"/>
  <c r="V28" i="2" s="1"/>
  <c r="F28" i="2"/>
  <c r="K28" i="2" s="1"/>
  <c r="W28" i="2" s="1"/>
  <c r="I3" i="2"/>
  <c r="U3" i="2" s="1"/>
  <c r="I5" i="2"/>
  <c r="U5" i="2" s="1"/>
  <c r="K5" i="2"/>
  <c r="I6" i="2"/>
  <c r="U6" i="2" s="1"/>
  <c r="J6" i="2"/>
  <c r="K7" i="2"/>
  <c r="W7" i="2" s="1"/>
  <c r="J8" i="2"/>
  <c r="K8" i="2"/>
  <c r="W8" i="2" s="1"/>
  <c r="I9" i="2"/>
  <c r="U9" i="2" s="1"/>
  <c r="K9" i="2"/>
  <c r="J10" i="2"/>
  <c r="V10" i="2" s="1"/>
  <c r="I11" i="2"/>
  <c r="U11" i="2" s="1"/>
  <c r="I13" i="2"/>
  <c r="U13" i="2" s="1"/>
  <c r="K13" i="2"/>
  <c r="J14" i="2"/>
  <c r="V14" i="2" s="1"/>
  <c r="I15" i="2"/>
  <c r="U15" i="2" s="1"/>
  <c r="O13" i="2"/>
  <c r="P13" i="2"/>
  <c r="Q13" i="2"/>
  <c r="R13" i="2"/>
  <c r="S13" i="2"/>
  <c r="T13" i="2"/>
  <c r="W13" i="2"/>
  <c r="O14" i="2"/>
  <c r="P14" i="2"/>
  <c r="S14" i="2" s="1"/>
  <c r="Q14" i="2"/>
  <c r="T14" i="2" s="1"/>
  <c r="R14" i="2"/>
  <c r="O15" i="2"/>
  <c r="P15" i="2"/>
  <c r="S15" i="2" s="1"/>
  <c r="Q15" i="2"/>
  <c r="R15" i="2"/>
  <c r="T15" i="2"/>
  <c r="O16" i="2"/>
  <c r="R16" i="2" s="1"/>
  <c r="P16" i="2"/>
  <c r="Q16" i="2"/>
  <c r="T16" i="2" s="1"/>
  <c r="S16" i="2"/>
  <c r="O17" i="2"/>
  <c r="P17" i="2"/>
  <c r="S17" i="2" s="1"/>
  <c r="Q17" i="2"/>
  <c r="R17" i="2"/>
  <c r="T17" i="2"/>
  <c r="O18" i="2"/>
  <c r="R18" i="2" s="1"/>
  <c r="P18" i="2"/>
  <c r="Q18" i="2"/>
  <c r="T18" i="2" s="1"/>
  <c r="S18" i="2"/>
  <c r="O19" i="2"/>
  <c r="P19" i="2"/>
  <c r="S19" i="2" s="1"/>
  <c r="Q19" i="2"/>
  <c r="R19" i="2"/>
  <c r="T19" i="2"/>
  <c r="O20" i="2"/>
  <c r="R20" i="2" s="1"/>
  <c r="P20" i="2"/>
  <c r="Q20" i="2"/>
  <c r="T20" i="2" s="1"/>
  <c r="S20" i="2"/>
  <c r="O21" i="2"/>
  <c r="P21" i="2"/>
  <c r="S21" i="2" s="1"/>
  <c r="Q21" i="2"/>
  <c r="R21" i="2"/>
  <c r="T21" i="2"/>
  <c r="O22" i="2"/>
  <c r="R22" i="2" s="1"/>
  <c r="P22" i="2"/>
  <c r="Q22" i="2"/>
  <c r="T22" i="2" s="1"/>
  <c r="S22" i="2"/>
  <c r="O23" i="2"/>
  <c r="P23" i="2"/>
  <c r="S23" i="2" s="1"/>
  <c r="Q23" i="2"/>
  <c r="R23" i="2"/>
  <c r="T23" i="2"/>
  <c r="O24" i="2"/>
  <c r="R24" i="2" s="1"/>
  <c r="P24" i="2"/>
  <c r="Q24" i="2"/>
  <c r="T24" i="2" s="1"/>
  <c r="S24" i="2"/>
  <c r="O25" i="2"/>
  <c r="P25" i="2"/>
  <c r="S25" i="2" s="1"/>
  <c r="Q25" i="2"/>
  <c r="R25" i="2"/>
  <c r="T25" i="2"/>
  <c r="O26" i="2"/>
  <c r="R26" i="2" s="1"/>
  <c r="P26" i="2"/>
  <c r="Q26" i="2"/>
  <c r="T26" i="2" s="1"/>
  <c r="S26" i="2"/>
  <c r="O27" i="2"/>
  <c r="P27" i="2"/>
  <c r="S27" i="2" s="1"/>
  <c r="Q27" i="2"/>
  <c r="R27" i="2"/>
  <c r="T27" i="2"/>
  <c r="O28" i="2"/>
  <c r="R28" i="2" s="1"/>
  <c r="P28" i="2"/>
  <c r="Q28" i="2"/>
  <c r="T28" i="2" s="1"/>
  <c r="S28" i="2"/>
  <c r="O29" i="2"/>
  <c r="P29" i="2"/>
  <c r="S29" i="2" s="1"/>
  <c r="Q29" i="2"/>
  <c r="R29" i="2"/>
  <c r="T29" i="2"/>
  <c r="W29" i="2"/>
  <c r="O30" i="2"/>
  <c r="R30" i="2" s="1"/>
  <c r="P30" i="2"/>
  <c r="Q30" i="2"/>
  <c r="T30" i="2" s="1"/>
  <c r="S30" i="2"/>
  <c r="O31" i="2"/>
  <c r="P31" i="2"/>
  <c r="S31" i="2" s="1"/>
  <c r="Q31" i="2"/>
  <c r="R31" i="2"/>
  <c r="T31" i="2"/>
  <c r="O32" i="2"/>
  <c r="R32" i="2" s="1"/>
  <c r="P32" i="2"/>
  <c r="Q32" i="2"/>
  <c r="T32" i="2" s="1"/>
  <c r="S32" i="2"/>
  <c r="O33" i="2"/>
  <c r="P33" i="2"/>
  <c r="S33" i="2" s="1"/>
  <c r="Q33" i="2"/>
  <c r="R33" i="2"/>
  <c r="T33" i="2"/>
  <c r="O34" i="2"/>
  <c r="R34" i="2" s="1"/>
  <c r="P34" i="2"/>
  <c r="Q34" i="2"/>
  <c r="T34" i="2" s="1"/>
  <c r="S34" i="2"/>
  <c r="O35" i="2"/>
  <c r="P35" i="2"/>
  <c r="S35" i="2" s="1"/>
  <c r="Q35" i="2"/>
  <c r="R35" i="2"/>
  <c r="T35" i="2"/>
  <c r="O36" i="2"/>
  <c r="R36" i="2" s="1"/>
  <c r="P36" i="2"/>
  <c r="Q36" i="2"/>
  <c r="T36" i="2" s="1"/>
  <c r="S36" i="2"/>
  <c r="O37" i="2"/>
  <c r="P37" i="2"/>
  <c r="S37" i="2" s="1"/>
  <c r="Q37" i="2"/>
  <c r="R37" i="2"/>
  <c r="T37" i="2"/>
  <c r="O38" i="2"/>
  <c r="R38" i="2" s="1"/>
  <c r="P38" i="2"/>
  <c r="Q38" i="2"/>
  <c r="T38" i="2" s="1"/>
  <c r="S38" i="2"/>
  <c r="O39" i="2"/>
  <c r="P39" i="2"/>
  <c r="S39" i="2" s="1"/>
  <c r="Q39" i="2"/>
  <c r="R39" i="2"/>
  <c r="T39" i="2"/>
  <c r="O40" i="2"/>
  <c r="R40" i="2" s="1"/>
  <c r="P40" i="2"/>
  <c r="Q40" i="2"/>
  <c r="T40" i="2" s="1"/>
  <c r="S40" i="2"/>
  <c r="O41" i="2"/>
  <c r="P41" i="2"/>
  <c r="S41" i="2" s="1"/>
  <c r="Q41" i="2"/>
  <c r="R41" i="2"/>
  <c r="T41" i="2"/>
  <c r="U41" i="2"/>
  <c r="O42" i="2"/>
  <c r="R42" i="2" s="1"/>
  <c r="P42" i="2"/>
  <c r="Q42" i="2"/>
  <c r="T42" i="2" s="1"/>
  <c r="S42" i="2"/>
  <c r="W42" i="2"/>
  <c r="O43" i="2"/>
  <c r="P43" i="2"/>
  <c r="S43" i="2" s="1"/>
  <c r="Q43" i="2"/>
  <c r="R43" i="2"/>
  <c r="T43" i="2"/>
  <c r="W43" i="2"/>
  <c r="O44" i="2"/>
  <c r="R44" i="2" s="1"/>
  <c r="P44" i="2"/>
  <c r="Q44" i="2"/>
  <c r="T44" i="2" s="1"/>
  <c r="S44" i="2"/>
  <c r="O45" i="2"/>
  <c r="P45" i="2"/>
  <c r="S45" i="2" s="1"/>
  <c r="Q45" i="2"/>
  <c r="R45" i="2"/>
  <c r="T45" i="2"/>
  <c r="O46" i="2"/>
  <c r="R46" i="2" s="1"/>
  <c r="P46" i="2"/>
  <c r="Q46" i="2"/>
  <c r="T46" i="2" s="1"/>
  <c r="S46" i="2"/>
  <c r="O47" i="2"/>
  <c r="P47" i="2"/>
  <c r="S47" i="2" s="1"/>
  <c r="Q47" i="2"/>
  <c r="R47" i="2"/>
  <c r="T47" i="2"/>
  <c r="O48" i="2"/>
  <c r="R48" i="2" s="1"/>
  <c r="P48" i="2"/>
  <c r="Q48" i="2"/>
  <c r="T48" i="2" s="1"/>
  <c r="S48" i="2"/>
  <c r="O49" i="2"/>
  <c r="P49" i="2"/>
  <c r="S49" i="2" s="1"/>
  <c r="Q49" i="2"/>
  <c r="R49" i="2"/>
  <c r="T49" i="2"/>
  <c r="O50" i="2"/>
  <c r="R50" i="2" s="1"/>
  <c r="P50" i="2"/>
  <c r="Q50" i="2"/>
  <c r="T50" i="2" s="1"/>
  <c r="S50" i="2"/>
  <c r="O51" i="2"/>
  <c r="P51" i="2"/>
  <c r="S51" i="2" s="1"/>
  <c r="Q51" i="2"/>
  <c r="R51" i="2"/>
  <c r="T51" i="2"/>
  <c r="O52" i="2"/>
  <c r="R52" i="2" s="1"/>
  <c r="P52" i="2"/>
  <c r="Q52" i="2"/>
  <c r="T52" i="2" s="1"/>
  <c r="S52" i="2"/>
  <c r="O53" i="2"/>
  <c r="P53" i="2"/>
  <c r="S53" i="2" s="1"/>
  <c r="Q53" i="2"/>
  <c r="R53" i="2"/>
  <c r="T53" i="2"/>
  <c r="O54" i="2"/>
  <c r="R54" i="2" s="1"/>
  <c r="P54" i="2"/>
  <c r="Q54" i="2"/>
  <c r="T54" i="2" s="1"/>
  <c r="S54" i="2"/>
  <c r="O55" i="2"/>
  <c r="P55" i="2"/>
  <c r="S55" i="2" s="1"/>
  <c r="Q55" i="2"/>
  <c r="R55" i="2"/>
  <c r="T55" i="2"/>
  <c r="O56" i="2"/>
  <c r="R56" i="2" s="1"/>
  <c r="P56" i="2"/>
  <c r="Q56" i="2"/>
  <c r="T56" i="2" s="1"/>
  <c r="S56" i="2"/>
  <c r="O57" i="2"/>
  <c r="P57" i="2"/>
  <c r="S57" i="2" s="1"/>
  <c r="Q57" i="2"/>
  <c r="R57" i="2"/>
  <c r="T57" i="2"/>
  <c r="O58" i="2"/>
  <c r="R58" i="2" s="1"/>
  <c r="P58" i="2"/>
  <c r="Q58" i="2"/>
  <c r="T58" i="2" s="1"/>
  <c r="S58" i="2"/>
  <c r="O59" i="2"/>
  <c r="P59" i="2"/>
  <c r="S59" i="2" s="1"/>
  <c r="Q59" i="2"/>
  <c r="R59" i="2"/>
  <c r="T59" i="2"/>
  <c r="O60" i="2"/>
  <c r="R60" i="2" s="1"/>
  <c r="P60" i="2"/>
  <c r="Q60" i="2"/>
  <c r="T60" i="2" s="1"/>
  <c r="S60" i="2"/>
  <c r="O61" i="2"/>
  <c r="P61" i="2"/>
  <c r="S61" i="2" s="1"/>
  <c r="Q61" i="2"/>
  <c r="R61" i="2"/>
  <c r="T61" i="2"/>
  <c r="O62" i="2"/>
  <c r="R62" i="2" s="1"/>
  <c r="P62" i="2"/>
  <c r="Q62" i="2"/>
  <c r="T62" i="2" s="1"/>
  <c r="S62" i="2"/>
  <c r="O63" i="2"/>
  <c r="P63" i="2"/>
  <c r="S63" i="2" s="1"/>
  <c r="Q63" i="2"/>
  <c r="R63" i="2"/>
  <c r="T63" i="2"/>
  <c r="O64" i="2"/>
  <c r="R64" i="2" s="1"/>
  <c r="P64" i="2"/>
  <c r="Q64" i="2"/>
  <c r="T64" i="2" s="1"/>
  <c r="S64" i="2"/>
  <c r="O65" i="2"/>
  <c r="P65" i="2"/>
  <c r="S65" i="2" s="1"/>
  <c r="Q65" i="2"/>
  <c r="R65" i="2"/>
  <c r="T65" i="2"/>
  <c r="O66" i="2"/>
  <c r="R66" i="2" s="1"/>
  <c r="P66" i="2"/>
  <c r="Q66" i="2"/>
  <c r="T66" i="2" s="1"/>
  <c r="S66" i="2"/>
  <c r="O67" i="2"/>
  <c r="P67" i="2"/>
  <c r="S67" i="2" s="1"/>
  <c r="Q67" i="2"/>
  <c r="R67" i="2"/>
  <c r="T67" i="2"/>
  <c r="O68" i="2"/>
  <c r="R68" i="2" s="1"/>
  <c r="P68" i="2"/>
  <c r="Q68" i="2"/>
  <c r="T68" i="2" s="1"/>
  <c r="S68" i="2"/>
  <c r="O69" i="2"/>
  <c r="P69" i="2"/>
  <c r="S69" i="2" s="1"/>
  <c r="Q69" i="2"/>
  <c r="R69" i="2"/>
  <c r="T69" i="2"/>
  <c r="O70" i="2"/>
  <c r="R70" i="2" s="1"/>
  <c r="P70" i="2"/>
  <c r="Q70" i="2"/>
  <c r="T70" i="2" s="1"/>
  <c r="S70" i="2"/>
  <c r="W70" i="2"/>
  <c r="O71" i="2"/>
  <c r="P71" i="2"/>
  <c r="S71" i="2" s="1"/>
  <c r="Q71" i="2"/>
  <c r="R71" i="2"/>
  <c r="T71" i="2"/>
  <c r="O72" i="2"/>
  <c r="R72" i="2" s="1"/>
  <c r="P72" i="2"/>
  <c r="Q72" i="2"/>
  <c r="T72" i="2" s="1"/>
  <c r="S72" i="2"/>
  <c r="O73" i="2"/>
  <c r="P73" i="2"/>
  <c r="S73" i="2" s="1"/>
  <c r="Q73" i="2"/>
  <c r="R73" i="2"/>
  <c r="T73" i="2"/>
  <c r="U73" i="2"/>
  <c r="O74" i="2"/>
  <c r="R74" i="2" s="1"/>
  <c r="P74" i="2"/>
  <c r="Q74" i="2"/>
  <c r="T74" i="2" s="1"/>
  <c r="S74" i="2"/>
  <c r="O75" i="2"/>
  <c r="P75" i="2"/>
  <c r="S75" i="2" s="1"/>
  <c r="Q75" i="2"/>
  <c r="R75" i="2"/>
  <c r="T75" i="2"/>
  <c r="O76" i="2"/>
  <c r="R76" i="2" s="1"/>
  <c r="P76" i="2"/>
  <c r="Q76" i="2"/>
  <c r="T76" i="2" s="1"/>
  <c r="S76" i="2"/>
  <c r="O77" i="2"/>
  <c r="P77" i="2"/>
  <c r="S77" i="2" s="1"/>
  <c r="Q77" i="2"/>
  <c r="R77" i="2"/>
  <c r="T77" i="2"/>
  <c r="O78" i="2"/>
  <c r="R78" i="2" s="1"/>
  <c r="P78" i="2"/>
  <c r="Q78" i="2"/>
  <c r="T78" i="2" s="1"/>
  <c r="S78" i="2"/>
  <c r="O79" i="2"/>
  <c r="P79" i="2"/>
  <c r="S79" i="2" s="1"/>
  <c r="Q79" i="2"/>
  <c r="R79" i="2"/>
  <c r="T79" i="2"/>
  <c r="O80" i="2"/>
  <c r="R80" i="2" s="1"/>
  <c r="P80" i="2"/>
  <c r="Q80" i="2"/>
  <c r="T80" i="2" s="1"/>
  <c r="S80" i="2"/>
  <c r="O81" i="2"/>
  <c r="P81" i="2"/>
  <c r="S81" i="2" s="1"/>
  <c r="Q81" i="2"/>
  <c r="R81" i="2"/>
  <c r="T81" i="2"/>
  <c r="O82" i="2"/>
  <c r="R82" i="2" s="1"/>
  <c r="P82" i="2"/>
  <c r="Q82" i="2"/>
  <c r="T82" i="2" s="1"/>
  <c r="S82" i="2"/>
  <c r="O83" i="2"/>
  <c r="P83" i="2"/>
  <c r="S83" i="2" s="1"/>
  <c r="Q83" i="2"/>
  <c r="R83" i="2"/>
  <c r="T83" i="2"/>
  <c r="O84" i="2"/>
  <c r="R84" i="2" s="1"/>
  <c r="P84" i="2"/>
  <c r="Q84" i="2"/>
  <c r="T84" i="2" s="1"/>
  <c r="S84" i="2"/>
  <c r="O85" i="2"/>
  <c r="P85" i="2"/>
  <c r="S85" i="2" s="1"/>
  <c r="Q85" i="2"/>
  <c r="R85" i="2"/>
  <c r="T85" i="2"/>
  <c r="O86" i="2"/>
  <c r="R86" i="2" s="1"/>
  <c r="P86" i="2"/>
  <c r="Q86" i="2"/>
  <c r="T86" i="2" s="1"/>
  <c r="S86" i="2"/>
  <c r="O87" i="2"/>
  <c r="P87" i="2"/>
  <c r="S87" i="2" s="1"/>
  <c r="Q87" i="2"/>
  <c r="R87" i="2"/>
  <c r="T87" i="2"/>
  <c r="O88" i="2"/>
  <c r="R88" i="2" s="1"/>
  <c r="P88" i="2"/>
  <c r="Q88" i="2"/>
  <c r="T88" i="2" s="1"/>
  <c r="S88" i="2"/>
  <c r="O89" i="2"/>
  <c r="P89" i="2"/>
  <c r="S89" i="2" s="1"/>
  <c r="Q89" i="2"/>
  <c r="R89" i="2"/>
  <c r="T89" i="2"/>
  <c r="O90" i="2"/>
  <c r="R90" i="2" s="1"/>
  <c r="P90" i="2"/>
  <c r="Q90" i="2"/>
  <c r="T90" i="2" s="1"/>
  <c r="S90" i="2"/>
  <c r="W90" i="2"/>
  <c r="O91" i="2"/>
  <c r="P91" i="2"/>
  <c r="S91" i="2" s="1"/>
  <c r="Q91" i="2"/>
  <c r="R91" i="2"/>
  <c r="T91" i="2"/>
  <c r="W91" i="2"/>
  <c r="O92" i="2"/>
  <c r="R92" i="2" s="1"/>
  <c r="P92" i="2"/>
  <c r="Q92" i="2"/>
  <c r="T92" i="2" s="1"/>
  <c r="S92" i="2"/>
  <c r="O93" i="2"/>
  <c r="P93" i="2"/>
  <c r="S93" i="2" s="1"/>
  <c r="Q93" i="2"/>
  <c r="R93" i="2"/>
  <c r="T93" i="2"/>
  <c r="O94" i="2"/>
  <c r="R94" i="2" s="1"/>
  <c r="P94" i="2"/>
  <c r="Q94" i="2"/>
  <c r="T94" i="2" s="1"/>
  <c r="S94" i="2"/>
  <c r="O95" i="2"/>
  <c r="P95" i="2"/>
  <c r="S95" i="2" s="1"/>
  <c r="Q95" i="2"/>
  <c r="R95" i="2"/>
  <c r="T95" i="2"/>
  <c r="O96" i="2"/>
  <c r="R96" i="2" s="1"/>
  <c r="P96" i="2"/>
  <c r="Q96" i="2"/>
  <c r="T96" i="2" s="1"/>
  <c r="S96" i="2"/>
  <c r="O97" i="2"/>
  <c r="P97" i="2"/>
  <c r="S97" i="2" s="1"/>
  <c r="Q97" i="2"/>
  <c r="R97" i="2"/>
  <c r="T97" i="2"/>
  <c r="O98" i="2"/>
  <c r="R98" i="2" s="1"/>
  <c r="P98" i="2"/>
  <c r="Q98" i="2"/>
  <c r="T98" i="2" s="1"/>
  <c r="S98" i="2"/>
  <c r="O99" i="2"/>
  <c r="P99" i="2"/>
  <c r="S99" i="2" s="1"/>
  <c r="Q99" i="2"/>
  <c r="R99" i="2"/>
  <c r="T99" i="2"/>
  <c r="O100" i="2"/>
  <c r="R100" i="2" s="1"/>
  <c r="P100" i="2"/>
  <c r="Q100" i="2"/>
  <c r="T100" i="2" s="1"/>
  <c r="S100" i="2"/>
  <c r="O101" i="2"/>
  <c r="P101" i="2"/>
  <c r="S101" i="2" s="1"/>
  <c r="Q101" i="2"/>
  <c r="R101" i="2"/>
  <c r="T101" i="2"/>
  <c r="O102" i="2"/>
  <c r="R102" i="2" s="1"/>
  <c r="P102" i="2"/>
  <c r="Q102" i="2"/>
  <c r="T102" i="2" s="1"/>
  <c r="S102" i="2"/>
  <c r="O103" i="2"/>
  <c r="P103" i="2"/>
  <c r="S103" i="2" s="1"/>
  <c r="Q103" i="2"/>
  <c r="R103" i="2"/>
  <c r="T103" i="2"/>
  <c r="O104" i="2"/>
  <c r="R104" i="2" s="1"/>
  <c r="P104" i="2"/>
  <c r="Q104" i="2"/>
  <c r="T104" i="2" s="1"/>
  <c r="S104" i="2"/>
  <c r="O105" i="2"/>
  <c r="P105" i="2"/>
  <c r="S105" i="2" s="1"/>
  <c r="Q105" i="2"/>
  <c r="R105" i="2"/>
  <c r="T105" i="2"/>
  <c r="O106" i="2"/>
  <c r="R106" i="2" s="1"/>
  <c r="P106" i="2"/>
  <c r="Q106" i="2"/>
  <c r="T106" i="2" s="1"/>
  <c r="S106" i="2"/>
  <c r="O107" i="2"/>
  <c r="P107" i="2"/>
  <c r="S107" i="2" s="1"/>
  <c r="Q107" i="2"/>
  <c r="R107" i="2"/>
  <c r="T107" i="2"/>
  <c r="O108" i="2"/>
  <c r="R108" i="2" s="1"/>
  <c r="P108" i="2"/>
  <c r="Q108" i="2"/>
  <c r="T108" i="2" s="1"/>
  <c r="S108" i="2"/>
  <c r="O109" i="2"/>
  <c r="P109" i="2"/>
  <c r="S109" i="2" s="1"/>
  <c r="Q109" i="2"/>
  <c r="R109" i="2"/>
  <c r="T109" i="2"/>
  <c r="O110" i="2"/>
  <c r="R110" i="2" s="1"/>
  <c r="P110" i="2"/>
  <c r="Q110" i="2"/>
  <c r="T110" i="2" s="1"/>
  <c r="S110" i="2"/>
  <c r="O111" i="2"/>
  <c r="P111" i="2"/>
  <c r="S111" i="2" s="1"/>
  <c r="Q111" i="2"/>
  <c r="R111" i="2"/>
  <c r="T111" i="2"/>
  <c r="O112" i="2"/>
  <c r="R112" i="2" s="1"/>
  <c r="P112" i="2"/>
  <c r="Q112" i="2"/>
  <c r="T112" i="2" s="1"/>
  <c r="S112" i="2"/>
  <c r="O113" i="2"/>
  <c r="P113" i="2"/>
  <c r="S113" i="2" s="1"/>
  <c r="Q113" i="2"/>
  <c r="R113" i="2"/>
  <c r="T113" i="2"/>
  <c r="O114" i="2"/>
  <c r="R114" i="2" s="1"/>
  <c r="P114" i="2"/>
  <c r="Q114" i="2"/>
  <c r="T114" i="2" s="1"/>
  <c r="S114" i="2"/>
  <c r="O115" i="2"/>
  <c r="P115" i="2"/>
  <c r="S115" i="2" s="1"/>
  <c r="Q115" i="2"/>
  <c r="R115" i="2"/>
  <c r="T115" i="2"/>
  <c r="O116" i="2"/>
  <c r="R116" i="2" s="1"/>
  <c r="P116" i="2"/>
  <c r="Q116" i="2"/>
  <c r="T116" i="2" s="1"/>
  <c r="S116" i="2"/>
  <c r="O117" i="2"/>
  <c r="P117" i="2"/>
  <c r="S117" i="2" s="1"/>
  <c r="Q117" i="2"/>
  <c r="R117" i="2"/>
  <c r="T117" i="2"/>
  <c r="W117" i="2"/>
  <c r="O118" i="2"/>
  <c r="R118" i="2" s="1"/>
  <c r="P118" i="2"/>
  <c r="Q118" i="2"/>
  <c r="T118" i="2" s="1"/>
  <c r="S118" i="2"/>
  <c r="O119" i="2"/>
  <c r="P119" i="2"/>
  <c r="S119" i="2" s="1"/>
  <c r="Q119" i="2"/>
  <c r="R119" i="2"/>
  <c r="T119" i="2"/>
  <c r="O120" i="2"/>
  <c r="R120" i="2" s="1"/>
  <c r="P120" i="2"/>
  <c r="Q120" i="2"/>
  <c r="T120" i="2" s="1"/>
  <c r="S120" i="2"/>
  <c r="O121" i="2"/>
  <c r="P121" i="2"/>
  <c r="S121" i="2" s="1"/>
  <c r="Q121" i="2"/>
  <c r="R121" i="2"/>
  <c r="T121" i="2"/>
  <c r="O122" i="2"/>
  <c r="R122" i="2" s="1"/>
  <c r="P122" i="2"/>
  <c r="Q122" i="2"/>
  <c r="T122" i="2" s="1"/>
  <c r="S122" i="2"/>
  <c r="O123" i="2"/>
  <c r="P123" i="2"/>
  <c r="S123" i="2" s="1"/>
  <c r="Q123" i="2"/>
  <c r="R123" i="2"/>
  <c r="T123" i="2"/>
  <c r="O124" i="2"/>
  <c r="R124" i="2" s="1"/>
  <c r="P124" i="2"/>
  <c r="Q124" i="2"/>
  <c r="T124" i="2" s="1"/>
  <c r="S124" i="2"/>
  <c r="O125" i="2"/>
  <c r="P125" i="2"/>
  <c r="S125" i="2" s="1"/>
  <c r="Q125" i="2"/>
  <c r="R125" i="2"/>
  <c r="T125" i="2"/>
  <c r="O126" i="2"/>
  <c r="R126" i="2" s="1"/>
  <c r="P126" i="2"/>
  <c r="Q126" i="2"/>
  <c r="T126" i="2" s="1"/>
  <c r="S126" i="2"/>
  <c r="O127" i="2"/>
  <c r="P127" i="2"/>
  <c r="S127" i="2" s="1"/>
  <c r="Q127" i="2"/>
  <c r="R127" i="2"/>
  <c r="T127" i="2"/>
  <c r="O128" i="2"/>
  <c r="R128" i="2" s="1"/>
  <c r="P128" i="2"/>
  <c r="Q128" i="2"/>
  <c r="T128" i="2" s="1"/>
  <c r="S128" i="2"/>
  <c r="O129" i="2"/>
  <c r="P129" i="2"/>
  <c r="S129" i="2" s="1"/>
  <c r="Q129" i="2"/>
  <c r="R129" i="2"/>
  <c r="T129" i="2"/>
  <c r="W129" i="2"/>
  <c r="O130" i="2"/>
  <c r="R130" i="2" s="1"/>
  <c r="P130" i="2"/>
  <c r="Q130" i="2"/>
  <c r="T130" i="2" s="1"/>
  <c r="S130" i="2"/>
  <c r="O131" i="2"/>
  <c r="P131" i="2"/>
  <c r="S131" i="2" s="1"/>
  <c r="Q131" i="2"/>
  <c r="R131" i="2"/>
  <c r="T131" i="2"/>
  <c r="U131" i="2"/>
  <c r="O132" i="2"/>
  <c r="R132" i="2" s="1"/>
  <c r="P132" i="2"/>
  <c r="Q132" i="2"/>
  <c r="T132" i="2" s="1"/>
  <c r="S132" i="2"/>
  <c r="O133" i="2"/>
  <c r="P133" i="2"/>
  <c r="S133" i="2" s="1"/>
  <c r="Q133" i="2"/>
  <c r="R133" i="2"/>
  <c r="T133" i="2"/>
  <c r="W133" i="2"/>
  <c r="O134" i="2"/>
  <c r="R134" i="2" s="1"/>
  <c r="P134" i="2"/>
  <c r="Q134" i="2"/>
  <c r="T134" i="2" s="1"/>
  <c r="S134" i="2"/>
  <c r="O3" i="2"/>
  <c r="P3" i="2"/>
  <c r="Q3" i="2"/>
  <c r="R3" i="2"/>
  <c r="S3" i="2"/>
  <c r="T3" i="2"/>
  <c r="O4" i="2"/>
  <c r="P4" i="2"/>
  <c r="S4" i="2" s="1"/>
  <c r="Q4" i="2"/>
  <c r="T4" i="2" s="1"/>
  <c r="R4" i="2"/>
  <c r="O5" i="2"/>
  <c r="P5" i="2"/>
  <c r="S5" i="2" s="1"/>
  <c r="Q5" i="2"/>
  <c r="R5" i="2"/>
  <c r="T5" i="2"/>
  <c r="W5" i="2"/>
  <c r="O6" i="2"/>
  <c r="R6" i="2" s="1"/>
  <c r="P6" i="2"/>
  <c r="Q6" i="2"/>
  <c r="T6" i="2" s="1"/>
  <c r="S6" i="2"/>
  <c r="V6" i="2"/>
  <c r="O7" i="2"/>
  <c r="P7" i="2"/>
  <c r="S7" i="2" s="1"/>
  <c r="Q7" i="2"/>
  <c r="R7" i="2"/>
  <c r="T7" i="2"/>
  <c r="O8" i="2"/>
  <c r="R8" i="2" s="1"/>
  <c r="P8" i="2"/>
  <c r="Q8" i="2"/>
  <c r="T8" i="2" s="1"/>
  <c r="S8" i="2"/>
  <c r="V8" i="2"/>
  <c r="O9" i="2"/>
  <c r="P9" i="2"/>
  <c r="S9" i="2" s="1"/>
  <c r="Q9" i="2"/>
  <c r="R9" i="2"/>
  <c r="T9" i="2"/>
  <c r="W9" i="2"/>
  <c r="O10" i="2"/>
  <c r="R10" i="2" s="1"/>
  <c r="P10" i="2"/>
  <c r="Q10" i="2"/>
  <c r="T10" i="2" s="1"/>
  <c r="S10" i="2"/>
  <c r="O11" i="2"/>
  <c r="P11" i="2"/>
  <c r="S11" i="2" s="1"/>
  <c r="Q11" i="2"/>
  <c r="R11" i="2"/>
  <c r="T11" i="2"/>
  <c r="O12" i="2"/>
  <c r="R12" i="2" s="1"/>
  <c r="P12" i="2"/>
  <c r="Q12" i="2"/>
  <c r="T12" i="2" s="1"/>
  <c r="S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3" i="2"/>
  <c r="H4" i="2"/>
  <c r="H5" i="2"/>
  <c r="H6" i="2"/>
  <c r="H7" i="2"/>
  <c r="H8" i="2"/>
  <c r="H9" i="2"/>
  <c r="H10" i="2"/>
  <c r="H11" i="2"/>
  <c r="H12" i="2"/>
  <c r="H13" i="2"/>
  <c r="H14" i="2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G37" i="1" l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<sst xmlns="http://schemas.openxmlformats.org/spreadsheetml/2006/main" count="4168" uniqueCount="437">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</sst>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4" fillId="2" borderId="2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zoomScale="80" zoomScaleNormal="80" workbookViewId="0">
      <pane ySplit="1" topLeftCell="A280" activePane="bottomLeft" state="frozen"/>
      <selection pane="bottomLeft" activeCell="W167" sqref="W167:W32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customWidth="1"/>
    <col min="23" max="23" width="9.140625" style="8"/>
  </cols>
  <sheetData>
    <row r="1" spans="1:23" x14ac:dyDescent="0.25">
      <c r="A1" s="32" t="s">
        <v>3</v>
      </c>
      <c r="B1" s="33"/>
      <c r="C1" s="34" t="s">
        <v>4</v>
      </c>
      <c r="D1" s="35"/>
      <c r="E1" s="2" t="s">
        <v>1</v>
      </c>
      <c r="F1" s="2" t="s">
        <v>158</v>
      </c>
      <c r="G1" s="37" t="s">
        <v>2</v>
      </c>
      <c r="H1" s="35"/>
      <c r="I1" s="34" t="s">
        <v>0</v>
      </c>
      <c r="J1" s="35"/>
      <c r="K1" s="34" t="s">
        <v>163</v>
      </c>
      <c r="L1" s="35"/>
      <c r="M1" s="38" t="s">
        <v>5</v>
      </c>
      <c r="N1" s="39"/>
      <c r="O1" s="36" t="s">
        <v>6</v>
      </c>
      <c r="P1" s="36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2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6">
        <f>(100%/A2)</f>
        <v>1.7857142857142856</v>
      </c>
      <c r="D2" s="17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8">
        <f t="shared" ref="M2:M11" si="5">(1/K2)</f>
        <v>0.7338709677419355</v>
      </c>
      <c r="N2" s="18">
        <f t="shared" ref="N2:N11" si="6">(1/L2)</f>
        <v>0.26612903225806456</v>
      </c>
      <c r="O2" s="15">
        <f>(I2/G2)</f>
        <v>0.7630769230769231</v>
      </c>
      <c r="P2" s="15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11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6">
        <f t="shared" ref="C3:C14" si="7">(100%/A3)</f>
        <v>1.4705882352941175</v>
      </c>
      <c r="D3" s="17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8">
        <f t="shared" si="5"/>
        <v>0.59452736318407962</v>
      </c>
      <c r="N3" s="18">
        <f t="shared" si="6"/>
        <v>0.40547263681592038</v>
      </c>
      <c r="O3" s="15">
        <f t="shared" ref="O3:O10" si="9">(I3/G3)</f>
        <v>1.1437656903765692</v>
      </c>
      <c r="P3" s="15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11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6">
        <f t="shared" si="7"/>
        <v>1.7857142857142856</v>
      </c>
      <c r="D4" s="17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8">
        <f t="shared" si="5"/>
        <v>0.47435897435897439</v>
      </c>
      <c r="N4" s="18">
        <f t="shared" si="6"/>
        <v>0.52564102564102555</v>
      </c>
      <c r="O4" s="15">
        <f t="shared" si="9"/>
        <v>1.1805405405405405</v>
      </c>
      <c r="P4" s="15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11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6">
        <f t="shared" si="7"/>
        <v>1.4705882352941175</v>
      </c>
      <c r="D5" s="17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8">
        <f t="shared" si="5"/>
        <v>0.49100257069408743</v>
      </c>
      <c r="N5" s="18">
        <f t="shared" si="6"/>
        <v>0.50899742930591263</v>
      </c>
      <c r="O5" s="15">
        <f t="shared" si="9"/>
        <v>1.3849214659685865</v>
      </c>
      <c r="P5" s="15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11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6">
        <f t="shared" si="7"/>
        <v>3.125</v>
      </c>
      <c r="D6" s="17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8">
        <f t="shared" si="5"/>
        <v>0.43367346938775503</v>
      </c>
      <c r="N6" s="18">
        <f t="shared" si="6"/>
        <v>0.56632653061224492</v>
      </c>
      <c r="O6" s="15">
        <f t="shared" si="9"/>
        <v>0.73788235294117643</v>
      </c>
      <c r="P6" s="15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11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6">
        <f t="shared" si="7"/>
        <v>2.9411764705882351</v>
      </c>
      <c r="D7" s="17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8">
        <f t="shared" si="5"/>
        <v>0.44987146529562982</v>
      </c>
      <c r="N7" s="18">
        <f t="shared" si="6"/>
        <v>0.55012853470437018</v>
      </c>
      <c r="O7" s="15">
        <f t="shared" si="9"/>
        <v>0.75577142857142876</v>
      </c>
      <c r="P7" s="15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11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6">
        <f t="shared" si="7"/>
        <v>3.8461538461538458</v>
      </c>
      <c r="D8" s="17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8">
        <f t="shared" si="5"/>
        <v>0.41919191919191923</v>
      </c>
      <c r="N8" s="18">
        <f t="shared" si="6"/>
        <v>0.58080808080808077</v>
      </c>
      <c r="O8" s="15">
        <f t="shared" si="9"/>
        <v>0.62024096385542171</v>
      </c>
      <c r="P8" s="15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11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6">
        <f t="shared" si="7"/>
        <v>1.4084507042253522</v>
      </c>
      <c r="D9" s="17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8">
        <f t="shared" si="5"/>
        <v>0.35799522673031031</v>
      </c>
      <c r="N9" s="18">
        <f t="shared" si="6"/>
        <v>0.64200477326968985</v>
      </c>
      <c r="O9" s="15">
        <f t="shared" si="9"/>
        <v>1.9832666666666665</v>
      </c>
      <c r="P9" s="15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11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6">
        <f t="shared" si="7"/>
        <v>4</v>
      </c>
      <c r="D10" s="17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8">
        <f t="shared" si="5"/>
        <v>0.38141809290953549</v>
      </c>
      <c r="N10" s="18">
        <f t="shared" si="6"/>
        <v>0.61858190709046468</v>
      </c>
      <c r="O10" s="15">
        <f t="shared" si="9"/>
        <v>0.65544871794871784</v>
      </c>
      <c r="P10" s="15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11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6">
        <f t="shared" si="7"/>
        <v>2.5641025641025639</v>
      </c>
      <c r="D11" s="17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8">
        <f t="shared" si="5"/>
        <v>0.37046004842615016</v>
      </c>
      <c r="N11" s="18">
        <f t="shared" si="6"/>
        <v>0.6295399515738499</v>
      </c>
      <c r="O11" s="15">
        <f t="shared" ref="O11:O74" si="13">(I11/G11)</f>
        <v>1.0527450980392157</v>
      </c>
      <c r="P11" s="15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11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6">
        <f t="shared" si="7"/>
        <v>2.3255813953488373</v>
      </c>
      <c r="D12" s="17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8">
        <f t="shared" ref="M12:M75" si="19">(1/K12)</f>
        <v>0.37804878048780488</v>
      </c>
      <c r="N12" s="18">
        <f t="shared" ref="N12:N75" si="20">(1/L12)</f>
        <v>0.62195121951219512</v>
      </c>
      <c r="O12" s="15">
        <f t="shared" si="13"/>
        <v>1.1374193548387095</v>
      </c>
      <c r="P12" s="15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11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6">
        <f t="shared" si="7"/>
        <v>2.3809523809523809</v>
      </c>
      <c r="D13" s="17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8">
        <f t="shared" si="19"/>
        <v>0.36298076923076922</v>
      </c>
      <c r="N13" s="18">
        <f t="shared" si="20"/>
        <v>0.63701923076923062</v>
      </c>
      <c r="O13" s="15">
        <f t="shared" si="13"/>
        <v>1.157086092715232</v>
      </c>
      <c r="P13" s="15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11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6">
        <f t="shared" si="7"/>
        <v>1.4492753623188408</v>
      </c>
      <c r="D14" s="17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8">
        <f t="shared" si="19"/>
        <v>0.53984575835475579</v>
      </c>
      <c r="N14" s="18">
        <f t="shared" si="20"/>
        <v>0.46015424164524427</v>
      </c>
      <c r="O14" s="15">
        <f t="shared" si="13"/>
        <v>1.2781428571428568</v>
      </c>
      <c r="P14" s="15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11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6">
        <f t="shared" ref="C15:C78" si="21">(100%/A15)</f>
        <v>1.0989010989010988</v>
      </c>
      <c r="D15" s="17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8">
        <f t="shared" si="19"/>
        <v>0.74455445544554466</v>
      </c>
      <c r="N15" s="18">
        <f t="shared" si="20"/>
        <v>0.25544554455445551</v>
      </c>
      <c r="O15" s="15">
        <f t="shared" si="13"/>
        <v>1.2222074468085105</v>
      </c>
      <c r="P15" s="15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11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6">
        <f t="shared" si="21"/>
        <v>5.8823529411764701</v>
      </c>
      <c r="D16" s="17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8">
        <f t="shared" si="19"/>
        <v>0.36363636363636359</v>
      </c>
      <c r="N16" s="18">
        <f t="shared" si="20"/>
        <v>0.63636363636363624</v>
      </c>
      <c r="O16" s="15">
        <f t="shared" si="13"/>
        <v>0.46750000000000014</v>
      </c>
      <c r="P16" s="15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11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6">
        <f t="shared" si="21"/>
        <v>1.0638297872340425</v>
      </c>
      <c r="D17" s="17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8">
        <f t="shared" si="19"/>
        <v>0.54987212276214825</v>
      </c>
      <c r="N17" s="18">
        <f t="shared" si="20"/>
        <v>0.45012787723785164</v>
      </c>
      <c r="O17" s="15">
        <f t="shared" si="13"/>
        <v>1.7094883720930234</v>
      </c>
      <c r="P17" s="15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11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6">
        <f t="shared" si="21"/>
        <v>1.6949152542372883</v>
      </c>
      <c r="D18" s="17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8">
        <f t="shared" si="19"/>
        <v>0.42569269521410585</v>
      </c>
      <c r="N18" s="18">
        <f t="shared" si="20"/>
        <v>0.57430730478589431</v>
      </c>
      <c r="O18" s="15">
        <f t="shared" si="13"/>
        <v>1.3859763313609463</v>
      </c>
      <c r="P18" s="15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11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6">
        <f t="shared" si="21"/>
        <v>3.125</v>
      </c>
      <c r="D19" s="17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8">
        <f t="shared" si="19"/>
        <v>0.36867469879518078</v>
      </c>
      <c r="N19" s="18">
        <f t="shared" si="20"/>
        <v>0.63132530120481933</v>
      </c>
      <c r="O19" s="15">
        <f t="shared" si="13"/>
        <v>0.86797385620915024</v>
      </c>
      <c r="P19" s="15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11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6">
        <f t="shared" si="21"/>
        <v>2.3809523809523809</v>
      </c>
      <c r="D20" s="17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8">
        <f t="shared" si="19"/>
        <v>0.56041131105398467</v>
      </c>
      <c r="N20" s="18">
        <f t="shared" si="20"/>
        <v>0.43958868894601544</v>
      </c>
      <c r="O20" s="15">
        <f t="shared" si="13"/>
        <v>0.74944954128440355</v>
      </c>
      <c r="P20" s="15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11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6">
        <f t="shared" si="21"/>
        <v>1.6666666666666667</v>
      </c>
      <c r="D21" s="17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8">
        <f t="shared" si="19"/>
        <v>0.5129533678756476</v>
      </c>
      <c r="N21" s="18">
        <f t="shared" si="20"/>
        <v>0.48704663212435229</v>
      </c>
      <c r="O21" s="15">
        <f t="shared" si="13"/>
        <v>1.1696969696969699</v>
      </c>
      <c r="P21" s="15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11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6">
        <f t="shared" si="21"/>
        <v>1.3513513513513513</v>
      </c>
      <c r="D22" s="17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8">
        <f t="shared" si="19"/>
        <v>0.61386138613861385</v>
      </c>
      <c r="N22" s="18">
        <f t="shared" si="20"/>
        <v>0.38613861386138609</v>
      </c>
      <c r="O22" s="15">
        <f t="shared" si="13"/>
        <v>1.205483870967742</v>
      </c>
      <c r="P22" s="15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11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6">
        <f t="shared" si="21"/>
        <v>1.3888888888888888</v>
      </c>
      <c r="D23" s="17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8">
        <f t="shared" si="19"/>
        <v>0.53506493506493513</v>
      </c>
      <c r="N23" s="18">
        <f t="shared" si="20"/>
        <v>0.46493506493506503</v>
      </c>
      <c r="O23" s="15">
        <f t="shared" si="13"/>
        <v>1.3456310679611649</v>
      </c>
      <c r="P23" s="15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11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6">
        <f t="shared" si="21"/>
        <v>4</v>
      </c>
      <c r="D24" s="17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8">
        <f t="shared" si="19"/>
        <v>0.51150895140664976</v>
      </c>
      <c r="N24" s="18">
        <f t="shared" si="20"/>
        <v>0.48849104859335046</v>
      </c>
      <c r="O24" s="15">
        <f t="shared" si="13"/>
        <v>0.48874999999999991</v>
      </c>
      <c r="P24" s="15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11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6">
        <f t="shared" si="21"/>
        <v>1.5151515151515151</v>
      </c>
      <c r="D25" s="17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8">
        <f t="shared" si="19"/>
        <v>0.57894736842105265</v>
      </c>
      <c r="N25" s="18">
        <f t="shared" si="20"/>
        <v>0.42105263157894729</v>
      </c>
      <c r="O25" s="15">
        <f t="shared" si="13"/>
        <v>1.1400000000000001</v>
      </c>
      <c r="P25" s="15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11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6">
        <f t="shared" si="21"/>
        <v>1.6129032258064517</v>
      </c>
      <c r="D26" s="17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8">
        <f t="shared" si="19"/>
        <v>0.62650602409638556</v>
      </c>
      <c r="N26" s="18">
        <f t="shared" si="20"/>
        <v>0.37349397590361449</v>
      </c>
      <c r="O26" s="15">
        <f t="shared" si="13"/>
        <v>0.98961538461538445</v>
      </c>
      <c r="P26" s="15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11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6">
        <f t="shared" si="21"/>
        <v>2.5641025641025639</v>
      </c>
      <c r="D27" s="17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8">
        <f t="shared" si="19"/>
        <v>0.62227602905569013</v>
      </c>
      <c r="N27" s="18">
        <f t="shared" si="20"/>
        <v>0.37772397094430998</v>
      </c>
      <c r="O27" s="15">
        <f t="shared" si="13"/>
        <v>0.62673151750972755</v>
      </c>
      <c r="P27" s="15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11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6">
        <f t="shared" si="21"/>
        <v>1.7857142857142856</v>
      </c>
      <c r="D28" s="17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8">
        <f t="shared" si="19"/>
        <v>0.49487179487179483</v>
      </c>
      <c r="N28" s="18">
        <f t="shared" si="20"/>
        <v>0.50512820512820511</v>
      </c>
      <c r="O28" s="15">
        <f t="shared" si="13"/>
        <v>1.1316062176165804</v>
      </c>
      <c r="P28" s="15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11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6">
        <f t="shared" si="21"/>
        <v>2.8571428571428572</v>
      </c>
      <c r="D29" s="17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8">
        <f t="shared" si="19"/>
        <v>0.55583756345177671</v>
      </c>
      <c r="N29" s="18">
        <f t="shared" si="20"/>
        <v>0.44416243654822335</v>
      </c>
      <c r="O29" s="15">
        <f t="shared" si="13"/>
        <v>0.6296803652968036</v>
      </c>
      <c r="P29" s="15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11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6">
        <f t="shared" si="21"/>
        <v>1.5873015873015872</v>
      </c>
      <c r="D30" s="17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8">
        <f t="shared" si="19"/>
        <v>0.54241645244215941</v>
      </c>
      <c r="N30" s="18">
        <f t="shared" si="20"/>
        <v>0.45758354755784059</v>
      </c>
      <c r="O30" s="15">
        <f t="shared" si="13"/>
        <v>1.1614691943127964</v>
      </c>
      <c r="P30" s="15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11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6">
        <f t="shared" si="21"/>
        <v>2.1739130434782608</v>
      </c>
      <c r="D31" s="17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8">
        <f t="shared" si="19"/>
        <v>0.55612244897959184</v>
      </c>
      <c r="N31" s="18">
        <f t="shared" si="20"/>
        <v>0.44387755102040816</v>
      </c>
      <c r="O31" s="15">
        <f t="shared" si="13"/>
        <v>0.82715596330275221</v>
      </c>
      <c r="P31" s="15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11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6">
        <f t="shared" si="21"/>
        <v>1.5151515151515151</v>
      </c>
      <c r="D32" s="17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8">
        <f t="shared" si="19"/>
        <v>0.55242966751918166</v>
      </c>
      <c r="N32" s="18">
        <f t="shared" si="20"/>
        <v>0.4475703324808184</v>
      </c>
      <c r="O32" s="15">
        <f t="shared" si="13"/>
        <v>1.1947222222222222</v>
      </c>
      <c r="P32" s="15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11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6">
        <f t="shared" si="21"/>
        <v>2.7777777777777777</v>
      </c>
      <c r="D33" s="17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8">
        <f t="shared" si="19"/>
        <v>0.46786632390745503</v>
      </c>
      <c r="N33" s="18">
        <f t="shared" si="20"/>
        <v>0.53213367609254503</v>
      </c>
      <c r="O33" s="15">
        <f t="shared" si="13"/>
        <v>0.76945054945054947</v>
      </c>
      <c r="P33" s="15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11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6">
        <f t="shared" si="21"/>
        <v>2.1276595744680851</v>
      </c>
      <c r="D34" s="17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8">
        <f t="shared" si="19"/>
        <v>0.5219638242894058</v>
      </c>
      <c r="N34" s="18">
        <f t="shared" si="20"/>
        <v>0.47803617571059442</v>
      </c>
      <c r="O34" s="15">
        <f t="shared" si="13"/>
        <v>0.90044554455445525</v>
      </c>
      <c r="P34" s="15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11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6">
        <f t="shared" si="21"/>
        <v>3.4482758620689657</v>
      </c>
      <c r="D35" s="17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8">
        <f t="shared" si="19"/>
        <v>0.48320413436692511</v>
      </c>
      <c r="N35" s="18">
        <f t="shared" si="20"/>
        <v>0.51679586563307489</v>
      </c>
      <c r="O35" s="15">
        <f t="shared" si="13"/>
        <v>0.60016042780748646</v>
      </c>
      <c r="P35" s="15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11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6">
        <f t="shared" si="21"/>
        <v>1.6129032258064517</v>
      </c>
      <c r="D36" s="17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8">
        <f t="shared" si="19"/>
        <v>0.53746770025839796</v>
      </c>
      <c r="N36" s="18">
        <f t="shared" si="20"/>
        <v>0.46253229974160204</v>
      </c>
      <c r="O36" s="15">
        <f t="shared" si="13"/>
        <v>1.1535576923076922</v>
      </c>
      <c r="P36" s="15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11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6">
        <f t="shared" si="21"/>
        <v>1.9607843137254901</v>
      </c>
      <c r="D37" s="17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8">
        <f t="shared" si="19"/>
        <v>0.44358974358974357</v>
      </c>
      <c r="N37" s="18">
        <f t="shared" si="20"/>
        <v>0.55641025641025632</v>
      </c>
      <c r="O37" s="15">
        <f t="shared" si="13"/>
        <v>1.1497109826589598</v>
      </c>
      <c r="P37" s="15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11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6">
        <f t="shared" si="21"/>
        <v>2.8571428571428572</v>
      </c>
      <c r="D38" s="17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8">
        <f t="shared" si="19"/>
        <v>0.44501278772378522</v>
      </c>
      <c r="N38" s="18">
        <f t="shared" si="20"/>
        <v>0.55498721227621484</v>
      </c>
      <c r="O38" s="15">
        <f t="shared" si="13"/>
        <v>0.78649425287356323</v>
      </c>
      <c r="P38" s="15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11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6">
        <f t="shared" si="21"/>
        <v>2.2727272727272729</v>
      </c>
      <c r="D39" s="17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8">
        <f t="shared" si="19"/>
        <v>0.48963730569948188</v>
      </c>
      <c r="N39" s="18">
        <f t="shared" si="20"/>
        <v>0.51036269430051817</v>
      </c>
      <c r="O39" s="15">
        <f t="shared" si="13"/>
        <v>0.89862433862433844</v>
      </c>
      <c r="P39" s="15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11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6">
        <f t="shared" si="21"/>
        <v>2.2727272727272729</v>
      </c>
      <c r="D40" s="17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8">
        <f t="shared" si="19"/>
        <v>0.43622448979591838</v>
      </c>
      <c r="N40" s="18">
        <f t="shared" si="20"/>
        <v>0.56377551020408168</v>
      </c>
      <c r="O40" s="15">
        <f t="shared" si="13"/>
        <v>1.0086549707602337</v>
      </c>
      <c r="P40" s="15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11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6">
        <f t="shared" si="21"/>
        <v>2.1276595744680851</v>
      </c>
      <c r="D41" s="17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8">
        <f t="shared" si="19"/>
        <v>0.47680412371134023</v>
      </c>
      <c r="N41" s="18">
        <f t="shared" si="20"/>
        <v>0.52319587628865971</v>
      </c>
      <c r="O41" s="15">
        <f t="shared" si="13"/>
        <v>0.98572972972972972</v>
      </c>
      <c r="P41" s="15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11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6">
        <f t="shared" si="21"/>
        <v>1.5151515151515151</v>
      </c>
      <c r="D42" s="17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8">
        <f t="shared" si="19"/>
        <v>0.54780361757105955</v>
      </c>
      <c r="N42" s="18">
        <f t="shared" si="20"/>
        <v>0.45219638242894061</v>
      </c>
      <c r="O42" s="15">
        <f t="shared" si="13"/>
        <v>1.2048113207547169</v>
      </c>
      <c r="P42" s="15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11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6">
        <f t="shared" si="21"/>
        <v>2.3255813953488373</v>
      </c>
      <c r="D43" s="17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8">
        <f t="shared" si="19"/>
        <v>0.57142857142857151</v>
      </c>
      <c r="N43" s="18">
        <f t="shared" si="20"/>
        <v>0.4285714285714286</v>
      </c>
      <c r="O43" s="15">
        <f t="shared" si="13"/>
        <v>0.75249999999999984</v>
      </c>
      <c r="P43" s="15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11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6">
        <f t="shared" si="21"/>
        <v>1.5384615384615383</v>
      </c>
      <c r="D44" s="17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8">
        <f t="shared" si="19"/>
        <v>0.56041131105398467</v>
      </c>
      <c r="N44" s="18">
        <f t="shared" si="20"/>
        <v>0.43958868894601544</v>
      </c>
      <c r="O44" s="15">
        <f t="shared" si="13"/>
        <v>1.159862385321101</v>
      </c>
      <c r="P44" s="15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11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6">
        <f t="shared" si="21"/>
        <v>2.9411764705882351</v>
      </c>
      <c r="D45" s="17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8">
        <f t="shared" si="19"/>
        <v>0.49738219895287955</v>
      </c>
      <c r="N45" s="18">
        <f t="shared" si="20"/>
        <v>0.50261780104712039</v>
      </c>
      <c r="O45" s="15">
        <f t="shared" si="13"/>
        <v>0.68357894736842106</v>
      </c>
      <c r="P45" s="15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11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6">
        <f t="shared" si="21"/>
        <v>3.5714285714285712</v>
      </c>
      <c r="D46" s="17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8">
        <f t="shared" si="19"/>
        <v>0.42564102564102557</v>
      </c>
      <c r="N46" s="18">
        <f t="shared" si="20"/>
        <v>0.57435897435897432</v>
      </c>
      <c r="O46" s="15">
        <f t="shared" si="13"/>
        <v>0.65783132530120503</v>
      </c>
      <c r="P46" s="15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11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6">
        <f t="shared" si="21"/>
        <v>6.666666666666667</v>
      </c>
      <c r="D47" s="17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8">
        <f t="shared" si="19"/>
        <v>0.4668367346938776</v>
      </c>
      <c r="N47" s="18">
        <f t="shared" si="20"/>
        <v>0.53316326530612246</v>
      </c>
      <c r="O47" s="15">
        <f t="shared" si="13"/>
        <v>0.32131147540983601</v>
      </c>
      <c r="P47" s="15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11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6">
        <f t="shared" si="21"/>
        <v>1.1764705882352942</v>
      </c>
      <c r="D48" s="17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8">
        <f t="shared" si="19"/>
        <v>0.47826086956521741</v>
      </c>
      <c r="N48" s="18">
        <f t="shared" si="20"/>
        <v>0.52173913043478259</v>
      </c>
      <c r="O48" s="15">
        <f t="shared" si="13"/>
        <v>1.7772727272727273</v>
      </c>
      <c r="P48" s="15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11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6">
        <f t="shared" si="21"/>
        <v>4.3478260869565215</v>
      </c>
      <c r="D49" s="17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8">
        <f t="shared" si="19"/>
        <v>0.41499999999999998</v>
      </c>
      <c r="N49" s="18">
        <f t="shared" si="20"/>
        <v>0.58499999999999996</v>
      </c>
      <c r="O49" s="15">
        <f t="shared" si="13"/>
        <v>0.55421686746987964</v>
      </c>
      <c r="P49" s="15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11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6">
        <f t="shared" si="21"/>
        <v>1.2048192771084338</v>
      </c>
      <c r="D50" s="17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8">
        <f t="shared" si="19"/>
        <v>0.53196930946291565</v>
      </c>
      <c r="N50" s="18">
        <f t="shared" si="20"/>
        <v>0.46803069053708451</v>
      </c>
      <c r="O50" s="15">
        <f t="shared" si="13"/>
        <v>1.5602403846153841</v>
      </c>
      <c r="P50" s="15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11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6">
        <f t="shared" si="21"/>
        <v>1.4285714285714286</v>
      </c>
      <c r="D51" s="17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8">
        <f t="shared" si="19"/>
        <v>0.49487179487179483</v>
      </c>
      <c r="N51" s="18">
        <f t="shared" si="20"/>
        <v>0.50512820512820511</v>
      </c>
      <c r="O51" s="15">
        <f t="shared" si="13"/>
        <v>1.4145077720207253</v>
      </c>
      <c r="P51" s="15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11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6">
        <f t="shared" si="21"/>
        <v>1.3513513513513513</v>
      </c>
      <c r="D52" s="17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8">
        <f t="shared" si="19"/>
        <v>0.52806122448979598</v>
      </c>
      <c r="N52" s="18">
        <f t="shared" si="20"/>
        <v>0.47193877551020413</v>
      </c>
      <c r="O52" s="15">
        <f t="shared" si="13"/>
        <v>1.4013526570048309</v>
      </c>
      <c r="P52" s="15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11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6">
        <f t="shared" si="21"/>
        <v>1.3888888888888888</v>
      </c>
      <c r="D53" s="17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8">
        <f t="shared" si="19"/>
        <v>0.76271186440677963</v>
      </c>
      <c r="N53" s="18">
        <f t="shared" si="20"/>
        <v>0.23728813559322035</v>
      </c>
      <c r="O53" s="15">
        <f t="shared" si="13"/>
        <v>0.94400000000000017</v>
      </c>
      <c r="P53" s="15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11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6">
        <f t="shared" si="21"/>
        <v>3.3333333333333335</v>
      </c>
      <c r="D54" s="17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8">
        <f t="shared" si="19"/>
        <v>0.36842105263157887</v>
      </c>
      <c r="N54" s="18">
        <f t="shared" si="20"/>
        <v>0.63157894736842102</v>
      </c>
      <c r="O54" s="15">
        <f t="shared" si="13"/>
        <v>0.81428571428571439</v>
      </c>
      <c r="P54" s="15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11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6">
        <f t="shared" si="21"/>
        <v>2.4390243902439024</v>
      </c>
      <c r="D55" s="17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8">
        <f t="shared" si="19"/>
        <v>0.50895140664961636</v>
      </c>
      <c r="N55" s="18">
        <f t="shared" si="20"/>
        <v>0.49104859335038359</v>
      </c>
      <c r="O55" s="15">
        <f t="shared" si="13"/>
        <v>0.80557788944723618</v>
      </c>
      <c r="P55" s="15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11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6">
        <f t="shared" si="21"/>
        <v>1.6666666666666667</v>
      </c>
      <c r="D56" s="17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8">
        <f t="shared" si="19"/>
        <v>0.39650872817955113</v>
      </c>
      <c r="N56" s="18">
        <f t="shared" si="20"/>
        <v>0.60349127182044882</v>
      </c>
      <c r="O56" s="15">
        <f t="shared" si="13"/>
        <v>1.5132075471698112</v>
      </c>
      <c r="P56" s="15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11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6">
        <f t="shared" si="21"/>
        <v>1.5625</v>
      </c>
      <c r="D57" s="17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8">
        <f t="shared" si="19"/>
        <v>0.54736842105263162</v>
      </c>
      <c r="N57" s="18">
        <f t="shared" si="20"/>
        <v>0.45263157894736844</v>
      </c>
      <c r="O57" s="15">
        <f t="shared" si="13"/>
        <v>1.1692307692307693</v>
      </c>
      <c r="P57" s="15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11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6">
        <f t="shared" si="21"/>
        <v>1.5873015873015872</v>
      </c>
      <c r="D58" s="17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8">
        <f t="shared" si="19"/>
        <v>0.6485849056603773</v>
      </c>
      <c r="N58" s="18">
        <f t="shared" si="20"/>
        <v>0.35141509433962259</v>
      </c>
      <c r="O58" s="15">
        <f t="shared" si="13"/>
        <v>0.97134545454545473</v>
      </c>
      <c r="P58" s="15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11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6">
        <f t="shared" si="21"/>
        <v>2.2727272727272729</v>
      </c>
      <c r="D59" s="17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8">
        <f t="shared" si="19"/>
        <v>0.49487179487179483</v>
      </c>
      <c r="N59" s="18">
        <f t="shared" si="20"/>
        <v>0.50512820512820511</v>
      </c>
      <c r="O59" s="15">
        <f t="shared" si="13"/>
        <v>0.88911917098445592</v>
      </c>
      <c r="P59" s="15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11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6">
        <f t="shared" si="21"/>
        <v>1.2658227848101264</v>
      </c>
      <c r="D60" s="17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8">
        <f t="shared" si="19"/>
        <v>0.56330749354005161</v>
      </c>
      <c r="N60" s="18">
        <f t="shared" si="20"/>
        <v>0.43669250645994823</v>
      </c>
      <c r="O60" s="15">
        <f t="shared" si="13"/>
        <v>1.4024311926605506</v>
      </c>
      <c r="P60" s="15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11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6">
        <f t="shared" si="21"/>
        <v>2.1276595744680851</v>
      </c>
      <c r="D61" s="17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8">
        <f t="shared" si="19"/>
        <v>0.48969072164948452</v>
      </c>
      <c r="N61" s="18">
        <f t="shared" si="20"/>
        <v>0.51030927835051543</v>
      </c>
      <c r="O61" s="15">
        <f t="shared" si="13"/>
        <v>0.95978947368421064</v>
      </c>
      <c r="P61" s="15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11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6">
        <f t="shared" si="21"/>
        <v>1.8518518518518516</v>
      </c>
      <c r="D62" s="17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8">
        <f t="shared" si="19"/>
        <v>0.60049627791563276</v>
      </c>
      <c r="N62" s="18">
        <f t="shared" si="20"/>
        <v>0.39950372208436724</v>
      </c>
      <c r="O62" s="15">
        <f t="shared" si="13"/>
        <v>0.89925619834710757</v>
      </c>
      <c r="P62" s="15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11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6">
        <f t="shared" si="21"/>
        <v>1.1363636363636365</v>
      </c>
      <c r="D63" s="17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8">
        <f t="shared" si="19"/>
        <v>0.569620253164557</v>
      </c>
      <c r="N63" s="18">
        <f t="shared" si="20"/>
        <v>0.43037974683544311</v>
      </c>
      <c r="O63" s="15">
        <f t="shared" si="13"/>
        <v>1.5448888888888885</v>
      </c>
      <c r="P63" s="15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11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6">
        <f t="shared" si="21"/>
        <v>2.6315789473684212</v>
      </c>
      <c r="D64" s="17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8">
        <f t="shared" si="19"/>
        <v>0.50642673521850901</v>
      </c>
      <c r="N64" s="18">
        <f t="shared" si="20"/>
        <v>0.49357326478149105</v>
      </c>
      <c r="O64" s="15">
        <f t="shared" si="13"/>
        <v>0.75035532994923848</v>
      </c>
      <c r="P64" s="15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11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6">
        <f t="shared" si="21"/>
        <v>1.8518518518518516</v>
      </c>
      <c r="D65" s="17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8">
        <f t="shared" si="19"/>
        <v>0.60396039603960394</v>
      </c>
      <c r="N65" s="18">
        <f t="shared" si="20"/>
        <v>0.39603960396039606</v>
      </c>
      <c r="O65" s="15">
        <f t="shared" si="13"/>
        <v>0.89409836065573789</v>
      </c>
      <c r="P65" s="15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11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6">
        <f t="shared" si="21"/>
        <v>1.8867924528301885</v>
      </c>
      <c r="D66" s="17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8">
        <f t="shared" si="19"/>
        <v>0.50899742930591263</v>
      </c>
      <c r="N66" s="18">
        <f t="shared" si="20"/>
        <v>0.49100257069408743</v>
      </c>
      <c r="O66" s="15">
        <f t="shared" si="13"/>
        <v>1.0412626262626263</v>
      </c>
      <c r="P66" s="15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11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6">
        <f t="shared" si="21"/>
        <v>7.6923076923076916</v>
      </c>
      <c r="D67" s="17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8">
        <f t="shared" si="19"/>
        <v>0.3882063882063882</v>
      </c>
      <c r="N67" s="18">
        <f t="shared" si="20"/>
        <v>0.6117936117936118</v>
      </c>
      <c r="O67" s="15">
        <f t="shared" si="13"/>
        <v>0.33487341772151902</v>
      </c>
      <c r="P67" s="15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11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6">
        <f t="shared" si="21"/>
        <v>1.8867924528301885</v>
      </c>
      <c r="D68" s="17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8">
        <f t="shared" si="19"/>
        <v>0.38386308068459657</v>
      </c>
      <c r="N68" s="18">
        <f t="shared" si="20"/>
        <v>0.61613691931540338</v>
      </c>
      <c r="O68" s="15">
        <f t="shared" si="13"/>
        <v>1.3807006369426753</v>
      </c>
      <c r="P68" s="15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11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6">
        <f t="shared" si="21"/>
        <v>1.9607843137254901</v>
      </c>
      <c r="D69" s="17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8">
        <f t="shared" si="19"/>
        <v>0.39603960396039606</v>
      </c>
      <c r="N69" s="18">
        <f t="shared" si="20"/>
        <v>0.60396039603960394</v>
      </c>
      <c r="O69" s="15">
        <f t="shared" si="13"/>
        <v>1.28775</v>
      </c>
      <c r="P69" s="15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11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6">
        <f t="shared" si="21"/>
        <v>1.3698630136986301</v>
      </c>
      <c r="D70" s="17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8">
        <f t="shared" si="19"/>
        <v>0.54102564102564099</v>
      </c>
      <c r="N70" s="18">
        <f t="shared" si="20"/>
        <v>0.4589743589743589</v>
      </c>
      <c r="O70" s="15">
        <f t="shared" si="13"/>
        <v>1.3492890995260665</v>
      </c>
      <c r="P70" s="15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11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6">
        <f t="shared" si="21"/>
        <v>3.7037037037037033</v>
      </c>
      <c r="D71" s="17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8">
        <f t="shared" si="19"/>
        <v>0.42065491183879095</v>
      </c>
      <c r="N71" s="18">
        <f t="shared" si="20"/>
        <v>0.57934508816120911</v>
      </c>
      <c r="O71" s="15">
        <f t="shared" si="13"/>
        <v>0.64185628742514977</v>
      </c>
      <c r="P71" s="15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11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6">
        <f t="shared" si="21"/>
        <v>3.8461538461538458</v>
      </c>
      <c r="D72" s="17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8">
        <f t="shared" si="19"/>
        <v>0.39655172413793111</v>
      </c>
      <c r="N72" s="18">
        <f t="shared" si="20"/>
        <v>0.60344827586206906</v>
      </c>
      <c r="O72" s="15">
        <f t="shared" si="13"/>
        <v>0.65565217391304353</v>
      </c>
      <c r="P72" s="15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11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6">
        <f t="shared" si="21"/>
        <v>1.7241379310344829</v>
      </c>
      <c r="D73" s="17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8">
        <f t="shared" si="19"/>
        <v>0.36842105263157887</v>
      </c>
      <c r="N73" s="18">
        <f t="shared" si="20"/>
        <v>0.63157894736842102</v>
      </c>
      <c r="O73" s="15">
        <f t="shared" si="13"/>
        <v>1.5742857142857145</v>
      </c>
      <c r="P73" s="15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11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6">
        <f t="shared" si="21"/>
        <v>1.9230769230769229</v>
      </c>
      <c r="D74" s="17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8">
        <f t="shared" si="19"/>
        <v>0.65258215962441313</v>
      </c>
      <c r="N74" s="18">
        <f t="shared" si="20"/>
        <v>0.34741784037558687</v>
      </c>
      <c r="O74" s="15">
        <f t="shared" si="13"/>
        <v>0.79683453237410073</v>
      </c>
      <c r="P74" s="15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11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6">
        <f t="shared" si="21"/>
        <v>1.5151515151515151</v>
      </c>
      <c r="D75" s="17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8">
        <f t="shared" si="19"/>
        <v>0.53589743589743577</v>
      </c>
      <c r="N75" s="18">
        <f t="shared" si="20"/>
        <v>0.46410256410256412</v>
      </c>
      <c r="O75" s="15">
        <f t="shared" ref="O75:O134" si="24">(I75/G75)</f>
        <v>1.2315789473684213</v>
      </c>
      <c r="P75" s="15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11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6">
        <f t="shared" si="21"/>
        <v>11.111111111111111</v>
      </c>
      <c r="D76" s="17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8">
        <f t="shared" ref="M76:M134" si="30">(1/K76)</f>
        <v>0.33642691415313225</v>
      </c>
      <c r="N76" s="18">
        <f t="shared" ref="N76:N134" si="31">(1/L76)</f>
        <v>0.66357308584686781</v>
      </c>
      <c r="O76" s="15">
        <f t="shared" si="24"/>
        <v>0.26751724137931038</v>
      </c>
      <c r="P76" s="15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11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6">
        <f t="shared" si="21"/>
        <v>3.7037037037037033</v>
      </c>
      <c r="D77" s="17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8">
        <f t="shared" si="30"/>
        <v>0.31165919282511212</v>
      </c>
      <c r="N77" s="18">
        <f t="shared" si="31"/>
        <v>0.68834080717488788</v>
      </c>
      <c r="O77" s="15">
        <f t="shared" si="24"/>
        <v>0.86633093525179872</v>
      </c>
      <c r="P77" s="15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11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6">
        <f t="shared" si="21"/>
        <v>7.6923076923076916</v>
      </c>
      <c r="D78" s="17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8">
        <f t="shared" si="30"/>
        <v>0.31390134529147978</v>
      </c>
      <c r="N78" s="18">
        <f t="shared" si="31"/>
        <v>0.68609865470852016</v>
      </c>
      <c r="O78" s="15">
        <f t="shared" si="24"/>
        <v>0.4141428571428572</v>
      </c>
      <c r="P78" s="15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11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6">
        <f t="shared" ref="C79:C134" si="32">(100%/A79)</f>
        <v>2.5641025641025639</v>
      </c>
      <c r="D79" s="17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8">
        <f t="shared" si="30"/>
        <v>0.47927461139896382</v>
      </c>
      <c r="N79" s="18">
        <f t="shared" si="31"/>
        <v>0.52072538860103623</v>
      </c>
      <c r="O79" s="15">
        <f t="shared" si="24"/>
        <v>0.81372972972972968</v>
      </c>
      <c r="P79" s="15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11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6">
        <f t="shared" si="32"/>
        <v>1.7857142857142856</v>
      </c>
      <c r="D80" s="17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8">
        <f t="shared" si="30"/>
        <v>0.53886010362694292</v>
      </c>
      <c r="N80" s="18">
        <f t="shared" si="31"/>
        <v>0.46113989637305697</v>
      </c>
      <c r="O80" s="15">
        <f t="shared" si="24"/>
        <v>1.0392307692307694</v>
      </c>
      <c r="P80" s="15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11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6">
        <f t="shared" si="32"/>
        <v>3.4482758620689657</v>
      </c>
      <c r="D81" s="17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8">
        <f t="shared" si="30"/>
        <v>0.46649484536082475</v>
      </c>
      <c r="N81" s="18">
        <f t="shared" si="31"/>
        <v>0.53350515463917525</v>
      </c>
      <c r="O81" s="15">
        <f t="shared" si="24"/>
        <v>0.62165745856353583</v>
      </c>
      <c r="P81" s="15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11">
        <v>44440</v>
      </c>
      <c r="W81" s="8" t="s">
        <v>308</v>
      </c>
    </row>
    <row r="82" spans="1:23" s="15" customFormat="1" x14ac:dyDescent="0.25">
      <c r="A82" s="14">
        <v>0.28999999999999998</v>
      </c>
      <c r="B82" s="14">
        <v>0.71</v>
      </c>
      <c r="C82" s="16">
        <f t="shared" si="32"/>
        <v>3.4482758620689657</v>
      </c>
      <c r="D82" s="17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8">
        <f t="shared" si="30"/>
        <v>0.57033248081841437</v>
      </c>
      <c r="N82" s="18">
        <f t="shared" si="31"/>
        <v>0.42966751918158563</v>
      </c>
      <c r="O82" s="15">
        <f t="shared" si="24"/>
        <v>0.50847533632287001</v>
      </c>
      <c r="P82" s="15">
        <f t="shared" si="25"/>
        <v>1.6524404761904761</v>
      </c>
      <c r="Q82" t="s">
        <v>27</v>
      </c>
      <c r="R82" t="s">
        <v>127</v>
      </c>
      <c r="S82" t="s">
        <v>155</v>
      </c>
      <c r="T82" s="19" t="s">
        <v>303</v>
      </c>
      <c r="U82" s="19" t="s">
        <v>308</v>
      </c>
      <c r="V82" s="11">
        <v>44440</v>
      </c>
      <c r="W82" s="19" t="s">
        <v>321</v>
      </c>
    </row>
    <row r="83" spans="1:23" x14ac:dyDescent="0.25">
      <c r="A83" s="9">
        <v>0.79</v>
      </c>
      <c r="B83" s="9">
        <v>0.21</v>
      </c>
      <c r="C83" s="16">
        <f t="shared" si="32"/>
        <v>1.2658227848101264</v>
      </c>
      <c r="D83" s="17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8">
        <f t="shared" si="30"/>
        <v>0.59445843828715361</v>
      </c>
      <c r="N83" s="18">
        <f t="shared" si="31"/>
        <v>0.40554156171284633</v>
      </c>
      <c r="O83" s="15">
        <f t="shared" si="24"/>
        <v>1.3289406779661019</v>
      </c>
      <c r="P83" s="15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11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6">
        <f t="shared" si="32"/>
        <v>1.2820512820512819</v>
      </c>
      <c r="D84" s="17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8">
        <f t="shared" si="30"/>
        <v>0.60696517412935314</v>
      </c>
      <c r="N84" s="18">
        <f t="shared" si="31"/>
        <v>0.39303482587064675</v>
      </c>
      <c r="O84" s="15">
        <f t="shared" si="24"/>
        <v>1.2850819672131149</v>
      </c>
      <c r="P84" s="15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11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6">
        <f t="shared" si="32"/>
        <v>1.5873015873015872</v>
      </c>
      <c r="D85" s="17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8">
        <f t="shared" si="30"/>
        <v>0.57760814249363868</v>
      </c>
      <c r="N85" s="18">
        <f t="shared" si="31"/>
        <v>0.42239185750636132</v>
      </c>
      <c r="O85" s="15">
        <f t="shared" si="24"/>
        <v>1.090704845814978</v>
      </c>
      <c r="P85" s="15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11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6">
        <f t="shared" si="32"/>
        <v>2.8571428571428572</v>
      </c>
      <c r="D86" s="17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8">
        <f t="shared" si="30"/>
        <v>0.55670103092783507</v>
      </c>
      <c r="N86" s="18">
        <f t="shared" si="31"/>
        <v>0.44329896907216493</v>
      </c>
      <c r="O86" s="15">
        <f t="shared" si="24"/>
        <v>0.62870370370370365</v>
      </c>
      <c r="P86" s="15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11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6">
        <f t="shared" si="32"/>
        <v>1.5384615384615383</v>
      </c>
      <c r="D87" s="17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8">
        <f t="shared" si="30"/>
        <v>0.53076923076923077</v>
      </c>
      <c r="N87" s="18">
        <f t="shared" si="31"/>
        <v>0.46923076923076917</v>
      </c>
      <c r="O87" s="15">
        <f t="shared" si="24"/>
        <v>1.2246376811594206</v>
      </c>
      <c r="P87" s="15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11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6">
        <f t="shared" si="32"/>
        <v>1.9607843137254901</v>
      </c>
      <c r="D88" s="17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8">
        <f t="shared" si="30"/>
        <v>0.46291560102301793</v>
      </c>
      <c r="N88" s="18">
        <f t="shared" si="31"/>
        <v>0.53708439897698212</v>
      </c>
      <c r="O88" s="15">
        <f t="shared" si="24"/>
        <v>1.1017127071823205</v>
      </c>
      <c r="P88" s="15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11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6">
        <f t="shared" si="32"/>
        <v>3.4482758620689657</v>
      </c>
      <c r="D89" s="17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8">
        <f t="shared" si="30"/>
        <v>0.54005167958656319</v>
      </c>
      <c r="N89" s="18">
        <f t="shared" si="31"/>
        <v>0.4599483204134367</v>
      </c>
      <c r="O89" s="15">
        <f t="shared" si="24"/>
        <v>0.53698564593301434</v>
      </c>
      <c r="P89" s="15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11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6">
        <f t="shared" si="32"/>
        <v>1.8181818181818181</v>
      </c>
      <c r="D90" s="17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8">
        <f t="shared" si="30"/>
        <v>0.59701492537313428</v>
      </c>
      <c r="N90" s="18">
        <f t="shared" si="31"/>
        <v>0.40298507462686567</v>
      </c>
      <c r="O90" s="15">
        <f t="shared" si="24"/>
        <v>0.92125000000000001</v>
      </c>
      <c r="P90" s="15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11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6">
        <f t="shared" si="32"/>
        <v>1.6949152542372883</v>
      </c>
      <c r="D91" s="17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8">
        <f t="shared" si="30"/>
        <v>0.52835051546391754</v>
      </c>
      <c r="N91" s="18">
        <f t="shared" si="31"/>
        <v>0.47164948453608252</v>
      </c>
      <c r="O91" s="15">
        <f t="shared" si="24"/>
        <v>1.1166829268292682</v>
      </c>
      <c r="P91" s="15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11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6">
        <f t="shared" si="32"/>
        <v>1.6949152542372883</v>
      </c>
      <c r="D92" s="17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8">
        <f t="shared" si="30"/>
        <v>0.61940298507462688</v>
      </c>
      <c r="N92" s="18">
        <f t="shared" si="31"/>
        <v>0.38059701492537307</v>
      </c>
      <c r="O92" s="15">
        <f t="shared" si="24"/>
        <v>0.95253012048192764</v>
      </c>
      <c r="P92" s="15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11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6">
        <f t="shared" si="32"/>
        <v>1.2345679012345678</v>
      </c>
      <c r="D93" s="17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8">
        <f t="shared" si="30"/>
        <v>0.39</v>
      </c>
      <c r="N93" s="18">
        <f t="shared" si="31"/>
        <v>0.61</v>
      </c>
      <c r="O93" s="15">
        <f t="shared" si="24"/>
        <v>2.0769230769230771</v>
      </c>
      <c r="P93" s="15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11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6">
        <f t="shared" si="32"/>
        <v>2</v>
      </c>
      <c r="D94" s="17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8">
        <f t="shared" si="30"/>
        <v>0.3796526054590571</v>
      </c>
      <c r="N94" s="18">
        <f t="shared" si="31"/>
        <v>0.6203473945409429</v>
      </c>
      <c r="O94" s="15">
        <f t="shared" si="24"/>
        <v>1.3169934640522876</v>
      </c>
      <c r="P94" s="15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11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6">
        <f t="shared" si="32"/>
        <v>2.7777777777777777</v>
      </c>
      <c r="D95" s="17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8">
        <f t="shared" si="30"/>
        <v>0.40051020408163263</v>
      </c>
      <c r="N95" s="18">
        <f t="shared" si="31"/>
        <v>0.59948979591836726</v>
      </c>
      <c r="O95" s="15">
        <f t="shared" si="24"/>
        <v>0.89885350318471346</v>
      </c>
      <c r="P95" s="15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11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6">
        <f t="shared" si="32"/>
        <v>1.9230769230769229</v>
      </c>
      <c r="D96" s="17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8">
        <f t="shared" si="30"/>
        <v>0.60880195599022002</v>
      </c>
      <c r="N96" s="18">
        <f t="shared" si="31"/>
        <v>0.39119804400977998</v>
      </c>
      <c r="O96" s="15">
        <f t="shared" si="24"/>
        <v>0.854136546184739</v>
      </c>
      <c r="P96" s="15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11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6">
        <f t="shared" si="32"/>
        <v>3.3333333333333335</v>
      </c>
      <c r="D97" s="17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8">
        <f t="shared" si="30"/>
        <v>0.5421994884910486</v>
      </c>
      <c r="N97" s="18">
        <f t="shared" si="31"/>
        <v>0.45780051150895146</v>
      </c>
      <c r="O97" s="15">
        <f t="shared" si="24"/>
        <v>0.55330188679245274</v>
      </c>
      <c r="P97" s="15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11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6">
        <f t="shared" si="32"/>
        <v>3.7037037037037033</v>
      </c>
      <c r="D98" s="17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8">
        <f t="shared" si="30"/>
        <v>0.50512820512820511</v>
      </c>
      <c r="N98" s="18">
        <f t="shared" si="31"/>
        <v>0.49487179487179483</v>
      </c>
      <c r="O98" s="15">
        <f t="shared" si="24"/>
        <v>0.53451776649746197</v>
      </c>
      <c r="P98" s="15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11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6">
        <f t="shared" si="32"/>
        <v>2.9411764705882351</v>
      </c>
      <c r="D99" s="17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8">
        <f t="shared" si="30"/>
        <v>0.51150895140664976</v>
      </c>
      <c r="N99" s="18">
        <f t="shared" si="31"/>
        <v>0.48849104859335046</v>
      </c>
      <c r="O99" s="15">
        <f t="shared" si="24"/>
        <v>0.66469999999999985</v>
      </c>
      <c r="P99" s="15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11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6">
        <f t="shared" si="32"/>
        <v>2.6315789473684212</v>
      </c>
      <c r="D100" s="17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8">
        <f t="shared" si="30"/>
        <v>0.55470737913486012</v>
      </c>
      <c r="N100" s="18">
        <f t="shared" si="31"/>
        <v>0.44529262086513999</v>
      </c>
      <c r="O100" s="15">
        <f t="shared" si="24"/>
        <v>0.68504587155963292</v>
      </c>
      <c r="P100" s="15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11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6">
        <f t="shared" si="32"/>
        <v>1.6949152542372883</v>
      </c>
      <c r="D101" s="17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8">
        <f t="shared" si="30"/>
        <v>0.66113744075829384</v>
      </c>
      <c r="N101" s="18">
        <f t="shared" si="31"/>
        <v>0.33886255924170616</v>
      </c>
      <c r="O101" s="15">
        <f t="shared" si="24"/>
        <v>0.89240143369175629</v>
      </c>
      <c r="P101" s="15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11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6">
        <f t="shared" si="32"/>
        <v>1.2048192771084338</v>
      </c>
      <c r="D102" s="17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8">
        <f t="shared" si="30"/>
        <v>0.59850374064837908</v>
      </c>
      <c r="N102" s="18">
        <f t="shared" si="31"/>
        <v>0.40149625935162098</v>
      </c>
      <c r="O102" s="15">
        <f t="shared" si="24"/>
        <v>1.3867916666666666</v>
      </c>
      <c r="P102" s="15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11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6">
        <f t="shared" si="32"/>
        <v>1.8181818181818181</v>
      </c>
      <c r="D103" s="17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8">
        <f t="shared" si="30"/>
        <v>0.61519607843137258</v>
      </c>
      <c r="N103" s="18">
        <f t="shared" si="31"/>
        <v>0.38480392156862747</v>
      </c>
      <c r="O103" s="15">
        <f t="shared" si="24"/>
        <v>0.89402390438247015</v>
      </c>
      <c r="P103" s="15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11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6">
        <f t="shared" si="32"/>
        <v>1.4925373134328357</v>
      </c>
      <c r="D104" s="17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8">
        <f t="shared" si="30"/>
        <v>0.57106598984771573</v>
      </c>
      <c r="N104" s="18">
        <f t="shared" si="31"/>
        <v>0.42893401015228422</v>
      </c>
      <c r="O104" s="15">
        <f t="shared" si="24"/>
        <v>1.1732444444444448</v>
      </c>
      <c r="P104" s="15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11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6">
        <f t="shared" si="32"/>
        <v>1.4285714285714286</v>
      </c>
      <c r="D105" s="17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8">
        <f t="shared" si="30"/>
        <v>0.63043478260869568</v>
      </c>
      <c r="N105" s="18">
        <f t="shared" si="31"/>
        <v>0.36956521739130438</v>
      </c>
      <c r="O105" s="15">
        <f t="shared" si="24"/>
        <v>1.1103448275862069</v>
      </c>
      <c r="P105" s="15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11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6">
        <f t="shared" si="32"/>
        <v>2.7027027027027026</v>
      </c>
      <c r="D106" s="17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8">
        <f t="shared" si="30"/>
        <v>0.38669950738916253</v>
      </c>
      <c r="N106" s="18">
        <f t="shared" si="31"/>
        <v>0.61330049261083741</v>
      </c>
      <c r="O106" s="15">
        <f t="shared" si="24"/>
        <v>0.9568152866242039</v>
      </c>
      <c r="P106" s="15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11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6">
        <f t="shared" si="32"/>
        <v>5.8823529411764701</v>
      </c>
      <c r="D107" s="17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8">
        <f t="shared" si="30"/>
        <v>0.35308056872037918</v>
      </c>
      <c r="N107" s="18">
        <f t="shared" si="31"/>
        <v>0.64691943127962093</v>
      </c>
      <c r="O107" s="15">
        <f t="shared" si="24"/>
        <v>0.48147651006711406</v>
      </c>
      <c r="P107" s="15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11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6">
        <f t="shared" si="32"/>
        <v>2.2727272727272729</v>
      </c>
      <c r="D108" s="17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8">
        <f t="shared" si="30"/>
        <v>0.51546391752577325</v>
      </c>
      <c r="N108" s="18">
        <f t="shared" si="31"/>
        <v>0.4845360824742268</v>
      </c>
      <c r="O108" s="15">
        <f t="shared" si="24"/>
        <v>0.85359999999999991</v>
      </c>
      <c r="P108" s="15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11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6">
        <f t="shared" si="32"/>
        <v>3.7037037037037033</v>
      </c>
      <c r="D109" s="17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8">
        <f t="shared" si="30"/>
        <v>0.45384615384615384</v>
      </c>
      <c r="N109" s="18">
        <f t="shared" si="31"/>
        <v>0.5461538461538461</v>
      </c>
      <c r="O109" s="15">
        <f t="shared" si="24"/>
        <v>0.59491525423728819</v>
      </c>
      <c r="P109" s="15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11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6">
        <f t="shared" si="32"/>
        <v>1.8867924528301885</v>
      </c>
      <c r="D110" s="17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8">
        <f t="shared" si="30"/>
        <v>0.46564885496183217</v>
      </c>
      <c r="N110" s="18">
        <f t="shared" si="31"/>
        <v>0.53435114503816805</v>
      </c>
      <c r="O110" s="15">
        <f t="shared" si="24"/>
        <v>1.1381967213114754</v>
      </c>
      <c r="P110" s="15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11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6">
        <f t="shared" si="32"/>
        <v>4.166666666666667</v>
      </c>
      <c r="D111" s="17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8">
        <f t="shared" si="30"/>
        <v>0.31767337807606266</v>
      </c>
      <c r="N111" s="18">
        <f t="shared" si="31"/>
        <v>0.68232662192393734</v>
      </c>
      <c r="O111" s="15">
        <f t="shared" si="24"/>
        <v>0.75549295774647884</v>
      </c>
      <c r="P111" s="15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11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6">
        <f t="shared" si="32"/>
        <v>5</v>
      </c>
      <c r="D112" s="17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8">
        <f t="shared" si="30"/>
        <v>0.30065359477124176</v>
      </c>
      <c r="N112" s="18">
        <f t="shared" si="31"/>
        <v>0.69934640522875813</v>
      </c>
      <c r="O112" s="15">
        <f t="shared" si="24"/>
        <v>0.66521739130434787</v>
      </c>
      <c r="P112" s="15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11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6">
        <f t="shared" si="32"/>
        <v>1.7241379310344829</v>
      </c>
      <c r="D113" s="17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8">
        <f t="shared" si="30"/>
        <v>0.43291139240506332</v>
      </c>
      <c r="N113" s="18">
        <f t="shared" si="31"/>
        <v>0.56708860759493673</v>
      </c>
      <c r="O113" s="15">
        <f t="shared" si="24"/>
        <v>1.339766081871345</v>
      </c>
      <c r="P113" s="15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11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6">
        <f t="shared" si="32"/>
        <v>3.4482758620689657</v>
      </c>
      <c r="D114" s="17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8">
        <f t="shared" si="30"/>
        <v>0.35799522673031031</v>
      </c>
      <c r="N114" s="18">
        <f t="shared" si="31"/>
        <v>0.64200477326968985</v>
      </c>
      <c r="O114" s="15">
        <f t="shared" si="24"/>
        <v>0.81006666666666649</v>
      </c>
      <c r="P114" s="15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11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6">
        <f t="shared" si="32"/>
        <v>2</v>
      </c>
      <c r="D115" s="17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8">
        <f t="shared" si="30"/>
        <v>0.40149625935162098</v>
      </c>
      <c r="N115" s="18">
        <f t="shared" si="31"/>
        <v>0.59850374064837908</v>
      </c>
      <c r="O115" s="15">
        <f t="shared" si="24"/>
        <v>1.2453416149068322</v>
      </c>
      <c r="P115" s="15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11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6">
        <f t="shared" si="32"/>
        <v>3.3333333333333335</v>
      </c>
      <c r="D116" s="17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8">
        <f t="shared" si="30"/>
        <v>0.36956521739130438</v>
      </c>
      <c r="N116" s="18">
        <f t="shared" si="31"/>
        <v>0.63043478260869568</v>
      </c>
      <c r="O116" s="15">
        <f t="shared" si="24"/>
        <v>0.81176470588235283</v>
      </c>
      <c r="P116" s="15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11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6">
        <f t="shared" si="32"/>
        <v>2.2727272727272729</v>
      </c>
      <c r="D117" s="17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8">
        <f t="shared" si="30"/>
        <v>0.33642691415313225</v>
      </c>
      <c r="N117" s="18">
        <f t="shared" si="31"/>
        <v>0.66357308584686781</v>
      </c>
      <c r="O117" s="15">
        <f t="shared" si="24"/>
        <v>1.3078620689655172</v>
      </c>
      <c r="P117" s="15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11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6">
        <f t="shared" si="32"/>
        <v>1.7543859649122808</v>
      </c>
      <c r="D118" s="17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8">
        <f t="shared" si="30"/>
        <v>0.41666666666666669</v>
      </c>
      <c r="N118" s="18">
        <f t="shared" si="31"/>
        <v>0.58333333333333348</v>
      </c>
      <c r="O118" s="15">
        <f t="shared" si="24"/>
        <v>1.3679999999999999</v>
      </c>
      <c r="P118" s="15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11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6">
        <f t="shared" si="32"/>
        <v>2.4390243902439024</v>
      </c>
      <c r="D119" s="17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8">
        <f t="shared" si="30"/>
        <v>0.46753246753246752</v>
      </c>
      <c r="N119" s="18">
        <f t="shared" si="31"/>
        <v>0.53246753246753242</v>
      </c>
      <c r="O119" s="15">
        <f t="shared" si="24"/>
        <v>0.87694444444444442</v>
      </c>
      <c r="P119" s="15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11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6">
        <f t="shared" si="32"/>
        <v>1.6666666666666667</v>
      </c>
      <c r="D120" s="17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8">
        <f t="shared" si="30"/>
        <v>0.55927835051546393</v>
      </c>
      <c r="N120" s="18">
        <f t="shared" si="31"/>
        <v>0.44072164948453613</v>
      </c>
      <c r="O120" s="15">
        <f t="shared" si="24"/>
        <v>1.072811059907834</v>
      </c>
      <c r="P120" s="15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11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6">
        <f t="shared" si="32"/>
        <v>1.1627906976744187</v>
      </c>
      <c r="D121" s="17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8">
        <f t="shared" si="30"/>
        <v>0.45187165775401067</v>
      </c>
      <c r="N121" s="18">
        <f t="shared" si="31"/>
        <v>0.54812834224598928</v>
      </c>
      <c r="O121" s="15">
        <f t="shared" si="24"/>
        <v>1.9031952662721894</v>
      </c>
      <c r="P121" s="15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11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6">
        <f t="shared" si="32"/>
        <v>1.5151515151515151</v>
      </c>
      <c r="D122" s="17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8">
        <f t="shared" si="30"/>
        <v>0.55038759689922478</v>
      </c>
      <c r="N122" s="18">
        <f t="shared" si="31"/>
        <v>0.44961240310077522</v>
      </c>
      <c r="O122" s="15">
        <f t="shared" si="24"/>
        <v>1.1991549295774648</v>
      </c>
      <c r="P122" s="15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11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6">
        <f t="shared" si="32"/>
        <v>2</v>
      </c>
      <c r="D123" s="17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8">
        <f t="shared" si="30"/>
        <v>0.52590673575129532</v>
      </c>
      <c r="N123" s="18">
        <f t="shared" si="31"/>
        <v>0.47409326424870474</v>
      </c>
      <c r="O123" s="15">
        <f t="shared" si="24"/>
        <v>0.9507389162561577</v>
      </c>
      <c r="P123" s="15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11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6">
        <f t="shared" si="32"/>
        <v>1.8181818181818181</v>
      </c>
      <c r="D124" s="17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8">
        <f t="shared" si="30"/>
        <v>0.49870801033591733</v>
      </c>
      <c r="N124" s="18">
        <f t="shared" si="31"/>
        <v>0.50129198966408273</v>
      </c>
      <c r="O124" s="15">
        <f t="shared" si="24"/>
        <v>1.1028497409326425</v>
      </c>
      <c r="P124" s="15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11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6">
        <f t="shared" si="32"/>
        <v>2.6315789473684212</v>
      </c>
      <c r="D125" s="17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8">
        <f t="shared" si="30"/>
        <v>0.4198473282442749</v>
      </c>
      <c r="N125" s="18">
        <f t="shared" si="31"/>
        <v>0.58015267175572527</v>
      </c>
      <c r="O125" s="15">
        <f t="shared" si="24"/>
        <v>0.90509090909090884</v>
      </c>
      <c r="P125" s="15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11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6">
        <f t="shared" si="32"/>
        <v>5.8823529411764701</v>
      </c>
      <c r="D126" s="17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8">
        <f t="shared" si="30"/>
        <v>0.37655860349127174</v>
      </c>
      <c r="N126" s="18">
        <f t="shared" si="31"/>
        <v>0.6234413965087281</v>
      </c>
      <c r="O126" s="15">
        <f t="shared" si="24"/>
        <v>0.45145695364238425</v>
      </c>
      <c r="P126" s="15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11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6">
        <f t="shared" si="32"/>
        <v>1.3513513513513513</v>
      </c>
      <c r="D127" s="17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8">
        <f t="shared" si="30"/>
        <v>0.55091383812010442</v>
      </c>
      <c r="N127" s="18">
        <f t="shared" si="31"/>
        <v>0.44908616187989547</v>
      </c>
      <c r="O127" s="15">
        <f t="shared" si="24"/>
        <v>1.343222748815166</v>
      </c>
      <c r="P127" s="15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11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6">
        <f t="shared" si="32"/>
        <v>1.9607843137254901</v>
      </c>
      <c r="D128" s="17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8">
        <f t="shared" si="30"/>
        <v>0.52685421994884907</v>
      </c>
      <c r="N128" s="18">
        <f t="shared" si="31"/>
        <v>0.47314578005115088</v>
      </c>
      <c r="O128" s="15">
        <f t="shared" si="24"/>
        <v>0.96800970873786429</v>
      </c>
      <c r="P128" s="15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11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6">
        <f t="shared" si="32"/>
        <v>2.8571428571428572</v>
      </c>
      <c r="D129" s="17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8">
        <f t="shared" si="30"/>
        <v>0.59250000000000003</v>
      </c>
      <c r="N129" s="18">
        <f t="shared" si="31"/>
        <v>0.40749999999999997</v>
      </c>
      <c r="O129" s="15">
        <f t="shared" si="24"/>
        <v>0.59071729957805896</v>
      </c>
      <c r="P129" s="15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11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6">
        <f t="shared" si="32"/>
        <v>2.8571428571428572</v>
      </c>
      <c r="D130" s="17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8">
        <f t="shared" si="30"/>
        <v>0.45663265306122452</v>
      </c>
      <c r="N130" s="18">
        <f t="shared" si="31"/>
        <v>0.54336734693877553</v>
      </c>
      <c r="O130" s="15">
        <f t="shared" si="24"/>
        <v>0.76648044692737427</v>
      </c>
      <c r="P130" s="15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11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6">
        <f t="shared" si="32"/>
        <v>2.6315789473684212</v>
      </c>
      <c r="D131" s="17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8">
        <f t="shared" si="30"/>
        <v>0.34823529411764709</v>
      </c>
      <c r="N131" s="18">
        <f t="shared" si="31"/>
        <v>0.65176470588235291</v>
      </c>
      <c r="O131" s="15">
        <f t="shared" si="24"/>
        <v>1.0912162162162162</v>
      </c>
      <c r="P131" s="15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11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6">
        <f t="shared" si="32"/>
        <v>2.2727272727272729</v>
      </c>
      <c r="D132" s="17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8">
        <f t="shared" si="30"/>
        <v>0.33487297921478054</v>
      </c>
      <c r="N132" s="18">
        <f t="shared" si="31"/>
        <v>0.66512702078521935</v>
      </c>
      <c r="O132" s="15">
        <f t="shared" si="24"/>
        <v>1.3139310344827586</v>
      </c>
      <c r="P132" s="15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11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6">
        <f t="shared" si="32"/>
        <v>1.6129032258064517</v>
      </c>
      <c r="D133" s="17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8">
        <f t="shared" si="30"/>
        <v>0.60401002506265666</v>
      </c>
      <c r="N133" s="18">
        <f t="shared" si="31"/>
        <v>0.39598997493734339</v>
      </c>
      <c r="O133" s="15">
        <f t="shared" si="24"/>
        <v>1.026473029045643</v>
      </c>
      <c r="P133" s="15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11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6">
        <f t="shared" si="32"/>
        <v>1.6666666666666667</v>
      </c>
      <c r="D134" s="17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8">
        <f t="shared" si="30"/>
        <v>0.54010695187165769</v>
      </c>
      <c r="N134" s="18">
        <f t="shared" si="31"/>
        <v>0.4598930481283422</v>
      </c>
      <c r="O134" s="15">
        <f t="shared" si="24"/>
        <v>1.110891089108911</v>
      </c>
      <c r="P134" s="15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11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6">
        <f t="shared" ref="C135:C166" si="35">(100%/A135)</f>
        <v>1.9607843137254901</v>
      </c>
      <c r="D135" s="17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8">
        <f t="shared" ref="M135:M166" si="41">(1/K135)</f>
        <v>0.59499999999999997</v>
      </c>
      <c r="N135" s="18">
        <f t="shared" ref="N135:N166" si="42">(1/L135)</f>
        <v>0.40500000000000003</v>
      </c>
      <c r="O135" s="15">
        <f t="shared" ref="O135:O166" si="43">(I135/G135)</f>
        <v>0.8571428571428571</v>
      </c>
      <c r="P135" s="15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11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6">
        <f t="shared" si="35"/>
        <v>3.8461538461538458</v>
      </c>
      <c r="D136" s="17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8">
        <f t="shared" si="41"/>
        <v>0.37772397094430998</v>
      </c>
      <c r="N136" s="18">
        <f t="shared" si="42"/>
        <v>0.62227602905569013</v>
      </c>
      <c r="O136" s="15">
        <f t="shared" si="43"/>
        <v>0.68833333333333335</v>
      </c>
      <c r="P136" s="15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11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6">
        <f t="shared" si="35"/>
        <v>1.9607843137254901</v>
      </c>
      <c r="D137" s="17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8">
        <f t="shared" si="41"/>
        <v>0.53385416666666663</v>
      </c>
      <c r="N137" s="18">
        <f t="shared" si="42"/>
        <v>0.46614583333333331</v>
      </c>
      <c r="O137" s="15">
        <f t="shared" si="43"/>
        <v>0.95531707317073189</v>
      </c>
      <c r="P137" s="15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11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6">
        <f t="shared" si="35"/>
        <v>1.7857142857142856</v>
      </c>
      <c r="D138" s="17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8">
        <f t="shared" si="41"/>
        <v>0.56345177664974622</v>
      </c>
      <c r="N138" s="18">
        <f t="shared" si="42"/>
        <v>0.43654822335025378</v>
      </c>
      <c r="O138" s="15">
        <f t="shared" si="43"/>
        <v>0.99387387387387383</v>
      </c>
      <c r="P138" s="15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11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6">
        <f t="shared" si="35"/>
        <v>3.7037037037037033</v>
      </c>
      <c r="D139" s="17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8">
        <f t="shared" si="41"/>
        <v>0.4</v>
      </c>
      <c r="N139" s="18">
        <f t="shared" si="42"/>
        <v>0.6</v>
      </c>
      <c r="O139" s="15">
        <f t="shared" si="43"/>
        <v>0.67500000000000016</v>
      </c>
      <c r="P139" s="15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11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6">
        <f t="shared" si="35"/>
        <v>2.1276595744680851</v>
      </c>
      <c r="D140" s="17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8">
        <f t="shared" si="41"/>
        <v>0.46272493573264784</v>
      </c>
      <c r="N140" s="18">
        <f t="shared" si="42"/>
        <v>0.53727506426735205</v>
      </c>
      <c r="O140" s="15">
        <f t="shared" si="43"/>
        <v>1.0157222222222222</v>
      </c>
      <c r="P140" s="15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11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6">
        <f t="shared" si="35"/>
        <v>3.0303030303030303</v>
      </c>
      <c r="D141" s="17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8">
        <f t="shared" si="41"/>
        <v>0.42784810126582273</v>
      </c>
      <c r="N141" s="18">
        <f t="shared" si="42"/>
        <v>0.57215189873417716</v>
      </c>
      <c r="O141" s="15">
        <f t="shared" si="43"/>
        <v>0.77130177514792908</v>
      </c>
      <c r="P141" s="15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11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6">
        <f t="shared" si="35"/>
        <v>1.3333333333333333</v>
      </c>
      <c r="D142" s="17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8">
        <f t="shared" si="41"/>
        <v>0.53350515463917525</v>
      </c>
      <c r="N142" s="18">
        <f t="shared" si="42"/>
        <v>0.46649484536082475</v>
      </c>
      <c r="O142" s="15">
        <f t="shared" si="43"/>
        <v>1.4057971014492756</v>
      </c>
      <c r="P142" s="15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11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6">
        <f t="shared" si="35"/>
        <v>1.3333333333333333</v>
      </c>
      <c r="D143" s="17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8">
        <f t="shared" si="41"/>
        <v>0.54987212276214825</v>
      </c>
      <c r="N143" s="18">
        <f t="shared" si="42"/>
        <v>0.45012787723785164</v>
      </c>
      <c r="O143" s="15">
        <f t="shared" si="43"/>
        <v>1.3639534883720932</v>
      </c>
      <c r="P143" s="15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11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6">
        <f t="shared" si="35"/>
        <v>5.5555555555555554</v>
      </c>
      <c r="D144" s="17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8">
        <f t="shared" si="41"/>
        <v>0.48071979434447304</v>
      </c>
      <c r="N144" s="18">
        <f t="shared" si="42"/>
        <v>0.51928020565552702</v>
      </c>
      <c r="O144" s="15">
        <f t="shared" si="43"/>
        <v>0.37443850267379675</v>
      </c>
      <c r="P144" s="15">
        <f t="shared" si="44"/>
        <v>1.579108910891089</v>
      </c>
      <c r="Q144" t="s">
        <v>184</v>
      </c>
      <c r="R144" t="s">
        <v>339</v>
      </c>
      <c r="S144" t="s">
        <v>145</v>
      </c>
      <c r="T144" s="21" t="s">
        <v>313</v>
      </c>
      <c r="U144" s="8" t="s">
        <v>305</v>
      </c>
      <c r="V144" s="11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6">
        <f t="shared" si="35"/>
        <v>2.7777777777777777</v>
      </c>
      <c r="D145" s="17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8">
        <f t="shared" si="41"/>
        <v>0.42424242424242425</v>
      </c>
      <c r="N145" s="18">
        <f t="shared" si="42"/>
        <v>0.57575757575757569</v>
      </c>
      <c r="O145" s="15">
        <f t="shared" si="43"/>
        <v>0.84857142857142864</v>
      </c>
      <c r="P145" s="15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11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6">
        <f t="shared" si="35"/>
        <v>3.125</v>
      </c>
      <c r="D146" s="17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8">
        <f t="shared" si="41"/>
        <v>0.59950248756218905</v>
      </c>
      <c r="N146" s="18">
        <f t="shared" si="42"/>
        <v>0.40049751243781095</v>
      </c>
      <c r="O146" s="15">
        <f t="shared" si="43"/>
        <v>0.53377593360995856</v>
      </c>
      <c r="P146" s="15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11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6">
        <f t="shared" si="35"/>
        <v>2.9411764705882351</v>
      </c>
      <c r="D147" s="17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8">
        <f t="shared" si="41"/>
        <v>0.51546391752577325</v>
      </c>
      <c r="N147" s="18">
        <f t="shared" si="42"/>
        <v>0.4845360824742268</v>
      </c>
      <c r="O147" s="15">
        <f t="shared" si="43"/>
        <v>0.65960000000000008</v>
      </c>
      <c r="P147" s="15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11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6">
        <f t="shared" si="35"/>
        <v>1.8867924528301885</v>
      </c>
      <c r="D148" s="17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8">
        <f t="shared" si="41"/>
        <v>0.35866983372921607</v>
      </c>
      <c r="N148" s="18">
        <f t="shared" si="42"/>
        <v>0.64133016627078376</v>
      </c>
      <c r="O148" s="15">
        <f t="shared" si="43"/>
        <v>1.4776821192052985</v>
      </c>
      <c r="P148" s="15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11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6">
        <f t="shared" si="35"/>
        <v>1.7241379310344829</v>
      </c>
      <c r="D149" s="17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8">
        <f t="shared" si="41"/>
        <v>0.39753086419753081</v>
      </c>
      <c r="N149" s="18">
        <f t="shared" si="42"/>
        <v>0.60246913580246908</v>
      </c>
      <c r="O149" s="15">
        <f t="shared" si="43"/>
        <v>1.4590062111801241</v>
      </c>
      <c r="P149" s="15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11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6">
        <f t="shared" si="35"/>
        <v>4.7619047619047619</v>
      </c>
      <c r="D150" s="17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8">
        <f t="shared" si="41"/>
        <v>0.37259615384615385</v>
      </c>
      <c r="N150" s="18">
        <f t="shared" si="42"/>
        <v>0.62740384615384615</v>
      </c>
      <c r="O150" s="15">
        <f t="shared" si="43"/>
        <v>0.56361290322580637</v>
      </c>
      <c r="P150" s="15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11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6">
        <f t="shared" si="35"/>
        <v>1.2658227848101264</v>
      </c>
      <c r="D151" s="17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8">
        <f t="shared" si="41"/>
        <v>0.59899749373433586</v>
      </c>
      <c r="N151" s="18">
        <f t="shared" si="42"/>
        <v>0.40100250626566419</v>
      </c>
      <c r="O151" s="15">
        <f t="shared" si="43"/>
        <v>1.3188702928870295</v>
      </c>
      <c r="P151" s="15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11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6">
        <f t="shared" si="35"/>
        <v>1.5625</v>
      </c>
      <c r="D152" s="17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8">
        <f t="shared" si="41"/>
        <v>0.64608076009501192</v>
      </c>
      <c r="N152" s="18">
        <f t="shared" si="42"/>
        <v>0.35391923990498814</v>
      </c>
      <c r="O152" s="15">
        <f t="shared" si="43"/>
        <v>0.99058823529411755</v>
      </c>
      <c r="P152" s="15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11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6">
        <f t="shared" si="35"/>
        <v>2.1276595744680851</v>
      </c>
      <c r="D153" s="17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8">
        <f t="shared" si="41"/>
        <v>0.5684754521963824</v>
      </c>
      <c r="N153" s="18">
        <f t="shared" si="42"/>
        <v>0.43152454780361743</v>
      </c>
      <c r="O153" s="15">
        <f t="shared" si="43"/>
        <v>0.82677272727272733</v>
      </c>
      <c r="P153" s="15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11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6">
        <f t="shared" si="35"/>
        <v>1.8518518518518516</v>
      </c>
      <c r="D154" s="17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8">
        <f t="shared" si="41"/>
        <v>0.47422680412371132</v>
      </c>
      <c r="N154" s="18">
        <f t="shared" si="42"/>
        <v>0.52577319587628868</v>
      </c>
      <c r="O154" s="15">
        <f t="shared" si="43"/>
        <v>1.1386956521739131</v>
      </c>
      <c r="P154" s="15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11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6">
        <f t="shared" si="35"/>
        <v>3.5714285714285712</v>
      </c>
      <c r="D155" s="17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8">
        <f t="shared" si="41"/>
        <v>0.39798488664987414</v>
      </c>
      <c r="N155" s="18">
        <f t="shared" si="42"/>
        <v>0.60201511335012603</v>
      </c>
      <c r="O155" s="15">
        <f t="shared" si="43"/>
        <v>0.70354430379746835</v>
      </c>
      <c r="P155" s="15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11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6">
        <f t="shared" si="35"/>
        <v>1.4492753623188408</v>
      </c>
      <c r="D156" s="17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8">
        <f t="shared" si="41"/>
        <v>0.62469733656174331</v>
      </c>
      <c r="N156" s="18">
        <f t="shared" si="42"/>
        <v>0.37530266343825669</v>
      </c>
      <c r="O156" s="15">
        <f t="shared" si="43"/>
        <v>1.1045348837209301</v>
      </c>
      <c r="P156" s="15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11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6">
        <f t="shared" si="35"/>
        <v>1.3157894736842106</v>
      </c>
      <c r="D157" s="17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8">
        <f t="shared" si="41"/>
        <v>0.55242966751918166</v>
      </c>
      <c r="N157" s="18">
        <f t="shared" si="42"/>
        <v>0.4475703324808184</v>
      </c>
      <c r="O157" s="15">
        <f t="shared" si="43"/>
        <v>1.3757407407407407</v>
      </c>
      <c r="P157" s="15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11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6">
        <f t="shared" si="35"/>
        <v>1.6129032258064517</v>
      </c>
      <c r="D158" s="17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8">
        <f t="shared" si="41"/>
        <v>0.58897243107769426</v>
      </c>
      <c r="N158" s="18">
        <f t="shared" si="42"/>
        <v>0.41102756892230574</v>
      </c>
      <c r="O158" s="15">
        <f t="shared" si="43"/>
        <v>1.0526808510638297</v>
      </c>
      <c r="P158" s="15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11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6">
        <f t="shared" si="35"/>
        <v>1.9230769230769229</v>
      </c>
      <c r="D159" s="17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8">
        <f t="shared" si="41"/>
        <v>0.59801488833746896</v>
      </c>
      <c r="N159" s="18">
        <f t="shared" si="42"/>
        <v>0.40198511166253104</v>
      </c>
      <c r="O159" s="15">
        <f t="shared" si="43"/>
        <v>0.86954356846473035</v>
      </c>
      <c r="P159" s="15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11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6">
        <f t="shared" si="35"/>
        <v>5</v>
      </c>
      <c r="D160" s="17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8">
        <f t="shared" si="41"/>
        <v>0.40298507462686567</v>
      </c>
      <c r="N160" s="18">
        <f t="shared" si="42"/>
        <v>0.59701492537313428</v>
      </c>
      <c r="O160" s="15">
        <f t="shared" si="43"/>
        <v>0.49629629629629624</v>
      </c>
      <c r="P160" s="15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11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6">
        <f t="shared" si="35"/>
        <v>1.9230769230769229</v>
      </c>
      <c r="D161" s="17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8">
        <f t="shared" si="41"/>
        <v>0.51282051282051289</v>
      </c>
      <c r="N161" s="18">
        <f t="shared" si="42"/>
        <v>0.48717948717948723</v>
      </c>
      <c r="O161" s="15">
        <f t="shared" si="43"/>
        <v>1.014</v>
      </c>
      <c r="P161" s="15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11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6">
        <f t="shared" si="35"/>
        <v>1.7241379310344829</v>
      </c>
      <c r="D162" s="17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8">
        <f t="shared" si="41"/>
        <v>0.45953002610966054</v>
      </c>
      <c r="N162" s="18">
        <f t="shared" si="42"/>
        <v>0.54046997389033935</v>
      </c>
      <c r="O162" s="15">
        <f t="shared" si="43"/>
        <v>1.262159090909091</v>
      </c>
      <c r="P162" s="15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11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6">
        <f t="shared" si="35"/>
        <v>2.1739130434782608</v>
      </c>
      <c r="D163" s="17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8">
        <f t="shared" si="41"/>
        <v>0.37009803921568629</v>
      </c>
      <c r="N163" s="18">
        <f t="shared" si="42"/>
        <v>0.62990196078431371</v>
      </c>
      <c r="O163" s="15">
        <f t="shared" si="43"/>
        <v>1.2429139072847684</v>
      </c>
      <c r="P163" s="15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11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6">
        <f t="shared" si="35"/>
        <v>2.3809523809523809</v>
      </c>
      <c r="D164" s="17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8">
        <f t="shared" si="41"/>
        <v>0.61274509803921573</v>
      </c>
      <c r="N164" s="18">
        <f t="shared" si="42"/>
        <v>0.38725490196078433</v>
      </c>
      <c r="O164" s="15">
        <f t="shared" si="43"/>
        <v>0.68543999999999994</v>
      </c>
      <c r="P164" s="15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11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6">
        <f t="shared" si="35"/>
        <v>1.3157894736842106</v>
      </c>
      <c r="D165" s="17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8">
        <f t="shared" si="41"/>
        <v>0.71153846153846134</v>
      </c>
      <c r="N165" s="18">
        <f t="shared" si="42"/>
        <v>0.28846153846153844</v>
      </c>
      <c r="O165" s="15">
        <f t="shared" si="43"/>
        <v>1.0681081081081083</v>
      </c>
      <c r="P165" s="15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11">
        <v>44210</v>
      </c>
      <c r="W165" s="8" t="s">
        <v>318</v>
      </c>
    </row>
    <row r="166" spans="1:23" s="27" customFormat="1" x14ac:dyDescent="0.25">
      <c r="A166" s="22">
        <v>0.61</v>
      </c>
      <c r="B166" s="22">
        <v>0.39</v>
      </c>
      <c r="C166" s="23">
        <f t="shared" si="35"/>
        <v>1.639344262295082</v>
      </c>
      <c r="D166" s="24">
        <f t="shared" si="36"/>
        <v>2.5641025641025639</v>
      </c>
      <c r="E166" s="25">
        <v>2.891515407344869E-2</v>
      </c>
      <c r="F166" s="26">
        <f t="shared" si="34"/>
        <v>1.0289151540734487</v>
      </c>
      <c r="G166" s="26">
        <f t="shared" si="37"/>
        <v>1.5932744850777638</v>
      </c>
      <c r="H166" s="26">
        <f t="shared" si="38"/>
        <v>2.4920447074293226</v>
      </c>
      <c r="I166" s="27">
        <v>2.06</v>
      </c>
      <c r="J166" s="27">
        <v>1.84</v>
      </c>
      <c r="K166" s="26">
        <f t="shared" si="39"/>
        <v>2.1195652173913042</v>
      </c>
      <c r="L166" s="26">
        <f t="shared" si="40"/>
        <v>1.8932038834951457</v>
      </c>
      <c r="M166" s="28">
        <f t="shared" si="41"/>
        <v>0.47179487179487184</v>
      </c>
      <c r="N166" s="28">
        <f t="shared" si="42"/>
        <v>0.52820512820512822</v>
      </c>
      <c r="O166" s="27">
        <f t="shared" si="43"/>
        <v>1.2929347826086957</v>
      </c>
      <c r="P166" s="27">
        <f t="shared" si="44"/>
        <v>0.73834951456310693</v>
      </c>
      <c r="Q166" s="27" t="s">
        <v>116</v>
      </c>
      <c r="R166" s="27" t="s">
        <v>49</v>
      </c>
      <c r="S166" s="27" t="s">
        <v>151</v>
      </c>
      <c r="T166" s="29" t="s">
        <v>299</v>
      </c>
      <c r="U166" s="29" t="s">
        <v>300</v>
      </c>
      <c r="V166" s="30">
        <v>44210</v>
      </c>
      <c r="W166" s="29" t="s">
        <v>322</v>
      </c>
    </row>
    <row r="167" spans="1:23" x14ac:dyDescent="0.25">
      <c r="A167" s="9">
        <v>0.7</v>
      </c>
      <c r="B167" s="9">
        <v>0.3</v>
      </c>
      <c r="C167" s="16">
        <f t="shared" ref="C167:C230" si="45">(100%/A167)</f>
        <v>1.4285714285714286</v>
      </c>
      <c r="D167" s="17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8">
        <f t="shared" ref="M167:M230" si="51">(1/K167)</f>
        <v>0.50777202072538863</v>
      </c>
      <c r="N167" s="18">
        <f t="shared" ref="N167:N230" si="52">(1/L167)</f>
        <v>0.49222797927461137</v>
      </c>
      <c r="O167" s="15">
        <f t="shared" ref="O167:O230" si="53">(I167/G167)</f>
        <v>1.3785714285714286</v>
      </c>
      <c r="P167" s="15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6">
        <f t="shared" si="45"/>
        <v>1.8518518518518516</v>
      </c>
      <c r="D168" s="17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8">
        <f t="shared" si="51"/>
        <v>0.50256410256410255</v>
      </c>
      <c r="N168" s="18">
        <f t="shared" si="52"/>
        <v>0.49743589743589745</v>
      </c>
      <c r="O168" s="15">
        <f t="shared" si="53"/>
        <v>1.0744897959183675</v>
      </c>
      <c r="P168" s="15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6">
        <f t="shared" si="45"/>
        <v>3.5714285714285712</v>
      </c>
      <c r="D169" s="17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8">
        <f t="shared" si="51"/>
        <v>0.61519607843137258</v>
      </c>
      <c r="N169" s="18">
        <f t="shared" si="52"/>
        <v>0.38480392156862747</v>
      </c>
      <c r="O169" s="15">
        <f t="shared" si="53"/>
        <v>0.45513944223107572</v>
      </c>
      <c r="P169" s="15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6">
        <f t="shared" si="45"/>
        <v>1.3157894736842106</v>
      </c>
      <c r="D170" s="17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8">
        <f t="shared" si="51"/>
        <v>0.48205128205128212</v>
      </c>
      <c r="N170" s="18">
        <f t="shared" si="52"/>
        <v>0.517948717948718</v>
      </c>
      <c r="O170" s="15">
        <f t="shared" si="53"/>
        <v>1.576595744680851</v>
      </c>
      <c r="P170" s="15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6">
        <f t="shared" si="45"/>
        <v>1.2987012987012987</v>
      </c>
      <c r="D171" s="17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8">
        <f t="shared" si="51"/>
        <v>0.53964194373401531</v>
      </c>
      <c r="N171" s="18">
        <f t="shared" si="52"/>
        <v>0.46035805626598469</v>
      </c>
      <c r="O171" s="15">
        <f t="shared" si="53"/>
        <v>1.426872037914692</v>
      </c>
      <c r="P171" s="15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6">
        <f t="shared" si="45"/>
        <v>1.4285714285714286</v>
      </c>
      <c r="D172" s="17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8">
        <f t="shared" si="51"/>
        <v>0.58499999999999996</v>
      </c>
      <c r="N172" s="18">
        <f t="shared" si="52"/>
        <v>0.41499999999999998</v>
      </c>
      <c r="O172" s="15">
        <f t="shared" si="53"/>
        <v>1.1965811965811968</v>
      </c>
      <c r="P172" s="15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6">
        <f t="shared" si="45"/>
        <v>2.6315789473684212</v>
      </c>
      <c r="D173" s="17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8">
        <f t="shared" si="51"/>
        <v>0.43147208121827418</v>
      </c>
      <c r="N173" s="18">
        <f t="shared" si="52"/>
        <v>0.56852791878172593</v>
      </c>
      <c r="O173" s="15">
        <f t="shared" si="53"/>
        <v>0.88070588235294112</v>
      </c>
      <c r="P173" s="15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6">
        <f t="shared" si="45"/>
        <v>1.8181818181818181</v>
      </c>
      <c r="D174" s="17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8">
        <f t="shared" si="51"/>
        <v>0.42171717171717171</v>
      </c>
      <c r="N174" s="18">
        <f t="shared" si="52"/>
        <v>0.5782828282828284</v>
      </c>
      <c r="O174" s="15">
        <f t="shared" si="53"/>
        <v>1.3041916167664671</v>
      </c>
      <c r="P174" s="15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6">
        <f t="shared" si="45"/>
        <v>2.0833333333333335</v>
      </c>
      <c r="D175" s="17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8">
        <f t="shared" si="51"/>
        <v>0.47557840616966585</v>
      </c>
      <c r="N175" s="18">
        <f t="shared" si="52"/>
        <v>0.52442159383033427</v>
      </c>
      <c r="O175" s="15">
        <f t="shared" si="53"/>
        <v>1.0092972972972971</v>
      </c>
      <c r="P175" s="15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6">
        <f t="shared" si="45"/>
        <v>1.2658227848101264</v>
      </c>
      <c r="D176" s="17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8">
        <f t="shared" si="51"/>
        <v>0.52564102564102555</v>
      </c>
      <c r="N176" s="18">
        <f t="shared" si="52"/>
        <v>0.47435897435897439</v>
      </c>
      <c r="O176" s="15">
        <f t="shared" si="53"/>
        <v>1.5029268292682931</v>
      </c>
      <c r="P176" s="15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6">
        <f t="shared" si="45"/>
        <v>2</v>
      </c>
      <c r="D177" s="17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8">
        <f t="shared" si="51"/>
        <v>0.51162790697674421</v>
      </c>
      <c r="N177" s="18">
        <f t="shared" si="52"/>
        <v>0.48837209302325574</v>
      </c>
      <c r="O177" s="15">
        <f t="shared" si="53"/>
        <v>0.97727272727272729</v>
      </c>
      <c r="P177" s="15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6">
        <f t="shared" si="45"/>
        <v>1.6129032258064517</v>
      </c>
      <c r="D178" s="17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8">
        <f t="shared" si="51"/>
        <v>0.55384615384615399</v>
      </c>
      <c r="N178" s="18">
        <f t="shared" si="52"/>
        <v>0.44615384615384618</v>
      </c>
      <c r="O178" s="15">
        <f t="shared" si="53"/>
        <v>1.119444444444444</v>
      </c>
      <c r="P178" s="15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6">
        <f t="shared" si="45"/>
        <v>3.5714285714285712</v>
      </c>
      <c r="D179" s="17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8">
        <f t="shared" si="51"/>
        <v>0.52072538860103623</v>
      </c>
      <c r="N179" s="18">
        <f t="shared" si="52"/>
        <v>0.47927461139896382</v>
      </c>
      <c r="O179" s="15">
        <f t="shared" si="53"/>
        <v>0.53771144278606964</v>
      </c>
      <c r="P179" s="15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6">
        <f t="shared" si="45"/>
        <v>2.1276595744680851</v>
      </c>
      <c r="D180" s="17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8">
        <f t="shared" si="51"/>
        <v>0.51428571428571423</v>
      </c>
      <c r="N180" s="18">
        <f t="shared" si="52"/>
        <v>0.48571428571428565</v>
      </c>
      <c r="O180" s="15">
        <f t="shared" si="53"/>
        <v>0.91388888888888897</v>
      </c>
      <c r="P180" s="15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6">
        <f t="shared" si="45"/>
        <v>1.4705882352941175</v>
      </c>
      <c r="D181" s="17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8">
        <f t="shared" si="51"/>
        <v>0.5526992287917738</v>
      </c>
      <c r="N181" s="18">
        <f t="shared" si="52"/>
        <v>0.44730077120822631</v>
      </c>
      <c r="O181" s="15">
        <f t="shared" si="53"/>
        <v>1.2303255813953486</v>
      </c>
      <c r="P181" s="15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6">
        <f t="shared" si="45"/>
        <v>3.3333333333333335</v>
      </c>
      <c r="D182" s="17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8">
        <f t="shared" si="51"/>
        <v>0.54145077720207258</v>
      </c>
      <c r="N182" s="18">
        <f t="shared" si="52"/>
        <v>0.45854922279792754</v>
      </c>
      <c r="O182" s="15">
        <f t="shared" si="53"/>
        <v>0.55406698564593293</v>
      </c>
      <c r="P182" s="15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6">
        <f t="shared" si="45"/>
        <v>1.1904761904761905</v>
      </c>
      <c r="D183" s="17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8">
        <f t="shared" si="51"/>
        <v>0.70940170940170932</v>
      </c>
      <c r="N183" s="18">
        <f t="shared" si="52"/>
        <v>0.29059829059829062</v>
      </c>
      <c r="O183" s="15">
        <f t="shared" si="53"/>
        <v>1.1840963855421687</v>
      </c>
      <c r="P183" s="15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6">
        <f t="shared" si="45"/>
        <v>1.5151515151515151</v>
      </c>
      <c r="D184" s="17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8">
        <f t="shared" si="51"/>
        <v>0.44670050761421315</v>
      </c>
      <c r="N184" s="18">
        <f t="shared" si="52"/>
        <v>0.5532994923857868</v>
      </c>
      <c r="O184" s="15">
        <f t="shared" si="53"/>
        <v>1.4775000000000003</v>
      </c>
      <c r="P184" s="15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6">
        <f t="shared" si="45"/>
        <v>1.9607843137254901</v>
      </c>
      <c r="D185" s="17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8">
        <f t="shared" si="51"/>
        <v>0.56818181818181823</v>
      </c>
      <c r="N185" s="18">
        <f t="shared" si="52"/>
        <v>0.43181818181818182</v>
      </c>
      <c r="O185" s="15">
        <f t="shared" si="53"/>
        <v>0.89759999999999995</v>
      </c>
      <c r="P185" s="15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6">
        <f t="shared" si="45"/>
        <v>3.4482758620689657</v>
      </c>
      <c r="D186" s="17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8">
        <f t="shared" si="51"/>
        <v>0.44050632911392407</v>
      </c>
      <c r="N186" s="18">
        <f t="shared" si="52"/>
        <v>0.55949367088607604</v>
      </c>
      <c r="O186" s="15">
        <f t="shared" si="53"/>
        <v>0.65833333333333321</v>
      </c>
      <c r="P186" s="15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6">
        <f t="shared" si="45"/>
        <v>4.5454545454545459</v>
      </c>
      <c r="D187" s="17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8">
        <f t="shared" si="51"/>
        <v>0.5421994884910486</v>
      </c>
      <c r="N187" s="18">
        <f t="shared" si="52"/>
        <v>0.45780051150895146</v>
      </c>
      <c r="O187" s="15">
        <f t="shared" si="53"/>
        <v>0.40575471698113202</v>
      </c>
      <c r="P187" s="15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6">
        <f t="shared" si="45"/>
        <v>1.25</v>
      </c>
      <c r="D188" s="17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8">
        <f t="shared" si="51"/>
        <v>0.64454976303317546</v>
      </c>
      <c r="N188" s="18">
        <f t="shared" si="52"/>
        <v>0.35545023696682471</v>
      </c>
      <c r="O188" s="15">
        <f t="shared" si="53"/>
        <v>1.2411764705882351</v>
      </c>
      <c r="P188" s="15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6">
        <f t="shared" si="45"/>
        <v>2.0833333333333335</v>
      </c>
      <c r="D189" s="17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8">
        <f t="shared" si="51"/>
        <v>0.52564102564102555</v>
      </c>
      <c r="N189" s="18">
        <f t="shared" si="52"/>
        <v>0.47435897435897439</v>
      </c>
      <c r="O189" s="15">
        <f t="shared" si="53"/>
        <v>0.91317073170731711</v>
      </c>
      <c r="P189" s="15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6">
        <f t="shared" si="45"/>
        <v>1.7857142857142856</v>
      </c>
      <c r="D190" s="17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8">
        <f t="shared" si="51"/>
        <v>0.50899742930591263</v>
      </c>
      <c r="N190" s="18">
        <f t="shared" si="52"/>
        <v>0.49100257069408743</v>
      </c>
      <c r="O190" s="15">
        <f t="shared" si="53"/>
        <v>1.1002020202020202</v>
      </c>
      <c r="P190" s="15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6">
        <f t="shared" si="45"/>
        <v>1.8867924528301885</v>
      </c>
      <c r="D191" s="17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8">
        <f t="shared" si="51"/>
        <v>0.56122448979591844</v>
      </c>
      <c r="N191" s="18">
        <f t="shared" si="52"/>
        <v>0.43877551020408162</v>
      </c>
      <c r="O191" s="15">
        <f t="shared" si="53"/>
        <v>0.94436363636363652</v>
      </c>
      <c r="P191" s="15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6">
        <f t="shared" si="45"/>
        <v>2.7777777777777777</v>
      </c>
      <c r="D192" s="17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8">
        <f t="shared" si="51"/>
        <v>0.41044776119402981</v>
      </c>
      <c r="N192" s="18">
        <f t="shared" si="52"/>
        <v>0.58955223880597019</v>
      </c>
      <c r="O192" s="15">
        <f t="shared" si="53"/>
        <v>0.87709090909090925</v>
      </c>
      <c r="P192" s="15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6">
        <f t="shared" si="45"/>
        <v>1.5625</v>
      </c>
      <c r="D193" s="17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8">
        <f t="shared" si="51"/>
        <v>0.59553349875930517</v>
      </c>
      <c r="N193" s="18">
        <f t="shared" si="52"/>
        <v>0.40446650124069478</v>
      </c>
      <c r="O193" s="15">
        <f t="shared" si="53"/>
        <v>1.0746666666666667</v>
      </c>
      <c r="P193" s="15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6">
        <f t="shared" si="45"/>
        <v>2.5641025641025639</v>
      </c>
      <c r="D194" s="17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8">
        <f t="shared" si="51"/>
        <v>0.45038167938931301</v>
      </c>
      <c r="N194" s="18">
        <f t="shared" si="52"/>
        <v>0.54961832061068705</v>
      </c>
      <c r="O194" s="15">
        <f t="shared" si="53"/>
        <v>0.86593220338983057</v>
      </c>
      <c r="P194" s="15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t="s">
        <v>432</v>
      </c>
      <c r="W194" s="8" t="s">
        <v>308</v>
      </c>
    </row>
    <row r="195" spans="1:23" x14ac:dyDescent="0.25">
      <c r="A195" s="9">
        <v>0.44</v>
      </c>
      <c r="B195" s="9">
        <v>0.56000000000000005</v>
      </c>
      <c r="C195" s="16">
        <f t="shared" si="45"/>
        <v>2.2727272727272729</v>
      </c>
      <c r="D195" s="17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8">
        <f t="shared" si="51"/>
        <v>0.53076923076923077</v>
      </c>
      <c r="N195" s="18">
        <f t="shared" si="52"/>
        <v>0.46923076923076917</v>
      </c>
      <c r="O195" s="15">
        <f t="shared" si="53"/>
        <v>0.82898550724637676</v>
      </c>
      <c r="P195" s="15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t="s">
        <v>432</v>
      </c>
      <c r="W195" s="8" t="s">
        <v>305</v>
      </c>
    </row>
    <row r="196" spans="1:23" x14ac:dyDescent="0.25">
      <c r="A196" s="41">
        <v>0.55766770848169078</v>
      </c>
      <c r="B196" s="41">
        <v>0.44036293107610824</v>
      </c>
      <c r="C196" s="16">
        <f t="shared" si="45"/>
        <v>1.7931825436380484</v>
      </c>
      <c r="D196" s="17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8">
        <f t="shared" si="51"/>
        <v>0.50260416666666674</v>
      </c>
      <c r="N196" s="18">
        <f t="shared" si="52"/>
        <v>0.49739583333333337</v>
      </c>
      <c r="O196" s="15">
        <f t="shared" si="53"/>
        <v>1.1095564769791153</v>
      </c>
      <c r="P196" s="15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42" t="s">
        <v>300</v>
      </c>
      <c r="V196" t="s">
        <v>432</v>
      </c>
      <c r="W196" s="8" t="s">
        <v>316</v>
      </c>
    </row>
    <row r="197" spans="1:23" x14ac:dyDescent="0.25">
      <c r="A197" s="41">
        <v>0.11854840123806246</v>
      </c>
      <c r="B197" s="41">
        <v>0.88140312870260151</v>
      </c>
      <c r="C197" s="16">
        <f t="shared" si="45"/>
        <v>8.4353731434290236</v>
      </c>
      <c r="D197" s="17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8">
        <f t="shared" si="51"/>
        <v>0.38141809290953549</v>
      </c>
      <c r="N197" s="18">
        <f t="shared" si="52"/>
        <v>0.61858190709046468</v>
      </c>
      <c r="O197" s="15">
        <f t="shared" si="53"/>
        <v>0.31080959042543288</v>
      </c>
      <c r="P197" s="15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42" t="s">
        <v>308</v>
      </c>
      <c r="V197" t="s">
        <v>432</v>
      </c>
      <c r="W197" s="8" t="s">
        <v>305</v>
      </c>
    </row>
    <row r="198" spans="1:23" x14ac:dyDescent="0.25">
      <c r="A198" s="41">
        <v>0.16050852419829442</v>
      </c>
      <c r="B198" s="41">
        <v>0.83947304292142277</v>
      </c>
      <c r="C198" s="16">
        <f t="shared" si="45"/>
        <v>6.2301987074816436</v>
      </c>
      <c r="D198" s="17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8">
        <f t="shared" si="51"/>
        <v>0.43401015228426398</v>
      </c>
      <c r="N198" s="18">
        <f t="shared" si="52"/>
        <v>0.56598984771573613</v>
      </c>
      <c r="O198" s="15">
        <f t="shared" si="53"/>
        <v>0.36982665809431575</v>
      </c>
      <c r="P198" s="15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42" t="s">
        <v>309</v>
      </c>
      <c r="V198" t="s">
        <v>432</v>
      </c>
      <c r="W198" s="8" t="s">
        <v>309</v>
      </c>
    </row>
    <row r="199" spans="1:23" x14ac:dyDescent="0.25">
      <c r="A199" s="41">
        <v>0.37360017000528656</v>
      </c>
      <c r="B199" s="41">
        <v>0.62306997704016076</v>
      </c>
      <c r="C199" s="16">
        <f t="shared" si="45"/>
        <v>2.6766583109045419</v>
      </c>
      <c r="D199" s="17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8">
        <f t="shared" si="51"/>
        <v>0.47435897435897439</v>
      </c>
      <c r="N199" s="18">
        <f t="shared" si="52"/>
        <v>0.52564102564102555</v>
      </c>
      <c r="O199" s="15">
        <f t="shared" si="53"/>
        <v>0.78758954757871213</v>
      </c>
      <c r="P199" s="15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42" t="s">
        <v>316</v>
      </c>
      <c r="V199" t="s">
        <v>432</v>
      </c>
      <c r="W199" s="8" t="s">
        <v>305</v>
      </c>
    </row>
    <row r="200" spans="1:23" s="15" customFormat="1" x14ac:dyDescent="0.25">
      <c r="A200" s="41">
        <v>0.48887402150144876</v>
      </c>
      <c r="B200" s="41">
        <v>0.51021791009380357</v>
      </c>
      <c r="C200" s="16">
        <f t="shared" si="45"/>
        <v>2.0455167507751004</v>
      </c>
      <c r="D200" s="17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8">
        <f t="shared" si="51"/>
        <v>0.44387755102040816</v>
      </c>
      <c r="N200" s="18">
        <f t="shared" si="52"/>
        <v>0.55612244897959184</v>
      </c>
      <c r="O200" s="15">
        <f t="shared" si="53"/>
        <v>1.101371358784873</v>
      </c>
      <c r="P200" s="15">
        <f t="shared" si="54"/>
        <v>0.91745605851729806</v>
      </c>
      <c r="Q200" t="s">
        <v>369</v>
      </c>
      <c r="R200" t="s">
        <v>370</v>
      </c>
      <c r="S200" t="s">
        <v>350</v>
      </c>
      <c r="T200" s="19" t="s">
        <v>306</v>
      </c>
      <c r="U200" s="42" t="s">
        <v>309</v>
      </c>
      <c r="V200" t="s">
        <v>432</v>
      </c>
      <c r="W200" s="19" t="s">
        <v>316</v>
      </c>
    </row>
    <row r="201" spans="1:23" x14ac:dyDescent="0.25">
      <c r="A201" s="41">
        <v>0.5882538605927321</v>
      </c>
      <c r="B201" s="41">
        <v>0.40966078208656409</v>
      </c>
      <c r="C201" s="16">
        <f t="shared" si="45"/>
        <v>1.6999463445805307</v>
      </c>
      <c r="D201" s="17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8">
        <f t="shared" si="51"/>
        <v>0.5</v>
      </c>
      <c r="N201" s="18">
        <f t="shared" si="52"/>
        <v>0.5</v>
      </c>
      <c r="O201" s="15">
        <f t="shared" si="53"/>
        <v>1.1765077211854642</v>
      </c>
      <c r="P201" s="15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42" t="s">
        <v>317</v>
      </c>
      <c r="V201" t="s">
        <v>432</v>
      </c>
      <c r="W201" s="8" t="s">
        <v>300</v>
      </c>
    </row>
    <row r="202" spans="1:23" x14ac:dyDescent="0.25">
      <c r="A202" s="41">
        <v>0.16684452402318634</v>
      </c>
      <c r="B202" s="41">
        <v>0.83313583804208335</v>
      </c>
      <c r="C202" s="16">
        <f t="shared" si="45"/>
        <v>5.9936039606611855</v>
      </c>
      <c r="D202" s="17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8">
        <f t="shared" si="51"/>
        <v>0.45012787723785164</v>
      </c>
      <c r="N202" s="18">
        <f t="shared" si="52"/>
        <v>0.54987212276214825</v>
      </c>
      <c r="O202" s="15">
        <f t="shared" si="53"/>
        <v>0.37066027780151056</v>
      </c>
      <c r="P202" s="15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42" t="s">
        <v>309</v>
      </c>
      <c r="V202" t="s">
        <v>432</v>
      </c>
      <c r="W202" s="8" t="s">
        <v>305</v>
      </c>
    </row>
    <row r="203" spans="1:23" x14ac:dyDescent="0.25">
      <c r="A203" s="41">
        <v>0.16318491014818212</v>
      </c>
      <c r="B203" s="41">
        <v>0.83679564005593432</v>
      </c>
      <c r="C203" s="16">
        <f t="shared" si="45"/>
        <v>6.1280175911604653</v>
      </c>
      <c r="D203" s="17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8">
        <f t="shared" si="51"/>
        <v>0.3537735849056603</v>
      </c>
      <c r="N203" s="18">
        <f t="shared" si="52"/>
        <v>0.64622641509433953</v>
      </c>
      <c r="O203" s="15">
        <f t="shared" si="53"/>
        <v>0.46126934601886155</v>
      </c>
      <c r="P203" s="15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42" t="s">
        <v>309</v>
      </c>
      <c r="V203" t="s">
        <v>432</v>
      </c>
      <c r="W203" s="8" t="s">
        <v>319</v>
      </c>
    </row>
    <row r="204" spans="1:23" x14ac:dyDescent="0.25">
      <c r="A204" s="41">
        <v>0.66852986963627992</v>
      </c>
      <c r="B204" s="41">
        <v>0.30193229881858302</v>
      </c>
      <c r="C204" s="16">
        <f t="shared" si="45"/>
        <v>1.4958194770624977</v>
      </c>
      <c r="D204" s="17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8">
        <f t="shared" si="51"/>
        <v>0.48329048843187672</v>
      </c>
      <c r="N204" s="18">
        <f t="shared" si="52"/>
        <v>0.5167095115681235</v>
      </c>
      <c r="O204" s="15">
        <f t="shared" si="53"/>
        <v>1.3832878685559193</v>
      </c>
      <c r="P204" s="15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42" t="s">
        <v>319</v>
      </c>
      <c r="V204" t="s">
        <v>432</v>
      </c>
      <c r="W204" s="8" t="s">
        <v>316</v>
      </c>
    </row>
    <row r="205" spans="1:23" x14ac:dyDescent="0.25">
      <c r="A205" s="41">
        <v>0.24257792329240824</v>
      </c>
      <c r="B205" s="41">
        <v>0.75735441101672152</v>
      </c>
      <c r="C205" s="16">
        <f t="shared" si="45"/>
        <v>4.1223866806485114</v>
      </c>
      <c r="D205" s="17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8">
        <f t="shared" si="51"/>
        <v>0.40749999999999997</v>
      </c>
      <c r="N205" s="18">
        <f t="shared" si="52"/>
        <v>0.59250000000000003</v>
      </c>
      <c r="O205" s="15">
        <f t="shared" si="53"/>
        <v>0.59528324734333304</v>
      </c>
      <c r="P205" s="15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42" t="s">
        <v>309</v>
      </c>
      <c r="V205" t="s">
        <v>432</v>
      </c>
      <c r="W205" s="8" t="s">
        <v>314</v>
      </c>
    </row>
    <row r="206" spans="1:23" x14ac:dyDescent="0.25">
      <c r="A206" s="41">
        <v>0.52025303983757121</v>
      </c>
      <c r="B206" s="41">
        <v>0.47074966195891405</v>
      </c>
      <c r="C206" s="16">
        <f t="shared" si="45"/>
        <v>1.9221415800130859</v>
      </c>
      <c r="D206" s="17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8">
        <f t="shared" si="51"/>
        <v>0.44102564102564096</v>
      </c>
      <c r="N206" s="18">
        <f t="shared" si="52"/>
        <v>0.55897435897435888</v>
      </c>
      <c r="O206" s="15">
        <f t="shared" si="53"/>
        <v>1.1796435205619349</v>
      </c>
      <c r="P206" s="15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42" t="s">
        <v>300</v>
      </c>
      <c r="V206" t="s">
        <v>432</v>
      </c>
      <c r="W206" s="8" t="s">
        <v>302</v>
      </c>
    </row>
    <row r="207" spans="1:23" x14ac:dyDescent="0.25">
      <c r="A207" s="41">
        <v>0.26463732995714978</v>
      </c>
      <c r="B207" s="41">
        <v>0.73522410542899053</v>
      </c>
      <c r="C207" s="16">
        <f t="shared" si="45"/>
        <v>3.7787563839233131</v>
      </c>
      <c r="D207" s="17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8">
        <f t="shared" si="51"/>
        <v>0.49354005167958659</v>
      </c>
      <c r="N207" s="18">
        <f t="shared" si="52"/>
        <v>0.50645994832041341</v>
      </c>
      <c r="O207" s="15">
        <f t="shared" si="53"/>
        <v>0.53620233870898937</v>
      </c>
      <c r="P207" s="15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42" t="s">
        <v>309</v>
      </c>
      <c r="V207" t="s">
        <v>432</v>
      </c>
      <c r="W207" s="8" t="s">
        <v>305</v>
      </c>
    </row>
    <row r="208" spans="1:23" x14ac:dyDescent="0.25">
      <c r="A208" s="41">
        <v>0.46862041683204009</v>
      </c>
      <c r="B208" s="41">
        <v>0.52968709677461578</v>
      </c>
      <c r="C208" s="16">
        <f t="shared" si="45"/>
        <v>2.1339232438061133</v>
      </c>
      <c r="D208" s="17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8">
        <f t="shared" si="51"/>
        <v>0.47803617571059442</v>
      </c>
      <c r="N208" s="18">
        <f t="shared" si="52"/>
        <v>0.5219638242894058</v>
      </c>
      <c r="O208" s="15">
        <f t="shared" si="53"/>
        <v>0.98030325034594312</v>
      </c>
      <c r="P208" s="15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42" t="s">
        <v>300</v>
      </c>
      <c r="V208" t="s">
        <v>432</v>
      </c>
      <c r="W208" s="8" t="s">
        <v>305</v>
      </c>
    </row>
    <row r="209" spans="1:23" x14ac:dyDescent="0.25">
      <c r="A209" s="41">
        <v>0.73257459667408409</v>
      </c>
      <c r="B209" s="41">
        <v>0.25301454193383782</v>
      </c>
      <c r="C209" s="16">
        <f t="shared" si="45"/>
        <v>1.3650486988492874</v>
      </c>
      <c r="D209" s="17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8">
        <f t="shared" si="51"/>
        <v>0.47803617571059442</v>
      </c>
      <c r="N209" s="18">
        <f t="shared" si="52"/>
        <v>0.5219638242894058</v>
      </c>
      <c r="O209" s="15">
        <f t="shared" si="53"/>
        <v>1.5324668589884891</v>
      </c>
      <c r="P209" s="15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42" t="s">
        <v>300</v>
      </c>
      <c r="V209" t="s">
        <v>432</v>
      </c>
      <c r="W209" s="8" t="s">
        <v>305</v>
      </c>
    </row>
    <row r="210" spans="1:23" x14ac:dyDescent="0.25">
      <c r="A210" s="41">
        <v>0.30888624151726213</v>
      </c>
      <c r="B210" s="41">
        <v>0.69096276760396447</v>
      </c>
      <c r="C210" s="16">
        <f t="shared" si="45"/>
        <v>3.2374378188162676</v>
      </c>
      <c r="D210" s="17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8">
        <f t="shared" si="51"/>
        <v>0.44102564102564096</v>
      </c>
      <c r="N210" s="18">
        <f t="shared" si="52"/>
        <v>0.55897435897435888</v>
      </c>
      <c r="O210" s="15">
        <f t="shared" si="53"/>
        <v>0.70038159413797818</v>
      </c>
      <c r="P210" s="15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42" t="s">
        <v>309</v>
      </c>
      <c r="V210" t="s">
        <v>432</v>
      </c>
      <c r="W210" s="8" t="s">
        <v>305</v>
      </c>
    </row>
    <row r="211" spans="1:23" x14ac:dyDescent="0.25">
      <c r="A211" s="41">
        <v>0.15979218392342481</v>
      </c>
      <c r="B211" s="41">
        <v>0.84013768085394536</v>
      </c>
      <c r="C211" s="16">
        <f t="shared" si="45"/>
        <v>6.258128373032422</v>
      </c>
      <c r="D211" s="17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8">
        <f t="shared" si="51"/>
        <v>0.4373401534526854</v>
      </c>
      <c r="N211" s="18">
        <f t="shared" si="52"/>
        <v>0.5626598465473146</v>
      </c>
      <c r="O211" s="15">
        <f t="shared" si="53"/>
        <v>0.36537277142724622</v>
      </c>
      <c r="P211" s="15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42" t="s">
        <v>308</v>
      </c>
      <c r="V211" t="s">
        <v>432</v>
      </c>
      <c r="W211" s="8" t="s">
        <v>309</v>
      </c>
    </row>
    <row r="212" spans="1:23" x14ac:dyDescent="0.25">
      <c r="A212" s="41">
        <v>0.39402932769047261</v>
      </c>
      <c r="B212" s="41">
        <v>0.6049875819475915</v>
      </c>
      <c r="C212" s="16">
        <f t="shared" si="45"/>
        <v>2.5378821567960648</v>
      </c>
      <c r="D212" s="17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8">
        <f t="shared" si="51"/>
        <v>0.50387596899224807</v>
      </c>
      <c r="N212" s="18">
        <f t="shared" si="52"/>
        <v>0.49612403100775193</v>
      </c>
      <c r="O212" s="15">
        <f t="shared" si="53"/>
        <v>0.7819966657241687</v>
      </c>
      <c r="P212" s="15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42" t="s">
        <v>300</v>
      </c>
      <c r="V212" t="s">
        <v>432</v>
      </c>
      <c r="W212" s="8" t="s">
        <v>326</v>
      </c>
    </row>
    <row r="213" spans="1:23" x14ac:dyDescent="0.25">
      <c r="A213" s="41">
        <v>0.59214954569118472</v>
      </c>
      <c r="B213" s="41">
        <v>0.39807444438573497</v>
      </c>
      <c r="C213" s="16">
        <f t="shared" si="45"/>
        <v>1.6887625892421367</v>
      </c>
      <c r="D213" s="17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8">
        <f t="shared" si="51"/>
        <v>0.5</v>
      </c>
      <c r="N213" s="18">
        <f t="shared" si="52"/>
        <v>0.5</v>
      </c>
      <c r="O213" s="15">
        <f t="shared" si="53"/>
        <v>1.1842990913823694</v>
      </c>
      <c r="P213" s="15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42" t="s">
        <v>304</v>
      </c>
      <c r="V213" t="s">
        <v>432</v>
      </c>
      <c r="W213" s="8" t="s">
        <v>315</v>
      </c>
    </row>
    <row r="214" spans="1:23" x14ac:dyDescent="0.25">
      <c r="A214" s="41">
        <v>0.50693750037610008</v>
      </c>
      <c r="B214" s="41">
        <v>0.49145660778157241</v>
      </c>
      <c r="C214" s="16">
        <f t="shared" si="45"/>
        <v>1.9726297605880287</v>
      </c>
      <c r="D214" s="17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8">
        <f t="shared" si="51"/>
        <v>0.56997455470737912</v>
      </c>
      <c r="N214" s="18">
        <f t="shared" si="52"/>
        <v>0.43002544529262077</v>
      </c>
      <c r="O214" s="15">
        <f t="shared" si="53"/>
        <v>0.88940373949913998</v>
      </c>
      <c r="P214" s="15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42" t="s">
        <v>304</v>
      </c>
      <c r="V214" t="s">
        <v>432</v>
      </c>
      <c r="W214" s="8" t="s">
        <v>309</v>
      </c>
    </row>
    <row r="215" spans="1:23" x14ac:dyDescent="0.25">
      <c r="A215" s="41">
        <v>0.41813146192158324</v>
      </c>
      <c r="B215" s="41">
        <v>0.5814187996979866</v>
      </c>
      <c r="C215" s="16">
        <f t="shared" si="45"/>
        <v>2.3915923365449618</v>
      </c>
      <c r="D215" s="17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8">
        <f t="shared" si="51"/>
        <v>0.48320413436692511</v>
      </c>
      <c r="N215" s="18">
        <f t="shared" si="52"/>
        <v>0.51679586563307489</v>
      </c>
      <c r="O215" s="15">
        <f t="shared" si="53"/>
        <v>0.86533088643664546</v>
      </c>
      <c r="P215" s="15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42" t="s">
        <v>309</v>
      </c>
      <c r="V215" t="s">
        <v>432</v>
      </c>
      <c r="W215" s="8" t="s">
        <v>325</v>
      </c>
    </row>
    <row r="216" spans="1:23" x14ac:dyDescent="0.25">
      <c r="A216" s="41">
        <v>0.55695206179653345</v>
      </c>
      <c r="B216" s="41">
        <v>0.43905285276964429</v>
      </c>
      <c r="C216" s="16">
        <f t="shared" si="45"/>
        <v>1.7954866650001224</v>
      </c>
      <c r="D216" s="17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8">
        <f t="shared" si="51"/>
        <v>0.50129198966408273</v>
      </c>
      <c r="N216" s="18">
        <f t="shared" si="52"/>
        <v>0.49870801033591733</v>
      </c>
      <c r="O216" s="15">
        <f t="shared" si="53"/>
        <v>1.11103323667659</v>
      </c>
      <c r="P216" s="15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42" t="s">
        <v>300</v>
      </c>
      <c r="V216" t="s">
        <v>432</v>
      </c>
      <c r="W216" s="8" t="s">
        <v>300</v>
      </c>
    </row>
    <row r="217" spans="1:23" x14ac:dyDescent="0.25">
      <c r="A217" s="41">
        <v>0.52736247289596994</v>
      </c>
      <c r="B217" s="41">
        <v>0.47094648460650973</v>
      </c>
      <c r="C217" s="16">
        <f t="shared" si="45"/>
        <v>1.8962289722827221</v>
      </c>
      <c r="D217" s="17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8">
        <f t="shared" si="51"/>
        <v>0.47422680412371132</v>
      </c>
      <c r="N217" s="18">
        <f t="shared" si="52"/>
        <v>0.52577319587628868</v>
      </c>
      <c r="O217" s="15">
        <f t="shared" si="53"/>
        <v>1.112046953715415</v>
      </c>
      <c r="P217" s="15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42" t="s">
        <v>304</v>
      </c>
      <c r="V217" t="s">
        <v>432</v>
      </c>
      <c r="W217" s="8" t="s">
        <v>308</v>
      </c>
    </row>
    <row r="218" spans="1:23" x14ac:dyDescent="0.25">
      <c r="A218" s="41">
        <v>0.33410140069224892</v>
      </c>
      <c r="B218" s="41">
        <v>0.66531506436860377</v>
      </c>
      <c r="C218" s="16">
        <f t="shared" si="45"/>
        <v>2.9931032851943375</v>
      </c>
      <c r="D218" s="17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8">
        <f t="shared" si="51"/>
        <v>0.47938144329896909</v>
      </c>
      <c r="N218" s="18">
        <f t="shared" si="52"/>
        <v>0.52061855670103097</v>
      </c>
      <c r="O218" s="15">
        <f t="shared" si="53"/>
        <v>0.69694270682039028</v>
      </c>
      <c r="P218" s="15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42" t="s">
        <v>309</v>
      </c>
      <c r="V218" t="s">
        <v>432</v>
      </c>
      <c r="W218" s="8" t="s">
        <v>309</v>
      </c>
    </row>
    <row r="219" spans="1:23" x14ac:dyDescent="0.25">
      <c r="A219" s="41">
        <v>0.27980085234133262</v>
      </c>
      <c r="B219" s="41">
        <v>0.72009966501198841</v>
      </c>
      <c r="C219" s="16">
        <f t="shared" si="45"/>
        <v>3.5739705280814773</v>
      </c>
      <c r="D219" s="17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8">
        <f t="shared" si="51"/>
        <v>0.4845360824742268</v>
      </c>
      <c r="N219" s="18">
        <f t="shared" si="52"/>
        <v>0.51546391752577325</v>
      </c>
      <c r="O219" s="15">
        <f t="shared" si="53"/>
        <v>0.57746133355551621</v>
      </c>
      <c r="P219" s="15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42" t="s">
        <v>309</v>
      </c>
      <c r="V219" t="s">
        <v>432</v>
      </c>
      <c r="W219" s="8" t="s">
        <v>326</v>
      </c>
    </row>
    <row r="220" spans="1:23" x14ac:dyDescent="0.25">
      <c r="A220" s="41">
        <v>0.4317038586683028</v>
      </c>
      <c r="B220" s="41">
        <v>0.56777808652591621</v>
      </c>
      <c r="C220" s="16">
        <f t="shared" si="45"/>
        <v>2.316402737480149</v>
      </c>
      <c r="D220" s="17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8">
        <f t="shared" si="51"/>
        <v>0.48195876288659806</v>
      </c>
      <c r="N220" s="18">
        <f t="shared" si="52"/>
        <v>0.51804123711340211</v>
      </c>
      <c r="O220" s="15">
        <f t="shared" si="53"/>
        <v>0.89572779231712008</v>
      </c>
      <c r="P220" s="15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42" t="s">
        <v>309</v>
      </c>
      <c r="V220" t="s">
        <v>432</v>
      </c>
      <c r="W220" s="8" t="s">
        <v>309</v>
      </c>
    </row>
    <row r="221" spans="1:23" x14ac:dyDescent="0.25">
      <c r="A221" s="41">
        <v>0.49451785308464763</v>
      </c>
      <c r="B221" s="41">
        <v>0.50385709605545703</v>
      </c>
      <c r="C221" s="16">
        <f t="shared" si="45"/>
        <v>2.0221716845252664</v>
      </c>
      <c r="D221" s="17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8">
        <f t="shared" si="51"/>
        <v>0.53108808290155429</v>
      </c>
      <c r="N221" s="18">
        <f t="shared" si="52"/>
        <v>0.4689119170984456</v>
      </c>
      <c r="O221" s="15">
        <f t="shared" si="53"/>
        <v>0.93114093312523905</v>
      </c>
      <c r="P221" s="15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42" t="s">
        <v>304</v>
      </c>
      <c r="V221" t="s">
        <v>432</v>
      </c>
      <c r="W221" s="8" t="s">
        <v>309</v>
      </c>
    </row>
    <row r="222" spans="1:23" x14ac:dyDescent="0.25">
      <c r="A222" s="41">
        <v>0.13370504404060213</v>
      </c>
      <c r="B222" s="41">
        <v>0.86625140200424866</v>
      </c>
      <c r="C222" s="16">
        <f t="shared" si="45"/>
        <v>7.4791494006488684</v>
      </c>
      <c r="D222" s="17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8">
        <f t="shared" si="51"/>
        <v>0.41309823677581869</v>
      </c>
      <c r="N222" s="18">
        <f t="shared" si="52"/>
        <v>0.58690176322418142</v>
      </c>
      <c r="O222" s="15">
        <f t="shared" si="53"/>
        <v>0.32366403953731121</v>
      </c>
      <c r="P222" s="15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42" t="s">
        <v>308</v>
      </c>
      <c r="V222" t="s">
        <v>432</v>
      </c>
      <c r="W222" s="8" t="s">
        <v>307</v>
      </c>
    </row>
    <row r="223" spans="1:23" x14ac:dyDescent="0.25">
      <c r="A223" s="41">
        <v>0.59740370892034234</v>
      </c>
      <c r="B223" s="41">
        <v>0.39654832198897094</v>
      </c>
      <c r="C223" s="16">
        <f t="shared" si="45"/>
        <v>1.6739099290281436</v>
      </c>
      <c r="D223" s="17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8">
        <f t="shared" si="51"/>
        <v>0.52319587628865971</v>
      </c>
      <c r="N223" s="18">
        <f t="shared" si="52"/>
        <v>0.47680412371134023</v>
      </c>
      <c r="O223" s="15">
        <f t="shared" si="53"/>
        <v>1.1418356603994722</v>
      </c>
      <c r="P223" s="15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42" t="s">
        <v>300</v>
      </c>
      <c r="V223" t="s">
        <v>432</v>
      </c>
      <c r="W223" s="8" t="s">
        <v>307</v>
      </c>
    </row>
    <row r="224" spans="1:23" x14ac:dyDescent="0.25">
      <c r="A224" s="41">
        <v>0.60466852769671231</v>
      </c>
      <c r="B224" s="41">
        <v>0.38877260344124848</v>
      </c>
      <c r="C224" s="16">
        <f t="shared" si="45"/>
        <v>1.6537986585959321</v>
      </c>
      <c r="D224" s="17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8">
        <f t="shared" si="51"/>
        <v>0.49612403100775193</v>
      </c>
      <c r="N224" s="18">
        <f t="shared" si="52"/>
        <v>0.50387596899224807</v>
      </c>
      <c r="O224" s="15">
        <f t="shared" si="53"/>
        <v>1.2187850011386858</v>
      </c>
      <c r="P224" s="15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42" t="s">
        <v>304</v>
      </c>
      <c r="V224" t="s">
        <v>432</v>
      </c>
      <c r="W224" s="8" t="s">
        <v>316</v>
      </c>
    </row>
    <row r="225" spans="1:23" x14ac:dyDescent="0.25">
      <c r="A225" s="41">
        <v>0.29889600120811805</v>
      </c>
      <c r="B225" s="41">
        <v>0.70093082899061976</v>
      </c>
      <c r="C225" s="16">
        <f t="shared" si="45"/>
        <v>3.3456452945441408</v>
      </c>
      <c r="D225" s="17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8">
        <f t="shared" si="51"/>
        <v>0.43989769820971864</v>
      </c>
      <c r="N225" s="18">
        <f t="shared" si="52"/>
        <v>0.56010230179028131</v>
      </c>
      <c r="O225" s="15">
        <f t="shared" si="53"/>
        <v>0.67946707251380323</v>
      </c>
      <c r="P225" s="15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42" t="s">
        <v>309</v>
      </c>
      <c r="V225" t="s">
        <v>432</v>
      </c>
      <c r="W225" s="8" t="s">
        <v>307</v>
      </c>
    </row>
    <row r="226" spans="1:23" x14ac:dyDescent="0.25">
      <c r="A226" s="41">
        <v>0.2437847562657178</v>
      </c>
      <c r="B226" s="41">
        <v>0.7560912724889064</v>
      </c>
      <c r="C226" s="16">
        <f t="shared" si="45"/>
        <v>4.1019792021369499</v>
      </c>
      <c r="D226" s="17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8">
        <f t="shared" si="51"/>
        <v>0.38574938574938572</v>
      </c>
      <c r="N226" s="18">
        <f t="shared" si="52"/>
        <v>0.61425061425061422</v>
      </c>
      <c r="O226" s="15">
        <f t="shared" si="53"/>
        <v>0.63197704331303917</v>
      </c>
      <c r="P226" s="15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42" t="s">
        <v>309</v>
      </c>
      <c r="V226" t="s">
        <v>432</v>
      </c>
      <c r="W226" s="8" t="s">
        <v>307</v>
      </c>
    </row>
    <row r="227" spans="1:23" x14ac:dyDescent="0.25">
      <c r="A227" s="41">
        <v>0.5665048782057639</v>
      </c>
      <c r="B227" s="41">
        <v>0.43157209505680572</v>
      </c>
      <c r="C227" s="16">
        <f t="shared" si="45"/>
        <v>1.7652098657423803</v>
      </c>
      <c r="D227" s="17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8">
        <f t="shared" si="51"/>
        <v>0.50904392764857886</v>
      </c>
      <c r="N227" s="18">
        <f t="shared" si="52"/>
        <v>0.49095607235142119</v>
      </c>
      <c r="O227" s="15">
        <f t="shared" si="53"/>
        <v>1.1128801414499017</v>
      </c>
      <c r="P227" s="15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42" t="s">
        <v>300</v>
      </c>
      <c r="V227" t="s">
        <v>432</v>
      </c>
      <c r="W227" s="8" t="s">
        <v>309</v>
      </c>
    </row>
    <row r="228" spans="1:23" x14ac:dyDescent="0.25">
      <c r="A228" s="41">
        <v>0.7635264455981966</v>
      </c>
      <c r="B228" s="41">
        <v>0.22442674166988674</v>
      </c>
      <c r="C228" s="16">
        <f t="shared" si="45"/>
        <v>1.3097123298938709</v>
      </c>
      <c r="D228" s="17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8">
        <f t="shared" si="51"/>
        <v>0.51715039577836408</v>
      </c>
      <c r="N228" s="18">
        <f t="shared" si="52"/>
        <v>0.48284960422163581</v>
      </c>
      <c r="O228" s="15">
        <f t="shared" si="53"/>
        <v>1.4764108310291661</v>
      </c>
      <c r="P228" s="15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42" t="s">
        <v>317</v>
      </c>
      <c r="V228" t="s">
        <v>432</v>
      </c>
      <c r="W228" s="8" t="s">
        <v>326</v>
      </c>
    </row>
    <row r="229" spans="1:23" x14ac:dyDescent="0.25">
      <c r="A229" s="41">
        <v>0.38588126921027238</v>
      </c>
      <c r="B229" s="41">
        <v>0.60712592594125236</v>
      </c>
      <c r="C229" s="16">
        <f t="shared" si="45"/>
        <v>2.5914706926473938</v>
      </c>
      <c r="D229" s="17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8">
        <f t="shared" si="51"/>
        <v>0.54210526315789476</v>
      </c>
      <c r="N229" s="18">
        <f t="shared" si="52"/>
        <v>0.4578947368421053</v>
      </c>
      <c r="O229" s="15">
        <f t="shared" si="53"/>
        <v>0.71181981698982277</v>
      </c>
      <c r="P229" s="15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42" t="s">
        <v>316</v>
      </c>
      <c r="V229" t="s">
        <v>432</v>
      </c>
      <c r="W229" s="8" t="s">
        <v>319</v>
      </c>
    </row>
    <row r="230" spans="1:23" x14ac:dyDescent="0.25">
      <c r="A230" s="41">
        <v>0.50979192085329994</v>
      </c>
      <c r="B230" s="41">
        <v>0.48057895027425707</v>
      </c>
      <c r="C230" s="16">
        <f t="shared" si="45"/>
        <v>1.961584636975376</v>
      </c>
      <c r="D230" s="17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8">
        <f t="shared" si="51"/>
        <v>0.54591836734693866</v>
      </c>
      <c r="N230" s="18">
        <f t="shared" si="52"/>
        <v>0.45408163265306112</v>
      </c>
      <c r="O230" s="15">
        <f t="shared" si="53"/>
        <v>0.93382445315183926</v>
      </c>
      <c r="P230" s="15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42" t="s">
        <v>316</v>
      </c>
      <c r="V230" t="s">
        <v>432</v>
      </c>
      <c r="W230" s="8" t="s">
        <v>300</v>
      </c>
    </row>
    <row r="231" spans="1:23" x14ac:dyDescent="0.25">
      <c r="A231" s="41">
        <v>0.40386675868649102</v>
      </c>
      <c r="B231" s="41">
        <v>0.59316334714383701</v>
      </c>
      <c r="C231" s="16">
        <f t="shared" ref="C231:C294" si="56">(100%/A231)</f>
        <v>2.4760641436604796</v>
      </c>
      <c r="D231" s="17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8">
        <f t="shared" ref="M231:M294" si="62">(1/K231)</f>
        <v>0.60880195599022002</v>
      </c>
      <c r="N231" s="18">
        <f t="shared" ref="N231:N294" si="63">(1/L231)</f>
        <v>0.39119804400977998</v>
      </c>
      <c r="O231" s="15">
        <f t="shared" ref="O231:O294" si="64">(I231/G231)</f>
        <v>0.66337953535250938</v>
      </c>
      <c r="P231" s="15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42" t="s">
        <v>314</v>
      </c>
      <c r="V231" t="s">
        <v>432</v>
      </c>
      <c r="W231" s="8" t="s">
        <v>305</v>
      </c>
    </row>
    <row r="232" spans="1:23" x14ac:dyDescent="0.25">
      <c r="A232" s="41">
        <v>0.3346776690190198</v>
      </c>
      <c r="B232" s="41">
        <v>0.66485756089614645</v>
      </c>
      <c r="C232" s="16">
        <f t="shared" si="56"/>
        <v>2.987949578264721</v>
      </c>
      <c r="D232" s="17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8">
        <f t="shared" si="62"/>
        <v>0.44329896907216493</v>
      </c>
      <c r="N232" s="18">
        <f t="shared" si="63"/>
        <v>0.55670103092783507</v>
      </c>
      <c r="O232" s="15">
        <f t="shared" si="64"/>
        <v>0.7549705556940679</v>
      </c>
      <c r="P232" s="15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42" t="s">
        <v>309</v>
      </c>
      <c r="V232" t="s">
        <v>432</v>
      </c>
      <c r="W232" s="8" t="s">
        <v>307</v>
      </c>
    </row>
    <row r="233" spans="1:23" x14ac:dyDescent="0.25">
      <c r="A233" s="41">
        <v>7.4164843144438608E-2</v>
      </c>
      <c r="B233" s="41">
        <v>0.92583226315014877</v>
      </c>
      <c r="C233" s="16">
        <f t="shared" si="56"/>
        <v>13.483477583205634</v>
      </c>
      <c r="D233" s="17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8">
        <f t="shared" si="62"/>
        <v>0.4</v>
      </c>
      <c r="N233" s="18">
        <f t="shared" si="63"/>
        <v>0.59999999999999987</v>
      </c>
      <c r="O233" s="15">
        <f t="shared" si="64"/>
        <v>0.18541210786109652</v>
      </c>
      <c r="P233" s="15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42" t="s">
        <v>308</v>
      </c>
      <c r="V233" t="s">
        <v>432</v>
      </c>
      <c r="W233" s="8" t="s">
        <v>304</v>
      </c>
    </row>
    <row r="234" spans="1:23" x14ac:dyDescent="0.25">
      <c r="A234" s="41">
        <v>0.26738820894424509</v>
      </c>
      <c r="B234" s="41">
        <v>0.73252626596285653</v>
      </c>
      <c r="C234" s="16">
        <f t="shared" si="56"/>
        <v>3.7398806923775636</v>
      </c>
      <c r="D234" s="17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8">
        <f t="shared" si="62"/>
        <v>0.35238095238095235</v>
      </c>
      <c r="N234" s="18">
        <f t="shared" si="63"/>
        <v>0.64761904761904754</v>
      </c>
      <c r="O234" s="15">
        <f t="shared" si="64"/>
        <v>0.75880437673366863</v>
      </c>
      <c r="P234" s="15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42" t="s">
        <v>309</v>
      </c>
      <c r="V234" t="s">
        <v>432</v>
      </c>
      <c r="W234" s="8" t="s">
        <v>308</v>
      </c>
    </row>
    <row r="235" spans="1:23" x14ac:dyDescent="0.25">
      <c r="A235" s="41">
        <v>0.15771226704604879</v>
      </c>
      <c r="B235" s="41">
        <v>0.8422477520439744</v>
      </c>
      <c r="C235" s="16">
        <f t="shared" si="56"/>
        <v>6.3406608676040417</v>
      </c>
      <c r="D235" s="17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8">
        <f t="shared" si="62"/>
        <v>0.35238095238095235</v>
      </c>
      <c r="N235" s="18">
        <f t="shared" si="63"/>
        <v>0.64761904761904754</v>
      </c>
      <c r="O235" s="15">
        <f t="shared" si="64"/>
        <v>0.44756183891446277</v>
      </c>
      <c r="P235" s="15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42" t="s">
        <v>308</v>
      </c>
      <c r="V235" t="s">
        <v>432</v>
      </c>
      <c r="W235" s="8" t="s">
        <v>307</v>
      </c>
    </row>
    <row r="236" spans="1:23" x14ac:dyDescent="0.25">
      <c r="A236" s="41">
        <v>0.53409208984816003</v>
      </c>
      <c r="B236" s="41">
        <v>0.45438641433660587</v>
      </c>
      <c r="C236" s="16">
        <f t="shared" si="56"/>
        <v>1.8723362862091733</v>
      </c>
      <c r="D236" s="17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8">
        <f t="shared" si="62"/>
        <v>0.51041666666666674</v>
      </c>
      <c r="N236" s="18">
        <f t="shared" si="63"/>
        <v>0.48958333333333337</v>
      </c>
      <c r="O236" s="15">
        <f t="shared" si="64"/>
        <v>1.0463845025596603</v>
      </c>
      <c r="P236" s="15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42" t="s">
        <v>316</v>
      </c>
      <c r="V236" t="s">
        <v>432</v>
      </c>
      <c r="W236" s="8" t="s">
        <v>310</v>
      </c>
    </row>
    <row r="237" spans="1:23" x14ac:dyDescent="0.25">
      <c r="A237" s="41">
        <v>0.47326266700806602</v>
      </c>
      <c r="B237" s="41">
        <v>0.5257412023628627</v>
      </c>
      <c r="C237" s="16">
        <f t="shared" si="56"/>
        <v>2.1129915155191328</v>
      </c>
      <c r="D237" s="17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8">
        <f t="shared" si="62"/>
        <v>0.37652811735941327</v>
      </c>
      <c r="N237" s="18">
        <f t="shared" si="63"/>
        <v>0.62347188264058684</v>
      </c>
      <c r="O237" s="15">
        <f t="shared" si="64"/>
        <v>1.2569118883525905</v>
      </c>
      <c r="P237" s="15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42" t="s">
        <v>309</v>
      </c>
      <c r="V237" t="s">
        <v>432</v>
      </c>
      <c r="W237" s="8" t="s">
        <v>326</v>
      </c>
    </row>
    <row r="238" spans="1:23" x14ac:dyDescent="0.25">
      <c r="A238" s="41">
        <v>0.3266989195504556</v>
      </c>
      <c r="B238" s="41">
        <v>0.67122767138842687</v>
      </c>
      <c r="C238" s="16">
        <f t="shared" si="56"/>
        <v>3.060922274784442</v>
      </c>
      <c r="D238" s="17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8">
        <f t="shared" si="62"/>
        <v>0.45103092783505166</v>
      </c>
      <c r="N238" s="18">
        <f t="shared" si="63"/>
        <v>0.54896907216494861</v>
      </c>
      <c r="O238" s="15">
        <f t="shared" si="64"/>
        <v>0.72433817591758143</v>
      </c>
      <c r="P238" s="15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42" t="s">
        <v>316</v>
      </c>
      <c r="V238" t="s">
        <v>432</v>
      </c>
      <c r="W238" s="8" t="s">
        <v>323</v>
      </c>
    </row>
    <row r="239" spans="1:23" x14ac:dyDescent="0.25">
      <c r="A239" s="41">
        <v>0.26993603147509443</v>
      </c>
      <c r="B239" s="41">
        <v>0.72993920287704805</v>
      </c>
      <c r="C239" s="16">
        <f t="shared" si="56"/>
        <v>3.7045813948415578</v>
      </c>
      <c r="D239" s="17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8">
        <f t="shared" si="62"/>
        <v>0.40452261306532661</v>
      </c>
      <c r="N239" s="18">
        <f t="shared" si="63"/>
        <v>0.59547738693467334</v>
      </c>
      <c r="O239" s="15">
        <f t="shared" si="64"/>
        <v>0.6672952827769415</v>
      </c>
      <c r="P239" s="15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42" t="s">
        <v>309</v>
      </c>
      <c r="V239" t="s">
        <v>432</v>
      </c>
      <c r="W239" s="8" t="s">
        <v>307</v>
      </c>
    </row>
    <row r="240" spans="1:23" x14ac:dyDescent="0.25">
      <c r="A240" s="41">
        <v>0.31781042014245181</v>
      </c>
      <c r="B240" s="41">
        <v>0.68183761735557968</v>
      </c>
      <c r="C240" s="16">
        <f t="shared" si="56"/>
        <v>3.1465299330077694</v>
      </c>
      <c r="D240" s="17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8">
        <f t="shared" si="62"/>
        <v>0.38518518518518524</v>
      </c>
      <c r="N240" s="18">
        <f t="shared" si="63"/>
        <v>0.61481481481481493</v>
      </c>
      <c r="O240" s="15">
        <f t="shared" si="64"/>
        <v>0.82508474460059611</v>
      </c>
      <c r="P240" s="15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42" t="s">
        <v>309</v>
      </c>
      <c r="V240" t="s">
        <v>432</v>
      </c>
      <c r="W240" s="8" t="s">
        <v>308</v>
      </c>
    </row>
    <row r="241" spans="1:23" x14ac:dyDescent="0.25">
      <c r="A241" s="41">
        <v>0.38363374326135724</v>
      </c>
      <c r="B241" s="41">
        <v>0.61596823753254926</v>
      </c>
      <c r="C241" s="16">
        <f t="shared" si="56"/>
        <v>2.6066528754712079</v>
      </c>
      <c r="D241" s="17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8">
        <f t="shared" si="62"/>
        <v>0.43222506393861893</v>
      </c>
      <c r="N241" s="18">
        <f t="shared" si="63"/>
        <v>0.56777493606138107</v>
      </c>
      <c r="O241" s="15">
        <f t="shared" si="64"/>
        <v>0.8875786604449154</v>
      </c>
      <c r="P241" s="15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42" t="s">
        <v>309</v>
      </c>
      <c r="V241" t="s">
        <v>432</v>
      </c>
      <c r="W241" s="8" t="s">
        <v>326</v>
      </c>
    </row>
    <row r="242" spans="1:23" x14ac:dyDescent="0.25">
      <c r="A242" s="41">
        <v>6.0911224078884815E-2</v>
      </c>
      <c r="B242" s="41">
        <v>0.9390808582522322</v>
      </c>
      <c r="C242" s="16">
        <f t="shared" si="56"/>
        <v>16.417335476708224</v>
      </c>
      <c r="D242" s="17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8">
        <f t="shared" si="62"/>
        <v>0.37100737100737097</v>
      </c>
      <c r="N242" s="18">
        <f t="shared" si="63"/>
        <v>0.62899262899262898</v>
      </c>
      <c r="O242" s="15">
        <f t="shared" si="64"/>
        <v>0.16417793510004056</v>
      </c>
      <c r="P242" s="15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42" t="s">
        <v>308</v>
      </c>
      <c r="V242" t="s">
        <v>432</v>
      </c>
      <c r="W242" s="8" t="s">
        <v>316</v>
      </c>
    </row>
    <row r="243" spans="1:23" x14ac:dyDescent="0.25">
      <c r="A243" s="41">
        <v>0.14846553317974728</v>
      </c>
      <c r="B243" s="41">
        <v>0.8514358082171477</v>
      </c>
      <c r="C243" s="16">
        <f t="shared" si="56"/>
        <v>6.7355700584680456</v>
      </c>
      <c r="D243" s="17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8">
        <f t="shared" si="62"/>
        <v>0.35421686746987951</v>
      </c>
      <c r="N243" s="18">
        <f t="shared" si="63"/>
        <v>0.64578313253012054</v>
      </c>
      <c r="O243" s="15">
        <f t="shared" si="64"/>
        <v>0.41913738958908248</v>
      </c>
      <c r="P243" s="15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42" t="s">
        <v>305</v>
      </c>
      <c r="V243" t="s">
        <v>432</v>
      </c>
      <c r="W243" s="8" t="s">
        <v>305</v>
      </c>
    </row>
    <row r="244" spans="1:23" x14ac:dyDescent="0.25">
      <c r="A244" s="41">
        <v>0.52012554253583954</v>
      </c>
      <c r="B244" s="41">
        <v>0.47807287829609818</v>
      </c>
      <c r="C244" s="16">
        <f t="shared" si="56"/>
        <v>1.9226127506150967</v>
      </c>
      <c r="D244" s="17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8">
        <f t="shared" si="62"/>
        <v>0.49743589743589745</v>
      </c>
      <c r="N244" s="18">
        <f t="shared" si="63"/>
        <v>0.50256410256410255</v>
      </c>
      <c r="O244" s="15">
        <f t="shared" si="64"/>
        <v>1.045613204066894</v>
      </c>
      <c r="P244" s="15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42" t="s">
        <v>300</v>
      </c>
      <c r="V244" t="s">
        <v>432</v>
      </c>
      <c r="W244" s="8" t="s">
        <v>308</v>
      </c>
    </row>
    <row r="245" spans="1:23" x14ac:dyDescent="0.25">
      <c r="A245" s="41">
        <v>0.75664894203008271</v>
      </c>
      <c r="B245" s="41">
        <v>0.2321977415898091</v>
      </c>
      <c r="C245" s="16">
        <f t="shared" si="56"/>
        <v>1.3216168614694794</v>
      </c>
      <c r="D245" s="17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8">
        <f t="shared" si="62"/>
        <v>0.517948717948718</v>
      </c>
      <c r="N245" s="18">
        <f t="shared" si="63"/>
        <v>0.48205128205128212</v>
      </c>
      <c r="O245" s="15">
        <f t="shared" si="64"/>
        <v>1.4608568682759022</v>
      </c>
      <c r="P245" s="15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42" t="s">
        <v>317</v>
      </c>
      <c r="V245" t="s">
        <v>432</v>
      </c>
      <c r="W245" s="8" t="s">
        <v>307</v>
      </c>
    </row>
    <row r="246" spans="1:23" x14ac:dyDescent="0.25">
      <c r="A246" s="41">
        <v>0.68615074678302823</v>
      </c>
      <c r="B246" s="41">
        <v>0.30772907708647673</v>
      </c>
      <c r="C246" s="16">
        <f t="shared" si="56"/>
        <v>1.4574056862700113</v>
      </c>
      <c r="D246" s="17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8">
        <f t="shared" si="62"/>
        <v>0.47704081632653073</v>
      </c>
      <c r="N246" s="18">
        <f t="shared" si="63"/>
        <v>0.52295918367346939</v>
      </c>
      <c r="O246" s="15">
        <f t="shared" si="64"/>
        <v>1.4383480895130856</v>
      </c>
      <c r="P246" s="15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42" t="s">
        <v>317</v>
      </c>
      <c r="V246" t="s">
        <v>432</v>
      </c>
      <c r="W246" s="8" t="s">
        <v>304</v>
      </c>
    </row>
    <row r="247" spans="1:23" x14ac:dyDescent="0.25">
      <c r="A247" s="41">
        <v>0.57164531947881558</v>
      </c>
      <c r="B247" s="41">
        <v>0.41293186055407716</v>
      </c>
      <c r="C247" s="16">
        <f t="shared" si="56"/>
        <v>1.7493364607825825</v>
      </c>
      <c r="D247" s="17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8">
        <f t="shared" si="62"/>
        <v>0.51928020565552702</v>
      </c>
      <c r="N247" s="18">
        <f t="shared" si="63"/>
        <v>0.48071979434447304</v>
      </c>
      <c r="O247" s="15">
        <f t="shared" si="64"/>
        <v>1.1008417290953429</v>
      </c>
      <c r="P247" s="15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42" t="s">
        <v>319</v>
      </c>
      <c r="V247" t="s">
        <v>432</v>
      </c>
      <c r="W247" s="8" t="s">
        <v>308</v>
      </c>
    </row>
    <row r="248" spans="1:23" x14ac:dyDescent="0.25">
      <c r="A248" s="41">
        <v>0.10504427963892189</v>
      </c>
      <c r="B248" s="41">
        <v>0.89491819292660646</v>
      </c>
      <c r="C248" s="16">
        <f t="shared" si="56"/>
        <v>9.5197949230304548</v>
      </c>
      <c r="D248" s="17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8">
        <f t="shared" si="62"/>
        <v>0.50642673521850901</v>
      </c>
      <c r="N248" s="18">
        <f t="shared" si="63"/>
        <v>0.49357326478149105</v>
      </c>
      <c r="O248" s="15">
        <f t="shared" si="64"/>
        <v>0.20742246080985083</v>
      </c>
      <c r="P248" s="15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42" t="s">
        <v>308</v>
      </c>
      <c r="V248" t="s">
        <v>432</v>
      </c>
      <c r="W248" s="8" t="s">
        <v>317</v>
      </c>
    </row>
    <row r="249" spans="1:23" x14ac:dyDescent="0.25">
      <c r="A249" s="41">
        <v>0.48841307314657317</v>
      </c>
      <c r="B249" s="41">
        <v>0.51066040251792022</v>
      </c>
      <c r="C249" s="16">
        <f t="shared" si="56"/>
        <v>2.0474472428789783</v>
      </c>
      <c r="D249" s="17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8">
        <f t="shared" si="62"/>
        <v>0.47435897435897439</v>
      </c>
      <c r="N249" s="18">
        <f t="shared" si="63"/>
        <v>0.52564102564102555</v>
      </c>
      <c r="O249" s="15">
        <f t="shared" si="64"/>
        <v>1.0296275596062894</v>
      </c>
      <c r="P249" s="15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42" t="s">
        <v>309</v>
      </c>
      <c r="V249" t="s">
        <v>432</v>
      </c>
      <c r="W249" s="8" t="s">
        <v>308</v>
      </c>
    </row>
    <row r="250" spans="1:23" x14ac:dyDescent="0.25">
      <c r="A250" s="41">
        <v>0.41155311986183224</v>
      </c>
      <c r="B250" s="41">
        <v>0.58802336978237801</v>
      </c>
      <c r="C250" s="16">
        <f t="shared" si="56"/>
        <v>2.4298199958628008</v>
      </c>
      <c r="D250" s="17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8">
        <f t="shared" si="62"/>
        <v>0.40399002493765579</v>
      </c>
      <c r="N250" s="18">
        <f t="shared" si="63"/>
        <v>0.5960099750623441</v>
      </c>
      <c r="O250" s="15">
        <f t="shared" si="64"/>
        <v>1.0187209942258935</v>
      </c>
      <c r="P250" s="15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42" t="s">
        <v>309</v>
      </c>
      <c r="V250" t="s">
        <v>432</v>
      </c>
      <c r="W250" s="8" t="s">
        <v>316</v>
      </c>
    </row>
    <row r="251" spans="1:23" x14ac:dyDescent="0.25">
      <c r="A251" s="41">
        <v>0.48115722201406358</v>
      </c>
      <c r="B251" s="41">
        <v>0.51764816103666034</v>
      </c>
      <c r="C251" s="16">
        <f t="shared" si="56"/>
        <v>2.0783227482570581</v>
      </c>
      <c r="D251" s="17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8">
        <f t="shared" si="62"/>
        <v>0.51288659793814428</v>
      </c>
      <c r="N251" s="18">
        <f t="shared" si="63"/>
        <v>0.48711340206185566</v>
      </c>
      <c r="O251" s="15">
        <f t="shared" si="64"/>
        <v>0.93813568915304857</v>
      </c>
      <c r="P251" s="15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42" t="s">
        <v>300</v>
      </c>
      <c r="V251" t="s">
        <v>432</v>
      </c>
      <c r="W251" s="8" t="s">
        <v>305</v>
      </c>
    </row>
    <row r="252" spans="1:23" x14ac:dyDescent="0.25">
      <c r="A252" s="41">
        <v>0.70768962114671308</v>
      </c>
      <c r="B252" s="41">
        <v>0.26956043956970632</v>
      </c>
      <c r="C252" s="16">
        <f t="shared" si="56"/>
        <v>1.4130488424849843</v>
      </c>
      <c r="D252" s="17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8">
        <f t="shared" si="62"/>
        <v>0.58750000000000002</v>
      </c>
      <c r="N252" s="18">
        <f t="shared" si="63"/>
        <v>0.41249999999999998</v>
      </c>
      <c r="O252" s="15">
        <f t="shared" si="64"/>
        <v>1.2045780785475968</v>
      </c>
      <c r="P252" s="15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42" t="s">
        <v>318</v>
      </c>
      <c r="V252" t="s">
        <v>432</v>
      </c>
      <c r="W252" s="8" t="s">
        <v>311</v>
      </c>
    </row>
    <row r="253" spans="1:23" x14ac:dyDescent="0.25">
      <c r="A253" s="41">
        <v>0.76102658941132462</v>
      </c>
      <c r="B253" s="41">
        <v>0.22073978739684613</v>
      </c>
      <c r="C253" s="16">
        <f t="shared" si="56"/>
        <v>1.3140145349895436</v>
      </c>
      <c r="D253" s="17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8">
        <f t="shared" si="62"/>
        <v>0.59701492537313428</v>
      </c>
      <c r="N253" s="18">
        <f t="shared" si="63"/>
        <v>0.40298507462686567</v>
      </c>
      <c r="O253" s="15">
        <f t="shared" si="64"/>
        <v>1.2747195372639686</v>
      </c>
      <c r="P253" s="15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42" t="s">
        <v>322</v>
      </c>
      <c r="V253" t="s">
        <v>432</v>
      </c>
      <c r="W253" s="8" t="s">
        <v>436</v>
      </c>
    </row>
    <row r="254" spans="1:23" x14ac:dyDescent="0.25">
      <c r="A254" s="41">
        <v>0.48971841337195027</v>
      </c>
      <c r="B254" s="41">
        <v>0.50620082717618653</v>
      </c>
      <c r="C254" s="16">
        <f t="shared" si="56"/>
        <v>2.0419897898355752</v>
      </c>
      <c r="D254" s="17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8">
        <f t="shared" si="62"/>
        <v>0.59000000000000008</v>
      </c>
      <c r="N254" s="18">
        <f t="shared" si="63"/>
        <v>0.41000000000000003</v>
      </c>
      <c r="O254" s="15">
        <f t="shared" si="64"/>
        <v>0.83003120910500039</v>
      </c>
      <c r="P254" s="15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42" t="s">
        <v>304</v>
      </c>
      <c r="V254" t="s">
        <v>432</v>
      </c>
      <c r="W254" s="8" t="s">
        <v>316</v>
      </c>
    </row>
    <row r="255" spans="1:23" x14ac:dyDescent="0.25">
      <c r="A255" s="41">
        <v>0.31611356272863717</v>
      </c>
      <c r="B255" s="41">
        <v>0.68359542923597005</v>
      </c>
      <c r="C255" s="16">
        <f t="shared" si="56"/>
        <v>3.1634201056360074</v>
      </c>
      <c r="D255" s="17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8">
        <f t="shared" si="62"/>
        <v>0.57934508816120911</v>
      </c>
      <c r="N255" s="18">
        <f t="shared" si="63"/>
        <v>0.42065491183879095</v>
      </c>
      <c r="O255" s="15">
        <f t="shared" si="64"/>
        <v>0.54563949740551709</v>
      </c>
      <c r="P255" s="15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42" t="s">
        <v>309</v>
      </c>
      <c r="V255" t="s">
        <v>432</v>
      </c>
      <c r="W255" s="8" t="s">
        <v>314</v>
      </c>
    </row>
    <row r="256" spans="1:23" x14ac:dyDescent="0.25">
      <c r="A256" s="41">
        <v>0.70899057865780124</v>
      </c>
      <c r="B256" s="41">
        <v>0.2398257391900602</v>
      </c>
      <c r="C256" s="16">
        <f t="shared" si="56"/>
        <v>1.4104559779808532</v>
      </c>
      <c r="D256" s="17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8">
        <f t="shared" si="62"/>
        <v>0.75097276264591439</v>
      </c>
      <c r="N256" s="18">
        <f t="shared" si="63"/>
        <v>0.24902723735408561</v>
      </c>
      <c r="O256" s="15">
        <f t="shared" si="64"/>
        <v>0.94409626277230518</v>
      </c>
      <c r="P256" s="15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42" t="s">
        <v>319</v>
      </c>
      <c r="V256" t="s">
        <v>432</v>
      </c>
      <c r="W256" s="8" t="s">
        <v>304</v>
      </c>
    </row>
    <row r="257" spans="1:23" x14ac:dyDescent="0.25">
      <c r="A257" s="41">
        <v>0.65795792722267832</v>
      </c>
      <c r="B257" s="41">
        <v>0.33789007600117288</v>
      </c>
      <c r="C257" s="16">
        <f t="shared" si="56"/>
        <v>1.5198540189661116</v>
      </c>
      <c r="D257" s="17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8">
        <f t="shared" si="62"/>
        <v>0.52442159383033427</v>
      </c>
      <c r="N257" s="18">
        <f t="shared" si="63"/>
        <v>0.47557840616966585</v>
      </c>
      <c r="O257" s="15">
        <f t="shared" si="64"/>
        <v>1.2546354592628521</v>
      </c>
      <c r="P257" s="15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42" t="s">
        <v>317</v>
      </c>
      <c r="V257" t="s">
        <v>432</v>
      </c>
      <c r="W257" s="8" t="s">
        <v>316</v>
      </c>
    </row>
    <row r="258" spans="1:23" x14ac:dyDescent="0.25">
      <c r="A258" s="41">
        <v>0.17968102000780722</v>
      </c>
      <c r="B258" s="41">
        <v>0.82028145529935526</v>
      </c>
      <c r="C258" s="16">
        <f t="shared" si="56"/>
        <v>5.5654180945575087</v>
      </c>
      <c r="D258" s="17">
        <f t="shared" si="57"/>
        <v>1.2190937556122829</v>
      </c>
      <c r="E258" s="12">
        <v>3.0736618971912932E-2</v>
      </c>
      <c r="F258" s="7">
        <f t="shared" ref="F258:F320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8">
        <f t="shared" si="62"/>
        <v>0.47557840616966585</v>
      </c>
      <c r="N258" s="18">
        <f t="shared" si="63"/>
        <v>0.52442159383033427</v>
      </c>
      <c r="O258" s="15">
        <f t="shared" si="64"/>
        <v>0.37781576639479458</v>
      </c>
      <c r="P258" s="15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42" t="s">
        <v>309</v>
      </c>
      <c r="V258" t="s">
        <v>432</v>
      </c>
      <c r="W258" s="8" t="s">
        <v>326</v>
      </c>
    </row>
    <row r="259" spans="1:23" x14ac:dyDescent="0.25">
      <c r="A259" s="41">
        <v>0.23908056182832713</v>
      </c>
      <c r="B259" s="41">
        <v>0.76085909001290075</v>
      </c>
      <c r="C259" s="16">
        <f t="shared" si="56"/>
        <v>4.1826905221933286</v>
      </c>
      <c r="D259" s="17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8">
        <f t="shared" si="62"/>
        <v>0.42171717171717171</v>
      </c>
      <c r="N259" s="18">
        <f t="shared" si="63"/>
        <v>0.5782828282828284</v>
      </c>
      <c r="O259" s="15">
        <f t="shared" si="64"/>
        <v>0.56692157176058411</v>
      </c>
      <c r="P259" s="15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42" t="s">
        <v>309</v>
      </c>
      <c r="V259" t="s">
        <v>432</v>
      </c>
      <c r="W259" s="8" t="s">
        <v>319</v>
      </c>
    </row>
    <row r="260" spans="1:23" x14ac:dyDescent="0.25">
      <c r="A260" s="41">
        <v>0.6119788078899151</v>
      </c>
      <c r="B260" s="41">
        <v>0.37756309372233854</v>
      </c>
      <c r="C260" s="16">
        <f t="shared" si="56"/>
        <v>1.6340435111600851</v>
      </c>
      <c r="D260" s="17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8">
        <f t="shared" si="62"/>
        <v>0.4599483204134367</v>
      </c>
      <c r="N260" s="18">
        <f t="shared" si="63"/>
        <v>0.54005167958656319</v>
      </c>
      <c r="O260" s="15">
        <f t="shared" si="64"/>
        <v>1.3305381946820065</v>
      </c>
      <c r="P260" s="15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42" t="s">
        <v>304</v>
      </c>
      <c r="V260" t="s">
        <v>432</v>
      </c>
      <c r="W260" s="8" t="s">
        <v>307</v>
      </c>
    </row>
    <row r="261" spans="1:23" x14ac:dyDescent="0.25">
      <c r="A261" s="41">
        <v>0.21625548416487086</v>
      </c>
      <c r="B261" s="41">
        <v>0.78368038905141502</v>
      </c>
      <c r="C261" s="16">
        <f t="shared" si="56"/>
        <v>4.6241601865579085</v>
      </c>
      <c r="D261" s="17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8">
        <f t="shared" si="62"/>
        <v>0.42424242424242425</v>
      </c>
      <c r="N261" s="18">
        <f t="shared" si="63"/>
        <v>0.57575757575757569</v>
      </c>
      <c r="O261" s="15">
        <f t="shared" si="64"/>
        <v>0.50974506981719558</v>
      </c>
      <c r="P261" s="15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42" t="s">
        <v>309</v>
      </c>
      <c r="V261" t="s">
        <v>432</v>
      </c>
      <c r="W261" s="8" t="s">
        <v>307</v>
      </c>
    </row>
    <row r="262" spans="1:23" x14ac:dyDescent="0.25">
      <c r="A262" s="41">
        <v>0.3616507595506423</v>
      </c>
      <c r="B262" s="41">
        <v>0.63803988545617552</v>
      </c>
      <c r="C262" s="16">
        <f t="shared" si="56"/>
        <v>2.7650985753286355</v>
      </c>
      <c r="D262" s="17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8">
        <f t="shared" si="62"/>
        <v>0.46923076923076917</v>
      </c>
      <c r="N262" s="18">
        <f t="shared" si="63"/>
        <v>0.53076923076923077</v>
      </c>
      <c r="O262" s="15">
        <f t="shared" si="64"/>
        <v>0.77073112691120504</v>
      </c>
      <c r="P262" s="15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42" t="s">
        <v>309</v>
      </c>
      <c r="V262" t="s">
        <v>432</v>
      </c>
      <c r="W262" s="8" t="s">
        <v>316</v>
      </c>
    </row>
    <row r="263" spans="1:23" x14ac:dyDescent="0.25">
      <c r="A263" s="41">
        <v>0.2934659957897629</v>
      </c>
      <c r="B263" s="41">
        <v>0.70518581663131563</v>
      </c>
      <c r="C263" s="16">
        <f t="shared" si="56"/>
        <v>3.4075498161510795</v>
      </c>
      <c r="D263" s="17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8">
        <f t="shared" si="62"/>
        <v>0.43877551020408162</v>
      </c>
      <c r="N263" s="18">
        <f t="shared" si="63"/>
        <v>0.56122448979591844</v>
      </c>
      <c r="O263" s="15">
        <f t="shared" si="64"/>
        <v>0.66882947877666887</v>
      </c>
      <c r="P263" s="15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42" t="s">
        <v>314</v>
      </c>
      <c r="V263" t="s">
        <v>432</v>
      </c>
      <c r="W263" s="8" t="s">
        <v>310</v>
      </c>
    </row>
    <row r="264" spans="1:23" x14ac:dyDescent="0.25">
      <c r="A264" s="41">
        <v>6.7466018393251864E-2</v>
      </c>
      <c r="B264" s="41">
        <v>0.93252910072538464</v>
      </c>
      <c r="C264" s="16">
        <f t="shared" si="56"/>
        <v>14.822276811581084</v>
      </c>
      <c r="D264" s="17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8">
        <f t="shared" si="62"/>
        <v>0.41000000000000003</v>
      </c>
      <c r="N264" s="18">
        <f t="shared" si="63"/>
        <v>0.59000000000000008</v>
      </c>
      <c r="O264" s="15">
        <f t="shared" si="64"/>
        <v>0.16455126437378503</v>
      </c>
      <c r="P264" s="15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42" t="s">
        <v>305</v>
      </c>
      <c r="V264" t="s">
        <v>432</v>
      </c>
      <c r="W264" s="8" t="s">
        <v>308</v>
      </c>
    </row>
    <row r="265" spans="1:23" x14ac:dyDescent="0.25">
      <c r="A265" s="41">
        <v>0.5165995888738828</v>
      </c>
      <c r="B265" s="41">
        <v>0.48105012753619164</v>
      </c>
      <c r="C265" s="16">
        <f t="shared" si="56"/>
        <v>1.9357351835681185</v>
      </c>
      <c r="D265" s="17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8">
        <f t="shared" si="62"/>
        <v>0.61097256857855353</v>
      </c>
      <c r="N265" s="18">
        <f t="shared" si="63"/>
        <v>0.38902743142144636</v>
      </c>
      <c r="O265" s="15">
        <f t="shared" si="64"/>
        <v>0.84553646995276321</v>
      </c>
      <c r="P265" s="15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42" t="s">
        <v>300</v>
      </c>
      <c r="V265" t="s">
        <v>432</v>
      </c>
      <c r="W265" s="8" t="s">
        <v>318</v>
      </c>
    </row>
    <row r="266" spans="1:23" x14ac:dyDescent="0.25">
      <c r="A266" s="41">
        <v>0.65033571320269701</v>
      </c>
      <c r="B266" s="41">
        <v>0.33659043216479356</v>
      </c>
      <c r="C266" s="16">
        <f t="shared" si="56"/>
        <v>1.5376673611776868</v>
      </c>
      <c r="D266" s="17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8">
        <f t="shared" si="62"/>
        <v>0.5129533678756476</v>
      </c>
      <c r="N266" s="18">
        <f t="shared" si="63"/>
        <v>0.48704663212435229</v>
      </c>
      <c r="O266" s="15">
        <f t="shared" si="64"/>
        <v>1.2678261883648538</v>
      </c>
      <c r="P266" s="15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42" t="s">
        <v>304</v>
      </c>
      <c r="V266" t="s">
        <v>432</v>
      </c>
      <c r="W266" s="8" t="s">
        <v>326</v>
      </c>
    </row>
    <row r="267" spans="1:23" x14ac:dyDescent="0.25">
      <c r="A267" s="41">
        <v>0.42708691098751306</v>
      </c>
      <c r="B267" s="41">
        <v>0.56989932997399262</v>
      </c>
      <c r="C267" s="16">
        <f t="shared" si="56"/>
        <v>2.3414438004849965</v>
      </c>
      <c r="D267" s="17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8">
        <f t="shared" si="62"/>
        <v>0.5</v>
      </c>
      <c r="N267" s="18">
        <f t="shared" si="63"/>
        <v>0.5</v>
      </c>
      <c r="O267" s="15">
        <f t="shared" si="64"/>
        <v>0.85417382197502612</v>
      </c>
      <c r="P267" s="15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42" t="s">
        <v>304</v>
      </c>
      <c r="V267" t="s">
        <v>432</v>
      </c>
      <c r="W267" s="8" t="s">
        <v>317</v>
      </c>
    </row>
    <row r="268" spans="1:23" x14ac:dyDescent="0.25">
      <c r="A268" s="41">
        <v>0.58575906683696777</v>
      </c>
      <c r="B268" s="41">
        <v>0.40501891526868999</v>
      </c>
      <c r="C268" s="16">
        <f t="shared" si="56"/>
        <v>1.7071865492409466</v>
      </c>
      <c r="D268" s="17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8">
        <f t="shared" si="62"/>
        <v>0.52713178294573648</v>
      </c>
      <c r="N268" s="18">
        <f t="shared" si="63"/>
        <v>0.47286821705426357</v>
      </c>
      <c r="O268" s="15">
        <f t="shared" si="64"/>
        <v>1.1112194062054241</v>
      </c>
      <c r="P268" s="15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42" t="s">
        <v>304</v>
      </c>
      <c r="V268" t="s">
        <v>432</v>
      </c>
      <c r="W268" s="8" t="s">
        <v>326</v>
      </c>
    </row>
    <row r="269" spans="1:23" x14ac:dyDescent="0.25">
      <c r="A269" s="41">
        <v>0.31795693587872531</v>
      </c>
      <c r="B269" s="41">
        <v>0.68148941295249155</v>
      </c>
      <c r="C269" s="16">
        <f t="shared" si="56"/>
        <v>3.1450800003350725</v>
      </c>
      <c r="D269" s="17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8">
        <f t="shared" si="62"/>
        <v>0.45854922279792754</v>
      </c>
      <c r="N269" s="18">
        <f t="shared" si="63"/>
        <v>0.54145077720207258</v>
      </c>
      <c r="O269" s="15">
        <f t="shared" si="64"/>
        <v>0.69339761157733304</v>
      </c>
      <c r="P269" s="15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42" t="s">
        <v>309</v>
      </c>
      <c r="V269" t="s">
        <v>432</v>
      </c>
      <c r="W269" s="8" t="s">
        <v>322</v>
      </c>
    </row>
    <row r="270" spans="1:23" x14ac:dyDescent="0.25">
      <c r="A270" s="41">
        <v>0.4926912119184278</v>
      </c>
      <c r="B270" s="41">
        <v>0.50634330822143725</v>
      </c>
      <c r="C270" s="16">
        <f t="shared" si="56"/>
        <v>2.0296688388376705</v>
      </c>
      <c r="D270" s="17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8">
        <f t="shared" si="62"/>
        <v>0.54521963824289399</v>
      </c>
      <c r="N270" s="18">
        <f t="shared" si="63"/>
        <v>0.4547803617571059</v>
      </c>
      <c r="O270" s="15">
        <f t="shared" si="64"/>
        <v>0.9036563934238464</v>
      </c>
      <c r="P270" s="15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42" t="s">
        <v>309</v>
      </c>
      <c r="V270" t="s">
        <v>432</v>
      </c>
      <c r="W270" s="8" t="s">
        <v>309</v>
      </c>
    </row>
    <row r="271" spans="1:23" x14ac:dyDescent="0.25">
      <c r="A271" s="41">
        <v>0.37783430306242294</v>
      </c>
      <c r="B271" s="41">
        <v>0.62016303574002474</v>
      </c>
      <c r="C271" s="16">
        <f t="shared" si="56"/>
        <v>2.646662814611588</v>
      </c>
      <c r="D271" s="17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8">
        <f t="shared" si="62"/>
        <v>0.56410256410256421</v>
      </c>
      <c r="N271" s="18">
        <f t="shared" si="63"/>
        <v>0.43589743589743585</v>
      </c>
      <c r="O271" s="15">
        <f t="shared" si="64"/>
        <v>0.66979717361065882</v>
      </c>
      <c r="P271" s="15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42" t="s">
        <v>316</v>
      </c>
      <c r="V271" t="s">
        <v>432</v>
      </c>
      <c r="W271" s="8" t="s">
        <v>304</v>
      </c>
    </row>
    <row r="272" spans="1:23" x14ac:dyDescent="0.25">
      <c r="A272" s="41">
        <v>0.15564399511954508</v>
      </c>
      <c r="B272" s="41">
        <v>0.84433798976989793</v>
      </c>
      <c r="C272" s="16">
        <f t="shared" si="56"/>
        <v>6.4249186049993936</v>
      </c>
      <c r="D272" s="17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8">
        <f t="shared" si="62"/>
        <v>0.51168831168831175</v>
      </c>
      <c r="N272" s="18">
        <f t="shared" si="63"/>
        <v>0.48831168831168836</v>
      </c>
      <c r="O272" s="15">
        <f t="shared" si="64"/>
        <v>0.30417735086814646</v>
      </c>
      <c r="P272" s="15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42" t="s">
        <v>309</v>
      </c>
      <c r="V272" t="s">
        <v>432</v>
      </c>
      <c r="W272" s="8" t="s">
        <v>309</v>
      </c>
    </row>
    <row r="273" spans="1:23" x14ac:dyDescent="0.25">
      <c r="A273" s="41">
        <v>0.65338577696135725</v>
      </c>
      <c r="B273" s="41">
        <v>0.34211476579325401</v>
      </c>
      <c r="C273" s="16">
        <f t="shared" si="56"/>
        <v>1.5304893911995001</v>
      </c>
      <c r="D273" s="17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8">
        <f t="shared" si="62"/>
        <v>0.59193954659949621</v>
      </c>
      <c r="N273" s="18">
        <f t="shared" si="63"/>
        <v>0.40806045340050373</v>
      </c>
      <c r="O273" s="15">
        <f t="shared" si="64"/>
        <v>1.1038049083134418</v>
      </c>
      <c r="P273" s="15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42" t="s">
        <v>304</v>
      </c>
      <c r="V273" t="s">
        <v>433</v>
      </c>
      <c r="W273" s="8" t="s">
        <v>305</v>
      </c>
    </row>
    <row r="274" spans="1:23" x14ac:dyDescent="0.25">
      <c r="A274" s="41">
        <v>0.4951743335352497</v>
      </c>
      <c r="B274" s="41">
        <v>0.50377168525247662</v>
      </c>
      <c r="C274" s="16">
        <f t="shared" si="56"/>
        <v>2.0194907778450384</v>
      </c>
      <c r="D274" s="17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8">
        <f t="shared" si="62"/>
        <v>0.50129870129870124</v>
      </c>
      <c r="N274" s="18">
        <f t="shared" si="63"/>
        <v>0.49870129870129865</v>
      </c>
      <c r="O274" s="15">
        <f t="shared" si="64"/>
        <v>0.98778299694855531</v>
      </c>
      <c r="P274" s="15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42" t="s">
        <v>309</v>
      </c>
      <c r="V274" t="s">
        <v>433</v>
      </c>
      <c r="W274" s="8" t="s">
        <v>305</v>
      </c>
    </row>
    <row r="275" spans="1:23" x14ac:dyDescent="0.25">
      <c r="A275" s="41">
        <v>0.66834462299084441</v>
      </c>
      <c r="B275" s="41">
        <v>0.31489692172747785</v>
      </c>
      <c r="C275" s="16">
        <f t="shared" si="56"/>
        <v>1.4962340768524427</v>
      </c>
      <c r="D275" s="17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8">
        <f t="shared" si="62"/>
        <v>0.63680387409200967</v>
      </c>
      <c r="N275" s="18">
        <f t="shared" si="63"/>
        <v>0.36319612590799033</v>
      </c>
      <c r="O275" s="15">
        <f t="shared" si="64"/>
        <v>1.0495297691833412</v>
      </c>
      <c r="P275" s="15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42" t="s">
        <v>318</v>
      </c>
      <c r="V275" t="s">
        <v>433</v>
      </c>
      <c r="W275" s="8" t="s">
        <v>302</v>
      </c>
    </row>
    <row r="276" spans="1:23" x14ac:dyDescent="0.25">
      <c r="A276" s="41">
        <v>0.54601712239383915</v>
      </c>
      <c r="B276" s="41">
        <v>0.45253241144234069</v>
      </c>
      <c r="C276" s="16">
        <f t="shared" si="56"/>
        <v>1.8314443979628636</v>
      </c>
      <c r="D276" s="17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8">
        <f t="shared" si="62"/>
        <v>0.52864583333333326</v>
      </c>
      <c r="N276" s="18">
        <f t="shared" si="63"/>
        <v>0.47135416666666657</v>
      </c>
      <c r="O276" s="15">
        <f t="shared" si="64"/>
        <v>1.0328599753656862</v>
      </c>
      <c r="P276" s="15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42" t="s">
        <v>309</v>
      </c>
      <c r="V276" t="s">
        <v>433</v>
      </c>
      <c r="W276" s="8" t="s">
        <v>319</v>
      </c>
    </row>
    <row r="277" spans="1:23" x14ac:dyDescent="0.25">
      <c r="A277" s="41">
        <v>0.77589952564455078</v>
      </c>
      <c r="B277" s="41">
        <v>9.1962865361943522E-2</v>
      </c>
      <c r="C277" s="16">
        <f t="shared" si="56"/>
        <v>1.2888266675627695</v>
      </c>
      <c r="D277" s="17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8">
        <f t="shared" si="62"/>
        <v>0.76536312849162003</v>
      </c>
      <c r="N277" s="18">
        <f t="shared" si="63"/>
        <v>0.23463687150837989</v>
      </c>
      <c r="O277" s="15">
        <f t="shared" si="64"/>
        <v>1.0137665335063839</v>
      </c>
      <c r="P277" s="15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42" t="s">
        <v>310</v>
      </c>
      <c r="V277" t="s">
        <v>433</v>
      </c>
      <c r="W277" s="8" t="s">
        <v>304</v>
      </c>
    </row>
    <row r="278" spans="1:23" x14ac:dyDescent="0.25">
      <c r="A278" s="41">
        <v>0.71007310553849934</v>
      </c>
      <c r="B278" s="41">
        <v>0.21931264040431728</v>
      </c>
      <c r="C278" s="16">
        <f t="shared" si="56"/>
        <v>1.4083056972586341</v>
      </c>
      <c r="D278" s="17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8">
        <f t="shared" si="62"/>
        <v>0.62227602905569013</v>
      </c>
      <c r="N278" s="18">
        <f t="shared" si="63"/>
        <v>0.37772397094430998</v>
      </c>
      <c r="O278" s="15">
        <f t="shared" si="64"/>
        <v>1.1410902435307402</v>
      </c>
      <c r="P278" s="15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42" t="s">
        <v>310</v>
      </c>
      <c r="V278" t="s">
        <v>433</v>
      </c>
      <c r="W278" s="8" t="s">
        <v>319</v>
      </c>
    </row>
    <row r="279" spans="1:23" x14ac:dyDescent="0.25">
      <c r="A279" s="41">
        <v>0.52725576461754131</v>
      </c>
      <c r="B279" s="41">
        <v>0.46606614218392661</v>
      </c>
      <c r="C279" s="16">
        <f t="shared" si="56"/>
        <v>1.8966127392184626</v>
      </c>
      <c r="D279" s="17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8">
        <f t="shared" si="62"/>
        <v>0.517948717948718</v>
      </c>
      <c r="N279" s="18">
        <f t="shared" si="63"/>
        <v>0.48205128205128212</v>
      </c>
      <c r="O279" s="15">
        <f t="shared" si="64"/>
        <v>1.0179690504992134</v>
      </c>
      <c r="P279" s="15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42" t="s">
        <v>304</v>
      </c>
      <c r="V279" t="s">
        <v>433</v>
      </c>
      <c r="W279" s="8" t="s">
        <v>315</v>
      </c>
    </row>
    <row r="280" spans="1:23" x14ac:dyDescent="0.25">
      <c r="A280" s="41">
        <v>0.51728803422026315</v>
      </c>
      <c r="B280" s="41">
        <v>0.48158885877895019</v>
      </c>
      <c r="C280" s="16">
        <f t="shared" si="56"/>
        <v>1.9331589633758981</v>
      </c>
      <c r="D280" s="17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8">
        <f t="shared" si="62"/>
        <v>0.53350515463917525</v>
      </c>
      <c r="N280" s="18">
        <f t="shared" si="63"/>
        <v>0.46649484536082475</v>
      </c>
      <c r="O280" s="15">
        <f t="shared" si="64"/>
        <v>0.96960269216165273</v>
      </c>
      <c r="P280" s="15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42" t="s">
        <v>309</v>
      </c>
      <c r="V280" t="s">
        <v>433</v>
      </c>
      <c r="W280" s="8" t="s">
        <v>322</v>
      </c>
    </row>
    <row r="281" spans="1:23" x14ac:dyDescent="0.25">
      <c r="A281" s="41">
        <v>0.46082219098639582</v>
      </c>
      <c r="B281" s="41">
        <v>0.53389207541559836</v>
      </c>
      <c r="C281" s="16">
        <f t="shared" si="56"/>
        <v>2.1700343854090169</v>
      </c>
      <c r="D281" s="17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8">
        <f t="shared" si="62"/>
        <v>0.5295629820051414</v>
      </c>
      <c r="N281" s="18">
        <f t="shared" si="63"/>
        <v>0.47043701799485865</v>
      </c>
      <c r="O281" s="15">
        <f t="shared" si="64"/>
        <v>0.87019336064906772</v>
      </c>
      <c r="P281" s="15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42" t="s">
        <v>316</v>
      </c>
      <c r="V281" t="s">
        <v>433</v>
      </c>
      <c r="W281" s="8" t="s">
        <v>319</v>
      </c>
    </row>
    <row r="282" spans="1:23" x14ac:dyDescent="0.25">
      <c r="A282" s="41">
        <v>0.40655185086661466</v>
      </c>
      <c r="B282" s="41">
        <v>0.58929403307019057</v>
      </c>
      <c r="C282" s="16">
        <f t="shared" si="56"/>
        <v>2.4597108532856966</v>
      </c>
      <c r="D282" s="17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8">
        <f t="shared" si="62"/>
        <v>0.46035805626598469</v>
      </c>
      <c r="N282" s="18">
        <f t="shared" si="63"/>
        <v>0.53964194373401531</v>
      </c>
      <c r="O282" s="15">
        <f t="shared" si="64"/>
        <v>0.88312096493803505</v>
      </c>
      <c r="P282" s="15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42" t="s">
        <v>314</v>
      </c>
      <c r="V282" t="s">
        <v>433</v>
      </c>
      <c r="W282" s="8" t="s">
        <v>318</v>
      </c>
    </row>
    <row r="283" spans="1:23" x14ac:dyDescent="0.25">
      <c r="A283" s="41">
        <v>0.8215931281161154</v>
      </c>
      <c r="B283" s="41">
        <v>0.1549275635713028</v>
      </c>
      <c r="C283" s="16">
        <f t="shared" si="56"/>
        <v>1.2171474733399552</v>
      </c>
      <c r="D283" s="17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8">
        <f t="shared" si="62"/>
        <v>0.56818181818181823</v>
      </c>
      <c r="N283" s="18">
        <f t="shared" si="63"/>
        <v>0.43181818181818182</v>
      </c>
      <c r="O283" s="15">
        <f t="shared" si="64"/>
        <v>1.446003905484363</v>
      </c>
      <c r="P283" s="15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42" t="s">
        <v>301</v>
      </c>
      <c r="V283" t="s">
        <v>433</v>
      </c>
      <c r="W283" s="8" t="s">
        <v>307</v>
      </c>
    </row>
    <row r="284" spans="1:23" x14ac:dyDescent="0.25">
      <c r="A284" s="41">
        <v>0.55272519857887004</v>
      </c>
      <c r="B284" s="41">
        <v>0.44092206459014471</v>
      </c>
      <c r="C284" s="16">
        <f t="shared" si="56"/>
        <v>1.8092173155324436</v>
      </c>
      <c r="D284" s="17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8">
        <f t="shared" si="62"/>
        <v>0.64691943127962093</v>
      </c>
      <c r="N284" s="18">
        <f t="shared" si="63"/>
        <v>0.35308056872037918</v>
      </c>
      <c r="O284" s="15">
        <f t="shared" si="64"/>
        <v>0.85439572820616527</v>
      </c>
      <c r="P284" s="15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42" t="s">
        <v>304</v>
      </c>
      <c r="V284" t="s">
        <v>433</v>
      </c>
      <c r="W284" s="8" t="s">
        <v>320</v>
      </c>
    </row>
    <row r="285" spans="1:23" x14ac:dyDescent="0.25">
      <c r="A285" s="41">
        <v>0.57221903978497168</v>
      </c>
      <c r="B285" s="41">
        <v>0.42560403647722966</v>
      </c>
      <c r="C285" s="16">
        <f t="shared" si="56"/>
        <v>1.7475825347855949</v>
      </c>
      <c r="D285" s="17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8">
        <f t="shared" si="62"/>
        <v>0.53708439897698212</v>
      </c>
      <c r="N285" s="18">
        <f t="shared" si="63"/>
        <v>0.46291560102301793</v>
      </c>
      <c r="O285" s="15">
        <f t="shared" si="64"/>
        <v>1.0654173550282093</v>
      </c>
      <c r="P285" s="15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42" t="s">
        <v>300</v>
      </c>
      <c r="V285" t="s">
        <v>433</v>
      </c>
      <c r="W285" s="8" t="s">
        <v>300</v>
      </c>
    </row>
    <row r="286" spans="1:23" x14ac:dyDescent="0.25">
      <c r="A286" s="41">
        <v>0.52088692019121041</v>
      </c>
      <c r="B286" s="41">
        <v>0.47766282836689145</v>
      </c>
      <c r="C286" s="16">
        <f t="shared" si="56"/>
        <v>1.9198024777295497</v>
      </c>
      <c r="D286" s="17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8">
        <f t="shared" si="62"/>
        <v>0.46291560102301793</v>
      </c>
      <c r="N286" s="18">
        <f t="shared" si="63"/>
        <v>0.53708439897698212</v>
      </c>
      <c r="O286" s="15">
        <f t="shared" si="64"/>
        <v>1.1252308607445485</v>
      </c>
      <c r="P286" s="15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42" t="s">
        <v>300</v>
      </c>
      <c r="V286" t="s">
        <v>433</v>
      </c>
      <c r="W286" s="8" t="s">
        <v>309</v>
      </c>
    </row>
    <row r="287" spans="1:23" x14ac:dyDescent="0.25">
      <c r="A287" s="41">
        <v>0.49352402753613417</v>
      </c>
      <c r="B287" s="41">
        <v>0.50525320241045513</v>
      </c>
      <c r="C287" s="16">
        <f t="shared" si="56"/>
        <v>2.0262437980829278</v>
      </c>
      <c r="D287" s="17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8">
        <f t="shared" si="62"/>
        <v>0.42105263157894729</v>
      </c>
      <c r="N287" s="18">
        <f t="shared" si="63"/>
        <v>0.57894736842105265</v>
      </c>
      <c r="O287" s="15">
        <f t="shared" si="64"/>
        <v>1.172119565398319</v>
      </c>
      <c r="P287" s="15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42" t="s">
        <v>300</v>
      </c>
      <c r="V287" t="s">
        <v>433</v>
      </c>
      <c r="W287" s="8" t="s">
        <v>302</v>
      </c>
    </row>
    <row r="288" spans="1:23" x14ac:dyDescent="0.25">
      <c r="A288" s="41">
        <v>0.5109511728034799</v>
      </c>
      <c r="B288" s="41">
        <v>0.48777929695870254</v>
      </c>
      <c r="C288" s="16">
        <f t="shared" si="56"/>
        <v>1.9571341709878336</v>
      </c>
      <c r="D288" s="17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8">
        <f t="shared" si="62"/>
        <v>0.46666666666666667</v>
      </c>
      <c r="N288" s="18">
        <f t="shared" si="63"/>
        <v>0.53333333333333344</v>
      </c>
      <c r="O288" s="15">
        <f t="shared" si="64"/>
        <v>1.0948953702931712</v>
      </c>
      <c r="P288" s="15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42" t="s">
        <v>304</v>
      </c>
      <c r="V288" t="s">
        <v>433</v>
      </c>
      <c r="W288" s="8" t="s">
        <v>308</v>
      </c>
    </row>
    <row r="289" spans="1:23" x14ac:dyDescent="0.25">
      <c r="A289" s="41">
        <v>0.56674754986900056</v>
      </c>
      <c r="B289" s="41">
        <v>0.42498002370573307</v>
      </c>
      <c r="C289" s="16">
        <f t="shared" si="56"/>
        <v>1.7644540328954974</v>
      </c>
      <c r="D289" s="17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8">
        <f t="shared" si="62"/>
        <v>0.44162436548223349</v>
      </c>
      <c r="N289" s="18">
        <f t="shared" si="63"/>
        <v>0.55837563451776651</v>
      </c>
      <c r="O289" s="15">
        <f t="shared" si="64"/>
        <v>1.2833249117723347</v>
      </c>
      <c r="P289" s="15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42" t="s">
        <v>304</v>
      </c>
      <c r="V289" t="s">
        <v>433</v>
      </c>
      <c r="W289" s="8" t="s">
        <v>304</v>
      </c>
    </row>
    <row r="290" spans="1:23" x14ac:dyDescent="0.25">
      <c r="A290" s="41">
        <v>0.34023573940384488</v>
      </c>
      <c r="B290" s="41">
        <v>0.65878689613228347</v>
      </c>
      <c r="C290" s="16">
        <f t="shared" si="56"/>
        <v>2.9391386153382433</v>
      </c>
      <c r="D290" s="17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8">
        <f t="shared" si="62"/>
        <v>0.6078431372549018</v>
      </c>
      <c r="N290" s="18">
        <f t="shared" si="63"/>
        <v>0.39215686274509798</v>
      </c>
      <c r="O290" s="15">
        <f t="shared" si="64"/>
        <v>0.55974266805148676</v>
      </c>
      <c r="P290" s="15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42" t="s">
        <v>304</v>
      </c>
      <c r="V290" t="s">
        <v>433</v>
      </c>
      <c r="W290" s="8" t="s">
        <v>305</v>
      </c>
    </row>
    <row r="291" spans="1:23" x14ac:dyDescent="0.25">
      <c r="A291" s="41">
        <v>0.63265552008612724</v>
      </c>
      <c r="B291" s="41">
        <v>0.31626628356709252</v>
      </c>
      <c r="C291" s="16">
        <f t="shared" si="56"/>
        <v>1.5806390179980789</v>
      </c>
      <c r="D291" s="17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8">
        <f t="shared" si="62"/>
        <v>0.5688311688311688</v>
      </c>
      <c r="N291" s="18">
        <f t="shared" si="63"/>
        <v>0.43116883116883109</v>
      </c>
      <c r="O291" s="15">
        <f t="shared" si="64"/>
        <v>1.1122026266354292</v>
      </c>
      <c r="P291" s="15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42" t="s">
        <v>315</v>
      </c>
      <c r="V291" t="s">
        <v>433</v>
      </c>
      <c r="W291" s="8" t="s">
        <v>308</v>
      </c>
    </row>
    <row r="292" spans="1:23" x14ac:dyDescent="0.25">
      <c r="A292" s="41">
        <v>0.53714080560028832</v>
      </c>
      <c r="B292" s="41">
        <v>0.45887763908522983</v>
      </c>
      <c r="C292" s="16">
        <f t="shared" si="56"/>
        <v>1.8617092381995402</v>
      </c>
      <c r="D292" s="17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8">
        <f t="shared" si="62"/>
        <v>0.44155844155844159</v>
      </c>
      <c r="N292" s="18">
        <f t="shared" si="63"/>
        <v>0.55844155844155841</v>
      </c>
      <c r="O292" s="15">
        <f t="shared" si="64"/>
        <v>1.2164659420947705</v>
      </c>
      <c r="P292" s="15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42" t="s">
        <v>300</v>
      </c>
      <c r="V292" t="s">
        <v>433</v>
      </c>
      <c r="W292" s="8" t="s">
        <v>302</v>
      </c>
    </row>
    <row r="293" spans="1:23" x14ac:dyDescent="0.25">
      <c r="A293" s="41">
        <v>0.23989916780097004</v>
      </c>
      <c r="B293" s="41">
        <v>0.75955181490985391</v>
      </c>
      <c r="C293" s="16">
        <f t="shared" si="56"/>
        <v>4.1684179614563739</v>
      </c>
      <c r="D293" s="17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8">
        <f t="shared" si="62"/>
        <v>0.39447236180904527</v>
      </c>
      <c r="N293" s="18">
        <f t="shared" si="63"/>
        <v>0.60552763819095479</v>
      </c>
      <c r="O293" s="15">
        <f t="shared" si="64"/>
        <v>0.60815203047634436</v>
      </c>
      <c r="P293" s="15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42" t="s">
        <v>308</v>
      </c>
      <c r="V293" t="s">
        <v>433</v>
      </c>
      <c r="W293" s="8" t="s">
        <v>309</v>
      </c>
    </row>
    <row r="294" spans="1:23" x14ac:dyDescent="0.25">
      <c r="A294" s="41">
        <v>0.26274012728755408</v>
      </c>
      <c r="B294" s="41">
        <v>0.73710693104930558</v>
      </c>
      <c r="C294" s="16">
        <f t="shared" si="56"/>
        <v>3.8060421539857026</v>
      </c>
      <c r="D294" s="17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8">
        <f t="shared" si="62"/>
        <v>0.34855769230769229</v>
      </c>
      <c r="N294" s="18">
        <f t="shared" si="63"/>
        <v>0.65144230769230771</v>
      </c>
      <c r="O294" s="15">
        <f t="shared" si="64"/>
        <v>0.75379236518360337</v>
      </c>
      <c r="P294" s="15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42" t="s">
        <v>309</v>
      </c>
      <c r="V294" t="s">
        <v>433</v>
      </c>
      <c r="W294" s="8" t="s">
        <v>305</v>
      </c>
    </row>
    <row r="295" spans="1:23" x14ac:dyDescent="0.25">
      <c r="A295" s="41">
        <v>0.48080557367698329</v>
      </c>
      <c r="B295" s="41">
        <v>0.51236209657922926</v>
      </c>
      <c r="C295" s="16">
        <f t="shared" ref="C295:C320" si="67">(100%/A295)</f>
        <v>2.0798427779288264</v>
      </c>
      <c r="D295" s="17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8">
        <f t="shared" ref="M295:M320" si="73">(1/K295)</f>
        <v>0.44791666666666657</v>
      </c>
      <c r="N295" s="18">
        <f t="shared" ref="N295:N320" si="74">(1/L295)</f>
        <v>0.55208333333333337</v>
      </c>
      <c r="O295" s="15">
        <f t="shared" ref="O295:O320" si="75">(I295/G295)</f>
        <v>1.0734263970462885</v>
      </c>
      <c r="P295" s="15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42" t="s">
        <v>316</v>
      </c>
      <c r="V295" t="s">
        <v>433</v>
      </c>
      <c r="W295" s="8" t="s">
        <v>304</v>
      </c>
    </row>
    <row r="296" spans="1:23" x14ac:dyDescent="0.25">
      <c r="A296" s="41">
        <v>0.6836002920668578</v>
      </c>
      <c r="B296" s="41">
        <v>0.29288774706334769</v>
      </c>
      <c r="C296" s="16">
        <f t="shared" si="67"/>
        <v>1.4628431432884723</v>
      </c>
      <c r="D296" s="17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8">
        <f t="shared" si="73"/>
        <v>0.56565656565656575</v>
      </c>
      <c r="N296" s="18">
        <f t="shared" si="74"/>
        <v>0.43434343434343431</v>
      </c>
      <c r="O296" s="15">
        <f t="shared" si="75"/>
        <v>1.2085076591896233</v>
      </c>
      <c r="P296" s="15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42" t="s">
        <v>319</v>
      </c>
      <c r="V296" t="s">
        <v>433</v>
      </c>
      <c r="W296" s="8" t="s">
        <v>321</v>
      </c>
    </row>
    <row r="297" spans="1:23" x14ac:dyDescent="0.25">
      <c r="A297" s="41">
        <v>0.5240141695648457</v>
      </c>
      <c r="B297" s="41">
        <v>0.47382717389888218</v>
      </c>
      <c r="C297" s="16">
        <f t="shared" si="67"/>
        <v>1.9083453427040431</v>
      </c>
      <c r="D297" s="17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8">
        <f t="shared" si="73"/>
        <v>0.53076923076923077</v>
      </c>
      <c r="N297" s="18">
        <f t="shared" si="74"/>
        <v>0.46923076923076917</v>
      </c>
      <c r="O297" s="15">
        <f t="shared" si="75"/>
        <v>0.98727307309318768</v>
      </c>
      <c r="P297" s="15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42" t="s">
        <v>300</v>
      </c>
      <c r="V297" t="s">
        <v>433</v>
      </c>
      <c r="W297" s="8" t="s">
        <v>310</v>
      </c>
    </row>
    <row r="298" spans="1:23" x14ac:dyDescent="0.25">
      <c r="A298" s="41">
        <v>0.65489943174060383</v>
      </c>
      <c r="B298" s="41">
        <v>0.33450485334850244</v>
      </c>
      <c r="C298" s="16">
        <f t="shared" si="67"/>
        <v>1.5269520044355229</v>
      </c>
      <c r="D298" s="17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8">
        <f t="shared" si="73"/>
        <v>0.6112469437652811</v>
      </c>
      <c r="N298" s="18">
        <f t="shared" si="74"/>
        <v>0.38875305623471879</v>
      </c>
      <c r="O298" s="15">
        <f t="shared" si="75"/>
        <v>1.071415470327628</v>
      </c>
      <c r="P298" s="15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42" t="s">
        <v>304</v>
      </c>
      <c r="V298" t="s">
        <v>433</v>
      </c>
      <c r="W298" s="8" t="s">
        <v>309</v>
      </c>
    </row>
    <row r="299" spans="1:23" x14ac:dyDescent="0.25">
      <c r="A299" s="41">
        <v>0.64229384442085979</v>
      </c>
      <c r="B299" s="41">
        <v>0.32475533675270857</v>
      </c>
      <c r="C299" s="16">
        <f t="shared" si="67"/>
        <v>1.5569197940884438</v>
      </c>
      <c r="D299" s="17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8">
        <f t="shared" si="73"/>
        <v>0.6924778761061946</v>
      </c>
      <c r="N299" s="18">
        <f t="shared" si="74"/>
        <v>0.30752212389380529</v>
      </c>
      <c r="O299" s="15">
        <f t="shared" si="75"/>
        <v>0.9275297689400277</v>
      </c>
      <c r="P299" s="15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42" t="s">
        <v>315</v>
      </c>
      <c r="V299" t="s">
        <v>433</v>
      </c>
      <c r="W299" s="8" t="s">
        <v>307</v>
      </c>
    </row>
    <row r="300" spans="1:23" x14ac:dyDescent="0.25">
      <c r="A300" s="41">
        <v>0.77353768719649707</v>
      </c>
      <c r="B300" s="41">
        <v>0.21237961852431575</v>
      </c>
      <c r="C300" s="16">
        <f t="shared" si="67"/>
        <v>1.2927618350752392</v>
      </c>
      <c r="D300" s="17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8">
        <f t="shared" si="73"/>
        <v>0.5905707196029778</v>
      </c>
      <c r="N300" s="18">
        <f t="shared" si="74"/>
        <v>0.40942928039702237</v>
      </c>
      <c r="O300" s="15">
        <f t="shared" si="75"/>
        <v>1.3098138148747407</v>
      </c>
      <c r="P300" s="15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42" t="s">
        <v>317</v>
      </c>
      <c r="V300" t="s">
        <v>433</v>
      </c>
      <c r="W300" s="8" t="s">
        <v>316</v>
      </c>
    </row>
    <row r="301" spans="1:23" x14ac:dyDescent="0.25">
      <c r="A301" s="41">
        <v>0.32447423317126539</v>
      </c>
      <c r="B301" s="41">
        <v>0.67535061928940876</v>
      </c>
      <c r="C301" s="16">
        <f t="shared" si="67"/>
        <v>3.0819088166923123</v>
      </c>
      <c r="D301" s="17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8">
        <f t="shared" si="73"/>
        <v>0.3910891089108911</v>
      </c>
      <c r="N301" s="18">
        <f t="shared" si="74"/>
        <v>0.6089108910891089</v>
      </c>
      <c r="O301" s="15">
        <f t="shared" si="75"/>
        <v>0.82966829241260265</v>
      </c>
      <c r="P301" s="15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42" t="s">
        <v>309</v>
      </c>
      <c r="V301" t="s">
        <v>433</v>
      </c>
      <c r="W301" s="8" t="s">
        <v>314</v>
      </c>
    </row>
    <row r="302" spans="1:23" x14ac:dyDescent="0.25">
      <c r="A302" s="41">
        <v>0.31535406890461154</v>
      </c>
      <c r="B302" s="41">
        <v>0.68348009778306884</v>
      </c>
      <c r="C302" s="16">
        <f t="shared" si="67"/>
        <v>3.1710388373091849</v>
      </c>
      <c r="D302" s="17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8">
        <f t="shared" si="73"/>
        <v>0.48329048843187672</v>
      </c>
      <c r="N302" s="18">
        <f t="shared" si="74"/>
        <v>0.5167095115681235</v>
      </c>
      <c r="O302" s="15">
        <f t="shared" si="75"/>
        <v>0.65251453619092492</v>
      </c>
      <c r="P302" s="15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42" t="s">
        <v>316</v>
      </c>
      <c r="V302" t="s">
        <v>433</v>
      </c>
      <c r="W302" s="8" t="s">
        <v>323</v>
      </c>
    </row>
    <row r="303" spans="1:23" x14ac:dyDescent="0.25">
      <c r="A303" s="41">
        <v>0.3840693223432447</v>
      </c>
      <c r="B303" s="41">
        <v>0.61547549548406044</v>
      </c>
      <c r="C303" s="16">
        <f t="shared" si="67"/>
        <v>2.6036966292931227</v>
      </c>
      <c r="D303" s="17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8">
        <f t="shared" si="73"/>
        <v>0.56743002544529253</v>
      </c>
      <c r="N303" s="18">
        <f t="shared" si="74"/>
        <v>0.43256997455470736</v>
      </c>
      <c r="O303" s="15">
        <f t="shared" si="75"/>
        <v>0.67685759498159259</v>
      </c>
      <c r="P303" s="15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42" t="s">
        <v>309</v>
      </c>
      <c r="V303" t="s">
        <v>433</v>
      </c>
      <c r="W303" s="8" t="s">
        <v>309</v>
      </c>
    </row>
    <row r="304" spans="1:23" x14ac:dyDescent="0.25">
      <c r="A304" s="41">
        <v>0.27447767441802656</v>
      </c>
      <c r="B304" s="41">
        <v>0.72534762310290024</v>
      </c>
      <c r="C304" s="16">
        <f t="shared" si="67"/>
        <v>3.6432835643929664</v>
      </c>
      <c r="D304" s="17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8">
        <f t="shared" si="73"/>
        <v>0.47179487179487184</v>
      </c>
      <c r="N304" s="18">
        <f t="shared" si="74"/>
        <v>0.52820512820512822</v>
      </c>
      <c r="O304" s="15">
        <f t="shared" si="75"/>
        <v>0.58177333164690415</v>
      </c>
      <c r="P304" s="15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42" t="s">
        <v>309</v>
      </c>
      <c r="V304" t="s">
        <v>433</v>
      </c>
      <c r="W304" s="8" t="s">
        <v>317</v>
      </c>
    </row>
    <row r="305" spans="1:23" x14ac:dyDescent="0.25">
      <c r="A305" s="41">
        <v>0.77184240818514516</v>
      </c>
      <c r="B305" s="41">
        <v>0.19481995753872633</v>
      </c>
      <c r="C305" s="16">
        <f t="shared" si="67"/>
        <v>1.2956012644489543</v>
      </c>
      <c r="D305" s="17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8">
        <f t="shared" si="73"/>
        <v>0.6280193236714976</v>
      </c>
      <c r="N305" s="18">
        <f t="shared" si="74"/>
        <v>0.37198067632850246</v>
      </c>
      <c r="O305" s="15">
        <f t="shared" si="75"/>
        <v>1.2290106038025004</v>
      </c>
      <c r="P305" s="15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42" t="s">
        <v>318</v>
      </c>
      <c r="V305" t="s">
        <v>433</v>
      </c>
      <c r="W305" s="8" t="s">
        <v>309</v>
      </c>
    </row>
    <row r="306" spans="1:23" x14ac:dyDescent="0.25">
      <c r="A306" s="41">
        <v>0.62297411515712953</v>
      </c>
      <c r="B306" s="41">
        <v>0.37380792167688032</v>
      </c>
      <c r="C306" s="16">
        <f t="shared" si="67"/>
        <v>1.6052031307075658</v>
      </c>
      <c r="D306" s="17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8">
        <f t="shared" si="73"/>
        <v>0.69803063457330405</v>
      </c>
      <c r="N306" s="18">
        <f t="shared" si="74"/>
        <v>0.30196936542669578</v>
      </c>
      <c r="O306" s="15">
        <f t="shared" si="75"/>
        <v>0.89247388911225156</v>
      </c>
      <c r="P306" s="15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42" t="s">
        <v>304</v>
      </c>
      <c r="V306" t="s">
        <v>433</v>
      </c>
      <c r="W306" s="8" t="s">
        <v>308</v>
      </c>
    </row>
    <row r="307" spans="1:23" x14ac:dyDescent="0.25">
      <c r="A307" s="41">
        <v>0.23898183403330839</v>
      </c>
      <c r="B307" s="41">
        <v>0.76008208759233731</v>
      </c>
      <c r="C307" s="16">
        <f t="shared" si="67"/>
        <v>4.1844184686465491</v>
      </c>
      <c r="D307" s="17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8">
        <f t="shared" si="73"/>
        <v>0.39851485148514848</v>
      </c>
      <c r="N307" s="18">
        <f t="shared" si="74"/>
        <v>0.60148514851485146</v>
      </c>
      <c r="O307" s="15">
        <f t="shared" si="75"/>
        <v>0.59968112390966832</v>
      </c>
      <c r="P307" s="15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42" t="s">
        <v>316</v>
      </c>
      <c r="V307" t="s">
        <v>433</v>
      </c>
      <c r="W307" s="8" t="s">
        <v>305</v>
      </c>
    </row>
    <row r="308" spans="1:23" x14ac:dyDescent="0.25">
      <c r="A308" s="41">
        <v>0.20609810917317314</v>
      </c>
      <c r="B308" s="41">
        <v>0.79385966791952955</v>
      </c>
      <c r="C308" s="16">
        <f t="shared" si="67"/>
        <v>4.8520580999593443</v>
      </c>
      <c r="D308" s="17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8">
        <f t="shared" si="73"/>
        <v>0.39506172839506171</v>
      </c>
      <c r="N308" s="18">
        <f t="shared" si="74"/>
        <v>0.60493827160493829</v>
      </c>
      <c r="O308" s="15">
        <f t="shared" si="75"/>
        <v>0.52168583884459452</v>
      </c>
      <c r="P308" s="15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42" t="s">
        <v>309</v>
      </c>
      <c r="V308" t="s">
        <v>433</v>
      </c>
      <c r="W308" s="8" t="s">
        <v>300</v>
      </c>
    </row>
    <row r="309" spans="1:23" x14ac:dyDescent="0.25">
      <c r="A309" s="41">
        <v>0.3607528851383866</v>
      </c>
      <c r="B309" s="41">
        <v>0.63892959228761959</v>
      </c>
      <c r="C309" s="16">
        <f t="shared" si="67"/>
        <v>2.7719806027785334</v>
      </c>
      <c r="D309" s="17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8">
        <f t="shared" si="73"/>
        <v>0.38725490196078433</v>
      </c>
      <c r="N309" s="18">
        <f t="shared" si="74"/>
        <v>0.61274509803921573</v>
      </c>
      <c r="O309" s="15">
        <f t="shared" si="75"/>
        <v>0.93156441225608688</v>
      </c>
      <c r="P309" s="15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42" t="s">
        <v>309</v>
      </c>
      <c r="V309" t="s">
        <v>433</v>
      </c>
      <c r="W309" s="8" t="s">
        <v>305</v>
      </c>
    </row>
    <row r="310" spans="1:23" x14ac:dyDescent="0.25">
      <c r="A310" s="41">
        <v>0.6003880591238776</v>
      </c>
      <c r="B310" s="41">
        <v>0.36620821731948161</v>
      </c>
      <c r="C310" s="16">
        <f t="shared" si="67"/>
        <v>1.6655894213806655</v>
      </c>
      <c r="D310" s="17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8">
        <f t="shared" si="73"/>
        <v>0.58542713567839189</v>
      </c>
      <c r="N310" s="18">
        <f t="shared" si="74"/>
        <v>0.41457286432160795</v>
      </c>
      <c r="O310" s="15">
        <f t="shared" si="75"/>
        <v>1.0255555688038769</v>
      </c>
      <c r="P310" s="15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42" t="s">
        <v>302</v>
      </c>
      <c r="V310" t="s">
        <v>433</v>
      </c>
      <c r="W310" s="8" t="s">
        <v>309</v>
      </c>
    </row>
    <row r="311" spans="1:23" x14ac:dyDescent="0.25">
      <c r="A311" s="41">
        <v>0.16307341420046362</v>
      </c>
      <c r="B311" s="41">
        <v>0.83689936176205415</v>
      </c>
      <c r="C311" s="16">
        <f t="shared" si="67"/>
        <v>6.1322074165364286</v>
      </c>
      <c r="D311" s="17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8">
        <f t="shared" si="73"/>
        <v>0.47927461139896382</v>
      </c>
      <c r="N311" s="18">
        <f t="shared" si="74"/>
        <v>0.52072538860103623</v>
      </c>
      <c r="O311" s="15">
        <f t="shared" si="75"/>
        <v>0.3402504750344808</v>
      </c>
      <c r="P311" s="15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42" t="s">
        <v>309</v>
      </c>
      <c r="V311" t="s">
        <v>433</v>
      </c>
      <c r="W311" s="8" t="s">
        <v>314</v>
      </c>
    </row>
    <row r="312" spans="1:23" x14ac:dyDescent="0.25">
      <c r="A312" s="41">
        <v>0.42503009529305186</v>
      </c>
      <c r="B312" s="41">
        <v>0.57222908736635059</v>
      </c>
      <c r="C312" s="16">
        <f t="shared" si="67"/>
        <v>2.3527745707289625</v>
      </c>
      <c r="D312" s="17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8">
        <f t="shared" si="73"/>
        <v>0.5</v>
      </c>
      <c r="N312" s="18">
        <f t="shared" si="74"/>
        <v>0.5</v>
      </c>
      <c r="O312" s="15">
        <f t="shared" si="75"/>
        <v>0.85006019058610371</v>
      </c>
      <c r="P312" s="15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42" t="s">
        <v>304</v>
      </c>
      <c r="V312" t="s">
        <v>433</v>
      </c>
      <c r="W312" s="8" t="s">
        <v>310</v>
      </c>
    </row>
    <row r="313" spans="1:23" x14ac:dyDescent="0.25">
      <c r="A313" s="41">
        <v>0.47038425482226937</v>
      </c>
      <c r="B313" s="41">
        <v>0.52595427274267037</v>
      </c>
      <c r="C313" s="16">
        <f t="shared" si="67"/>
        <v>2.125921498749658</v>
      </c>
      <c r="D313" s="17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8">
        <f t="shared" si="73"/>
        <v>0.54521963824289399</v>
      </c>
      <c r="N313" s="18">
        <f t="shared" si="74"/>
        <v>0.4547803617571059</v>
      </c>
      <c r="O313" s="15">
        <f t="shared" si="75"/>
        <v>0.86274268538492083</v>
      </c>
      <c r="P313" s="15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42" t="s">
        <v>304</v>
      </c>
      <c r="V313" t="s">
        <v>433</v>
      </c>
      <c r="W313" s="8" t="s">
        <v>316</v>
      </c>
    </row>
    <row r="314" spans="1:23" x14ac:dyDescent="0.25">
      <c r="A314" s="41">
        <v>0.41500472537563421</v>
      </c>
      <c r="B314" s="41">
        <v>0.58433250625770494</v>
      </c>
      <c r="C314" s="16">
        <f t="shared" si="67"/>
        <v>2.4096111173068393</v>
      </c>
      <c r="D314" s="17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8">
        <f t="shared" si="73"/>
        <v>0.57721518987341769</v>
      </c>
      <c r="N314" s="18">
        <f t="shared" si="74"/>
        <v>0.42278481012658226</v>
      </c>
      <c r="O314" s="15">
        <f t="shared" si="75"/>
        <v>0.71897748475164713</v>
      </c>
      <c r="P314" s="15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42" t="s">
        <v>309</v>
      </c>
      <c r="V314" t="s">
        <v>434</v>
      </c>
      <c r="W314" s="8" t="s">
        <v>323</v>
      </c>
    </row>
    <row r="315" spans="1:23" x14ac:dyDescent="0.25">
      <c r="A315" s="41">
        <v>0.32081910485503662</v>
      </c>
      <c r="B315" s="41">
        <v>0.67899334205425466</v>
      </c>
      <c r="C315" s="16">
        <f t="shared" si="67"/>
        <v>3.1170213521163399</v>
      </c>
      <c r="D315" s="17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8">
        <f t="shared" si="73"/>
        <v>0.53452685421994872</v>
      </c>
      <c r="N315" s="18">
        <f t="shared" si="74"/>
        <v>0.46547314578005117</v>
      </c>
      <c r="O315" s="15">
        <f t="shared" si="75"/>
        <v>0.60019267941779575</v>
      </c>
      <c r="P315" s="15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42" t="s">
        <v>309</v>
      </c>
      <c r="V315" t="s">
        <v>434</v>
      </c>
      <c r="W315" s="8" t="s">
        <v>315</v>
      </c>
    </row>
    <row r="316" spans="1:23" x14ac:dyDescent="0.25">
      <c r="A316" s="41">
        <v>0.65946738133900551</v>
      </c>
      <c r="B316" s="41">
        <v>0.32099749050792492</v>
      </c>
      <c r="C316" s="16">
        <f t="shared" si="67"/>
        <v>1.5163752268831936</v>
      </c>
      <c r="D316" s="17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8">
        <f t="shared" si="73"/>
        <v>0.62409638554216862</v>
      </c>
      <c r="N316" s="18">
        <f t="shared" si="74"/>
        <v>0.37590361445783133</v>
      </c>
      <c r="O316" s="15">
        <f t="shared" si="75"/>
        <v>1.0566755338057425</v>
      </c>
      <c r="P316" s="15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42" t="s">
        <v>318</v>
      </c>
      <c r="V316" t="s">
        <v>434</v>
      </c>
      <c r="W316" s="8" t="s">
        <v>314</v>
      </c>
    </row>
    <row r="317" spans="1:23" x14ac:dyDescent="0.25">
      <c r="A317" s="41">
        <v>0.65742863640225646</v>
      </c>
      <c r="B317" s="41">
        <v>0.2980232277780831</v>
      </c>
      <c r="C317" s="16">
        <f t="shared" si="67"/>
        <v>1.521077641936085</v>
      </c>
      <c r="D317" s="17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8">
        <f t="shared" si="73"/>
        <v>0.5219638242894058</v>
      </c>
      <c r="N317" s="18">
        <f t="shared" si="74"/>
        <v>0.47803617571059442</v>
      </c>
      <c r="O317" s="15">
        <f t="shared" si="75"/>
        <v>1.2595291202360059</v>
      </c>
      <c r="P317" s="15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42" t="s">
        <v>315</v>
      </c>
      <c r="V317" t="s">
        <v>434</v>
      </c>
      <c r="W317" s="8" t="s">
        <v>316</v>
      </c>
    </row>
    <row r="318" spans="1:23" x14ac:dyDescent="0.25">
      <c r="A318" s="41">
        <v>9.9005875656742997E-3</v>
      </c>
      <c r="B318" s="41">
        <v>0.99009935445076236</v>
      </c>
      <c r="C318" s="16">
        <f t="shared" si="67"/>
        <v>101.00410640950611</v>
      </c>
      <c r="D318" s="17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8">
        <f t="shared" si="73"/>
        <v>0.36626506024096384</v>
      </c>
      <c r="N318" s="18">
        <f t="shared" si="74"/>
        <v>0.63373493975903605</v>
      </c>
      <c r="O318" s="15">
        <f t="shared" si="75"/>
        <v>2.7031209472071282E-2</v>
      </c>
      <c r="P318" s="15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42" t="s">
        <v>307</v>
      </c>
      <c r="V318" t="s">
        <v>434</v>
      </c>
      <c r="W318" s="8" t="s">
        <v>308</v>
      </c>
    </row>
    <row r="319" spans="1:23" x14ac:dyDescent="0.25">
      <c r="A319" s="41">
        <v>0.55598022461187868</v>
      </c>
      <c r="B319" s="41">
        <v>0.43943429092735942</v>
      </c>
      <c r="C319" s="16">
        <f t="shared" si="67"/>
        <v>1.7986251232192381</v>
      </c>
      <c r="D319" s="17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8">
        <f t="shared" si="73"/>
        <v>0.73045267489711929</v>
      </c>
      <c r="N319" s="18">
        <f t="shared" si="74"/>
        <v>0.26954732510288065</v>
      </c>
      <c r="O319" s="15">
        <f t="shared" si="75"/>
        <v>0.76114475820105088</v>
      </c>
      <c r="P319" s="15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42" t="s">
        <v>304</v>
      </c>
      <c r="V319" t="s">
        <v>434</v>
      </c>
      <c r="W319" s="8" t="s">
        <v>319</v>
      </c>
    </row>
    <row r="320" spans="1:23" x14ac:dyDescent="0.25">
      <c r="A320" s="41">
        <v>0.48064106349817248</v>
      </c>
      <c r="B320" s="41">
        <v>0.51739395282467671</v>
      </c>
      <c r="C320" s="16">
        <f t="shared" si="67"/>
        <v>2.080554650744697</v>
      </c>
      <c r="D320" s="17">
        <f t="shared" si="68"/>
        <v>1.9327632156127237</v>
      </c>
      <c r="E320" s="12">
        <v>4.5454545454545414E-2</v>
      </c>
      <c r="F320" s="7">
        <f t="shared" si="66"/>
        <v>1.0454545454545454</v>
      </c>
      <c r="G320" s="7">
        <f t="shared" si="69"/>
        <v>1.990095752886232</v>
      </c>
      <c r="H320" s="7">
        <f t="shared" si="70"/>
        <v>1.848730032325214</v>
      </c>
      <c r="I320">
        <v>1.5</v>
      </c>
      <c r="J320">
        <v>2.64</v>
      </c>
      <c r="K320" s="7">
        <f t="shared" si="71"/>
        <v>1.5681818181818181</v>
      </c>
      <c r="L320" s="7">
        <f t="shared" si="72"/>
        <v>2.7600000000000002</v>
      </c>
      <c r="M320" s="18">
        <f t="shared" si="73"/>
        <v>0.63768115942028991</v>
      </c>
      <c r="N320" s="18">
        <f t="shared" si="74"/>
        <v>0.36231884057971009</v>
      </c>
      <c r="O320" s="15">
        <f t="shared" si="75"/>
        <v>0.75373257684940687</v>
      </c>
      <c r="P320" s="15">
        <f t="shared" si="76"/>
        <v>1.4280073097961077</v>
      </c>
      <c r="Q320" t="s">
        <v>78</v>
      </c>
      <c r="R320" t="s">
        <v>132</v>
      </c>
      <c r="S320" t="s">
        <v>155</v>
      </c>
      <c r="T320" s="8" t="s">
        <v>303</v>
      </c>
      <c r="U320" s="42" t="s">
        <v>304</v>
      </c>
      <c r="V320" t="s">
        <v>434</v>
      </c>
      <c r="W320" s="8" t="s">
        <v>300</v>
      </c>
    </row>
    <row r="321" spans="1:22" x14ac:dyDescent="0.25">
      <c r="A321" s="9"/>
      <c r="B321" s="9"/>
      <c r="C321" s="3"/>
      <c r="D321" s="4"/>
      <c r="E321" s="12"/>
      <c r="F321" s="7"/>
      <c r="G321" s="5"/>
      <c r="H321" s="5"/>
      <c r="K321" s="5"/>
      <c r="L321" s="5"/>
      <c r="M321" s="6"/>
      <c r="N321" s="6"/>
      <c r="V321" s="11"/>
    </row>
    <row r="322" spans="1:22" x14ac:dyDescent="0.25">
      <c r="A322" s="9"/>
      <c r="B322" s="9"/>
      <c r="C322" s="3"/>
      <c r="D322" s="4"/>
      <c r="E322" s="12"/>
      <c r="F322" s="7"/>
      <c r="G322" s="5"/>
      <c r="H322" s="5"/>
      <c r="K322" s="5"/>
      <c r="L322" s="5"/>
      <c r="M322" s="6"/>
      <c r="N322" s="6"/>
      <c r="V322" s="11"/>
    </row>
    <row r="323" spans="1:22" x14ac:dyDescent="0.25">
      <c r="A323" s="9"/>
      <c r="B323" s="9"/>
      <c r="C323" s="3"/>
      <c r="D323" s="4"/>
      <c r="E323" s="12"/>
      <c r="F323" s="7"/>
      <c r="G323" s="5"/>
      <c r="H323" s="5"/>
      <c r="K323" s="5"/>
      <c r="L323" s="5"/>
      <c r="M323" s="6"/>
      <c r="N323" s="6"/>
      <c r="V323" s="11"/>
    </row>
    <row r="324" spans="1:22" x14ac:dyDescent="0.25">
      <c r="A324" s="9"/>
      <c r="B324" s="9"/>
      <c r="C324" s="3"/>
      <c r="D324" s="4"/>
      <c r="E324" s="12"/>
      <c r="F324" s="7"/>
      <c r="G324" s="5"/>
      <c r="H324" s="5"/>
      <c r="K324" s="5"/>
      <c r="L324" s="5"/>
      <c r="M324" s="6"/>
      <c r="N324" s="6"/>
      <c r="V324" s="11"/>
    </row>
    <row r="325" spans="1:22" x14ac:dyDescent="0.25">
      <c r="A325" s="9"/>
      <c r="B325" s="9"/>
      <c r="C325" s="3"/>
      <c r="D325" s="4"/>
      <c r="E325" s="12"/>
      <c r="F325" s="7"/>
      <c r="G325" s="5"/>
      <c r="H325" s="5"/>
      <c r="K325" s="5"/>
      <c r="L325" s="5"/>
      <c r="M325" s="6"/>
      <c r="N325" s="6"/>
      <c r="V325" s="11"/>
    </row>
    <row r="326" spans="1:22" x14ac:dyDescent="0.25">
      <c r="A326" s="9"/>
      <c r="B326" s="9"/>
      <c r="C326" s="3"/>
      <c r="D326" s="4"/>
      <c r="E326" s="12"/>
      <c r="F326" s="7"/>
      <c r="G326" s="5"/>
      <c r="H326" s="5"/>
      <c r="K326" s="5"/>
      <c r="L326" s="5"/>
      <c r="M326" s="6"/>
      <c r="N326" s="6"/>
      <c r="V326" s="11"/>
    </row>
    <row r="327" spans="1:22" x14ac:dyDescent="0.25">
      <c r="A327" s="9"/>
      <c r="B327" s="9"/>
      <c r="C327" s="3"/>
      <c r="D327" s="4"/>
      <c r="E327" s="12"/>
      <c r="F327" s="7"/>
      <c r="G327" s="5"/>
      <c r="H327" s="5"/>
      <c r="K327" s="5"/>
      <c r="L327" s="5"/>
      <c r="M327" s="6"/>
      <c r="N327" s="6"/>
      <c r="V327" s="11"/>
    </row>
    <row r="328" spans="1:22" x14ac:dyDescent="0.25">
      <c r="A328" s="9"/>
      <c r="B328" s="9"/>
      <c r="C328" s="3"/>
      <c r="D328" s="4"/>
      <c r="E328" s="12"/>
      <c r="F328" s="7"/>
      <c r="G328" s="5"/>
      <c r="H328" s="5"/>
      <c r="K328" s="5"/>
      <c r="L328" s="5"/>
      <c r="M328" s="6"/>
      <c r="N328" s="6"/>
      <c r="V328" s="11"/>
    </row>
    <row r="329" spans="1:22" x14ac:dyDescent="0.25">
      <c r="A329" s="9"/>
      <c r="B329" s="9"/>
      <c r="C329" s="3"/>
      <c r="D329" s="4"/>
      <c r="E329" s="12"/>
      <c r="F329" s="7"/>
      <c r="G329" s="5"/>
      <c r="H329" s="5"/>
      <c r="K329" s="5"/>
      <c r="L329" s="5"/>
      <c r="M329" s="6"/>
      <c r="N329" s="6"/>
      <c r="V329" s="11"/>
    </row>
    <row r="330" spans="1:22" x14ac:dyDescent="0.25">
      <c r="A330" s="9"/>
      <c r="B330" s="9"/>
      <c r="C330" s="3"/>
      <c r="D330" s="4"/>
      <c r="E330" s="12"/>
      <c r="F330" s="7"/>
      <c r="G330" s="5"/>
      <c r="H330" s="5"/>
      <c r="K330" s="5"/>
      <c r="L330" s="5"/>
      <c r="M330" s="6"/>
      <c r="N330" s="6"/>
      <c r="V330" s="11"/>
    </row>
    <row r="331" spans="1:22" x14ac:dyDescent="0.25">
      <c r="A331" s="9"/>
      <c r="B331" s="9"/>
      <c r="C331" s="3"/>
      <c r="D331" s="4"/>
      <c r="E331" s="12"/>
      <c r="F331" s="7"/>
      <c r="G331" s="5"/>
      <c r="H331" s="5"/>
      <c r="K331" s="5"/>
      <c r="L331" s="5"/>
      <c r="M331" s="6"/>
      <c r="N331" s="6"/>
      <c r="V331" s="11"/>
    </row>
    <row r="332" spans="1:22" x14ac:dyDescent="0.25">
      <c r="A332" s="9"/>
      <c r="B332" s="9"/>
      <c r="C332" s="3"/>
      <c r="D332" s="4"/>
      <c r="E332" s="12"/>
      <c r="F332" s="7"/>
      <c r="G332" s="5"/>
      <c r="H332" s="5"/>
      <c r="K332" s="5"/>
      <c r="L332" s="5"/>
      <c r="M332" s="6"/>
      <c r="N332" s="6"/>
      <c r="V332" s="11"/>
    </row>
    <row r="333" spans="1:22" x14ac:dyDescent="0.25">
      <c r="A333" s="9"/>
      <c r="B333" s="9"/>
      <c r="C333" s="3"/>
      <c r="D333" s="4"/>
      <c r="E333" s="12"/>
      <c r="F333" s="7"/>
      <c r="G333" s="5"/>
      <c r="H333" s="5"/>
      <c r="K333" s="5"/>
      <c r="L333" s="5"/>
      <c r="M333" s="6"/>
      <c r="N333" s="6"/>
      <c r="V333" s="11"/>
    </row>
    <row r="334" spans="1:22" x14ac:dyDescent="0.25">
      <c r="A334" s="9"/>
      <c r="B334" s="9"/>
      <c r="C334" s="3"/>
      <c r="D334" s="4"/>
      <c r="E334" s="12"/>
      <c r="F334" s="7"/>
      <c r="G334" s="5"/>
      <c r="H334" s="5"/>
      <c r="K334" s="5"/>
      <c r="L334" s="5"/>
      <c r="M334" s="6"/>
      <c r="N334" s="6"/>
      <c r="V334" s="11"/>
    </row>
    <row r="335" spans="1:22" x14ac:dyDescent="0.25">
      <c r="A335" s="9"/>
      <c r="B335" s="9"/>
      <c r="C335" s="3"/>
      <c r="D335" s="4"/>
      <c r="E335" s="12"/>
      <c r="F335" s="7"/>
      <c r="G335" s="5"/>
      <c r="H335" s="5"/>
      <c r="K335" s="5"/>
      <c r="L335" s="5"/>
      <c r="M335" s="6"/>
      <c r="N335" s="6"/>
      <c r="V335" s="11"/>
    </row>
    <row r="336" spans="1:22" x14ac:dyDescent="0.25">
      <c r="A336" s="9"/>
      <c r="B336" s="9"/>
      <c r="C336" s="3"/>
      <c r="D336" s="4"/>
      <c r="E336" s="12"/>
      <c r="F336" s="7"/>
      <c r="G336" s="5"/>
      <c r="H336" s="5"/>
      <c r="K336" s="5"/>
      <c r="L336" s="5"/>
      <c r="M336" s="6"/>
      <c r="N336" s="6"/>
      <c r="V336" s="11"/>
    </row>
    <row r="337" spans="1:22" x14ac:dyDescent="0.25">
      <c r="A337" s="9"/>
      <c r="B337" s="9"/>
      <c r="C337" s="3"/>
      <c r="D337" s="4"/>
      <c r="E337" s="12"/>
      <c r="F337" s="7"/>
      <c r="G337" s="5"/>
      <c r="H337" s="5"/>
      <c r="K337" s="5"/>
      <c r="L337" s="5"/>
      <c r="M337" s="6"/>
      <c r="N337" s="6"/>
      <c r="V337" s="11"/>
    </row>
    <row r="338" spans="1:22" x14ac:dyDescent="0.25">
      <c r="A338" s="9"/>
      <c r="B338" s="9"/>
      <c r="C338" s="3"/>
      <c r="D338" s="4"/>
      <c r="E338" s="12"/>
      <c r="F338" s="7"/>
      <c r="G338" s="5"/>
      <c r="H338" s="5"/>
      <c r="K338" s="5"/>
      <c r="L338" s="5"/>
      <c r="M338" s="6"/>
      <c r="N338" s="6"/>
      <c r="V338" s="11"/>
    </row>
    <row r="339" spans="1:22" x14ac:dyDescent="0.25">
      <c r="A339" s="9"/>
      <c r="B339" s="9"/>
      <c r="C339" s="3"/>
      <c r="D339" s="4"/>
      <c r="E339" s="12"/>
      <c r="F339" s="7"/>
      <c r="G339" s="5"/>
      <c r="H339" s="5"/>
      <c r="K339" s="5"/>
      <c r="L339" s="5"/>
      <c r="M339" s="6"/>
      <c r="N339" s="6"/>
      <c r="V339" s="11"/>
    </row>
    <row r="340" spans="1:22" x14ac:dyDescent="0.25">
      <c r="A340" s="9"/>
      <c r="B340" s="9"/>
      <c r="C340" s="3"/>
      <c r="D340" s="4"/>
      <c r="E340" s="12"/>
      <c r="F340" s="7"/>
      <c r="G340" s="5"/>
      <c r="H340" s="5"/>
      <c r="K340" s="5"/>
      <c r="L340" s="5"/>
      <c r="M340" s="6"/>
      <c r="N340" s="6"/>
      <c r="V340" s="11"/>
    </row>
    <row r="341" spans="1:22" x14ac:dyDescent="0.25">
      <c r="A341" s="9"/>
      <c r="B341" s="9"/>
      <c r="C341" s="3"/>
      <c r="D341" s="4"/>
      <c r="E341" s="12"/>
      <c r="F341" s="7"/>
      <c r="G341" s="5"/>
      <c r="H341" s="5"/>
      <c r="K341" s="5"/>
      <c r="L341" s="5"/>
      <c r="M341" s="6"/>
      <c r="N341" s="6"/>
      <c r="V341" s="11"/>
    </row>
    <row r="342" spans="1:22" x14ac:dyDescent="0.25">
      <c r="A342" s="9"/>
      <c r="B342" s="9"/>
      <c r="C342" s="3"/>
      <c r="D342" s="4"/>
      <c r="E342" s="12"/>
      <c r="F342" s="7"/>
      <c r="G342" s="5"/>
      <c r="H342" s="5"/>
      <c r="K342" s="5"/>
      <c r="L342" s="5"/>
      <c r="M342" s="6"/>
      <c r="N342" s="6"/>
      <c r="V342" s="11"/>
    </row>
    <row r="343" spans="1:22" x14ac:dyDescent="0.25">
      <c r="A343" s="9"/>
      <c r="B343" s="9"/>
      <c r="C343" s="3"/>
      <c r="D343" s="4"/>
      <c r="E343" s="12"/>
      <c r="F343" s="7"/>
      <c r="G343" s="5"/>
      <c r="H343" s="5"/>
      <c r="K343" s="5"/>
      <c r="L343" s="5"/>
      <c r="M343" s="6"/>
      <c r="N343" s="6"/>
      <c r="V343" s="11"/>
    </row>
    <row r="344" spans="1:22" x14ac:dyDescent="0.25">
      <c r="A344" s="9"/>
      <c r="B344" s="9"/>
      <c r="C344" s="3"/>
      <c r="D344" s="4"/>
      <c r="E344" s="12"/>
      <c r="F344" s="7"/>
      <c r="G344" s="5"/>
      <c r="H344" s="5"/>
      <c r="K344" s="5"/>
      <c r="L344" s="5"/>
      <c r="M344" s="6"/>
      <c r="N344" s="6"/>
      <c r="V344" s="11"/>
    </row>
    <row r="345" spans="1:22" x14ac:dyDescent="0.25">
      <c r="A345" s="9"/>
      <c r="B345" s="9"/>
      <c r="C345" s="3"/>
      <c r="D345" s="4"/>
      <c r="E345" s="12"/>
      <c r="F345" s="7"/>
      <c r="G345" s="5"/>
      <c r="H345" s="5"/>
      <c r="K345" s="5"/>
      <c r="L345" s="5"/>
      <c r="M345" s="6"/>
      <c r="N345" s="6"/>
      <c r="V345" s="11"/>
    </row>
    <row r="346" spans="1:22" x14ac:dyDescent="0.25">
      <c r="A346" s="9"/>
      <c r="B346" s="9"/>
      <c r="C346" s="3"/>
      <c r="D346" s="4"/>
      <c r="E346" s="12"/>
      <c r="F346" s="7"/>
      <c r="G346" s="5"/>
      <c r="H346" s="5"/>
      <c r="K346" s="5"/>
      <c r="L346" s="5"/>
      <c r="M346" s="6"/>
      <c r="N346" s="6"/>
      <c r="V346" s="11"/>
    </row>
    <row r="347" spans="1:22" x14ac:dyDescent="0.25">
      <c r="A347" s="9"/>
      <c r="B347" s="9"/>
      <c r="C347" s="3"/>
      <c r="D347" s="4"/>
      <c r="E347" s="12"/>
      <c r="F347" s="7"/>
      <c r="G347" s="5"/>
      <c r="H347" s="5"/>
      <c r="K347" s="5"/>
      <c r="L347" s="5"/>
      <c r="M347" s="6"/>
      <c r="N347" s="6"/>
      <c r="V347" s="11"/>
    </row>
    <row r="348" spans="1:22" x14ac:dyDescent="0.25">
      <c r="A348" s="9"/>
      <c r="B348" s="9"/>
      <c r="C348" s="3"/>
      <c r="D348" s="4"/>
      <c r="E348" s="12"/>
      <c r="F348" s="7"/>
      <c r="G348" s="5"/>
      <c r="H348" s="5"/>
      <c r="K348" s="5"/>
      <c r="L348" s="5"/>
      <c r="M348" s="6"/>
      <c r="N348" s="6"/>
      <c r="V348" s="11"/>
    </row>
    <row r="349" spans="1:22" x14ac:dyDescent="0.25">
      <c r="A349" s="9"/>
      <c r="B349" s="9"/>
      <c r="C349" s="3"/>
      <c r="D349" s="4"/>
      <c r="E349" s="12"/>
      <c r="F349" s="7"/>
      <c r="G349" s="5"/>
      <c r="H349" s="5"/>
      <c r="K349" s="5"/>
      <c r="L349" s="5"/>
      <c r="M349" s="6"/>
      <c r="N349" s="6"/>
      <c r="V349" s="11"/>
    </row>
    <row r="350" spans="1:22" x14ac:dyDescent="0.25">
      <c r="A350" s="9"/>
      <c r="B350" s="9"/>
      <c r="C350" s="3"/>
      <c r="D350" s="4"/>
      <c r="E350" s="12"/>
      <c r="F350" s="7"/>
      <c r="G350" s="5"/>
      <c r="H350" s="5"/>
      <c r="K350" s="5"/>
      <c r="L350" s="5"/>
      <c r="M350" s="6"/>
      <c r="N350" s="6"/>
      <c r="V350" s="11"/>
    </row>
    <row r="351" spans="1:22" x14ac:dyDescent="0.25">
      <c r="A351" s="9"/>
      <c r="B351" s="9"/>
      <c r="C351" s="3"/>
      <c r="D351" s="4"/>
      <c r="E351" s="12"/>
      <c r="F351" s="7"/>
      <c r="G351" s="5"/>
      <c r="H351" s="5"/>
      <c r="K351" s="5"/>
      <c r="L351" s="5"/>
      <c r="M351" s="6"/>
      <c r="N351" s="6"/>
      <c r="V351" s="11"/>
    </row>
    <row r="352" spans="1:22" x14ac:dyDescent="0.25">
      <c r="A352" s="9"/>
      <c r="B352" s="9"/>
      <c r="C352" s="3"/>
      <c r="D352" s="4"/>
      <c r="E352" s="12"/>
      <c r="F352" s="7"/>
      <c r="G352" s="5"/>
      <c r="H352" s="5"/>
      <c r="K352" s="5"/>
      <c r="L352" s="5"/>
      <c r="M352" s="6"/>
      <c r="N352" s="6"/>
      <c r="V352" s="11"/>
    </row>
    <row r="353" spans="1:23" s="15" customFormat="1" x14ac:dyDescent="0.25">
      <c r="A353" s="14"/>
      <c r="B353" s="14"/>
      <c r="C353" s="16"/>
      <c r="D353" s="17"/>
      <c r="E353" s="12"/>
      <c r="F353" s="7"/>
      <c r="G353" s="7"/>
      <c r="H353" s="7"/>
      <c r="K353" s="7"/>
      <c r="L353" s="7"/>
      <c r="M353" s="18"/>
      <c r="N353" s="18"/>
      <c r="T353" s="19"/>
      <c r="U353" s="19"/>
      <c r="V353" s="20"/>
      <c r="W353" s="19"/>
    </row>
    <row r="354" spans="1:23" x14ac:dyDescent="0.25">
      <c r="A354" s="9"/>
      <c r="B354" s="9"/>
      <c r="C354" s="3"/>
      <c r="D354" s="4"/>
      <c r="E354" s="12"/>
      <c r="F354" s="7"/>
      <c r="G354" s="5"/>
      <c r="H354" s="5"/>
      <c r="K354" s="5"/>
      <c r="L354" s="5"/>
      <c r="M354" s="6"/>
      <c r="N354" s="6"/>
      <c r="V354" s="11"/>
    </row>
    <row r="355" spans="1:23" x14ac:dyDescent="0.25">
      <c r="A355" s="9"/>
      <c r="B355" s="9"/>
      <c r="C355" s="3"/>
      <c r="D355" s="4"/>
      <c r="E355" s="12"/>
      <c r="F355" s="7"/>
      <c r="G355" s="5"/>
      <c r="H355" s="5"/>
      <c r="K355" s="5"/>
      <c r="L355" s="5"/>
      <c r="M355" s="6"/>
      <c r="N355" s="6"/>
      <c r="V355" s="11"/>
    </row>
    <row r="356" spans="1:23" x14ac:dyDescent="0.25">
      <c r="A356" s="9"/>
      <c r="B356" s="9"/>
      <c r="C356" s="3"/>
      <c r="D356" s="4"/>
      <c r="E356" s="12"/>
      <c r="F356" s="7"/>
      <c r="G356" s="5"/>
      <c r="H356" s="5"/>
      <c r="K356" s="5"/>
      <c r="L356" s="5"/>
      <c r="M356" s="6"/>
      <c r="N356" s="6"/>
      <c r="V356" s="11"/>
    </row>
    <row r="357" spans="1:23" x14ac:dyDescent="0.25">
      <c r="A357" s="9"/>
      <c r="B357" s="9"/>
      <c r="C357" s="3"/>
      <c r="D357" s="4"/>
      <c r="E357" s="12"/>
      <c r="F357" s="7"/>
      <c r="G357" s="5"/>
      <c r="H357" s="5"/>
      <c r="K357" s="5"/>
      <c r="L357" s="5"/>
      <c r="M357" s="6"/>
      <c r="N357" s="6"/>
      <c r="V357" s="11"/>
    </row>
    <row r="358" spans="1:23" x14ac:dyDescent="0.25">
      <c r="A358" s="9"/>
      <c r="B358" s="9"/>
      <c r="C358" s="3"/>
      <c r="D358" s="4"/>
      <c r="E358" s="12"/>
      <c r="F358" s="7"/>
      <c r="G358" s="5"/>
      <c r="H358" s="5"/>
      <c r="K358" s="5"/>
      <c r="L358" s="5"/>
      <c r="M358" s="6"/>
      <c r="N358" s="6"/>
      <c r="V358" s="11"/>
    </row>
    <row r="359" spans="1:23" x14ac:dyDescent="0.25">
      <c r="A359" s="9"/>
      <c r="B359" s="9"/>
      <c r="C359" s="3"/>
      <c r="D359" s="4"/>
      <c r="E359" s="12"/>
      <c r="F359" s="7"/>
      <c r="G359" s="5"/>
      <c r="H359" s="5"/>
      <c r="K359" s="5"/>
      <c r="L359" s="5"/>
      <c r="M359" s="6"/>
      <c r="N359" s="6"/>
      <c r="V359" s="11"/>
    </row>
    <row r="360" spans="1:23" x14ac:dyDescent="0.25">
      <c r="A360" s="9"/>
      <c r="B360" s="9"/>
      <c r="C360" s="3"/>
      <c r="D360" s="4"/>
      <c r="E360" s="12"/>
      <c r="F360" s="7"/>
      <c r="G360" s="5"/>
      <c r="H360" s="5"/>
      <c r="K360" s="5"/>
      <c r="L360" s="5"/>
      <c r="M360" s="6"/>
      <c r="N360" s="6"/>
      <c r="V360" s="11"/>
    </row>
    <row r="361" spans="1:23" x14ac:dyDescent="0.25">
      <c r="A361" s="9"/>
      <c r="B361" s="9"/>
      <c r="C361" s="3"/>
      <c r="D361" s="4"/>
      <c r="E361" s="12"/>
      <c r="F361" s="7"/>
      <c r="G361" s="5"/>
      <c r="H361" s="5"/>
      <c r="K361" s="5"/>
      <c r="L361" s="5"/>
      <c r="M361" s="6"/>
      <c r="N361" s="6"/>
      <c r="V361" s="11"/>
    </row>
    <row r="362" spans="1:23" x14ac:dyDescent="0.25">
      <c r="A362" s="9"/>
      <c r="B362" s="9"/>
      <c r="C362" s="3"/>
      <c r="D362" s="4"/>
      <c r="E362" s="12"/>
      <c r="F362" s="7"/>
      <c r="G362" s="5"/>
      <c r="H362" s="5"/>
      <c r="K362" s="5"/>
      <c r="L362" s="5"/>
      <c r="M362" s="6"/>
      <c r="N362" s="6"/>
      <c r="V362" s="11"/>
    </row>
    <row r="363" spans="1:23" x14ac:dyDescent="0.25">
      <c r="A363" s="9"/>
      <c r="B363" s="9"/>
      <c r="C363" s="3"/>
      <c r="D363" s="4"/>
      <c r="E363" s="12"/>
      <c r="F363" s="7"/>
      <c r="G363" s="5"/>
      <c r="H363" s="5"/>
      <c r="K363" s="5"/>
      <c r="L363" s="5"/>
      <c r="M363" s="6"/>
      <c r="N363" s="6"/>
      <c r="V363" s="11"/>
    </row>
    <row r="364" spans="1:23" x14ac:dyDescent="0.25">
      <c r="A364" s="9"/>
      <c r="B364" s="9"/>
      <c r="C364" s="3"/>
      <c r="D364" s="4"/>
      <c r="E364" s="12"/>
      <c r="F364" s="7"/>
      <c r="G364" s="5"/>
      <c r="H364" s="5"/>
      <c r="K364" s="5"/>
      <c r="L364" s="5"/>
      <c r="M364" s="6"/>
      <c r="N364" s="6"/>
      <c r="V364" s="11"/>
    </row>
    <row r="365" spans="1:23" x14ac:dyDescent="0.25">
      <c r="A365" s="9"/>
      <c r="B365" s="9"/>
      <c r="C365" s="3"/>
      <c r="D365" s="4"/>
      <c r="E365" s="12"/>
      <c r="F365" s="7"/>
      <c r="G365" s="5"/>
      <c r="H365" s="5"/>
      <c r="K365" s="5"/>
      <c r="L365" s="5"/>
      <c r="M365" s="6"/>
      <c r="N365" s="6"/>
      <c r="V365" s="11"/>
    </row>
    <row r="366" spans="1:23" x14ac:dyDescent="0.25">
      <c r="A366" s="9"/>
      <c r="B366" s="9"/>
      <c r="C366" s="3"/>
      <c r="D366" s="4"/>
      <c r="E366" s="12"/>
      <c r="F366" s="7"/>
      <c r="G366" s="5"/>
      <c r="H366" s="5"/>
      <c r="K366" s="5"/>
      <c r="L366" s="5"/>
      <c r="M366" s="6"/>
      <c r="N366" s="6"/>
      <c r="V366" s="11"/>
    </row>
    <row r="367" spans="1:23" x14ac:dyDescent="0.25">
      <c r="A367" s="9"/>
      <c r="B367" s="9"/>
      <c r="C367" s="3"/>
      <c r="D367" s="4"/>
      <c r="E367" s="12"/>
      <c r="F367" s="7"/>
      <c r="G367" s="5"/>
      <c r="H367" s="5"/>
      <c r="K367" s="5"/>
      <c r="L367" s="5"/>
      <c r="M367" s="6"/>
      <c r="N367" s="6"/>
      <c r="V367" s="11"/>
    </row>
    <row r="368" spans="1:23" x14ac:dyDescent="0.25">
      <c r="A368" s="9"/>
      <c r="B368" s="9"/>
      <c r="C368" s="3"/>
      <c r="D368" s="4"/>
      <c r="E368" s="12"/>
      <c r="F368" s="7"/>
      <c r="G368" s="5"/>
      <c r="H368" s="5"/>
      <c r="K368" s="5"/>
      <c r="L368" s="5"/>
      <c r="M368" s="6"/>
      <c r="N368" s="6"/>
      <c r="V368" s="11"/>
    </row>
    <row r="369" spans="1:22" x14ac:dyDescent="0.25">
      <c r="A369" s="9"/>
      <c r="B369" s="9"/>
      <c r="C369" s="3"/>
      <c r="D369" s="4"/>
      <c r="E369" s="12"/>
      <c r="F369" s="7"/>
      <c r="G369" s="5"/>
      <c r="H369" s="5"/>
      <c r="K369" s="5"/>
      <c r="L369" s="5"/>
      <c r="M369" s="6"/>
      <c r="N369" s="6"/>
      <c r="V369" s="11"/>
    </row>
    <row r="370" spans="1:22" x14ac:dyDescent="0.25">
      <c r="A370" s="9"/>
      <c r="B370" s="9"/>
      <c r="C370" s="3"/>
      <c r="D370" s="4"/>
      <c r="E370" s="12"/>
      <c r="F370" s="7"/>
      <c r="G370" s="5"/>
      <c r="H370" s="5"/>
      <c r="K370" s="5"/>
      <c r="L370" s="5"/>
      <c r="M370" s="6"/>
      <c r="N370" s="6"/>
      <c r="V370" s="11"/>
    </row>
    <row r="371" spans="1:22" x14ac:dyDescent="0.25">
      <c r="A371" s="9"/>
      <c r="B371" s="9"/>
      <c r="C371" s="3"/>
      <c r="D371" s="4"/>
      <c r="E371" s="12"/>
      <c r="F371" s="7"/>
      <c r="G371" s="5"/>
      <c r="H371" s="5"/>
      <c r="K371" s="5"/>
      <c r="L371" s="5"/>
      <c r="M371" s="6"/>
      <c r="N371" s="6"/>
      <c r="V371" s="11"/>
    </row>
    <row r="372" spans="1:22" x14ac:dyDescent="0.25">
      <c r="A372" s="9"/>
      <c r="B372" s="9"/>
      <c r="C372" s="3"/>
      <c r="D372" s="4"/>
      <c r="E372" s="12"/>
      <c r="F372" s="7"/>
      <c r="G372" s="5"/>
      <c r="H372" s="5"/>
      <c r="K372" s="5"/>
      <c r="L372" s="5"/>
      <c r="M372" s="6"/>
      <c r="N372" s="6"/>
      <c r="V372" s="11"/>
    </row>
    <row r="373" spans="1:22" x14ac:dyDescent="0.25">
      <c r="A373" s="9"/>
      <c r="B373" s="9"/>
      <c r="C373" s="3"/>
      <c r="D373" s="4"/>
      <c r="E373" s="12"/>
      <c r="F373" s="7"/>
      <c r="G373" s="5"/>
      <c r="H373" s="5"/>
      <c r="K373" s="5"/>
      <c r="L373" s="5"/>
      <c r="M373" s="6"/>
      <c r="N373" s="6"/>
      <c r="V373" s="11"/>
    </row>
    <row r="374" spans="1:22" x14ac:dyDescent="0.25">
      <c r="A374" s="9"/>
      <c r="B374" s="9"/>
      <c r="C374" s="3"/>
      <c r="D374" s="4"/>
      <c r="E374" s="12"/>
      <c r="F374" s="7"/>
      <c r="G374" s="5"/>
      <c r="H374" s="5"/>
      <c r="K374" s="5"/>
      <c r="L374" s="5"/>
      <c r="M374" s="6"/>
      <c r="N374" s="6"/>
      <c r="V374" s="11"/>
    </row>
    <row r="375" spans="1:22" x14ac:dyDescent="0.25">
      <c r="A375" s="9"/>
      <c r="B375" s="9"/>
      <c r="C375" s="3"/>
      <c r="D375" s="4"/>
      <c r="E375" s="12"/>
      <c r="F375" s="7"/>
      <c r="G375" s="5"/>
      <c r="H375" s="5"/>
      <c r="K375" s="5"/>
      <c r="L375" s="5"/>
      <c r="M375" s="6"/>
      <c r="N375" s="6"/>
      <c r="V375" s="11"/>
    </row>
    <row r="376" spans="1:22" x14ac:dyDescent="0.25">
      <c r="A376" s="9"/>
      <c r="B376" s="9"/>
      <c r="C376" s="3"/>
      <c r="D376" s="4"/>
      <c r="E376" s="12"/>
      <c r="F376" s="7"/>
      <c r="G376" s="5"/>
      <c r="H376" s="5"/>
      <c r="K376" s="5"/>
      <c r="L376" s="5"/>
      <c r="M376" s="6"/>
      <c r="N376" s="6"/>
      <c r="V376" s="11"/>
    </row>
    <row r="377" spans="1:22" x14ac:dyDescent="0.25">
      <c r="A377" s="9"/>
      <c r="B377" s="9"/>
      <c r="C377" s="3"/>
      <c r="D377" s="4"/>
      <c r="E377" s="12"/>
      <c r="F377" s="7"/>
      <c r="G377" s="5"/>
      <c r="H377" s="5"/>
      <c r="K377" s="5"/>
      <c r="L377" s="5"/>
      <c r="M377" s="6"/>
      <c r="N377" s="6"/>
      <c r="V377" s="11"/>
    </row>
    <row r="378" spans="1:22" x14ac:dyDescent="0.25">
      <c r="A378" s="9"/>
      <c r="B378" s="9"/>
      <c r="C378" s="3"/>
      <c r="D378" s="4"/>
      <c r="E378" s="12"/>
      <c r="F378" s="7"/>
      <c r="G378" s="5"/>
      <c r="H378" s="5"/>
      <c r="K378" s="5"/>
      <c r="L378" s="5"/>
      <c r="M378" s="6"/>
      <c r="N378" s="6"/>
      <c r="V378" s="11"/>
    </row>
    <row r="379" spans="1:22" x14ac:dyDescent="0.25">
      <c r="A379" s="9"/>
      <c r="B379" s="9"/>
      <c r="C379" s="3"/>
      <c r="D379" s="4"/>
      <c r="E379" s="12"/>
      <c r="F379" s="7"/>
      <c r="G379" s="5"/>
      <c r="H379" s="5"/>
      <c r="K379" s="5"/>
      <c r="L379" s="5"/>
      <c r="M379" s="6"/>
      <c r="N379" s="6"/>
      <c r="V379" s="11"/>
    </row>
    <row r="380" spans="1:22" x14ac:dyDescent="0.25">
      <c r="A380" s="9"/>
      <c r="B380" s="9"/>
      <c r="C380" s="3"/>
      <c r="D380" s="4"/>
      <c r="E380" s="12"/>
      <c r="F380" s="7"/>
      <c r="G380" s="5"/>
      <c r="H380" s="5"/>
      <c r="K380" s="5"/>
      <c r="L380" s="5"/>
      <c r="M380" s="6"/>
      <c r="N380" s="6"/>
      <c r="V380" s="11"/>
    </row>
    <row r="381" spans="1:22" x14ac:dyDescent="0.25">
      <c r="A381" s="9"/>
      <c r="B381" s="9"/>
      <c r="C381" s="3"/>
      <c r="D381" s="4"/>
      <c r="E381" s="12"/>
      <c r="F381" s="7"/>
      <c r="G381" s="5"/>
      <c r="H381" s="5"/>
      <c r="K381" s="5"/>
      <c r="L381" s="5"/>
      <c r="M381" s="6"/>
      <c r="N381" s="6"/>
      <c r="V381" s="11"/>
    </row>
    <row r="382" spans="1:22" x14ac:dyDescent="0.25">
      <c r="A382" s="9"/>
      <c r="B382" s="9"/>
      <c r="C382" s="3"/>
      <c r="D382" s="4"/>
      <c r="E382" s="12"/>
      <c r="F382" s="7"/>
      <c r="G382" s="5"/>
      <c r="H382" s="5"/>
      <c r="K382" s="5"/>
      <c r="L382" s="5"/>
      <c r="M382" s="6"/>
      <c r="N382" s="6"/>
      <c r="V382" s="11"/>
    </row>
    <row r="383" spans="1:22" x14ac:dyDescent="0.25">
      <c r="A383" s="9"/>
      <c r="B383" s="9"/>
      <c r="C383" s="3"/>
      <c r="D383" s="4"/>
      <c r="E383" s="12"/>
      <c r="F383" s="7"/>
      <c r="G383" s="5"/>
      <c r="H383" s="5"/>
      <c r="K383" s="5"/>
      <c r="L383" s="5"/>
      <c r="M383" s="6"/>
      <c r="N383" s="6"/>
      <c r="V383" s="11"/>
    </row>
    <row r="384" spans="1:22" x14ac:dyDescent="0.25">
      <c r="A384" s="9"/>
      <c r="B384" s="9"/>
      <c r="C384" s="3"/>
      <c r="D384" s="4"/>
      <c r="E384" s="12"/>
      <c r="F384" s="7"/>
      <c r="G384" s="5"/>
      <c r="H384" s="5"/>
      <c r="K384" s="5"/>
      <c r="L384" s="5"/>
      <c r="M384" s="6"/>
      <c r="N384" s="6"/>
      <c r="V384" s="11"/>
    </row>
    <row r="385" spans="1:22" x14ac:dyDescent="0.25">
      <c r="A385" s="9"/>
      <c r="B385" s="9"/>
      <c r="C385" s="3"/>
      <c r="D385" s="4"/>
      <c r="E385" s="12"/>
      <c r="F385" s="7"/>
      <c r="G385" s="5"/>
      <c r="H385" s="5"/>
      <c r="K385" s="5"/>
      <c r="L385" s="5"/>
      <c r="M385" s="6"/>
      <c r="N385" s="6"/>
      <c r="V385" s="11"/>
    </row>
    <row r="386" spans="1:22" x14ac:dyDescent="0.25">
      <c r="A386" s="9"/>
      <c r="B386" s="9"/>
      <c r="C386" s="3"/>
      <c r="D386" s="4"/>
      <c r="E386" s="12"/>
      <c r="F386" s="7"/>
      <c r="G386" s="5"/>
      <c r="H386" s="5"/>
      <c r="K386" s="5"/>
      <c r="L386" s="5"/>
      <c r="M386" s="6"/>
      <c r="N386" s="6"/>
      <c r="V386" s="11"/>
    </row>
    <row r="387" spans="1:22" x14ac:dyDescent="0.25">
      <c r="A387" s="9"/>
      <c r="B387" s="9"/>
      <c r="C387" s="3"/>
      <c r="D387" s="4"/>
      <c r="E387" s="12"/>
      <c r="F387" s="7"/>
      <c r="G387" s="5"/>
      <c r="H387" s="5"/>
      <c r="K387" s="5"/>
      <c r="L387" s="5"/>
      <c r="M387" s="6"/>
      <c r="N387" s="6"/>
      <c r="V387" s="11"/>
    </row>
    <row r="388" spans="1:22" x14ac:dyDescent="0.25">
      <c r="A388" s="9"/>
      <c r="B388" s="9"/>
      <c r="C388" s="3"/>
      <c r="D388" s="4"/>
      <c r="E388" s="12"/>
      <c r="F388" s="7"/>
      <c r="G388" s="5"/>
      <c r="H388" s="5"/>
      <c r="K388" s="5"/>
      <c r="L388" s="5"/>
      <c r="M388" s="6"/>
      <c r="N388" s="6"/>
      <c r="V388" s="11"/>
    </row>
    <row r="389" spans="1:22" x14ac:dyDescent="0.25">
      <c r="A389" s="9"/>
      <c r="B389" s="9"/>
      <c r="C389" s="3"/>
      <c r="D389" s="4"/>
      <c r="E389" s="12"/>
      <c r="F389" s="7"/>
      <c r="G389" s="5"/>
      <c r="H389" s="5"/>
      <c r="K389" s="5"/>
      <c r="L389" s="5"/>
      <c r="M389" s="6"/>
      <c r="N389" s="6"/>
      <c r="V389" s="11"/>
    </row>
    <row r="390" spans="1:22" x14ac:dyDescent="0.25">
      <c r="A390" s="9"/>
      <c r="B390" s="9"/>
      <c r="C390" s="3"/>
      <c r="D390" s="4"/>
      <c r="E390" s="12"/>
      <c r="F390" s="7"/>
      <c r="G390" s="5"/>
      <c r="H390" s="5"/>
      <c r="K390" s="5"/>
      <c r="L390" s="5"/>
      <c r="M390" s="6"/>
      <c r="N390" s="6"/>
      <c r="V390" s="11"/>
    </row>
    <row r="391" spans="1:22" x14ac:dyDescent="0.25">
      <c r="A391" s="9"/>
      <c r="B391" s="9"/>
      <c r="C391" s="3"/>
      <c r="D391" s="4"/>
      <c r="E391" s="12"/>
      <c r="F391" s="7"/>
      <c r="G391" s="5"/>
      <c r="H391" s="5"/>
      <c r="K391" s="5"/>
      <c r="L391" s="5"/>
      <c r="M391" s="6"/>
      <c r="N391" s="6"/>
      <c r="V391" s="11"/>
    </row>
    <row r="392" spans="1:22" x14ac:dyDescent="0.25">
      <c r="A392" s="9"/>
      <c r="B392" s="9"/>
      <c r="C392" s="3"/>
      <c r="D392" s="4"/>
      <c r="E392" s="12"/>
      <c r="F392" s="7"/>
      <c r="G392" s="5"/>
      <c r="H392" s="5"/>
      <c r="K392" s="5"/>
      <c r="L392" s="5"/>
      <c r="M392" s="6"/>
      <c r="N392" s="6"/>
      <c r="V392" s="11"/>
    </row>
    <row r="393" spans="1:22" x14ac:dyDescent="0.25">
      <c r="A393" s="9"/>
      <c r="B393" s="9"/>
      <c r="C393" s="3"/>
      <c r="D393" s="4"/>
      <c r="E393" s="12"/>
      <c r="F393" s="7"/>
      <c r="G393" s="5"/>
      <c r="H393" s="5"/>
      <c r="K393" s="5"/>
      <c r="L393" s="5"/>
      <c r="M393" s="6"/>
      <c r="N393" s="6"/>
      <c r="V393" s="11"/>
    </row>
    <row r="394" spans="1:22" x14ac:dyDescent="0.25">
      <c r="A394" s="9"/>
      <c r="B394" s="9"/>
      <c r="C394" s="3"/>
      <c r="D394" s="4"/>
      <c r="E394" s="12"/>
      <c r="F394" s="7"/>
      <c r="G394" s="5"/>
      <c r="H394" s="5"/>
      <c r="K394" s="5"/>
      <c r="L394" s="5"/>
      <c r="M394" s="6"/>
      <c r="N394" s="6"/>
      <c r="V394" s="11"/>
    </row>
    <row r="395" spans="1:22" x14ac:dyDescent="0.25">
      <c r="A395" s="9"/>
      <c r="B395" s="9"/>
      <c r="C395" s="3"/>
      <c r="D395" s="4"/>
      <c r="E395" s="12"/>
      <c r="F395" s="7"/>
      <c r="G395" s="5"/>
      <c r="H395" s="5"/>
      <c r="K395" s="5"/>
      <c r="L395" s="5"/>
      <c r="M395" s="6"/>
      <c r="N395" s="6"/>
      <c r="V395" s="11"/>
    </row>
    <row r="396" spans="1:22" x14ac:dyDescent="0.25">
      <c r="A396" s="9"/>
      <c r="B396" s="9"/>
      <c r="C396" s="3"/>
      <c r="D396" s="4"/>
      <c r="E396" s="12"/>
      <c r="F396" s="7"/>
      <c r="G396" s="5"/>
      <c r="H396" s="5"/>
      <c r="K396" s="5"/>
      <c r="L396" s="5"/>
      <c r="M396" s="6"/>
      <c r="N396" s="6"/>
      <c r="V396" s="11"/>
    </row>
    <row r="397" spans="1:22" x14ac:dyDescent="0.25">
      <c r="A397" s="9"/>
      <c r="B397" s="9"/>
      <c r="C397" s="3"/>
      <c r="D397" s="4"/>
      <c r="E397" s="12"/>
      <c r="F397" s="7"/>
      <c r="G397" s="5"/>
      <c r="H397" s="5"/>
      <c r="K397" s="5"/>
      <c r="L397" s="5"/>
      <c r="M397" s="6"/>
      <c r="N397" s="6"/>
      <c r="V397" s="11"/>
    </row>
    <row r="398" spans="1:22" x14ac:dyDescent="0.25">
      <c r="A398" s="9"/>
      <c r="B398" s="9"/>
      <c r="C398" s="3"/>
      <c r="D398" s="4"/>
      <c r="E398" s="12"/>
      <c r="F398" s="7"/>
      <c r="G398" s="5"/>
      <c r="H398" s="5"/>
      <c r="K398" s="5"/>
      <c r="L398" s="5"/>
      <c r="M398" s="6"/>
      <c r="N398" s="6"/>
      <c r="V398" s="11"/>
    </row>
    <row r="399" spans="1:22" x14ac:dyDescent="0.25">
      <c r="A399" s="9"/>
      <c r="B399" s="9"/>
      <c r="C399" s="3"/>
      <c r="D399" s="4"/>
      <c r="E399" s="12"/>
      <c r="F399" s="7"/>
      <c r="G399" s="5"/>
      <c r="H399" s="5"/>
      <c r="K399" s="5"/>
      <c r="L399" s="5"/>
      <c r="M399" s="6"/>
      <c r="N399" s="6"/>
      <c r="V399" s="11"/>
    </row>
    <row r="400" spans="1:22" x14ac:dyDescent="0.25">
      <c r="A400" s="9"/>
      <c r="B400" s="9"/>
      <c r="C400" s="3"/>
      <c r="D400" s="4"/>
      <c r="E400" s="12"/>
      <c r="F400" s="7"/>
      <c r="G400" s="5"/>
      <c r="H400" s="5"/>
      <c r="K400" s="5"/>
      <c r="L400" s="5"/>
      <c r="M400" s="6"/>
      <c r="N400" s="6"/>
      <c r="V400" s="11"/>
    </row>
    <row r="401" spans="1:22" x14ac:dyDescent="0.25">
      <c r="A401" s="9"/>
      <c r="B401" s="9"/>
      <c r="C401" s="3"/>
      <c r="D401" s="4"/>
      <c r="E401" s="12"/>
      <c r="F401" s="7"/>
      <c r="G401" s="5"/>
      <c r="H401" s="5"/>
      <c r="K401" s="5"/>
      <c r="L401" s="5"/>
      <c r="M401" s="6"/>
      <c r="N401" s="6"/>
      <c r="V401" s="11"/>
    </row>
    <row r="402" spans="1:22" x14ac:dyDescent="0.25">
      <c r="A402" s="9"/>
      <c r="B402" s="9"/>
      <c r="C402" s="3"/>
      <c r="D402" s="4"/>
      <c r="E402" s="12"/>
      <c r="F402" s="7"/>
      <c r="G402" s="5"/>
      <c r="H402" s="5"/>
      <c r="K402" s="5"/>
      <c r="L402" s="5"/>
      <c r="M402" s="6"/>
      <c r="N402" s="6"/>
      <c r="V402" s="11"/>
    </row>
    <row r="403" spans="1:22" x14ac:dyDescent="0.25">
      <c r="A403" s="9"/>
      <c r="B403" s="9"/>
      <c r="C403" s="3"/>
      <c r="D403" s="4"/>
      <c r="E403" s="12"/>
      <c r="F403" s="7"/>
      <c r="G403" s="5"/>
      <c r="H403" s="5"/>
      <c r="K403" s="5"/>
      <c r="L403" s="5"/>
      <c r="M403" s="6"/>
      <c r="N403" s="6"/>
      <c r="V403" s="11"/>
    </row>
    <row r="404" spans="1:22" x14ac:dyDescent="0.25">
      <c r="A404" s="9"/>
      <c r="B404" s="9"/>
      <c r="C404" s="3"/>
      <c r="D404" s="4"/>
      <c r="E404" s="12"/>
      <c r="F404" s="7"/>
      <c r="G404" s="5"/>
      <c r="H404" s="5"/>
      <c r="K404" s="5"/>
      <c r="L404" s="5"/>
      <c r="M404" s="6"/>
      <c r="N404" s="6"/>
      <c r="V404" s="11"/>
    </row>
    <row r="405" spans="1:22" x14ac:dyDescent="0.25">
      <c r="A405" s="9"/>
      <c r="B405" s="9"/>
      <c r="C405" s="3"/>
      <c r="D405" s="4"/>
      <c r="E405" s="12"/>
      <c r="F405" s="7"/>
      <c r="G405" s="5"/>
      <c r="H405" s="5"/>
      <c r="K405" s="5"/>
      <c r="L405" s="5"/>
      <c r="M405" s="6"/>
      <c r="N405" s="6"/>
      <c r="V405" s="11"/>
    </row>
    <row r="406" spans="1:22" x14ac:dyDescent="0.25">
      <c r="A406" s="9"/>
      <c r="B406" s="9"/>
      <c r="C406" s="3"/>
      <c r="D406" s="4"/>
      <c r="E406" s="12"/>
      <c r="F406" s="7"/>
      <c r="G406" s="5"/>
      <c r="H406" s="5"/>
      <c r="K406" s="5"/>
      <c r="L406" s="5"/>
      <c r="M406" s="6"/>
      <c r="N406" s="6"/>
      <c r="V406" s="11"/>
    </row>
    <row r="407" spans="1:22" x14ac:dyDescent="0.25">
      <c r="A407" s="9"/>
      <c r="B407" s="9"/>
      <c r="C407" s="3"/>
      <c r="D407" s="4"/>
      <c r="E407" s="12"/>
      <c r="F407" s="7"/>
      <c r="G407" s="5"/>
      <c r="H407" s="5"/>
      <c r="K407" s="5"/>
      <c r="L407" s="5"/>
      <c r="M407" s="6"/>
      <c r="N407" s="6"/>
      <c r="V407" s="11"/>
    </row>
    <row r="408" spans="1:22" x14ac:dyDescent="0.25">
      <c r="A408" s="9"/>
      <c r="B408" s="9"/>
      <c r="C408" s="3"/>
      <c r="D408" s="4"/>
      <c r="E408" s="12"/>
      <c r="F408" s="7"/>
      <c r="G408" s="5"/>
      <c r="H408" s="5"/>
      <c r="K408" s="5"/>
      <c r="L408" s="5"/>
      <c r="M408" s="6"/>
      <c r="N408" s="6"/>
      <c r="V408" s="11"/>
    </row>
    <row r="409" spans="1:22" x14ac:dyDescent="0.25">
      <c r="A409" s="9"/>
      <c r="B409" s="9"/>
      <c r="C409" s="3"/>
      <c r="D409" s="4"/>
      <c r="E409" s="12"/>
      <c r="F409" s="7"/>
      <c r="G409" s="5"/>
      <c r="H409" s="5"/>
      <c r="K409" s="5"/>
      <c r="L409" s="5"/>
      <c r="M409" s="6"/>
      <c r="N409" s="6"/>
      <c r="V409" s="11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320"/>
  <sheetViews>
    <sheetView tabSelected="1" topLeftCell="H1" zoomScale="77" zoomScaleNormal="77" workbookViewId="0">
      <pane ySplit="1" topLeftCell="A292" activePane="bottomLeft" state="frozen"/>
      <selection pane="bottomLeft" activeCell="Z325" sqref="Z325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32" t="s">
        <v>3</v>
      </c>
      <c r="B1" s="40"/>
      <c r="C1" s="33"/>
      <c r="D1" s="34" t="s">
        <v>4</v>
      </c>
      <c r="E1" s="37"/>
      <c r="F1" s="37"/>
      <c r="G1" s="2" t="s">
        <v>1</v>
      </c>
      <c r="H1" s="2" t="s">
        <v>158</v>
      </c>
      <c r="I1" s="37" t="s">
        <v>2</v>
      </c>
      <c r="J1" s="37"/>
      <c r="K1" s="35"/>
      <c r="L1" s="34" t="s">
        <v>0</v>
      </c>
      <c r="M1" s="37"/>
      <c r="N1" s="35"/>
      <c r="O1" s="34" t="s">
        <v>163</v>
      </c>
      <c r="P1" s="37"/>
      <c r="Q1" s="35"/>
      <c r="R1" s="38" t="s">
        <v>5</v>
      </c>
      <c r="S1" s="39"/>
      <c r="T1" s="39"/>
      <c r="U1" s="36" t="s">
        <v>6</v>
      </c>
      <c r="V1" s="36"/>
      <c r="W1" s="36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3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3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3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3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3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3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3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3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3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3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3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3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3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3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3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3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3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3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3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3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3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3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3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3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3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3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3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3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3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3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3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3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3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3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3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3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3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3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3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3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3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3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3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13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13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13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13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13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13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13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13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13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13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13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13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13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13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13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13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13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13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13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13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13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13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13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13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13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13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13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13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13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13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13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13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13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13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13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13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13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5" customFormat="1" x14ac:dyDescent="0.25">
      <c r="A82" s="14">
        <v>0.64592094878006245</v>
      </c>
      <c r="B82" s="14">
        <v>0.25742592372460604</v>
      </c>
      <c r="C82" s="14">
        <v>9.6652650840769197E-2</v>
      </c>
      <c r="D82" s="3">
        <f t="shared" si="34"/>
        <v>1.5481770670059227</v>
      </c>
      <c r="E82" s="4">
        <f t="shared" si="35"/>
        <v>3.8846126510156718</v>
      </c>
      <c r="F82" s="13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9" t="s">
        <v>303</v>
      </c>
      <c r="AB82" s="19" t="s">
        <v>308</v>
      </c>
      <c r="AC82" s="11">
        <v>44440</v>
      </c>
      <c r="AD82" s="19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13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13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13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13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13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13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13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13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13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13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13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3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13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13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13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13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13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13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13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13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13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13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13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13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13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13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13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13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13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13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13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13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13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13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13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13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13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13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13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13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13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13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13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13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13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13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13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13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13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13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13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13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3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13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13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13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13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13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13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13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13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13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1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13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13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13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13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13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13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13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13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13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13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13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13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13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13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13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13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13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13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13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13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13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7" customFormat="1" x14ac:dyDescent="0.25">
      <c r="A166" s="22">
        <v>0.19776907102474942</v>
      </c>
      <c r="B166" s="22">
        <v>0.19252551207028185</v>
      </c>
      <c r="C166" s="22">
        <v>0.6096738124864749</v>
      </c>
      <c r="D166" s="23">
        <f t="shared" si="54"/>
        <v>5.0564023728202523</v>
      </c>
      <c r="E166" s="24">
        <f t="shared" si="55"/>
        <v>5.1941168172815866</v>
      </c>
      <c r="F166" s="31">
        <f t="shared" si="56"/>
        <v>1.6402213438061752</v>
      </c>
      <c r="G166" s="25">
        <v>2.7548746459710394E-2</v>
      </c>
      <c r="H166" s="26">
        <f t="shared" si="53"/>
        <v>1.0275487464597104</v>
      </c>
      <c r="I166" s="26">
        <f t="shared" si="57"/>
        <v>4.9208394153965438</v>
      </c>
      <c r="J166" s="26">
        <f t="shared" si="58"/>
        <v>5.0548617135462051</v>
      </c>
      <c r="K166" s="26">
        <f t="shared" si="59"/>
        <v>1.5962467468889929</v>
      </c>
      <c r="L166" s="27">
        <v>3.02</v>
      </c>
      <c r="M166" s="27">
        <v>3.51</v>
      </c>
      <c r="N166" s="27">
        <v>2.4300000000000002</v>
      </c>
      <c r="O166" s="26">
        <f t="shared" si="60"/>
        <v>3.1031972143083255</v>
      </c>
      <c r="P166" s="26">
        <f t="shared" si="61"/>
        <v>3.6066961000735831</v>
      </c>
      <c r="Q166" s="26">
        <f t="shared" si="62"/>
        <v>2.4969434538970963</v>
      </c>
      <c r="R166" s="28">
        <f t="shared" si="63"/>
        <v>0.32224829133938587</v>
      </c>
      <c r="S166" s="28">
        <f t="shared" si="64"/>
        <v>0.27726206263388764</v>
      </c>
      <c r="T166" s="28">
        <f t="shared" si="65"/>
        <v>0.40048964602672654</v>
      </c>
      <c r="U166" s="27">
        <f t="shared" si="66"/>
        <v>0.61371643028034772</v>
      </c>
      <c r="V166" s="27">
        <f t="shared" si="67"/>
        <v>0.69438101354855508</v>
      </c>
      <c r="W166" s="27">
        <f t="shared" si="68"/>
        <v>1.5223210351005894</v>
      </c>
      <c r="X166" s="27" t="s">
        <v>116</v>
      </c>
      <c r="Y166" s="27" t="s">
        <v>49</v>
      </c>
      <c r="Z166" s="27" t="s">
        <v>151</v>
      </c>
      <c r="AA166" s="29" t="s">
        <v>299</v>
      </c>
      <c r="AB166" s="29" t="s">
        <v>300</v>
      </c>
      <c r="AC166" s="30">
        <v>44210</v>
      </c>
      <c r="AD166" s="29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13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13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13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13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13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13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13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13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13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13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13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13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13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13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13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13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13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13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13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13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13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13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13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13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13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13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13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13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13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13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42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13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42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13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42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13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42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13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9" t="s">
        <v>306</v>
      </c>
      <c r="AB200" s="42" t="s">
        <v>309</v>
      </c>
      <c r="AC200" t="s">
        <v>432</v>
      </c>
      <c r="AD200" s="19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13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42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13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42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13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42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13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42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13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42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13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42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13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42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13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42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13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42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13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42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13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42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13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42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13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42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13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42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13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42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13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42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13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42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13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42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13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42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13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42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13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42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13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42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13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42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13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42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13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42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13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42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13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42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13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42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13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42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13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42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13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42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13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42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13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42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13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42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13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42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13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42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13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42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13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42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13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42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13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42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13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42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13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42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13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42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13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42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13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42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13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42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13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42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13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42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13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42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13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42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13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42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13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42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13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42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13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42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13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42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13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42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13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42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13">
        <f t="shared" si="87"/>
        <v>4.45391705112492</v>
      </c>
      <c r="G258" s="12">
        <v>2.8574734158490545E-2</v>
      </c>
      <c r="H258" s="7">
        <f t="shared" ref="H258:H320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42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13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42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13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42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13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42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13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42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13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42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13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42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13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42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13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42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13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42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13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42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13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42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13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42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13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42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13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42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13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42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13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42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13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42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13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42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13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42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13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42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13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42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13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42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13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42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13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42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13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42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13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42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13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42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13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42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13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42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13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42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13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42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13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42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13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42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13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42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13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42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13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42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13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20" si="104">D295/H295</f>
        <v>1.2407865178617068</v>
      </c>
      <c r="J295" s="5">
        <f t="shared" ref="J295:J320" si="105">E295/H295</f>
        <v>5.5728768384363576</v>
      </c>
      <c r="K295" s="5">
        <f t="shared" ref="K295:K320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20" si="113">(L295/I295)</f>
        <v>1.192791812849916</v>
      </c>
      <c r="V295">
        <f t="shared" ref="V295:V320" si="114">(M295/J295)</f>
        <v>0.75903346200395438</v>
      </c>
      <c r="W295">
        <f t="shared" ref="W295:W320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42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13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42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13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42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13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42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13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42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13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42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13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42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13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42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13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42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13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42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13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42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13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42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13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42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13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42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13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42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13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42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13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42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13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42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13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42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13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42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13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42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13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42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13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42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13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42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13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42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13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 t="shared" si="104"/>
        <v>1.6972794200046577</v>
      </c>
      <c r="J320" s="5">
        <f t="shared" si="105"/>
        <v>3.9693384163313117</v>
      </c>
      <c r="K320" s="5">
        <f t="shared" si="106"/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 t="shared" si="113"/>
        <v>1.1371138878209597</v>
      </c>
      <c r="V320">
        <f t="shared" si="114"/>
        <v>0.87923972056422861</v>
      </c>
      <c r="W320">
        <f t="shared" si="115"/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42" t="s">
        <v>304</v>
      </c>
      <c r="AC320" t="s">
        <v>434</v>
      </c>
      <c r="AD320" s="8" t="s">
        <v>300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2021-01-20T12:29:00Z</dcterms:modified>
</cp:coreProperties>
</file>