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578" i="1" l="1"/>
  <c r="D2578" i="1"/>
  <c r="C2579" i="1"/>
  <c r="D2579" i="1"/>
  <c r="C2580" i="1"/>
  <c r="G2580" i="1" s="1"/>
  <c r="O2580" i="1" s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H2587" i="1" s="1"/>
  <c r="P2587" i="1" s="1"/>
  <c r="C2588" i="1"/>
  <c r="D2588" i="1"/>
  <c r="C2589" i="1"/>
  <c r="D2589" i="1"/>
  <c r="C2590" i="1"/>
  <c r="D2590" i="1"/>
  <c r="C2591" i="1"/>
  <c r="D2591" i="1"/>
  <c r="H2591" i="1" s="1"/>
  <c r="P2591" i="1" s="1"/>
  <c r="C2592" i="1"/>
  <c r="D2592" i="1"/>
  <c r="C2593" i="1"/>
  <c r="D2593" i="1"/>
  <c r="C2594" i="1"/>
  <c r="D2594" i="1"/>
  <c r="C2595" i="1"/>
  <c r="D2595" i="1"/>
  <c r="H2595" i="1" s="1"/>
  <c r="P2595" i="1" s="1"/>
  <c r="C2596" i="1"/>
  <c r="D2596" i="1"/>
  <c r="C2597" i="1"/>
  <c r="D2597" i="1"/>
  <c r="C2598" i="1"/>
  <c r="D2598" i="1"/>
  <c r="C2599" i="1"/>
  <c r="D2599" i="1"/>
  <c r="C2600" i="1"/>
  <c r="G2600" i="1" s="1"/>
  <c r="O2600" i="1" s="1"/>
  <c r="D2600" i="1"/>
  <c r="C2601" i="1"/>
  <c r="D2601" i="1"/>
  <c r="C2602" i="1"/>
  <c r="D2602" i="1"/>
  <c r="C2603" i="1"/>
  <c r="D2603" i="1"/>
  <c r="H2603" i="1" s="1"/>
  <c r="P2603" i="1" s="1"/>
  <c r="C2604" i="1"/>
  <c r="G2604" i="1" s="1"/>
  <c r="O2604" i="1" s="1"/>
  <c r="D2604" i="1"/>
  <c r="C2605" i="1"/>
  <c r="D2605" i="1"/>
  <c r="C2606" i="1"/>
  <c r="D2606" i="1"/>
  <c r="C2607" i="1"/>
  <c r="D2607" i="1"/>
  <c r="H2607" i="1" s="1"/>
  <c r="P2607" i="1" s="1"/>
  <c r="C2608" i="1"/>
  <c r="G2608" i="1" s="1"/>
  <c r="O2608" i="1" s="1"/>
  <c r="D2608" i="1"/>
  <c r="C2609" i="1"/>
  <c r="D2609" i="1"/>
  <c r="C2610" i="1"/>
  <c r="D2610" i="1"/>
  <c r="C2611" i="1"/>
  <c r="D2611" i="1"/>
  <c r="H2611" i="1" s="1"/>
  <c r="P2611" i="1" s="1"/>
  <c r="C2612" i="1"/>
  <c r="G2612" i="1" s="1"/>
  <c r="O2612" i="1" s="1"/>
  <c r="D2612" i="1"/>
  <c r="C2613" i="1"/>
  <c r="D2613" i="1"/>
  <c r="C2614" i="1"/>
  <c r="G2614" i="1" s="1"/>
  <c r="O2614" i="1" s="1"/>
  <c r="D2614" i="1"/>
  <c r="C2615" i="1"/>
  <c r="D2615" i="1"/>
  <c r="H2615" i="1" s="1"/>
  <c r="P2615" i="1" s="1"/>
  <c r="C2616" i="1"/>
  <c r="G2616" i="1" s="1"/>
  <c r="O2616" i="1" s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G2624" i="1" s="1"/>
  <c r="O2624" i="1" s="1"/>
  <c r="D2624" i="1"/>
  <c r="C2625" i="1"/>
  <c r="D2625" i="1"/>
  <c r="C2626" i="1"/>
  <c r="D2626" i="1"/>
  <c r="C2627" i="1"/>
  <c r="D2627" i="1"/>
  <c r="C2628" i="1"/>
  <c r="D2628" i="1"/>
  <c r="C2629" i="1"/>
  <c r="D2629" i="1"/>
  <c r="H2629" i="1" s="1"/>
  <c r="P2629" i="1" s="1"/>
  <c r="C2630" i="1"/>
  <c r="G2630" i="1" s="1"/>
  <c r="O2630" i="1" s="1"/>
  <c r="D2630" i="1"/>
  <c r="C2631" i="1"/>
  <c r="D2631" i="1"/>
  <c r="C2632" i="1"/>
  <c r="D2632" i="1"/>
  <c r="C2633" i="1"/>
  <c r="D2633" i="1"/>
  <c r="C2634" i="1"/>
  <c r="G2634" i="1" s="1"/>
  <c r="O2634" i="1" s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H2641" i="1" s="1"/>
  <c r="P2641" i="1" s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H2649" i="1" s="1"/>
  <c r="P2649" i="1" s="1"/>
  <c r="C2650" i="1"/>
  <c r="G2650" i="1" s="1"/>
  <c r="O2650" i="1" s="1"/>
  <c r="D2650" i="1"/>
  <c r="C2651" i="1"/>
  <c r="D2651" i="1"/>
  <c r="C2652" i="1"/>
  <c r="D2652" i="1"/>
  <c r="C2653" i="1"/>
  <c r="D2653" i="1"/>
  <c r="H2653" i="1" s="1"/>
  <c r="P2653" i="1" s="1"/>
  <c r="C2654" i="1"/>
  <c r="G2654" i="1" s="1"/>
  <c r="O2654" i="1" s="1"/>
  <c r="D2654" i="1"/>
  <c r="C2655" i="1"/>
  <c r="D2655" i="1"/>
  <c r="C2656" i="1"/>
  <c r="D2656" i="1"/>
  <c r="C2657" i="1"/>
  <c r="D2657" i="1"/>
  <c r="H2657" i="1" s="1"/>
  <c r="P2657" i="1" s="1"/>
  <c r="C2658" i="1"/>
  <c r="D2658" i="1"/>
  <c r="C2659" i="1"/>
  <c r="D2659" i="1"/>
  <c r="C2660" i="1"/>
  <c r="D2660" i="1"/>
  <c r="C2661" i="1"/>
  <c r="D2661" i="1"/>
  <c r="H2661" i="1" s="1"/>
  <c r="P2661" i="1" s="1"/>
  <c r="C2662" i="1"/>
  <c r="G2662" i="1" s="1"/>
  <c r="O2662" i="1" s="1"/>
  <c r="D2662" i="1"/>
  <c r="C2663" i="1"/>
  <c r="D2663" i="1"/>
  <c r="C2664" i="1"/>
  <c r="D2664" i="1"/>
  <c r="C2665" i="1"/>
  <c r="D2665" i="1"/>
  <c r="H2665" i="1" s="1"/>
  <c r="P2665" i="1" s="1"/>
  <c r="C2666" i="1"/>
  <c r="G2666" i="1" s="1"/>
  <c r="O2666" i="1" s="1"/>
  <c r="D2666" i="1"/>
  <c r="C2667" i="1"/>
  <c r="D2667" i="1"/>
  <c r="C2668" i="1"/>
  <c r="D2668" i="1"/>
  <c r="C2669" i="1"/>
  <c r="D2669" i="1"/>
  <c r="H2669" i="1" s="1"/>
  <c r="P2669" i="1" s="1"/>
  <c r="C2670" i="1"/>
  <c r="D2670" i="1"/>
  <c r="F2578" i="1"/>
  <c r="K2578" i="1"/>
  <c r="M2578" i="1" s="1"/>
  <c r="L2578" i="1"/>
  <c r="N2578" i="1" s="1"/>
  <c r="F2579" i="1"/>
  <c r="G2579" i="1" s="1"/>
  <c r="O2579" i="1" s="1"/>
  <c r="H2579" i="1"/>
  <c r="P2579" i="1" s="1"/>
  <c r="K2579" i="1"/>
  <c r="M2579" i="1" s="1"/>
  <c r="L2579" i="1"/>
  <c r="N2579" i="1"/>
  <c r="F2580" i="1"/>
  <c r="H2580" i="1" s="1"/>
  <c r="P2580" i="1" s="1"/>
  <c r="L2580" i="1"/>
  <c r="N2580" i="1" s="1"/>
  <c r="F2581" i="1"/>
  <c r="L2581" i="1"/>
  <c r="N2581" i="1" s="1"/>
  <c r="F2582" i="1"/>
  <c r="H2582" i="1"/>
  <c r="P2582" i="1" s="1"/>
  <c r="K2582" i="1"/>
  <c r="M2582" i="1" s="1"/>
  <c r="L2582" i="1"/>
  <c r="N2582" i="1"/>
  <c r="F2583" i="1"/>
  <c r="G2583" i="1"/>
  <c r="O2583" i="1" s="1"/>
  <c r="H2583" i="1"/>
  <c r="P2583" i="1" s="1"/>
  <c r="K2583" i="1"/>
  <c r="L2583" i="1"/>
  <c r="M2583" i="1"/>
  <c r="N2583" i="1"/>
  <c r="F2584" i="1"/>
  <c r="H2584" i="1" s="1"/>
  <c r="P2584" i="1" s="1"/>
  <c r="G2584" i="1"/>
  <c r="O2584" i="1" s="1"/>
  <c r="L2584" i="1"/>
  <c r="N2584" i="1" s="1"/>
  <c r="F2585" i="1"/>
  <c r="L2585" i="1"/>
  <c r="N2585" i="1" s="1"/>
  <c r="F2586" i="1"/>
  <c r="G2586" i="1" s="1"/>
  <c r="O2586" i="1" s="1"/>
  <c r="H2586" i="1"/>
  <c r="P2586" i="1" s="1"/>
  <c r="K2586" i="1"/>
  <c r="M2586" i="1" s="1"/>
  <c r="L2586" i="1"/>
  <c r="N2586" i="1"/>
  <c r="F2587" i="1"/>
  <c r="G2587" i="1"/>
  <c r="O2587" i="1" s="1"/>
  <c r="K2587" i="1"/>
  <c r="L2587" i="1"/>
  <c r="M2587" i="1"/>
  <c r="N2587" i="1"/>
  <c r="F2588" i="1"/>
  <c r="H2588" i="1" s="1"/>
  <c r="P2588" i="1" s="1"/>
  <c r="G2588" i="1"/>
  <c r="O2588" i="1" s="1"/>
  <c r="L2588" i="1"/>
  <c r="N2588" i="1" s="1"/>
  <c r="F2589" i="1"/>
  <c r="L2589" i="1"/>
  <c r="N2589" i="1" s="1"/>
  <c r="F2590" i="1"/>
  <c r="G2590" i="1" s="1"/>
  <c r="O2590" i="1" s="1"/>
  <c r="H2590" i="1"/>
  <c r="P2590" i="1" s="1"/>
  <c r="K2590" i="1"/>
  <c r="M2590" i="1" s="1"/>
  <c r="L2590" i="1"/>
  <c r="N2590" i="1"/>
  <c r="F2591" i="1"/>
  <c r="G2591" i="1"/>
  <c r="O2591" i="1" s="1"/>
  <c r="K2591" i="1"/>
  <c r="L2591" i="1"/>
  <c r="M2591" i="1"/>
  <c r="N2591" i="1"/>
  <c r="F2592" i="1"/>
  <c r="H2592" i="1" s="1"/>
  <c r="P2592" i="1" s="1"/>
  <c r="G2592" i="1"/>
  <c r="O2592" i="1" s="1"/>
  <c r="L2592" i="1"/>
  <c r="N2592" i="1" s="1"/>
  <c r="F2593" i="1"/>
  <c r="L2593" i="1"/>
  <c r="N2593" i="1" s="1"/>
  <c r="F2594" i="1"/>
  <c r="G2594" i="1" s="1"/>
  <c r="O2594" i="1" s="1"/>
  <c r="H2594" i="1"/>
  <c r="P2594" i="1" s="1"/>
  <c r="K2594" i="1"/>
  <c r="M2594" i="1" s="1"/>
  <c r="L2594" i="1"/>
  <c r="N2594" i="1"/>
  <c r="F2595" i="1"/>
  <c r="G2595" i="1"/>
  <c r="O2595" i="1" s="1"/>
  <c r="K2595" i="1"/>
  <c r="L2595" i="1"/>
  <c r="M2595" i="1"/>
  <c r="N2595" i="1"/>
  <c r="F2596" i="1"/>
  <c r="H2596" i="1" s="1"/>
  <c r="P2596" i="1" s="1"/>
  <c r="G2596" i="1"/>
  <c r="O2596" i="1" s="1"/>
  <c r="L2596" i="1"/>
  <c r="N2596" i="1" s="1"/>
  <c r="F2597" i="1"/>
  <c r="L2597" i="1"/>
  <c r="N2597" i="1" s="1"/>
  <c r="F2598" i="1"/>
  <c r="G2598" i="1" s="1"/>
  <c r="O2598" i="1" s="1"/>
  <c r="H2598" i="1"/>
  <c r="P2598" i="1" s="1"/>
  <c r="K2598" i="1"/>
  <c r="M2598" i="1" s="1"/>
  <c r="L2598" i="1"/>
  <c r="N2598" i="1"/>
  <c r="F2599" i="1"/>
  <c r="G2599" i="1"/>
  <c r="O2599" i="1" s="1"/>
  <c r="H2599" i="1"/>
  <c r="P2599" i="1" s="1"/>
  <c r="K2599" i="1"/>
  <c r="L2599" i="1"/>
  <c r="M2599" i="1"/>
  <c r="N2599" i="1"/>
  <c r="F2600" i="1"/>
  <c r="H2600" i="1" s="1"/>
  <c r="P2600" i="1" s="1"/>
  <c r="L2600" i="1"/>
  <c r="N2600" i="1" s="1"/>
  <c r="F2601" i="1"/>
  <c r="L2601" i="1"/>
  <c r="N2601" i="1" s="1"/>
  <c r="F2602" i="1"/>
  <c r="H2602" i="1"/>
  <c r="P2602" i="1" s="1"/>
  <c r="K2602" i="1"/>
  <c r="M2602" i="1" s="1"/>
  <c r="L2602" i="1"/>
  <c r="N2602" i="1"/>
  <c r="F2603" i="1"/>
  <c r="G2603" i="1"/>
  <c r="O2603" i="1" s="1"/>
  <c r="K2603" i="1"/>
  <c r="L2603" i="1"/>
  <c r="M2603" i="1"/>
  <c r="N2603" i="1"/>
  <c r="F2604" i="1"/>
  <c r="H2604" i="1" s="1"/>
  <c r="P2604" i="1" s="1"/>
  <c r="L2604" i="1"/>
  <c r="N2604" i="1" s="1"/>
  <c r="F2605" i="1"/>
  <c r="L2605" i="1"/>
  <c r="N2605" i="1" s="1"/>
  <c r="F2606" i="1"/>
  <c r="H2606" i="1"/>
  <c r="P2606" i="1" s="1"/>
  <c r="K2606" i="1"/>
  <c r="M2606" i="1" s="1"/>
  <c r="L2606" i="1"/>
  <c r="N2606" i="1"/>
  <c r="F2607" i="1"/>
  <c r="G2607" i="1"/>
  <c r="O2607" i="1" s="1"/>
  <c r="K2607" i="1"/>
  <c r="L2607" i="1"/>
  <c r="M2607" i="1"/>
  <c r="N2607" i="1"/>
  <c r="F2608" i="1"/>
  <c r="H2608" i="1" s="1"/>
  <c r="P2608" i="1" s="1"/>
  <c r="L2608" i="1"/>
  <c r="N2608" i="1" s="1"/>
  <c r="F2609" i="1"/>
  <c r="L2609" i="1"/>
  <c r="N2609" i="1" s="1"/>
  <c r="F2610" i="1"/>
  <c r="H2610" i="1"/>
  <c r="P2610" i="1" s="1"/>
  <c r="K2610" i="1"/>
  <c r="M2610" i="1" s="1"/>
  <c r="L2610" i="1"/>
  <c r="N2610" i="1"/>
  <c r="F2611" i="1"/>
  <c r="G2611" i="1"/>
  <c r="O2611" i="1" s="1"/>
  <c r="K2611" i="1"/>
  <c r="L2611" i="1"/>
  <c r="M2611" i="1"/>
  <c r="N2611" i="1"/>
  <c r="F2612" i="1"/>
  <c r="H2612" i="1" s="1"/>
  <c r="P2612" i="1" s="1"/>
  <c r="L2612" i="1"/>
  <c r="N2612" i="1" s="1"/>
  <c r="F2613" i="1"/>
  <c r="L2613" i="1"/>
  <c r="N2613" i="1" s="1"/>
  <c r="F2614" i="1"/>
  <c r="H2614" i="1"/>
  <c r="P2614" i="1" s="1"/>
  <c r="K2614" i="1"/>
  <c r="M2614" i="1" s="1"/>
  <c r="L2614" i="1"/>
  <c r="N2614" i="1"/>
  <c r="F2615" i="1"/>
  <c r="G2615" i="1"/>
  <c r="O2615" i="1" s="1"/>
  <c r="K2615" i="1"/>
  <c r="L2615" i="1"/>
  <c r="M2615" i="1"/>
  <c r="N2615" i="1"/>
  <c r="F2616" i="1"/>
  <c r="H2616" i="1" s="1"/>
  <c r="P2616" i="1" s="1"/>
  <c r="L2616" i="1"/>
  <c r="N2616" i="1" s="1"/>
  <c r="F2617" i="1"/>
  <c r="L2617" i="1"/>
  <c r="N2617" i="1" s="1"/>
  <c r="F2618" i="1"/>
  <c r="H2618" i="1"/>
  <c r="P2618" i="1" s="1"/>
  <c r="K2618" i="1"/>
  <c r="M2618" i="1" s="1"/>
  <c r="L2618" i="1"/>
  <c r="N2618" i="1"/>
  <c r="F2619" i="1"/>
  <c r="G2619" i="1"/>
  <c r="O2619" i="1" s="1"/>
  <c r="H2619" i="1"/>
  <c r="P2619" i="1" s="1"/>
  <c r="K2619" i="1"/>
  <c r="L2619" i="1"/>
  <c r="M2619" i="1"/>
  <c r="N2619" i="1"/>
  <c r="F2620" i="1"/>
  <c r="F2621" i="1"/>
  <c r="K2621" i="1" s="1"/>
  <c r="M2621" i="1" s="1"/>
  <c r="L2621" i="1"/>
  <c r="N2621" i="1" s="1"/>
  <c r="F2622" i="1"/>
  <c r="H2622" i="1"/>
  <c r="P2622" i="1" s="1"/>
  <c r="K2622" i="1"/>
  <c r="M2622" i="1" s="1"/>
  <c r="L2622" i="1"/>
  <c r="N2622" i="1"/>
  <c r="F2623" i="1"/>
  <c r="G2623" i="1"/>
  <c r="O2623" i="1" s="1"/>
  <c r="H2623" i="1"/>
  <c r="P2623" i="1" s="1"/>
  <c r="K2623" i="1"/>
  <c r="L2623" i="1"/>
  <c r="M2623" i="1"/>
  <c r="N2623" i="1"/>
  <c r="F2624" i="1"/>
  <c r="F2625" i="1"/>
  <c r="F2626" i="1"/>
  <c r="H2626" i="1"/>
  <c r="K2626" i="1"/>
  <c r="M2626" i="1" s="1"/>
  <c r="L2626" i="1"/>
  <c r="N2626" i="1"/>
  <c r="P2626" i="1"/>
  <c r="F2627" i="1"/>
  <c r="F2628" i="1"/>
  <c r="G2628" i="1" s="1"/>
  <c r="O2628" i="1" s="1"/>
  <c r="H2628" i="1"/>
  <c r="P2628" i="1" s="1"/>
  <c r="K2628" i="1"/>
  <c r="M2628" i="1" s="1"/>
  <c r="L2628" i="1"/>
  <c r="N2628" i="1"/>
  <c r="F2629" i="1"/>
  <c r="G2629" i="1"/>
  <c r="O2629" i="1" s="1"/>
  <c r="K2629" i="1"/>
  <c r="L2629" i="1"/>
  <c r="M2629" i="1"/>
  <c r="N2629" i="1"/>
  <c r="F2630" i="1"/>
  <c r="H2630" i="1" s="1"/>
  <c r="P2630" i="1" s="1"/>
  <c r="F2631" i="1"/>
  <c r="L2631" i="1"/>
  <c r="N2631" i="1" s="1"/>
  <c r="F2632" i="1"/>
  <c r="G2632" i="1" s="1"/>
  <c r="O2632" i="1" s="1"/>
  <c r="H2632" i="1"/>
  <c r="P2632" i="1" s="1"/>
  <c r="K2632" i="1"/>
  <c r="M2632" i="1" s="1"/>
  <c r="L2632" i="1"/>
  <c r="N2632" i="1"/>
  <c r="F2633" i="1"/>
  <c r="G2633" i="1"/>
  <c r="O2633" i="1" s="1"/>
  <c r="H2633" i="1"/>
  <c r="P2633" i="1" s="1"/>
  <c r="K2633" i="1"/>
  <c r="L2633" i="1"/>
  <c r="M2633" i="1"/>
  <c r="N2633" i="1"/>
  <c r="F2634" i="1"/>
  <c r="F2635" i="1"/>
  <c r="L2635" i="1" s="1"/>
  <c r="N2635" i="1" s="1"/>
  <c r="F2636" i="1"/>
  <c r="H2636" i="1"/>
  <c r="P2636" i="1" s="1"/>
  <c r="K2636" i="1"/>
  <c r="M2636" i="1" s="1"/>
  <c r="L2636" i="1"/>
  <c r="N2636" i="1"/>
  <c r="F2637" i="1"/>
  <c r="G2637" i="1"/>
  <c r="O2637" i="1" s="1"/>
  <c r="H2637" i="1"/>
  <c r="P2637" i="1" s="1"/>
  <c r="K2637" i="1"/>
  <c r="L2637" i="1"/>
  <c r="M2637" i="1"/>
  <c r="N2637" i="1"/>
  <c r="F2638" i="1"/>
  <c r="G2638" i="1"/>
  <c r="O2638" i="1" s="1"/>
  <c r="L2638" i="1"/>
  <c r="N2638" i="1" s="1"/>
  <c r="F2639" i="1"/>
  <c r="K2639" i="1"/>
  <c r="M2639" i="1" s="1"/>
  <c r="F2640" i="1"/>
  <c r="G2640" i="1" s="1"/>
  <c r="O2640" i="1" s="1"/>
  <c r="H2640" i="1"/>
  <c r="P2640" i="1" s="1"/>
  <c r="K2640" i="1"/>
  <c r="M2640" i="1" s="1"/>
  <c r="L2640" i="1"/>
  <c r="N2640" i="1"/>
  <c r="F2641" i="1"/>
  <c r="G2641" i="1"/>
  <c r="O2641" i="1" s="1"/>
  <c r="K2641" i="1"/>
  <c r="L2641" i="1"/>
  <c r="M2641" i="1"/>
  <c r="N2641" i="1"/>
  <c r="F2642" i="1"/>
  <c r="G2642" i="1"/>
  <c r="O2642" i="1" s="1"/>
  <c r="L2642" i="1"/>
  <c r="N2642" i="1" s="1"/>
  <c r="F2643" i="1"/>
  <c r="K2643" i="1"/>
  <c r="M2643" i="1" s="1"/>
  <c r="L2643" i="1"/>
  <c r="N2643" i="1" s="1"/>
  <c r="F2644" i="1"/>
  <c r="H2644" i="1"/>
  <c r="P2644" i="1" s="1"/>
  <c r="K2644" i="1"/>
  <c r="M2644" i="1" s="1"/>
  <c r="L2644" i="1"/>
  <c r="N2644" i="1"/>
  <c r="F2645" i="1"/>
  <c r="G2645" i="1"/>
  <c r="O2645" i="1" s="1"/>
  <c r="H2645" i="1"/>
  <c r="P2645" i="1" s="1"/>
  <c r="K2645" i="1"/>
  <c r="L2645" i="1"/>
  <c r="M2645" i="1"/>
  <c r="N2645" i="1"/>
  <c r="F2646" i="1"/>
  <c r="F2647" i="1"/>
  <c r="K2647" i="1"/>
  <c r="M2647" i="1" s="1"/>
  <c r="L2647" i="1"/>
  <c r="N2647" i="1" s="1"/>
  <c r="F2648" i="1"/>
  <c r="H2648" i="1"/>
  <c r="P2648" i="1" s="1"/>
  <c r="K2648" i="1"/>
  <c r="M2648" i="1" s="1"/>
  <c r="L2648" i="1"/>
  <c r="N2648" i="1"/>
  <c r="F2649" i="1"/>
  <c r="G2649" i="1"/>
  <c r="O2649" i="1" s="1"/>
  <c r="K2649" i="1"/>
  <c r="L2649" i="1"/>
  <c r="M2649" i="1"/>
  <c r="N2649" i="1"/>
  <c r="F2650" i="1"/>
  <c r="F2651" i="1"/>
  <c r="F2652" i="1"/>
  <c r="H2652" i="1"/>
  <c r="P2652" i="1" s="1"/>
  <c r="K2652" i="1"/>
  <c r="M2652" i="1" s="1"/>
  <c r="L2652" i="1"/>
  <c r="N2652" i="1"/>
  <c r="F2653" i="1"/>
  <c r="G2653" i="1"/>
  <c r="O2653" i="1" s="1"/>
  <c r="K2653" i="1"/>
  <c r="L2653" i="1"/>
  <c r="M2653" i="1"/>
  <c r="N2653" i="1"/>
  <c r="F2654" i="1"/>
  <c r="L2654" i="1"/>
  <c r="N2654" i="1" s="1"/>
  <c r="F2655" i="1"/>
  <c r="K2655" i="1"/>
  <c r="M2655" i="1" s="1"/>
  <c r="F2656" i="1"/>
  <c r="H2656" i="1"/>
  <c r="P2656" i="1" s="1"/>
  <c r="K2656" i="1"/>
  <c r="M2656" i="1" s="1"/>
  <c r="L2656" i="1"/>
  <c r="N2656" i="1"/>
  <c r="F2657" i="1"/>
  <c r="K2657" i="1" s="1"/>
  <c r="G2657" i="1"/>
  <c r="O2657" i="1" s="1"/>
  <c r="L2657" i="1"/>
  <c r="M2657" i="1"/>
  <c r="N2657" i="1"/>
  <c r="F2658" i="1"/>
  <c r="L2658" i="1" s="1"/>
  <c r="N2658" i="1" s="1"/>
  <c r="F2659" i="1"/>
  <c r="K2659" i="1"/>
  <c r="M2659" i="1" s="1"/>
  <c r="L2659" i="1"/>
  <c r="N2659" i="1" s="1"/>
  <c r="F2660" i="1"/>
  <c r="H2660" i="1"/>
  <c r="P2660" i="1" s="1"/>
  <c r="K2660" i="1"/>
  <c r="M2660" i="1" s="1"/>
  <c r="L2660" i="1"/>
  <c r="N2660" i="1"/>
  <c r="F2661" i="1"/>
  <c r="G2661" i="1"/>
  <c r="O2661" i="1" s="1"/>
  <c r="K2661" i="1"/>
  <c r="L2661" i="1"/>
  <c r="M2661" i="1"/>
  <c r="N2661" i="1"/>
  <c r="F2662" i="1"/>
  <c r="F2663" i="1"/>
  <c r="F2664" i="1"/>
  <c r="G2664" i="1" s="1"/>
  <c r="O2664" i="1" s="1"/>
  <c r="H2664" i="1"/>
  <c r="P2664" i="1" s="1"/>
  <c r="K2664" i="1"/>
  <c r="M2664" i="1" s="1"/>
  <c r="L2664" i="1"/>
  <c r="N2664" i="1"/>
  <c r="F2665" i="1"/>
  <c r="G2665" i="1"/>
  <c r="O2665" i="1" s="1"/>
  <c r="K2665" i="1"/>
  <c r="L2665" i="1"/>
  <c r="M2665" i="1"/>
  <c r="N2665" i="1"/>
  <c r="F2666" i="1"/>
  <c r="L2666" i="1"/>
  <c r="N2666" i="1" s="1"/>
  <c r="F2667" i="1"/>
  <c r="K2667" i="1"/>
  <c r="M2667" i="1" s="1"/>
  <c r="F2668" i="1"/>
  <c r="H2668" i="1"/>
  <c r="P2668" i="1" s="1"/>
  <c r="K2668" i="1"/>
  <c r="M2668" i="1" s="1"/>
  <c r="L2668" i="1"/>
  <c r="N2668" i="1"/>
  <c r="F2669" i="1"/>
  <c r="K2669" i="1" s="1"/>
  <c r="G2669" i="1"/>
  <c r="O2669" i="1" s="1"/>
  <c r="L2669" i="1"/>
  <c r="M2669" i="1"/>
  <c r="N2669" i="1"/>
  <c r="F2670" i="1"/>
  <c r="L2670" i="1" s="1"/>
  <c r="N2670" i="1" s="1"/>
  <c r="O2578" i="2"/>
  <c r="P2578" i="2"/>
  <c r="Q2578" i="2"/>
  <c r="R2578" i="2"/>
  <c r="S2578" i="2"/>
  <c r="T2578" i="2"/>
  <c r="O2579" i="2"/>
  <c r="P2579" i="2"/>
  <c r="S2579" i="2" s="1"/>
  <c r="Q2579" i="2"/>
  <c r="T2579" i="2" s="1"/>
  <c r="R2579" i="2"/>
  <c r="O2580" i="2"/>
  <c r="R2580" i="2" s="1"/>
  <c r="P2580" i="2"/>
  <c r="S2580" i="2" s="1"/>
  <c r="Q2580" i="2"/>
  <c r="T2580" i="2"/>
  <c r="O2581" i="2"/>
  <c r="R2581" i="2" s="1"/>
  <c r="P2581" i="2"/>
  <c r="Q2581" i="2"/>
  <c r="T2581" i="2" s="1"/>
  <c r="S2581" i="2"/>
  <c r="O2582" i="2"/>
  <c r="P2582" i="2"/>
  <c r="S2582" i="2" s="1"/>
  <c r="Q2582" i="2"/>
  <c r="R2582" i="2"/>
  <c r="T2582" i="2"/>
  <c r="O2583" i="2"/>
  <c r="R2583" i="2" s="1"/>
  <c r="P2583" i="2"/>
  <c r="Q2583" i="2"/>
  <c r="T2583" i="2" s="1"/>
  <c r="S2583" i="2"/>
  <c r="O2584" i="2"/>
  <c r="P2584" i="2"/>
  <c r="S2584" i="2" s="1"/>
  <c r="Q2584" i="2"/>
  <c r="R2584" i="2"/>
  <c r="T2584" i="2"/>
  <c r="O2585" i="2"/>
  <c r="R2585" i="2" s="1"/>
  <c r="P2585" i="2"/>
  <c r="Q2585" i="2"/>
  <c r="T2585" i="2" s="1"/>
  <c r="S2585" i="2"/>
  <c r="O2586" i="2"/>
  <c r="P2586" i="2"/>
  <c r="S2586" i="2" s="1"/>
  <c r="Q2586" i="2"/>
  <c r="R2586" i="2"/>
  <c r="T2586" i="2"/>
  <c r="O2587" i="2"/>
  <c r="R2587" i="2" s="1"/>
  <c r="P2587" i="2"/>
  <c r="Q2587" i="2"/>
  <c r="T2587" i="2" s="1"/>
  <c r="S2587" i="2"/>
  <c r="O2588" i="2"/>
  <c r="P2588" i="2"/>
  <c r="S2588" i="2" s="1"/>
  <c r="Q2588" i="2"/>
  <c r="R2588" i="2"/>
  <c r="T2588" i="2"/>
  <c r="O2589" i="2"/>
  <c r="R2589" i="2" s="1"/>
  <c r="P2589" i="2"/>
  <c r="Q2589" i="2"/>
  <c r="T2589" i="2" s="1"/>
  <c r="S2589" i="2"/>
  <c r="O2590" i="2"/>
  <c r="P2590" i="2"/>
  <c r="S2590" i="2" s="1"/>
  <c r="Q2590" i="2"/>
  <c r="R2590" i="2"/>
  <c r="T2590" i="2"/>
  <c r="O2591" i="2"/>
  <c r="R2591" i="2" s="1"/>
  <c r="P2591" i="2"/>
  <c r="Q2591" i="2"/>
  <c r="T2591" i="2" s="1"/>
  <c r="S2591" i="2"/>
  <c r="O2592" i="2"/>
  <c r="P2592" i="2"/>
  <c r="S2592" i="2" s="1"/>
  <c r="Q2592" i="2"/>
  <c r="R2592" i="2"/>
  <c r="T2592" i="2"/>
  <c r="O2593" i="2"/>
  <c r="R2593" i="2" s="1"/>
  <c r="P2593" i="2"/>
  <c r="Q2593" i="2"/>
  <c r="T2593" i="2" s="1"/>
  <c r="S2593" i="2"/>
  <c r="O2594" i="2"/>
  <c r="P2594" i="2"/>
  <c r="S2594" i="2" s="1"/>
  <c r="Q2594" i="2"/>
  <c r="R2594" i="2"/>
  <c r="T2594" i="2"/>
  <c r="O2595" i="2"/>
  <c r="R2595" i="2" s="1"/>
  <c r="P2595" i="2"/>
  <c r="Q2595" i="2"/>
  <c r="T2595" i="2" s="1"/>
  <c r="S2595" i="2"/>
  <c r="O2596" i="2"/>
  <c r="P2596" i="2"/>
  <c r="S2596" i="2" s="1"/>
  <c r="Q2596" i="2"/>
  <c r="R2596" i="2"/>
  <c r="T2596" i="2"/>
  <c r="O2597" i="2"/>
  <c r="R2597" i="2" s="1"/>
  <c r="P2597" i="2"/>
  <c r="Q2597" i="2"/>
  <c r="T2597" i="2" s="1"/>
  <c r="S2597" i="2"/>
  <c r="O2598" i="2"/>
  <c r="P2598" i="2"/>
  <c r="S2598" i="2" s="1"/>
  <c r="Q2598" i="2"/>
  <c r="R2598" i="2"/>
  <c r="T2598" i="2"/>
  <c r="O2599" i="2"/>
  <c r="R2599" i="2" s="1"/>
  <c r="P2599" i="2"/>
  <c r="Q2599" i="2"/>
  <c r="T2599" i="2" s="1"/>
  <c r="S2599" i="2"/>
  <c r="O2600" i="2"/>
  <c r="P2600" i="2"/>
  <c r="S2600" i="2" s="1"/>
  <c r="Q2600" i="2"/>
  <c r="R2600" i="2"/>
  <c r="T2600" i="2"/>
  <c r="O2601" i="2"/>
  <c r="R2601" i="2" s="1"/>
  <c r="P2601" i="2"/>
  <c r="Q2601" i="2"/>
  <c r="T2601" i="2" s="1"/>
  <c r="S2601" i="2"/>
  <c r="O2602" i="2"/>
  <c r="P2602" i="2"/>
  <c r="S2602" i="2" s="1"/>
  <c r="Q2602" i="2"/>
  <c r="R2602" i="2"/>
  <c r="T2602" i="2"/>
  <c r="O2603" i="2"/>
  <c r="R2603" i="2" s="1"/>
  <c r="P2603" i="2"/>
  <c r="Q2603" i="2"/>
  <c r="T2603" i="2" s="1"/>
  <c r="S2603" i="2"/>
  <c r="O2604" i="2"/>
  <c r="P2604" i="2"/>
  <c r="S2604" i="2" s="1"/>
  <c r="Q2604" i="2"/>
  <c r="R2604" i="2"/>
  <c r="T2604" i="2"/>
  <c r="O2605" i="2"/>
  <c r="R2605" i="2" s="1"/>
  <c r="P2605" i="2"/>
  <c r="Q2605" i="2"/>
  <c r="T2605" i="2" s="1"/>
  <c r="S2605" i="2"/>
  <c r="O2606" i="2"/>
  <c r="P2606" i="2"/>
  <c r="S2606" i="2" s="1"/>
  <c r="Q2606" i="2"/>
  <c r="R2606" i="2"/>
  <c r="T2606" i="2"/>
  <c r="O2607" i="2"/>
  <c r="R2607" i="2" s="1"/>
  <c r="P2607" i="2"/>
  <c r="Q2607" i="2"/>
  <c r="T2607" i="2" s="1"/>
  <c r="S2607" i="2"/>
  <c r="O2608" i="2"/>
  <c r="P2608" i="2"/>
  <c r="S2608" i="2" s="1"/>
  <c r="Q2608" i="2"/>
  <c r="R2608" i="2"/>
  <c r="T2608" i="2"/>
  <c r="O2609" i="2"/>
  <c r="R2609" i="2" s="1"/>
  <c r="P2609" i="2"/>
  <c r="Q2609" i="2"/>
  <c r="T2609" i="2" s="1"/>
  <c r="S2609" i="2"/>
  <c r="O2610" i="2"/>
  <c r="P2610" i="2"/>
  <c r="S2610" i="2" s="1"/>
  <c r="Q2610" i="2"/>
  <c r="R2610" i="2"/>
  <c r="T2610" i="2"/>
  <c r="O2611" i="2"/>
  <c r="R2611" i="2" s="1"/>
  <c r="P2611" i="2"/>
  <c r="Q2611" i="2"/>
  <c r="T2611" i="2" s="1"/>
  <c r="S2611" i="2"/>
  <c r="O2612" i="2"/>
  <c r="P2612" i="2"/>
  <c r="S2612" i="2" s="1"/>
  <c r="Q2612" i="2"/>
  <c r="R2612" i="2"/>
  <c r="T2612" i="2"/>
  <c r="O2613" i="2"/>
  <c r="R2613" i="2" s="1"/>
  <c r="P2613" i="2"/>
  <c r="Q2613" i="2"/>
  <c r="T2613" i="2" s="1"/>
  <c r="S2613" i="2"/>
  <c r="O2614" i="2"/>
  <c r="P2614" i="2"/>
  <c r="S2614" i="2" s="1"/>
  <c r="Q2614" i="2"/>
  <c r="R2614" i="2"/>
  <c r="T2614" i="2"/>
  <c r="O2615" i="2"/>
  <c r="R2615" i="2" s="1"/>
  <c r="P2615" i="2"/>
  <c r="Q2615" i="2"/>
  <c r="T2615" i="2" s="1"/>
  <c r="S2615" i="2"/>
  <c r="O2616" i="2"/>
  <c r="P2616" i="2"/>
  <c r="S2616" i="2" s="1"/>
  <c r="Q2616" i="2"/>
  <c r="R2616" i="2"/>
  <c r="T2616" i="2"/>
  <c r="O2617" i="2"/>
  <c r="R2617" i="2" s="1"/>
  <c r="P2617" i="2"/>
  <c r="Q2617" i="2"/>
  <c r="T2617" i="2" s="1"/>
  <c r="S2617" i="2"/>
  <c r="O2618" i="2"/>
  <c r="P2618" i="2"/>
  <c r="S2618" i="2" s="1"/>
  <c r="Q2618" i="2"/>
  <c r="R2618" i="2"/>
  <c r="T2618" i="2"/>
  <c r="O2619" i="2"/>
  <c r="R2619" i="2" s="1"/>
  <c r="P2619" i="2"/>
  <c r="Q2619" i="2"/>
  <c r="T2619" i="2" s="1"/>
  <c r="S2619" i="2"/>
  <c r="O2620" i="2"/>
  <c r="P2620" i="2"/>
  <c r="S2620" i="2" s="1"/>
  <c r="Q2620" i="2"/>
  <c r="R2620" i="2"/>
  <c r="T2620" i="2"/>
  <c r="O2621" i="2"/>
  <c r="R2621" i="2" s="1"/>
  <c r="P2621" i="2"/>
  <c r="Q2621" i="2"/>
  <c r="T2621" i="2" s="1"/>
  <c r="S2621" i="2"/>
  <c r="O2622" i="2"/>
  <c r="P2622" i="2"/>
  <c r="S2622" i="2" s="1"/>
  <c r="Q2622" i="2"/>
  <c r="R2622" i="2"/>
  <c r="T2622" i="2"/>
  <c r="O2623" i="2"/>
  <c r="R2623" i="2" s="1"/>
  <c r="P2623" i="2"/>
  <c r="Q2623" i="2"/>
  <c r="T2623" i="2" s="1"/>
  <c r="S2623" i="2"/>
  <c r="O2624" i="2"/>
  <c r="P2624" i="2"/>
  <c r="S2624" i="2" s="1"/>
  <c r="Q2624" i="2"/>
  <c r="R2624" i="2"/>
  <c r="T2624" i="2"/>
  <c r="O2625" i="2"/>
  <c r="R2625" i="2" s="1"/>
  <c r="P2625" i="2"/>
  <c r="Q2625" i="2"/>
  <c r="T2625" i="2" s="1"/>
  <c r="S2625" i="2"/>
  <c r="O2626" i="2"/>
  <c r="P2626" i="2"/>
  <c r="S2626" i="2" s="1"/>
  <c r="Q2626" i="2"/>
  <c r="R2626" i="2"/>
  <c r="T2626" i="2"/>
  <c r="O2627" i="2"/>
  <c r="R2627" i="2" s="1"/>
  <c r="P2627" i="2"/>
  <c r="Q2627" i="2"/>
  <c r="T2627" i="2" s="1"/>
  <c r="S2627" i="2"/>
  <c r="O2628" i="2"/>
  <c r="P2628" i="2"/>
  <c r="S2628" i="2" s="1"/>
  <c r="Q2628" i="2"/>
  <c r="R2628" i="2"/>
  <c r="T2628" i="2"/>
  <c r="O2629" i="2"/>
  <c r="R2629" i="2" s="1"/>
  <c r="P2629" i="2"/>
  <c r="Q2629" i="2"/>
  <c r="T2629" i="2" s="1"/>
  <c r="S2629" i="2"/>
  <c r="O2630" i="2"/>
  <c r="P2630" i="2"/>
  <c r="S2630" i="2" s="1"/>
  <c r="Q2630" i="2"/>
  <c r="R2630" i="2"/>
  <c r="T2630" i="2"/>
  <c r="O2631" i="2"/>
  <c r="R2631" i="2" s="1"/>
  <c r="P2631" i="2"/>
  <c r="Q2631" i="2"/>
  <c r="T2631" i="2" s="1"/>
  <c r="S2631" i="2"/>
  <c r="O2632" i="2"/>
  <c r="P2632" i="2"/>
  <c r="S2632" i="2" s="1"/>
  <c r="Q2632" i="2"/>
  <c r="R2632" i="2"/>
  <c r="T2632" i="2"/>
  <c r="O2633" i="2"/>
  <c r="R2633" i="2" s="1"/>
  <c r="P2633" i="2"/>
  <c r="Q2633" i="2"/>
  <c r="T2633" i="2" s="1"/>
  <c r="S2633" i="2"/>
  <c r="O2634" i="2"/>
  <c r="P2634" i="2"/>
  <c r="S2634" i="2" s="1"/>
  <c r="Q2634" i="2"/>
  <c r="R2634" i="2"/>
  <c r="T2634" i="2"/>
  <c r="O2635" i="2"/>
  <c r="R2635" i="2" s="1"/>
  <c r="P2635" i="2"/>
  <c r="Q2635" i="2"/>
  <c r="T2635" i="2" s="1"/>
  <c r="S2635" i="2"/>
  <c r="O2636" i="2"/>
  <c r="P2636" i="2"/>
  <c r="S2636" i="2" s="1"/>
  <c r="Q2636" i="2"/>
  <c r="R2636" i="2"/>
  <c r="T2636" i="2"/>
  <c r="O2637" i="2"/>
  <c r="R2637" i="2" s="1"/>
  <c r="P2637" i="2"/>
  <c r="Q2637" i="2"/>
  <c r="T2637" i="2" s="1"/>
  <c r="S2637" i="2"/>
  <c r="O2638" i="2"/>
  <c r="P2638" i="2"/>
  <c r="S2638" i="2" s="1"/>
  <c r="Q2638" i="2"/>
  <c r="R2638" i="2"/>
  <c r="T2638" i="2"/>
  <c r="O2639" i="2"/>
  <c r="R2639" i="2" s="1"/>
  <c r="P2639" i="2"/>
  <c r="Q2639" i="2"/>
  <c r="T2639" i="2" s="1"/>
  <c r="S2639" i="2"/>
  <c r="O2640" i="2"/>
  <c r="P2640" i="2"/>
  <c r="S2640" i="2" s="1"/>
  <c r="Q2640" i="2"/>
  <c r="R2640" i="2"/>
  <c r="T2640" i="2"/>
  <c r="O2641" i="2"/>
  <c r="R2641" i="2" s="1"/>
  <c r="P2641" i="2"/>
  <c r="Q2641" i="2"/>
  <c r="T2641" i="2" s="1"/>
  <c r="S2641" i="2"/>
  <c r="O2642" i="2"/>
  <c r="P2642" i="2"/>
  <c r="S2642" i="2" s="1"/>
  <c r="Q2642" i="2"/>
  <c r="R2642" i="2"/>
  <c r="T2642" i="2"/>
  <c r="O2643" i="2"/>
  <c r="R2643" i="2" s="1"/>
  <c r="P2643" i="2"/>
  <c r="Q2643" i="2"/>
  <c r="T2643" i="2" s="1"/>
  <c r="S2643" i="2"/>
  <c r="O2644" i="2"/>
  <c r="P2644" i="2"/>
  <c r="S2644" i="2" s="1"/>
  <c r="Q2644" i="2"/>
  <c r="R2644" i="2"/>
  <c r="T2644" i="2"/>
  <c r="O2645" i="2"/>
  <c r="R2645" i="2" s="1"/>
  <c r="P2645" i="2"/>
  <c r="Q2645" i="2"/>
  <c r="T2645" i="2" s="1"/>
  <c r="S2645" i="2"/>
  <c r="O2646" i="2"/>
  <c r="P2646" i="2"/>
  <c r="S2646" i="2" s="1"/>
  <c r="Q2646" i="2"/>
  <c r="R2646" i="2"/>
  <c r="T2646" i="2"/>
  <c r="O2647" i="2"/>
  <c r="R2647" i="2" s="1"/>
  <c r="P2647" i="2"/>
  <c r="Q2647" i="2"/>
  <c r="T2647" i="2" s="1"/>
  <c r="S2647" i="2"/>
  <c r="O2648" i="2"/>
  <c r="P2648" i="2"/>
  <c r="S2648" i="2" s="1"/>
  <c r="Q2648" i="2"/>
  <c r="R2648" i="2"/>
  <c r="T2648" i="2"/>
  <c r="O2649" i="2"/>
  <c r="R2649" i="2" s="1"/>
  <c r="P2649" i="2"/>
  <c r="Q2649" i="2"/>
  <c r="T2649" i="2" s="1"/>
  <c r="S2649" i="2"/>
  <c r="O2650" i="2"/>
  <c r="P2650" i="2"/>
  <c r="S2650" i="2" s="1"/>
  <c r="Q2650" i="2"/>
  <c r="R2650" i="2"/>
  <c r="T2650" i="2"/>
  <c r="O2651" i="2"/>
  <c r="R2651" i="2" s="1"/>
  <c r="P2651" i="2"/>
  <c r="Q2651" i="2"/>
  <c r="T2651" i="2" s="1"/>
  <c r="S2651" i="2"/>
  <c r="O2652" i="2"/>
  <c r="P2652" i="2"/>
  <c r="S2652" i="2" s="1"/>
  <c r="Q2652" i="2"/>
  <c r="R2652" i="2"/>
  <c r="T2652" i="2"/>
  <c r="O2653" i="2"/>
  <c r="R2653" i="2" s="1"/>
  <c r="P2653" i="2"/>
  <c r="Q2653" i="2"/>
  <c r="T2653" i="2" s="1"/>
  <c r="S2653" i="2"/>
  <c r="O2654" i="2"/>
  <c r="P2654" i="2"/>
  <c r="S2654" i="2" s="1"/>
  <c r="Q2654" i="2"/>
  <c r="R2654" i="2"/>
  <c r="T2654" i="2"/>
  <c r="O2655" i="2"/>
  <c r="R2655" i="2" s="1"/>
  <c r="P2655" i="2"/>
  <c r="Q2655" i="2"/>
  <c r="T2655" i="2" s="1"/>
  <c r="S2655" i="2"/>
  <c r="O2656" i="2"/>
  <c r="P2656" i="2"/>
  <c r="S2656" i="2" s="1"/>
  <c r="Q2656" i="2"/>
  <c r="R2656" i="2"/>
  <c r="T2656" i="2"/>
  <c r="O2657" i="2"/>
  <c r="R2657" i="2" s="1"/>
  <c r="P2657" i="2"/>
  <c r="Q2657" i="2"/>
  <c r="T2657" i="2" s="1"/>
  <c r="S2657" i="2"/>
  <c r="O2658" i="2"/>
  <c r="P2658" i="2"/>
  <c r="S2658" i="2" s="1"/>
  <c r="Q2658" i="2"/>
  <c r="R2658" i="2"/>
  <c r="T2658" i="2"/>
  <c r="O2659" i="2"/>
  <c r="R2659" i="2" s="1"/>
  <c r="P2659" i="2"/>
  <c r="Q2659" i="2"/>
  <c r="T2659" i="2" s="1"/>
  <c r="S2659" i="2"/>
  <c r="O2660" i="2"/>
  <c r="P2660" i="2"/>
  <c r="S2660" i="2" s="1"/>
  <c r="Q2660" i="2"/>
  <c r="R2660" i="2"/>
  <c r="T2660" i="2"/>
  <c r="O2661" i="2"/>
  <c r="R2661" i="2" s="1"/>
  <c r="P2661" i="2"/>
  <c r="Q2661" i="2"/>
  <c r="T2661" i="2" s="1"/>
  <c r="S2661" i="2"/>
  <c r="O2662" i="2"/>
  <c r="P2662" i="2"/>
  <c r="S2662" i="2" s="1"/>
  <c r="Q2662" i="2"/>
  <c r="R2662" i="2"/>
  <c r="T2662" i="2"/>
  <c r="O2663" i="2"/>
  <c r="R2663" i="2" s="1"/>
  <c r="P2663" i="2"/>
  <c r="Q2663" i="2"/>
  <c r="T2663" i="2" s="1"/>
  <c r="S2663" i="2"/>
  <c r="O2664" i="2"/>
  <c r="P2664" i="2"/>
  <c r="S2664" i="2" s="1"/>
  <c r="Q2664" i="2"/>
  <c r="R2664" i="2"/>
  <c r="T2664" i="2"/>
  <c r="O2665" i="2"/>
  <c r="R2665" i="2" s="1"/>
  <c r="P2665" i="2"/>
  <c r="Q2665" i="2"/>
  <c r="T2665" i="2" s="1"/>
  <c r="S2665" i="2"/>
  <c r="O2666" i="2"/>
  <c r="P2666" i="2"/>
  <c r="S2666" i="2" s="1"/>
  <c r="Q2666" i="2"/>
  <c r="R2666" i="2"/>
  <c r="T2666" i="2"/>
  <c r="O2667" i="2"/>
  <c r="R2667" i="2" s="1"/>
  <c r="P2667" i="2"/>
  <c r="Q2667" i="2"/>
  <c r="T2667" i="2" s="1"/>
  <c r="S2667" i="2"/>
  <c r="O2668" i="2"/>
  <c r="P2668" i="2"/>
  <c r="S2668" i="2" s="1"/>
  <c r="Q2668" i="2"/>
  <c r="R2668" i="2"/>
  <c r="T2668" i="2"/>
  <c r="O2669" i="2"/>
  <c r="R2669" i="2" s="1"/>
  <c r="P2669" i="2"/>
  <c r="Q2669" i="2"/>
  <c r="T2669" i="2" s="1"/>
  <c r="S2669" i="2"/>
  <c r="O2670" i="2"/>
  <c r="P2670" i="2"/>
  <c r="S2670" i="2" s="1"/>
  <c r="Q2670" i="2"/>
  <c r="R2670" i="2"/>
  <c r="T2670" i="2"/>
  <c r="D2578" i="2"/>
  <c r="E2578" i="2"/>
  <c r="F2578" i="2"/>
  <c r="D2579" i="2"/>
  <c r="I2579" i="2" s="1"/>
  <c r="U2579" i="2" s="1"/>
  <c r="E2579" i="2"/>
  <c r="F2579" i="2"/>
  <c r="D2580" i="2"/>
  <c r="E2580" i="2"/>
  <c r="J2580" i="2" s="1"/>
  <c r="V2580" i="2" s="1"/>
  <c r="F2580" i="2"/>
  <c r="D2581" i="2"/>
  <c r="E2581" i="2"/>
  <c r="F2581" i="2"/>
  <c r="K2581" i="2" s="1"/>
  <c r="W2581" i="2" s="1"/>
  <c r="D2582" i="2"/>
  <c r="E2582" i="2"/>
  <c r="F2582" i="2"/>
  <c r="D2583" i="2"/>
  <c r="I2583" i="2" s="1"/>
  <c r="U2583" i="2" s="1"/>
  <c r="E2583" i="2"/>
  <c r="F2583" i="2"/>
  <c r="D2584" i="2"/>
  <c r="E2584" i="2"/>
  <c r="J2584" i="2" s="1"/>
  <c r="V2584" i="2" s="1"/>
  <c r="F2584" i="2"/>
  <c r="D2585" i="2"/>
  <c r="E2585" i="2"/>
  <c r="F2585" i="2"/>
  <c r="K2585" i="2" s="1"/>
  <c r="W2585" i="2" s="1"/>
  <c r="D2586" i="2"/>
  <c r="E2586" i="2"/>
  <c r="F2586" i="2"/>
  <c r="D2587" i="2"/>
  <c r="I2587" i="2" s="1"/>
  <c r="U2587" i="2" s="1"/>
  <c r="E2587" i="2"/>
  <c r="F2587" i="2"/>
  <c r="D2588" i="2"/>
  <c r="E2588" i="2"/>
  <c r="J2588" i="2" s="1"/>
  <c r="V2588" i="2" s="1"/>
  <c r="F2588" i="2"/>
  <c r="D2589" i="2"/>
  <c r="E2589" i="2"/>
  <c r="F2589" i="2"/>
  <c r="K2589" i="2" s="1"/>
  <c r="W2589" i="2" s="1"/>
  <c r="D2590" i="2"/>
  <c r="E2590" i="2"/>
  <c r="F2590" i="2"/>
  <c r="D2591" i="2"/>
  <c r="I2591" i="2" s="1"/>
  <c r="U2591" i="2" s="1"/>
  <c r="E2591" i="2"/>
  <c r="F2591" i="2"/>
  <c r="D2592" i="2"/>
  <c r="E2592" i="2"/>
  <c r="J2592" i="2" s="1"/>
  <c r="V2592" i="2" s="1"/>
  <c r="F2592" i="2"/>
  <c r="D2593" i="2"/>
  <c r="E2593" i="2"/>
  <c r="F2593" i="2"/>
  <c r="K2593" i="2" s="1"/>
  <c r="W2593" i="2" s="1"/>
  <c r="D2594" i="2"/>
  <c r="E2594" i="2"/>
  <c r="F2594" i="2"/>
  <c r="D2595" i="2"/>
  <c r="I2595" i="2" s="1"/>
  <c r="U2595" i="2" s="1"/>
  <c r="E2595" i="2"/>
  <c r="F2595" i="2"/>
  <c r="D2596" i="2"/>
  <c r="E2596" i="2"/>
  <c r="J2596" i="2" s="1"/>
  <c r="V2596" i="2" s="1"/>
  <c r="F2596" i="2"/>
  <c r="D2597" i="2"/>
  <c r="E2597" i="2"/>
  <c r="F2597" i="2"/>
  <c r="K2597" i="2" s="1"/>
  <c r="W2597" i="2" s="1"/>
  <c r="D2598" i="2"/>
  <c r="E2598" i="2"/>
  <c r="F2598" i="2"/>
  <c r="D2599" i="2"/>
  <c r="I2599" i="2" s="1"/>
  <c r="U2599" i="2" s="1"/>
  <c r="E2599" i="2"/>
  <c r="F2599" i="2"/>
  <c r="D2600" i="2"/>
  <c r="E2600" i="2"/>
  <c r="J2600" i="2" s="1"/>
  <c r="V2600" i="2" s="1"/>
  <c r="F2600" i="2"/>
  <c r="D2601" i="2"/>
  <c r="E2601" i="2"/>
  <c r="F2601" i="2"/>
  <c r="K2601" i="2" s="1"/>
  <c r="W2601" i="2" s="1"/>
  <c r="D2602" i="2"/>
  <c r="E2602" i="2"/>
  <c r="F2602" i="2"/>
  <c r="D2603" i="2"/>
  <c r="I2603" i="2" s="1"/>
  <c r="U2603" i="2" s="1"/>
  <c r="E2603" i="2"/>
  <c r="F2603" i="2"/>
  <c r="D2604" i="2"/>
  <c r="E2604" i="2"/>
  <c r="J2604" i="2" s="1"/>
  <c r="V2604" i="2" s="1"/>
  <c r="F2604" i="2"/>
  <c r="D2605" i="2"/>
  <c r="E2605" i="2"/>
  <c r="F2605" i="2"/>
  <c r="K2605" i="2" s="1"/>
  <c r="W2605" i="2" s="1"/>
  <c r="D2606" i="2"/>
  <c r="E2606" i="2"/>
  <c r="F2606" i="2"/>
  <c r="D2607" i="2"/>
  <c r="I2607" i="2" s="1"/>
  <c r="U2607" i="2" s="1"/>
  <c r="E2607" i="2"/>
  <c r="F2607" i="2"/>
  <c r="D2608" i="2"/>
  <c r="E2608" i="2"/>
  <c r="J2608" i="2" s="1"/>
  <c r="V2608" i="2" s="1"/>
  <c r="F2608" i="2"/>
  <c r="D2609" i="2"/>
  <c r="E2609" i="2"/>
  <c r="F2609" i="2"/>
  <c r="K2609" i="2" s="1"/>
  <c r="W2609" i="2" s="1"/>
  <c r="D2610" i="2"/>
  <c r="E2610" i="2"/>
  <c r="F2610" i="2"/>
  <c r="D2611" i="2"/>
  <c r="I2611" i="2" s="1"/>
  <c r="U2611" i="2" s="1"/>
  <c r="E2611" i="2"/>
  <c r="F2611" i="2"/>
  <c r="D2612" i="2"/>
  <c r="E2612" i="2"/>
  <c r="J2612" i="2" s="1"/>
  <c r="V2612" i="2" s="1"/>
  <c r="F2612" i="2"/>
  <c r="D2613" i="2"/>
  <c r="E2613" i="2"/>
  <c r="F2613" i="2"/>
  <c r="K2613" i="2" s="1"/>
  <c r="W2613" i="2" s="1"/>
  <c r="D2614" i="2"/>
  <c r="E2614" i="2"/>
  <c r="F2614" i="2"/>
  <c r="D2615" i="2"/>
  <c r="I2615" i="2" s="1"/>
  <c r="U2615" i="2" s="1"/>
  <c r="E2615" i="2"/>
  <c r="F2615" i="2"/>
  <c r="D2616" i="2"/>
  <c r="E2616" i="2"/>
  <c r="J2616" i="2" s="1"/>
  <c r="V2616" i="2" s="1"/>
  <c r="F2616" i="2"/>
  <c r="D2617" i="2"/>
  <c r="E2617" i="2"/>
  <c r="F2617" i="2"/>
  <c r="K2617" i="2" s="1"/>
  <c r="W2617" i="2" s="1"/>
  <c r="D2618" i="2"/>
  <c r="E2618" i="2"/>
  <c r="F2618" i="2"/>
  <c r="D2619" i="2"/>
  <c r="I2619" i="2" s="1"/>
  <c r="U2619" i="2" s="1"/>
  <c r="E2619" i="2"/>
  <c r="F2619" i="2"/>
  <c r="D2620" i="2"/>
  <c r="E2620" i="2"/>
  <c r="J2620" i="2" s="1"/>
  <c r="V2620" i="2" s="1"/>
  <c r="F2620" i="2"/>
  <c r="D2621" i="2"/>
  <c r="E2621" i="2"/>
  <c r="F2621" i="2"/>
  <c r="K2621" i="2" s="1"/>
  <c r="W2621" i="2" s="1"/>
  <c r="D2622" i="2"/>
  <c r="E2622" i="2"/>
  <c r="F2622" i="2"/>
  <c r="D2623" i="2"/>
  <c r="I2623" i="2" s="1"/>
  <c r="U2623" i="2" s="1"/>
  <c r="E2623" i="2"/>
  <c r="F2623" i="2"/>
  <c r="D2624" i="2"/>
  <c r="E2624" i="2"/>
  <c r="J2624" i="2" s="1"/>
  <c r="V2624" i="2" s="1"/>
  <c r="F2624" i="2"/>
  <c r="D2625" i="2"/>
  <c r="E2625" i="2"/>
  <c r="F2625" i="2"/>
  <c r="K2625" i="2" s="1"/>
  <c r="W2625" i="2" s="1"/>
  <c r="D2626" i="2"/>
  <c r="E2626" i="2"/>
  <c r="F2626" i="2"/>
  <c r="D2627" i="2"/>
  <c r="I2627" i="2" s="1"/>
  <c r="U2627" i="2" s="1"/>
  <c r="E2627" i="2"/>
  <c r="F2627" i="2"/>
  <c r="D2628" i="2"/>
  <c r="E2628" i="2"/>
  <c r="J2628" i="2" s="1"/>
  <c r="V2628" i="2" s="1"/>
  <c r="F2628" i="2"/>
  <c r="D2629" i="2"/>
  <c r="E2629" i="2"/>
  <c r="F2629" i="2"/>
  <c r="K2629" i="2" s="1"/>
  <c r="W2629" i="2" s="1"/>
  <c r="D2630" i="2"/>
  <c r="E2630" i="2"/>
  <c r="F2630" i="2"/>
  <c r="D2631" i="2"/>
  <c r="I2631" i="2" s="1"/>
  <c r="U2631" i="2" s="1"/>
  <c r="E2631" i="2"/>
  <c r="F2631" i="2"/>
  <c r="D2632" i="2"/>
  <c r="E2632" i="2"/>
  <c r="J2632" i="2" s="1"/>
  <c r="V2632" i="2" s="1"/>
  <c r="F2632" i="2"/>
  <c r="D2633" i="2"/>
  <c r="E2633" i="2"/>
  <c r="F2633" i="2"/>
  <c r="K2633" i="2" s="1"/>
  <c r="W2633" i="2" s="1"/>
  <c r="D2634" i="2"/>
  <c r="E2634" i="2"/>
  <c r="F2634" i="2"/>
  <c r="D2635" i="2"/>
  <c r="I2635" i="2" s="1"/>
  <c r="U2635" i="2" s="1"/>
  <c r="E2635" i="2"/>
  <c r="F2635" i="2"/>
  <c r="D2636" i="2"/>
  <c r="E2636" i="2"/>
  <c r="J2636" i="2" s="1"/>
  <c r="V2636" i="2" s="1"/>
  <c r="F2636" i="2"/>
  <c r="D2637" i="2"/>
  <c r="E2637" i="2"/>
  <c r="F2637" i="2"/>
  <c r="K2637" i="2" s="1"/>
  <c r="W2637" i="2" s="1"/>
  <c r="D2638" i="2"/>
  <c r="E2638" i="2"/>
  <c r="F2638" i="2"/>
  <c r="D2639" i="2"/>
  <c r="I2639" i="2" s="1"/>
  <c r="U2639" i="2" s="1"/>
  <c r="E2639" i="2"/>
  <c r="F2639" i="2"/>
  <c r="D2640" i="2"/>
  <c r="E2640" i="2"/>
  <c r="J2640" i="2" s="1"/>
  <c r="V2640" i="2" s="1"/>
  <c r="F2640" i="2"/>
  <c r="D2641" i="2"/>
  <c r="E2641" i="2"/>
  <c r="F2641" i="2"/>
  <c r="K2641" i="2" s="1"/>
  <c r="W2641" i="2" s="1"/>
  <c r="D2642" i="2"/>
  <c r="E2642" i="2"/>
  <c r="F2642" i="2"/>
  <c r="D2643" i="2"/>
  <c r="I2643" i="2" s="1"/>
  <c r="U2643" i="2" s="1"/>
  <c r="E2643" i="2"/>
  <c r="F2643" i="2"/>
  <c r="D2644" i="2"/>
  <c r="E2644" i="2"/>
  <c r="J2644" i="2" s="1"/>
  <c r="V2644" i="2" s="1"/>
  <c r="F2644" i="2"/>
  <c r="D2645" i="2"/>
  <c r="E2645" i="2"/>
  <c r="F2645" i="2"/>
  <c r="K2645" i="2" s="1"/>
  <c r="W2645" i="2" s="1"/>
  <c r="D2646" i="2"/>
  <c r="E2646" i="2"/>
  <c r="F2646" i="2"/>
  <c r="D2647" i="2"/>
  <c r="I2647" i="2" s="1"/>
  <c r="U2647" i="2" s="1"/>
  <c r="E2647" i="2"/>
  <c r="F2647" i="2"/>
  <c r="D2648" i="2"/>
  <c r="E2648" i="2"/>
  <c r="J2648" i="2" s="1"/>
  <c r="V2648" i="2" s="1"/>
  <c r="F2648" i="2"/>
  <c r="D2649" i="2"/>
  <c r="E2649" i="2"/>
  <c r="F2649" i="2"/>
  <c r="K2649" i="2" s="1"/>
  <c r="W2649" i="2" s="1"/>
  <c r="D2650" i="2"/>
  <c r="E2650" i="2"/>
  <c r="F2650" i="2"/>
  <c r="D2651" i="2"/>
  <c r="I2651" i="2" s="1"/>
  <c r="U2651" i="2" s="1"/>
  <c r="E2651" i="2"/>
  <c r="F2651" i="2"/>
  <c r="D2652" i="2"/>
  <c r="E2652" i="2"/>
  <c r="J2652" i="2" s="1"/>
  <c r="V2652" i="2" s="1"/>
  <c r="F2652" i="2"/>
  <c r="D2653" i="2"/>
  <c r="E2653" i="2"/>
  <c r="F2653" i="2"/>
  <c r="K2653" i="2" s="1"/>
  <c r="W2653" i="2" s="1"/>
  <c r="D2654" i="2"/>
  <c r="E2654" i="2"/>
  <c r="F2654" i="2"/>
  <c r="D2655" i="2"/>
  <c r="I2655" i="2" s="1"/>
  <c r="U2655" i="2" s="1"/>
  <c r="E2655" i="2"/>
  <c r="F2655" i="2"/>
  <c r="D2656" i="2"/>
  <c r="E2656" i="2"/>
  <c r="J2656" i="2" s="1"/>
  <c r="V2656" i="2" s="1"/>
  <c r="F2656" i="2"/>
  <c r="D2657" i="2"/>
  <c r="E2657" i="2"/>
  <c r="F2657" i="2"/>
  <c r="K2657" i="2" s="1"/>
  <c r="W2657" i="2" s="1"/>
  <c r="D2658" i="2"/>
  <c r="E2658" i="2"/>
  <c r="F2658" i="2"/>
  <c r="D2659" i="2"/>
  <c r="I2659" i="2" s="1"/>
  <c r="U2659" i="2" s="1"/>
  <c r="E2659" i="2"/>
  <c r="F2659" i="2"/>
  <c r="D2660" i="2"/>
  <c r="E2660" i="2"/>
  <c r="J2660" i="2" s="1"/>
  <c r="V2660" i="2" s="1"/>
  <c r="F2660" i="2"/>
  <c r="D2661" i="2"/>
  <c r="E2661" i="2"/>
  <c r="F2661" i="2"/>
  <c r="K2661" i="2" s="1"/>
  <c r="W2661" i="2" s="1"/>
  <c r="D2662" i="2"/>
  <c r="E2662" i="2"/>
  <c r="F2662" i="2"/>
  <c r="D2663" i="2"/>
  <c r="I2663" i="2" s="1"/>
  <c r="U2663" i="2" s="1"/>
  <c r="E2663" i="2"/>
  <c r="F2663" i="2"/>
  <c r="D2664" i="2"/>
  <c r="E2664" i="2"/>
  <c r="J2664" i="2" s="1"/>
  <c r="V2664" i="2" s="1"/>
  <c r="F2664" i="2"/>
  <c r="D2665" i="2"/>
  <c r="E2665" i="2"/>
  <c r="F2665" i="2"/>
  <c r="K2665" i="2" s="1"/>
  <c r="W2665" i="2" s="1"/>
  <c r="D2666" i="2"/>
  <c r="E2666" i="2"/>
  <c r="F2666" i="2"/>
  <c r="D2667" i="2"/>
  <c r="I2667" i="2" s="1"/>
  <c r="U2667" i="2" s="1"/>
  <c r="E2667" i="2"/>
  <c r="F2667" i="2"/>
  <c r="D2668" i="2"/>
  <c r="E2668" i="2"/>
  <c r="J2668" i="2" s="1"/>
  <c r="V2668" i="2" s="1"/>
  <c r="F2668" i="2"/>
  <c r="D2669" i="2"/>
  <c r="E2669" i="2"/>
  <c r="F2669" i="2"/>
  <c r="K2669" i="2" s="1"/>
  <c r="W2669" i="2" s="1"/>
  <c r="D2670" i="2"/>
  <c r="E2670" i="2"/>
  <c r="F2670" i="2"/>
  <c r="I2578" i="2"/>
  <c r="U2578" i="2" s="1"/>
  <c r="J2578" i="2"/>
  <c r="V2578" i="2" s="1"/>
  <c r="K2578" i="2"/>
  <c r="W2578" i="2" s="1"/>
  <c r="J2579" i="2"/>
  <c r="V2579" i="2" s="1"/>
  <c r="K2579" i="2"/>
  <c r="W2579" i="2" s="1"/>
  <c r="I2580" i="2"/>
  <c r="U2580" i="2" s="1"/>
  <c r="K2580" i="2"/>
  <c r="W2580" i="2" s="1"/>
  <c r="I2581" i="2"/>
  <c r="U2581" i="2" s="1"/>
  <c r="J2581" i="2"/>
  <c r="V2581" i="2" s="1"/>
  <c r="I2582" i="2"/>
  <c r="U2582" i="2" s="1"/>
  <c r="J2582" i="2"/>
  <c r="V2582" i="2" s="1"/>
  <c r="K2582" i="2"/>
  <c r="W2582" i="2" s="1"/>
  <c r="J2583" i="2"/>
  <c r="V2583" i="2" s="1"/>
  <c r="K2583" i="2"/>
  <c r="W2583" i="2" s="1"/>
  <c r="I2584" i="2"/>
  <c r="U2584" i="2" s="1"/>
  <c r="K2584" i="2"/>
  <c r="W2584" i="2" s="1"/>
  <c r="I2585" i="2"/>
  <c r="U2585" i="2" s="1"/>
  <c r="J2585" i="2"/>
  <c r="V2585" i="2" s="1"/>
  <c r="I2586" i="2"/>
  <c r="U2586" i="2" s="1"/>
  <c r="J2586" i="2"/>
  <c r="V2586" i="2" s="1"/>
  <c r="K2586" i="2"/>
  <c r="W2586" i="2" s="1"/>
  <c r="J2587" i="2"/>
  <c r="V2587" i="2" s="1"/>
  <c r="K2587" i="2"/>
  <c r="W2587" i="2" s="1"/>
  <c r="I2588" i="2"/>
  <c r="U2588" i="2" s="1"/>
  <c r="K2588" i="2"/>
  <c r="W2588" i="2" s="1"/>
  <c r="I2589" i="2"/>
  <c r="U2589" i="2" s="1"/>
  <c r="J2589" i="2"/>
  <c r="V2589" i="2" s="1"/>
  <c r="I2590" i="2"/>
  <c r="U2590" i="2" s="1"/>
  <c r="J2590" i="2"/>
  <c r="V2590" i="2" s="1"/>
  <c r="K2590" i="2"/>
  <c r="W2590" i="2" s="1"/>
  <c r="J2591" i="2"/>
  <c r="V2591" i="2" s="1"/>
  <c r="K2591" i="2"/>
  <c r="W2591" i="2" s="1"/>
  <c r="I2592" i="2"/>
  <c r="U2592" i="2" s="1"/>
  <c r="K2592" i="2"/>
  <c r="W2592" i="2" s="1"/>
  <c r="I2593" i="2"/>
  <c r="U2593" i="2" s="1"/>
  <c r="J2593" i="2"/>
  <c r="V2593" i="2" s="1"/>
  <c r="I2594" i="2"/>
  <c r="U2594" i="2" s="1"/>
  <c r="J2594" i="2"/>
  <c r="V2594" i="2" s="1"/>
  <c r="K2594" i="2"/>
  <c r="W2594" i="2" s="1"/>
  <c r="J2595" i="2"/>
  <c r="V2595" i="2" s="1"/>
  <c r="K2595" i="2"/>
  <c r="W2595" i="2" s="1"/>
  <c r="I2596" i="2"/>
  <c r="U2596" i="2" s="1"/>
  <c r="K2596" i="2"/>
  <c r="W2596" i="2" s="1"/>
  <c r="I2597" i="2"/>
  <c r="U2597" i="2" s="1"/>
  <c r="J2597" i="2"/>
  <c r="V2597" i="2" s="1"/>
  <c r="I2598" i="2"/>
  <c r="U2598" i="2" s="1"/>
  <c r="J2598" i="2"/>
  <c r="V2598" i="2" s="1"/>
  <c r="K2598" i="2"/>
  <c r="W2598" i="2" s="1"/>
  <c r="J2599" i="2"/>
  <c r="V2599" i="2" s="1"/>
  <c r="K2599" i="2"/>
  <c r="W2599" i="2" s="1"/>
  <c r="I2600" i="2"/>
  <c r="U2600" i="2" s="1"/>
  <c r="K2600" i="2"/>
  <c r="W2600" i="2" s="1"/>
  <c r="I2601" i="2"/>
  <c r="U2601" i="2" s="1"/>
  <c r="J2601" i="2"/>
  <c r="V2601" i="2" s="1"/>
  <c r="I2602" i="2"/>
  <c r="U2602" i="2" s="1"/>
  <c r="J2602" i="2"/>
  <c r="V2602" i="2" s="1"/>
  <c r="K2602" i="2"/>
  <c r="W2602" i="2" s="1"/>
  <c r="J2603" i="2"/>
  <c r="V2603" i="2" s="1"/>
  <c r="K2603" i="2"/>
  <c r="W2603" i="2" s="1"/>
  <c r="I2604" i="2"/>
  <c r="U2604" i="2" s="1"/>
  <c r="K2604" i="2"/>
  <c r="W2604" i="2" s="1"/>
  <c r="I2605" i="2"/>
  <c r="U2605" i="2" s="1"/>
  <c r="J2605" i="2"/>
  <c r="V2605" i="2" s="1"/>
  <c r="I2606" i="2"/>
  <c r="U2606" i="2" s="1"/>
  <c r="J2606" i="2"/>
  <c r="V2606" i="2" s="1"/>
  <c r="K2606" i="2"/>
  <c r="W2606" i="2" s="1"/>
  <c r="J2607" i="2"/>
  <c r="V2607" i="2" s="1"/>
  <c r="K2607" i="2"/>
  <c r="W2607" i="2" s="1"/>
  <c r="I2608" i="2"/>
  <c r="U2608" i="2" s="1"/>
  <c r="K2608" i="2"/>
  <c r="W2608" i="2" s="1"/>
  <c r="I2609" i="2"/>
  <c r="U2609" i="2" s="1"/>
  <c r="J2609" i="2"/>
  <c r="V2609" i="2" s="1"/>
  <c r="I2610" i="2"/>
  <c r="U2610" i="2" s="1"/>
  <c r="J2610" i="2"/>
  <c r="V2610" i="2" s="1"/>
  <c r="K2610" i="2"/>
  <c r="W2610" i="2" s="1"/>
  <c r="J2611" i="2"/>
  <c r="V2611" i="2" s="1"/>
  <c r="K2611" i="2"/>
  <c r="W2611" i="2" s="1"/>
  <c r="I2612" i="2"/>
  <c r="U2612" i="2" s="1"/>
  <c r="K2612" i="2"/>
  <c r="W2612" i="2" s="1"/>
  <c r="I2613" i="2"/>
  <c r="U2613" i="2" s="1"/>
  <c r="J2613" i="2"/>
  <c r="V2613" i="2" s="1"/>
  <c r="I2614" i="2"/>
  <c r="U2614" i="2" s="1"/>
  <c r="J2614" i="2"/>
  <c r="V2614" i="2" s="1"/>
  <c r="K2614" i="2"/>
  <c r="W2614" i="2" s="1"/>
  <c r="J2615" i="2"/>
  <c r="V2615" i="2" s="1"/>
  <c r="K2615" i="2"/>
  <c r="W2615" i="2" s="1"/>
  <c r="I2616" i="2"/>
  <c r="U2616" i="2" s="1"/>
  <c r="K2616" i="2"/>
  <c r="W2616" i="2" s="1"/>
  <c r="I2617" i="2"/>
  <c r="U2617" i="2" s="1"/>
  <c r="J2617" i="2"/>
  <c r="V2617" i="2" s="1"/>
  <c r="I2618" i="2"/>
  <c r="U2618" i="2" s="1"/>
  <c r="J2618" i="2"/>
  <c r="V2618" i="2" s="1"/>
  <c r="K2618" i="2"/>
  <c r="W2618" i="2" s="1"/>
  <c r="J2619" i="2"/>
  <c r="V2619" i="2" s="1"/>
  <c r="K2619" i="2"/>
  <c r="W2619" i="2" s="1"/>
  <c r="I2620" i="2"/>
  <c r="U2620" i="2" s="1"/>
  <c r="K2620" i="2"/>
  <c r="W2620" i="2" s="1"/>
  <c r="I2621" i="2"/>
  <c r="U2621" i="2" s="1"/>
  <c r="J2621" i="2"/>
  <c r="V2621" i="2" s="1"/>
  <c r="I2622" i="2"/>
  <c r="U2622" i="2" s="1"/>
  <c r="J2622" i="2"/>
  <c r="V2622" i="2" s="1"/>
  <c r="K2622" i="2"/>
  <c r="W2622" i="2" s="1"/>
  <c r="J2623" i="2"/>
  <c r="V2623" i="2" s="1"/>
  <c r="K2623" i="2"/>
  <c r="W2623" i="2" s="1"/>
  <c r="I2624" i="2"/>
  <c r="U2624" i="2" s="1"/>
  <c r="K2624" i="2"/>
  <c r="W2624" i="2" s="1"/>
  <c r="I2625" i="2"/>
  <c r="U2625" i="2" s="1"/>
  <c r="J2625" i="2"/>
  <c r="V2625" i="2" s="1"/>
  <c r="I2626" i="2"/>
  <c r="U2626" i="2" s="1"/>
  <c r="J2626" i="2"/>
  <c r="V2626" i="2" s="1"/>
  <c r="K2626" i="2"/>
  <c r="W2626" i="2" s="1"/>
  <c r="J2627" i="2"/>
  <c r="V2627" i="2" s="1"/>
  <c r="K2627" i="2"/>
  <c r="W2627" i="2" s="1"/>
  <c r="I2628" i="2"/>
  <c r="U2628" i="2" s="1"/>
  <c r="K2628" i="2"/>
  <c r="W2628" i="2" s="1"/>
  <c r="I2629" i="2"/>
  <c r="U2629" i="2" s="1"/>
  <c r="J2629" i="2"/>
  <c r="V2629" i="2" s="1"/>
  <c r="I2630" i="2"/>
  <c r="U2630" i="2" s="1"/>
  <c r="J2630" i="2"/>
  <c r="V2630" i="2" s="1"/>
  <c r="K2630" i="2"/>
  <c r="W2630" i="2" s="1"/>
  <c r="J2631" i="2"/>
  <c r="V2631" i="2" s="1"/>
  <c r="K2631" i="2"/>
  <c r="W2631" i="2" s="1"/>
  <c r="I2632" i="2"/>
  <c r="U2632" i="2" s="1"/>
  <c r="K2632" i="2"/>
  <c r="W2632" i="2" s="1"/>
  <c r="I2633" i="2"/>
  <c r="U2633" i="2" s="1"/>
  <c r="J2633" i="2"/>
  <c r="V2633" i="2" s="1"/>
  <c r="I2634" i="2"/>
  <c r="U2634" i="2" s="1"/>
  <c r="J2634" i="2"/>
  <c r="V2634" i="2" s="1"/>
  <c r="K2634" i="2"/>
  <c r="W2634" i="2" s="1"/>
  <c r="J2635" i="2"/>
  <c r="V2635" i="2" s="1"/>
  <c r="K2635" i="2"/>
  <c r="W2635" i="2" s="1"/>
  <c r="I2636" i="2"/>
  <c r="U2636" i="2" s="1"/>
  <c r="K2636" i="2"/>
  <c r="W2636" i="2" s="1"/>
  <c r="I2637" i="2"/>
  <c r="U2637" i="2" s="1"/>
  <c r="J2637" i="2"/>
  <c r="V2637" i="2" s="1"/>
  <c r="I2638" i="2"/>
  <c r="U2638" i="2" s="1"/>
  <c r="J2638" i="2"/>
  <c r="V2638" i="2" s="1"/>
  <c r="K2638" i="2"/>
  <c r="W2638" i="2" s="1"/>
  <c r="J2639" i="2"/>
  <c r="V2639" i="2" s="1"/>
  <c r="K2639" i="2"/>
  <c r="W2639" i="2" s="1"/>
  <c r="I2640" i="2"/>
  <c r="U2640" i="2" s="1"/>
  <c r="K2640" i="2"/>
  <c r="W2640" i="2" s="1"/>
  <c r="I2641" i="2"/>
  <c r="U2641" i="2" s="1"/>
  <c r="J2641" i="2"/>
  <c r="V2641" i="2" s="1"/>
  <c r="I2642" i="2"/>
  <c r="U2642" i="2" s="1"/>
  <c r="J2642" i="2"/>
  <c r="V2642" i="2" s="1"/>
  <c r="K2642" i="2"/>
  <c r="W2642" i="2" s="1"/>
  <c r="J2643" i="2"/>
  <c r="V2643" i="2" s="1"/>
  <c r="K2643" i="2"/>
  <c r="W2643" i="2" s="1"/>
  <c r="I2644" i="2"/>
  <c r="U2644" i="2" s="1"/>
  <c r="K2644" i="2"/>
  <c r="W2644" i="2" s="1"/>
  <c r="I2645" i="2"/>
  <c r="U2645" i="2" s="1"/>
  <c r="J2645" i="2"/>
  <c r="V2645" i="2" s="1"/>
  <c r="I2646" i="2"/>
  <c r="U2646" i="2" s="1"/>
  <c r="J2646" i="2"/>
  <c r="V2646" i="2" s="1"/>
  <c r="K2646" i="2"/>
  <c r="W2646" i="2" s="1"/>
  <c r="J2647" i="2"/>
  <c r="V2647" i="2" s="1"/>
  <c r="K2647" i="2"/>
  <c r="W2647" i="2" s="1"/>
  <c r="I2648" i="2"/>
  <c r="U2648" i="2" s="1"/>
  <c r="K2648" i="2"/>
  <c r="W2648" i="2" s="1"/>
  <c r="I2649" i="2"/>
  <c r="U2649" i="2" s="1"/>
  <c r="J2649" i="2"/>
  <c r="V2649" i="2" s="1"/>
  <c r="I2650" i="2"/>
  <c r="U2650" i="2" s="1"/>
  <c r="J2650" i="2"/>
  <c r="V2650" i="2" s="1"/>
  <c r="K2650" i="2"/>
  <c r="W2650" i="2" s="1"/>
  <c r="J2651" i="2"/>
  <c r="V2651" i="2" s="1"/>
  <c r="K2651" i="2"/>
  <c r="W2651" i="2" s="1"/>
  <c r="I2652" i="2"/>
  <c r="U2652" i="2" s="1"/>
  <c r="K2652" i="2"/>
  <c r="W2652" i="2" s="1"/>
  <c r="I2653" i="2"/>
  <c r="U2653" i="2" s="1"/>
  <c r="J2653" i="2"/>
  <c r="V2653" i="2" s="1"/>
  <c r="I2654" i="2"/>
  <c r="U2654" i="2" s="1"/>
  <c r="J2654" i="2"/>
  <c r="V2654" i="2" s="1"/>
  <c r="K2654" i="2"/>
  <c r="W2654" i="2" s="1"/>
  <c r="J2655" i="2"/>
  <c r="V2655" i="2" s="1"/>
  <c r="K2655" i="2"/>
  <c r="W2655" i="2" s="1"/>
  <c r="I2656" i="2"/>
  <c r="U2656" i="2" s="1"/>
  <c r="K2656" i="2"/>
  <c r="W2656" i="2" s="1"/>
  <c r="I2657" i="2"/>
  <c r="U2657" i="2" s="1"/>
  <c r="J2657" i="2"/>
  <c r="V2657" i="2" s="1"/>
  <c r="I2658" i="2"/>
  <c r="U2658" i="2" s="1"/>
  <c r="J2658" i="2"/>
  <c r="V2658" i="2" s="1"/>
  <c r="K2658" i="2"/>
  <c r="W2658" i="2" s="1"/>
  <c r="J2659" i="2"/>
  <c r="V2659" i="2" s="1"/>
  <c r="K2659" i="2"/>
  <c r="W2659" i="2" s="1"/>
  <c r="I2660" i="2"/>
  <c r="U2660" i="2" s="1"/>
  <c r="K2660" i="2"/>
  <c r="W2660" i="2" s="1"/>
  <c r="I2661" i="2"/>
  <c r="U2661" i="2" s="1"/>
  <c r="J2661" i="2"/>
  <c r="V2661" i="2" s="1"/>
  <c r="I2662" i="2"/>
  <c r="U2662" i="2" s="1"/>
  <c r="J2662" i="2"/>
  <c r="V2662" i="2" s="1"/>
  <c r="K2662" i="2"/>
  <c r="W2662" i="2" s="1"/>
  <c r="J2663" i="2"/>
  <c r="V2663" i="2" s="1"/>
  <c r="K2663" i="2"/>
  <c r="W2663" i="2" s="1"/>
  <c r="I2664" i="2"/>
  <c r="U2664" i="2" s="1"/>
  <c r="K2664" i="2"/>
  <c r="W2664" i="2" s="1"/>
  <c r="I2665" i="2"/>
  <c r="U2665" i="2" s="1"/>
  <c r="J2665" i="2"/>
  <c r="V2665" i="2" s="1"/>
  <c r="I2666" i="2"/>
  <c r="U2666" i="2" s="1"/>
  <c r="J2666" i="2"/>
  <c r="V2666" i="2" s="1"/>
  <c r="K2666" i="2"/>
  <c r="W2666" i="2" s="1"/>
  <c r="J2667" i="2"/>
  <c r="V2667" i="2" s="1"/>
  <c r="K2667" i="2"/>
  <c r="W2667" i="2" s="1"/>
  <c r="I2668" i="2"/>
  <c r="U2668" i="2" s="1"/>
  <c r="K2668" i="2"/>
  <c r="W2668" i="2" s="1"/>
  <c r="I2669" i="2"/>
  <c r="U2669" i="2" s="1"/>
  <c r="J2669" i="2"/>
  <c r="V2669" i="2" s="1"/>
  <c r="I2670" i="2"/>
  <c r="U2670" i="2" s="1"/>
  <c r="J2670" i="2"/>
  <c r="V2670" i="2" s="1"/>
  <c r="K2670" i="2"/>
  <c r="W2670" i="2" s="1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G2656" i="1" l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G2527" i="1" s="1"/>
  <c r="O2527" i="1" s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K2565" i="1"/>
  <c r="M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I2507" i="2" s="1"/>
  <c r="U2507" i="2" s="1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K2517" i="2" s="1"/>
  <c r="W2517" i="2" s="1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J2572" i="2" s="1"/>
  <c r="V2572" i="2" s="1"/>
  <c r="H2573" i="2"/>
  <c r="Q2573" i="2" s="1"/>
  <c r="T2573" i="2" s="1"/>
  <c r="H2562" i="1" l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J2467" i="2" s="1"/>
  <c r="V2467" i="2" s="1"/>
  <c r="H2468" i="2"/>
  <c r="K2468" i="2" s="1"/>
  <c r="W2468" i="2" s="1"/>
  <c r="H2469" i="2"/>
  <c r="Q2469" i="2" s="1"/>
  <c r="T2469" i="2" s="1"/>
  <c r="H2470" i="2"/>
  <c r="I2470" i="2" s="1"/>
  <c r="U2470" i="2" s="1"/>
  <c r="H2471" i="2"/>
  <c r="J2471" i="2" s="1"/>
  <c r="V2471" i="2" s="1"/>
  <c r="H2472" i="2"/>
  <c r="K2472" i="2" s="1"/>
  <c r="W2472" i="2" s="1"/>
  <c r="H2473" i="2"/>
  <c r="Q2473" i="2" s="1"/>
  <c r="T2473" i="2" s="1"/>
  <c r="H2474" i="2"/>
  <c r="I2474" i="2" s="1"/>
  <c r="U2474" i="2" s="1"/>
  <c r="H2475" i="2"/>
  <c r="J2475" i="2" s="1"/>
  <c r="V2475" i="2" s="1"/>
  <c r="H2476" i="2"/>
  <c r="K2476" i="2" s="1"/>
  <c r="W2476" i="2" s="1"/>
  <c r="H2477" i="2"/>
  <c r="Q2477" i="2" s="1"/>
  <c r="T2477" i="2" s="1"/>
  <c r="H2478" i="2"/>
  <c r="I2478" i="2" s="1"/>
  <c r="U2478" i="2" s="1"/>
  <c r="H2479" i="2"/>
  <c r="J2479" i="2" s="1"/>
  <c r="V2479" i="2" s="1"/>
  <c r="H2480" i="2"/>
  <c r="K2480" i="2" s="1"/>
  <c r="W2480" i="2" s="1"/>
  <c r="H2481" i="2"/>
  <c r="Q2481" i="2" s="1"/>
  <c r="T2481" i="2" s="1"/>
  <c r="H2482" i="2"/>
  <c r="I2482" i="2" s="1"/>
  <c r="U2482" i="2" s="1"/>
  <c r="H2483" i="2"/>
  <c r="J2483" i="2" s="1"/>
  <c r="V2483" i="2" s="1"/>
  <c r="H2484" i="2"/>
  <c r="K2484" i="2" s="1"/>
  <c r="W2484" i="2" s="1"/>
  <c r="H2485" i="2"/>
  <c r="O2485" i="2" s="1"/>
  <c r="R2485" i="2" s="1"/>
  <c r="H2486" i="2"/>
  <c r="I2486" i="2" s="1"/>
  <c r="U2486" i="2" s="1"/>
  <c r="H2487" i="2"/>
  <c r="J2487" i="2" s="1"/>
  <c r="V2487" i="2" s="1"/>
  <c r="H2488" i="2"/>
  <c r="K2488" i="2" s="1"/>
  <c r="W2488" i="2" s="1"/>
  <c r="H2489" i="2"/>
  <c r="P2489" i="2" s="1"/>
  <c r="S2489" i="2" s="1"/>
  <c r="H2490" i="2"/>
  <c r="I2490" i="2" s="1"/>
  <c r="U2490" i="2" s="1"/>
  <c r="H2491" i="2"/>
  <c r="J2491" i="2" s="1"/>
  <c r="V2491" i="2" s="1"/>
  <c r="H2492" i="2"/>
  <c r="K2492" i="2" s="1"/>
  <c r="W2492" i="2" s="1"/>
  <c r="H2493" i="2"/>
  <c r="Q2493" i="2" s="1"/>
  <c r="T2493" i="2" s="1"/>
  <c r="H2494" i="2"/>
  <c r="I2494" i="2" s="1"/>
  <c r="U2494" i="2" s="1"/>
  <c r="H2495" i="2"/>
  <c r="J2495" i="2" s="1"/>
  <c r="V2495" i="2" s="1"/>
  <c r="H2496" i="2"/>
  <c r="K2496" i="2" s="1"/>
  <c r="W2496" i="2" s="1"/>
  <c r="H2497" i="2"/>
  <c r="O2497" i="2" s="1"/>
  <c r="R2497" i="2" s="1"/>
  <c r="H2498" i="2"/>
  <c r="I2498" i="2" s="1"/>
  <c r="U2498" i="2" s="1"/>
  <c r="H2499" i="2"/>
  <c r="J2499" i="2" s="1"/>
  <c r="V2499" i="2" s="1"/>
  <c r="H2500" i="2"/>
  <c r="K2500" i="2" s="1"/>
  <c r="W2500" i="2" s="1"/>
  <c r="H2501" i="2"/>
  <c r="Q2501" i="2" s="1"/>
  <c r="T2501" i="2" s="1"/>
  <c r="H2502" i="2"/>
  <c r="I2502" i="2" s="1"/>
  <c r="U2502" i="2" s="1"/>
  <c r="H2493" i="1" l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K2437" i="1"/>
  <c r="M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G2447" i="1" l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K2414" i="2" s="1"/>
  <c r="W2414" i="2" s="1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K2423" i="2" s="1"/>
  <c r="W2423" i="2" s="1"/>
  <c r="H2424" i="2"/>
  <c r="P2424" i="2" s="1"/>
  <c r="S2424" i="2" s="1"/>
  <c r="H2425" i="2"/>
  <c r="J2425" i="2" s="1"/>
  <c r="V2425" i="2" s="1"/>
  <c r="H2426" i="2"/>
  <c r="P2426" i="2" s="1"/>
  <c r="S2426" i="2" s="1"/>
  <c r="H2427" i="2"/>
  <c r="J2427" i="2" s="1"/>
  <c r="V2427" i="2" s="1"/>
  <c r="G2416" i="1" l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G2410" i="1" s="1"/>
  <c r="O2410" i="1" s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I2408" i="2" s="1"/>
  <c r="U2408" i="2" s="1"/>
  <c r="H2409" i="2"/>
  <c r="H2410" i="2"/>
  <c r="H2411" i="2"/>
  <c r="P2411" i="2" s="1"/>
  <c r="S2411" i="2" s="1"/>
  <c r="H2412" i="2"/>
  <c r="I2412" i="2" s="1"/>
  <c r="U2412" i="2" s="1"/>
  <c r="H2413" i="2"/>
  <c r="G2411" i="1" l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G2321" i="1"/>
  <c r="O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H2312" i="1" l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/>
  <c r="M2203" i="1" s="1"/>
  <c r="F2204" i="1"/>
  <c r="F2205" i="1"/>
  <c r="K2205" i="1" s="1"/>
  <c r="M2205" i="1" s="1"/>
  <c r="F2206" i="1"/>
  <c r="L2206" i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L2256" i="1"/>
  <c r="N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L2267" i="1"/>
  <c r="N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24" i="1" l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G2108" i="1" s="1"/>
  <c r="O2108" i="1" s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G2116" i="1" s="1"/>
  <c r="O2116" i="1" s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G2124" i="1" s="1"/>
  <c r="O2124" i="1" s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G2128" i="1" s="1"/>
  <c r="O2128" i="1" s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G2132" i="1" s="1"/>
  <c r="O2132" i="1" s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G2176" i="1"/>
  <c r="O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J2108" i="2" s="1"/>
  <c r="V2108" i="2" s="1"/>
  <c r="H2109" i="2"/>
  <c r="P2109" i="2" s="1"/>
  <c r="S2109" i="2" s="1"/>
  <c r="H2110" i="2"/>
  <c r="I2110" i="2" s="1"/>
  <c r="U2110" i="2" s="1"/>
  <c r="H2111" i="2"/>
  <c r="H2112" i="2"/>
  <c r="J2112" i="2" s="1"/>
  <c r="V2112" i="2" s="1"/>
  <c r="H2113" i="2"/>
  <c r="K2113" i="2" s="1"/>
  <c r="W2113" i="2" s="1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J2124" i="2" s="1"/>
  <c r="V2124" i="2" s="1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K2141" i="2" s="1"/>
  <c r="W2141" i="2" s="1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J2148" i="2" s="1"/>
  <c r="V2148" i="2" s="1"/>
  <c r="H2149" i="2"/>
  <c r="I2149" i="2" s="1"/>
  <c r="U2149" i="2" s="1"/>
  <c r="H2150" i="2"/>
  <c r="O2150" i="2" s="1"/>
  <c r="R2150" i="2" s="1"/>
  <c r="H2151" i="2"/>
  <c r="H2152" i="2"/>
  <c r="J2152" i="2" s="1"/>
  <c r="V2152" i="2" s="1"/>
  <c r="H2153" i="2"/>
  <c r="H2154" i="2"/>
  <c r="Q2154" i="2" s="1"/>
  <c r="T2154" i="2" s="1"/>
  <c r="H2155" i="2"/>
  <c r="H2156" i="2"/>
  <c r="J2156" i="2" s="1"/>
  <c r="V2156" i="2" s="1"/>
  <c r="H2157" i="2"/>
  <c r="K2157" i="2" s="1"/>
  <c r="W2157" i="2" s="1"/>
  <c r="H2158" i="2"/>
  <c r="I2158" i="2" s="1"/>
  <c r="U2158" i="2" s="1"/>
  <c r="H2159" i="2"/>
  <c r="H2160" i="2"/>
  <c r="K2160" i="2" s="1"/>
  <c r="W2160" i="2" s="1"/>
  <c r="H2161" i="2"/>
  <c r="K2161" i="2" s="1"/>
  <c r="W2161" i="2" s="1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K2177" i="2" s="1"/>
  <c r="W2177" i="2" s="1"/>
  <c r="H2178" i="2"/>
  <c r="H2179" i="2"/>
  <c r="H2180" i="2"/>
  <c r="J2180" i="2" s="1"/>
  <c r="V2180" i="2" s="1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J2188" i="2" s="1"/>
  <c r="V2188" i="2" s="1"/>
  <c r="H2189" i="2"/>
  <c r="P2189" i="2" s="1"/>
  <c r="S2189" i="2" s="1"/>
  <c r="G2121" i="1" l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I2071" i="2" s="1"/>
  <c r="U2071" i="2" s="1"/>
  <c r="H2072" i="2"/>
  <c r="P2072" i="2" s="1"/>
  <c r="S2072" i="2" s="1"/>
  <c r="H2073" i="2"/>
  <c r="O2073" i="2" s="1"/>
  <c r="R2073" i="2" s="1"/>
  <c r="H2074" i="2"/>
  <c r="H2075" i="2"/>
  <c r="O2075" i="2" s="1"/>
  <c r="R2075" i="2" s="1"/>
  <c r="H2076" i="2"/>
  <c r="H2077" i="2"/>
  <c r="I2077" i="2" s="1"/>
  <c r="U2077" i="2" s="1"/>
  <c r="H2078" i="2"/>
  <c r="O2078" i="2" s="1"/>
  <c r="R2078" i="2" s="1"/>
  <c r="H2079" i="2"/>
  <c r="I2079" i="2" s="1"/>
  <c r="U2079" i="2" s="1"/>
  <c r="H2080" i="2"/>
  <c r="H2081" i="2"/>
  <c r="I2081" i="2" s="1"/>
  <c r="U2081" i="2" s="1"/>
  <c r="H2082" i="2"/>
  <c r="Q2082" i="2" s="1"/>
  <c r="T2082" i="2" s="1"/>
  <c r="H2083" i="2"/>
  <c r="I2083" i="2" s="1"/>
  <c r="U2083" i="2" s="1"/>
  <c r="H2084" i="2"/>
  <c r="H2085" i="2"/>
  <c r="I2085" i="2" s="1"/>
  <c r="U2085" i="2" s="1"/>
  <c r="H2086" i="2"/>
  <c r="Q2086" i="2" s="1"/>
  <c r="T2086" i="2" s="1"/>
  <c r="H2087" i="2"/>
  <c r="I2087" i="2" s="1"/>
  <c r="U2087" i="2" s="1"/>
  <c r="H2088" i="2"/>
  <c r="H2089" i="2"/>
  <c r="I2089" i="2" s="1"/>
  <c r="U2089" i="2" s="1"/>
  <c r="H2090" i="2"/>
  <c r="Q2090" i="2" s="1"/>
  <c r="T2090" i="2" s="1"/>
  <c r="H2091" i="2"/>
  <c r="I2091" i="2" s="1"/>
  <c r="U2091" i="2" s="1"/>
  <c r="H2092" i="2"/>
  <c r="H2093" i="2"/>
  <c r="I2093" i="2" s="1"/>
  <c r="U2093" i="2" s="1"/>
  <c r="H2094" i="2"/>
  <c r="P2070" i="2"/>
  <c r="S2070" i="2" s="1"/>
  <c r="O2072" i="2"/>
  <c r="R2072" i="2" s="1"/>
  <c r="O2074" i="2"/>
  <c r="R2074" i="2" s="1"/>
  <c r="P2074" i="2"/>
  <c r="S2074" i="2" s="1"/>
  <c r="Q2077" i="2"/>
  <c r="T2077" i="2" s="1"/>
  <c r="P2078" i="2"/>
  <c r="S2078" i="2" s="1"/>
  <c r="O2082" i="2"/>
  <c r="R2082" i="2" s="1"/>
  <c r="Q2092" i="2"/>
  <c r="T2092" i="2" s="1"/>
  <c r="O2090" i="2" l="1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11" i="1" l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G1762" i="1" l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H343" i="1" l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D216" i="1"/>
  <c r="H216" i="1" s="1"/>
  <c r="P216" i="1" s="1"/>
  <c r="C217" i="1"/>
  <c r="G217" i="1" s="1"/>
  <c r="O217" i="1" s="1"/>
  <c r="D217" i="1"/>
  <c r="C218" i="1"/>
  <c r="D218" i="1"/>
  <c r="G216" i="1" l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<sst xmlns="http://schemas.openxmlformats.org/spreadsheetml/2006/main" count="42071" uniqueCount="584">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</sst>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670"/>
  <sheetViews>
    <sheetView zoomScale="73" zoomScaleNormal="73" workbookViewId="0">
      <pane xSplit="2" ySplit="1" topLeftCell="E2661" activePane="bottomRight" state="frozen"/>
      <selection pane="topRight" activeCell="C1" sqref="C1"/>
      <selection pane="bottomLeft" activeCell="A2" sqref="A2"/>
      <selection pane="bottomRight" activeCell="Z2578" sqref="Z2578:AB2670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10</v>
      </c>
      <c r="G1" s="77" t="s">
        <v>2</v>
      </c>
      <c r="H1" s="75"/>
      <c r="I1" s="74" t="s">
        <v>0</v>
      </c>
      <c r="J1" s="75"/>
      <c r="K1" s="74" t="s">
        <v>15</v>
      </c>
      <c r="L1" s="75"/>
      <c r="M1" s="78" t="s">
        <v>5</v>
      </c>
      <c r="N1" s="79"/>
      <c r="O1" s="76" t="s">
        <v>6</v>
      </c>
      <c r="P1" s="7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5">
        <v>0.26316869752972405</v>
      </c>
      <c r="B2413" s="35">
        <v>0.73626246439857235</v>
      </c>
      <c r="C2413" s="31">
        <f t="shared" si="659"/>
        <v>3.7998440140741025</v>
      </c>
      <c r="D2413" s="32">
        <f t="shared" si="660"/>
        <v>1.3582113014777493</v>
      </c>
      <c r="F2413" s="34">
        <f t="shared" si="661"/>
        <v>1</v>
      </c>
      <c r="G2413" s="34">
        <f t="shared" si="662"/>
        <v>3.7998440140741025</v>
      </c>
      <c r="H2413" s="34">
        <f t="shared" si="663"/>
        <v>1.3582113014777493</v>
      </c>
      <c r="K2413" s="34">
        <f t="shared" si="664"/>
        <v>0</v>
      </c>
      <c r="L2413" s="34">
        <f t="shared" si="665"/>
        <v>0</v>
      </c>
      <c r="M2413" s="35" t="e">
        <f t="shared" si="666"/>
        <v>#DIV/0!</v>
      </c>
      <c r="N2413" s="35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6" t="s">
        <v>35</v>
      </c>
      <c r="U2413" s="36" t="s">
        <v>361</v>
      </c>
      <c r="V2413" s="17" t="s">
        <v>548</v>
      </c>
      <c r="W2413" s="36"/>
      <c r="X2413" s="38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e">
        <v>#N/A</v>
      </c>
      <c r="B2423" s="6" t="e">
        <v>#N/A</v>
      </c>
      <c r="C2423" s="13" t="e">
        <f t="shared" si="670"/>
        <v>#N/A</v>
      </c>
      <c r="D2423" s="14" t="e">
        <f t="shared" si="671"/>
        <v>#N/A</v>
      </c>
      <c r="F2423" s="7">
        <f t="shared" si="672"/>
        <v>1</v>
      </c>
      <c r="G2423" s="7" t="e">
        <f t="shared" si="673"/>
        <v>#N/A</v>
      </c>
      <c r="H2423" s="7" t="e">
        <f t="shared" si="674"/>
        <v>#N/A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#N/A</v>
      </c>
      <c r="P2423" s="12" t="e">
        <f t="shared" si="680"/>
        <v>#N/A</v>
      </c>
      <c r="Q2423" t="s">
        <v>234</v>
      </c>
      <c r="R2423" t="s">
        <v>281</v>
      </c>
      <c r="S2423" t="s">
        <v>261</v>
      </c>
      <c r="T2423" s="8" t="e">
        <v>#N/A</v>
      </c>
      <c r="U2423" s="8" t="e">
        <v>#N/A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5">
        <v>0.23169374367463919</v>
      </c>
      <c r="B2427" s="35">
        <v>0.76803202565225848</v>
      </c>
      <c r="C2427" s="31">
        <f t="shared" si="670"/>
        <v>4.3160423071426175</v>
      </c>
      <c r="D2427" s="32">
        <f t="shared" si="671"/>
        <v>1.3020290386338258</v>
      </c>
      <c r="F2427" s="34">
        <f t="shared" si="672"/>
        <v>1</v>
      </c>
      <c r="G2427" s="34">
        <f t="shared" si="673"/>
        <v>4.3160423071426175</v>
      </c>
      <c r="H2427" s="34">
        <f t="shared" si="674"/>
        <v>1.3020290386338258</v>
      </c>
      <c r="K2427" s="34">
        <f t="shared" si="675"/>
        <v>0</v>
      </c>
      <c r="L2427" s="34">
        <f t="shared" si="676"/>
        <v>0</v>
      </c>
      <c r="M2427" s="35" t="e">
        <f t="shared" si="677"/>
        <v>#DIV/0!</v>
      </c>
      <c r="N2427" s="35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6" t="s">
        <v>35</v>
      </c>
      <c r="U2427" s="36" t="s">
        <v>361</v>
      </c>
      <c r="V2427" s="17" t="s">
        <v>552</v>
      </c>
      <c r="W2427" s="36"/>
      <c r="X2427" s="38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8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8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8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8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8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8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8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8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8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8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8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8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8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8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8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8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8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8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8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8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e">
        <v>#N/A</v>
      </c>
      <c r="B2448" s="6" t="e">
        <v>#N/A</v>
      </c>
      <c r="C2448" s="13" t="e">
        <f t="shared" si="681"/>
        <v>#N/A</v>
      </c>
      <c r="D2448" s="14" t="e">
        <f t="shared" si="682"/>
        <v>#N/A</v>
      </c>
      <c r="F2448" s="7">
        <f t="shared" si="683"/>
        <v>1</v>
      </c>
      <c r="G2448" s="7" t="e">
        <f t="shared" si="684"/>
        <v>#N/A</v>
      </c>
      <c r="H2448" s="7" t="e">
        <f t="shared" si="685"/>
        <v>#N/A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#N/A</v>
      </c>
      <c r="P2448" s="12" t="e">
        <f t="shared" si="691"/>
        <v>#N/A</v>
      </c>
      <c r="Q2448" t="s">
        <v>281</v>
      </c>
      <c r="R2448" t="s">
        <v>233</v>
      </c>
      <c r="S2448" t="s">
        <v>261</v>
      </c>
      <c r="T2448" s="8" t="e">
        <v>#N/A</v>
      </c>
      <c r="U2448" s="8" t="e">
        <v>#N/A</v>
      </c>
      <c r="V2448" s="48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8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8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8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8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8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8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8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8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5">
        <v>0.31942755271510564</v>
      </c>
      <c r="B2457" s="35">
        <v>0.68023949647020032</v>
      </c>
      <c r="C2457" s="31">
        <f t="shared" si="681"/>
        <v>3.1306003239234981</v>
      </c>
      <c r="D2457" s="32">
        <f t="shared" si="682"/>
        <v>1.4700704754561509</v>
      </c>
      <c r="F2457" s="34">
        <f t="shared" si="683"/>
        <v>1</v>
      </c>
      <c r="G2457" s="34">
        <f t="shared" si="684"/>
        <v>3.1306003239234981</v>
      </c>
      <c r="H2457" s="34">
        <f t="shared" si="685"/>
        <v>1.4700704754561509</v>
      </c>
      <c r="K2457" s="34">
        <f t="shared" si="686"/>
        <v>0</v>
      </c>
      <c r="L2457" s="34">
        <f t="shared" si="687"/>
        <v>0</v>
      </c>
      <c r="M2457" s="35" t="e">
        <f t="shared" si="688"/>
        <v>#DIV/0!</v>
      </c>
      <c r="N2457" s="35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6" t="s">
        <v>19</v>
      </c>
      <c r="U2457" s="36" t="s">
        <v>367</v>
      </c>
      <c r="V2457" s="49" t="s">
        <v>558</v>
      </c>
      <c r="W2457" s="36"/>
      <c r="X2457" s="38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8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8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8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8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8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8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e">
        <v>#N/A</v>
      </c>
      <c r="B2464" s="6" t="e">
        <v>#N/A</v>
      </c>
      <c r="C2464" s="13" t="e">
        <f t="shared" si="692"/>
        <v>#N/A</v>
      </c>
      <c r="D2464" s="14" t="e">
        <f t="shared" si="693"/>
        <v>#N/A</v>
      </c>
      <c r="F2464" s="7">
        <f t="shared" si="694"/>
        <v>1</v>
      </c>
      <c r="G2464" s="7" t="e">
        <f t="shared" si="695"/>
        <v>#N/A</v>
      </c>
      <c r="H2464" s="7" t="e">
        <f t="shared" si="696"/>
        <v>#N/A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#N/A</v>
      </c>
      <c r="P2464" s="12" t="e">
        <f t="shared" si="702"/>
        <v>#N/A</v>
      </c>
      <c r="Q2464" t="s">
        <v>103</v>
      </c>
      <c r="R2464" t="s">
        <v>281</v>
      </c>
      <c r="S2464" t="s">
        <v>261</v>
      </c>
      <c r="T2464" s="8" t="e">
        <v>#N/A</v>
      </c>
      <c r="U2464" s="8" t="e">
        <v>#N/A</v>
      </c>
      <c r="V2464" s="48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8" t="s">
        <v>559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5">
        <v>0.56072504861972239</v>
      </c>
      <c r="B2466" s="35">
        <v>0.43674465223585429</v>
      </c>
      <c r="C2466" s="31">
        <f t="shared" si="692"/>
        <v>1.7834052579987185</v>
      </c>
      <c r="D2466" s="32">
        <f t="shared" si="693"/>
        <v>2.2896674175187659</v>
      </c>
      <c r="F2466" s="34">
        <f t="shared" si="694"/>
        <v>1</v>
      </c>
      <c r="G2466" s="34">
        <f t="shared" si="695"/>
        <v>1.7834052579987185</v>
      </c>
      <c r="H2466" s="34">
        <f t="shared" si="696"/>
        <v>2.2896674175187659</v>
      </c>
      <c r="K2466" s="34">
        <f t="shared" si="697"/>
        <v>0</v>
      </c>
      <c r="L2466" s="34">
        <f t="shared" si="698"/>
        <v>0</v>
      </c>
      <c r="M2466" s="35" t="e">
        <f t="shared" si="699"/>
        <v>#DIV/0!</v>
      </c>
      <c r="N2466" s="35" t="e">
        <f t="shared" si="700"/>
        <v>#DIV/0!</v>
      </c>
      <c r="O2466" s="17">
        <f t="shared" si="701"/>
        <v>0</v>
      </c>
      <c r="P2466" s="17">
        <f t="shared" si="702"/>
        <v>0</v>
      </c>
      <c r="Q2466" s="17" t="s">
        <v>234</v>
      </c>
      <c r="R2466" s="17" t="s">
        <v>178</v>
      </c>
      <c r="S2466" s="17" t="s">
        <v>261</v>
      </c>
      <c r="T2466" s="36" t="s">
        <v>16</v>
      </c>
      <c r="U2466" s="36" t="s">
        <v>360</v>
      </c>
      <c r="V2466" s="49" t="s">
        <v>559</v>
      </c>
      <c r="W2466" s="36"/>
      <c r="X2466" s="38"/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3">(100%/A2467)</f>
        <v>2.1008277119235985</v>
      </c>
      <c r="D2467" s="14">
        <f t="shared" ref="D2467:D2502" si="704">(100%/B2467)</f>
        <v>1.9149533524418083</v>
      </c>
      <c r="F2467" s="7">
        <f t="shared" ref="F2467:F2502" si="705">(E2467/100%) + 1</f>
        <v>1</v>
      </c>
      <c r="G2467" s="7">
        <f t="shared" ref="G2467:G2502" si="706">C2467/F2467</f>
        <v>2.1008277119235985</v>
      </c>
      <c r="H2467" s="7">
        <f t="shared" ref="H2467:H2502" si="707">D2467/F2467</f>
        <v>1.9149533524418083</v>
      </c>
      <c r="I2467" s="12"/>
      <c r="J2467" s="12"/>
      <c r="K2467" s="7">
        <f t="shared" ref="K2467:K2502" si="708">(I2467*F2467)</f>
        <v>0</v>
      </c>
      <c r="L2467" s="7">
        <f t="shared" ref="L2467:L2502" si="709">(J2467*F2467)</f>
        <v>0</v>
      </c>
      <c r="M2467" s="15" t="e">
        <f t="shared" ref="M2467:M2502" si="710">(1/K2467)</f>
        <v>#DIV/0!</v>
      </c>
      <c r="N2467" s="15" t="e">
        <f t="shared" ref="N2467:N2502" si="711">(1/L2467)</f>
        <v>#DIV/0!</v>
      </c>
      <c r="O2467" s="12">
        <f t="shared" ref="O2467:O2502" si="712">(I2467/G2467)</f>
        <v>0</v>
      </c>
      <c r="P2467" s="12">
        <f t="shared" ref="P2467:P2502" si="713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8" t="s">
        <v>560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3"/>
        <v>1.390822230115675</v>
      </c>
      <c r="D2468" s="14">
        <f t="shared" si="704"/>
        <v>3.8116526799642019</v>
      </c>
      <c r="F2468" s="7">
        <f t="shared" si="705"/>
        <v>1</v>
      </c>
      <c r="G2468" s="7">
        <f t="shared" si="706"/>
        <v>1.390822230115675</v>
      </c>
      <c r="H2468" s="7">
        <f t="shared" si="707"/>
        <v>3.8116526799642019</v>
      </c>
      <c r="I2468" s="12"/>
      <c r="J2468" s="12"/>
      <c r="K2468" s="7">
        <f t="shared" si="708"/>
        <v>0</v>
      </c>
      <c r="L2468" s="7">
        <f t="shared" si="709"/>
        <v>0</v>
      </c>
      <c r="M2468" s="15" t="e">
        <f t="shared" si="710"/>
        <v>#DIV/0!</v>
      </c>
      <c r="N2468" s="15" t="e">
        <f t="shared" si="711"/>
        <v>#DIV/0!</v>
      </c>
      <c r="O2468" s="12">
        <f t="shared" si="712"/>
        <v>0</v>
      </c>
      <c r="P2468" s="12">
        <f t="shared" si="713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8" t="s">
        <v>560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3"/>
        <v>1.4660803424330415</v>
      </c>
      <c r="D2469" s="14">
        <f t="shared" si="704"/>
        <v>3.2055360241858222</v>
      </c>
      <c r="F2469" s="7">
        <f t="shared" si="705"/>
        <v>1</v>
      </c>
      <c r="G2469" s="7">
        <f t="shared" si="706"/>
        <v>1.4660803424330415</v>
      </c>
      <c r="H2469" s="7">
        <f t="shared" si="707"/>
        <v>3.2055360241858222</v>
      </c>
      <c r="I2469" s="12"/>
      <c r="J2469" s="12"/>
      <c r="K2469" s="7">
        <f t="shared" si="708"/>
        <v>0</v>
      </c>
      <c r="L2469" s="7">
        <f t="shared" si="709"/>
        <v>0</v>
      </c>
      <c r="M2469" s="15" t="e">
        <f t="shared" si="710"/>
        <v>#DIV/0!</v>
      </c>
      <c r="N2469" s="15" t="e">
        <f t="shared" si="711"/>
        <v>#DIV/0!</v>
      </c>
      <c r="O2469" s="12">
        <f t="shared" si="712"/>
        <v>0</v>
      </c>
      <c r="P2469" s="12">
        <f t="shared" si="713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8" t="s">
        <v>560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3"/>
        <v>8.4864749502163548</v>
      </c>
      <c r="D2470" s="14">
        <f t="shared" si="704"/>
        <v>1.1335832430983164</v>
      </c>
      <c r="F2470" s="7">
        <f t="shared" si="705"/>
        <v>1</v>
      </c>
      <c r="G2470" s="7">
        <f t="shared" si="706"/>
        <v>8.4864749502163548</v>
      </c>
      <c r="H2470" s="7">
        <f t="shared" si="707"/>
        <v>1.1335832430983164</v>
      </c>
      <c r="I2470" s="12"/>
      <c r="J2470" s="12"/>
      <c r="K2470" s="7">
        <f t="shared" si="708"/>
        <v>0</v>
      </c>
      <c r="L2470" s="7">
        <f t="shared" si="709"/>
        <v>0</v>
      </c>
      <c r="M2470" s="15" t="e">
        <f t="shared" si="710"/>
        <v>#DIV/0!</v>
      </c>
      <c r="N2470" s="15" t="e">
        <f t="shared" si="711"/>
        <v>#DIV/0!</v>
      </c>
      <c r="O2470" s="12">
        <f t="shared" si="712"/>
        <v>0</v>
      </c>
      <c r="P2470" s="12">
        <f t="shared" si="713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8" t="s">
        <v>560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3"/>
        <v>2.9580742362579957</v>
      </c>
      <c r="D2471" s="14">
        <f t="shared" si="704"/>
        <v>1.5142293157374782</v>
      </c>
      <c r="F2471" s="7">
        <f t="shared" si="705"/>
        <v>1</v>
      </c>
      <c r="G2471" s="7">
        <f t="shared" si="706"/>
        <v>2.9580742362579957</v>
      </c>
      <c r="H2471" s="7">
        <f t="shared" si="707"/>
        <v>1.5142293157374782</v>
      </c>
      <c r="I2471" s="12"/>
      <c r="J2471" s="12"/>
      <c r="K2471" s="7">
        <f t="shared" si="708"/>
        <v>0</v>
      </c>
      <c r="L2471" s="7">
        <f t="shared" si="709"/>
        <v>0</v>
      </c>
      <c r="M2471" s="15" t="e">
        <f t="shared" si="710"/>
        <v>#DIV/0!</v>
      </c>
      <c r="N2471" s="15" t="e">
        <f t="shared" si="711"/>
        <v>#DIV/0!</v>
      </c>
      <c r="O2471" s="12">
        <f t="shared" si="712"/>
        <v>0</v>
      </c>
      <c r="P2471" s="12">
        <f t="shared" si="713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8" t="s">
        <v>561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3"/>
        <v>1.4884079671730264</v>
      </c>
      <c r="D2472" s="14">
        <f t="shared" si="704"/>
        <v>3.1119371043764685</v>
      </c>
      <c r="F2472" s="7">
        <f t="shared" si="705"/>
        <v>1</v>
      </c>
      <c r="G2472" s="7">
        <f t="shared" si="706"/>
        <v>1.4884079671730264</v>
      </c>
      <c r="H2472" s="7">
        <f t="shared" si="707"/>
        <v>3.1119371043764685</v>
      </c>
      <c r="I2472" s="12"/>
      <c r="J2472" s="12"/>
      <c r="K2472" s="7">
        <f t="shared" si="708"/>
        <v>0</v>
      </c>
      <c r="L2472" s="7">
        <f t="shared" si="709"/>
        <v>0</v>
      </c>
      <c r="M2472" s="15" t="e">
        <f t="shared" si="710"/>
        <v>#DIV/0!</v>
      </c>
      <c r="N2472" s="15" t="e">
        <f t="shared" si="711"/>
        <v>#DIV/0!</v>
      </c>
      <c r="O2472" s="12">
        <f t="shared" si="712"/>
        <v>0</v>
      </c>
      <c r="P2472" s="12">
        <f t="shared" si="713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8" t="s">
        <v>561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3"/>
        <v>1.5328826230742483</v>
      </c>
      <c r="D2473" s="14">
        <f t="shared" si="704"/>
        <v>2.9497467458685369</v>
      </c>
      <c r="F2473" s="7">
        <f t="shared" si="705"/>
        <v>1</v>
      </c>
      <c r="G2473" s="7">
        <f t="shared" si="706"/>
        <v>1.5328826230742483</v>
      </c>
      <c r="H2473" s="7">
        <f t="shared" si="707"/>
        <v>2.9497467458685369</v>
      </c>
      <c r="I2473" s="12"/>
      <c r="J2473" s="12"/>
      <c r="K2473" s="7">
        <f t="shared" si="708"/>
        <v>0</v>
      </c>
      <c r="L2473" s="7">
        <f t="shared" si="709"/>
        <v>0</v>
      </c>
      <c r="M2473" s="15" t="e">
        <f t="shared" si="710"/>
        <v>#DIV/0!</v>
      </c>
      <c r="N2473" s="15" t="e">
        <f t="shared" si="711"/>
        <v>#DIV/0!</v>
      </c>
      <c r="O2473" s="12">
        <f t="shared" si="712"/>
        <v>0</v>
      </c>
      <c r="P2473" s="12">
        <f t="shared" si="713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8" t="s">
        <v>561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3"/>
        <v>2.1585810352823196</v>
      </c>
      <c r="D2474" s="14">
        <f t="shared" si="704"/>
        <v>1.8699245131949231</v>
      </c>
      <c r="F2474" s="7">
        <f t="shared" si="705"/>
        <v>1</v>
      </c>
      <c r="G2474" s="7">
        <f t="shared" si="706"/>
        <v>2.1585810352823196</v>
      </c>
      <c r="H2474" s="7">
        <f t="shared" si="707"/>
        <v>1.8699245131949231</v>
      </c>
      <c r="I2474" s="12"/>
      <c r="J2474" s="12"/>
      <c r="K2474" s="7">
        <f t="shared" si="708"/>
        <v>0</v>
      </c>
      <c r="L2474" s="7">
        <f t="shared" si="709"/>
        <v>0</v>
      </c>
      <c r="M2474" s="15" t="e">
        <f t="shared" si="710"/>
        <v>#DIV/0!</v>
      </c>
      <c r="N2474" s="15" t="e">
        <f t="shared" si="711"/>
        <v>#DIV/0!</v>
      </c>
      <c r="O2474" s="12">
        <f t="shared" si="712"/>
        <v>0</v>
      </c>
      <c r="P2474" s="12">
        <f t="shared" si="713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8" t="s">
        <v>561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3"/>
        <v>3.7973194915981403</v>
      </c>
      <c r="D2475" s="14">
        <f t="shared" si="704"/>
        <v>1.357638224017425</v>
      </c>
      <c r="F2475" s="7">
        <f t="shared" si="705"/>
        <v>1</v>
      </c>
      <c r="G2475" s="7">
        <f t="shared" si="706"/>
        <v>3.7973194915981403</v>
      </c>
      <c r="H2475" s="7">
        <f t="shared" si="707"/>
        <v>1.357638224017425</v>
      </c>
      <c r="I2475" s="12"/>
      <c r="J2475" s="12"/>
      <c r="K2475" s="7">
        <f t="shared" si="708"/>
        <v>0</v>
      </c>
      <c r="L2475" s="7">
        <f t="shared" si="709"/>
        <v>0</v>
      </c>
      <c r="M2475" s="15" t="e">
        <f t="shared" si="710"/>
        <v>#DIV/0!</v>
      </c>
      <c r="N2475" s="15" t="e">
        <f t="shared" si="711"/>
        <v>#DIV/0!</v>
      </c>
      <c r="O2475" s="12">
        <f t="shared" si="712"/>
        <v>0</v>
      </c>
      <c r="P2475" s="12">
        <f t="shared" si="713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8" t="s">
        <v>561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3"/>
        <v>1.4892432213503255</v>
      </c>
      <c r="D2476" s="14">
        <f t="shared" si="704"/>
        <v>3.0896214409600238</v>
      </c>
      <c r="F2476" s="7">
        <f t="shared" si="705"/>
        <v>1</v>
      </c>
      <c r="G2476" s="7">
        <f t="shared" si="706"/>
        <v>1.4892432213503255</v>
      </c>
      <c r="H2476" s="7">
        <f t="shared" si="707"/>
        <v>3.0896214409600238</v>
      </c>
      <c r="I2476" s="12"/>
      <c r="J2476" s="12"/>
      <c r="K2476" s="7">
        <f t="shared" si="708"/>
        <v>0</v>
      </c>
      <c r="L2476" s="7">
        <f t="shared" si="709"/>
        <v>0</v>
      </c>
      <c r="M2476" s="15" t="e">
        <f t="shared" si="710"/>
        <v>#DIV/0!</v>
      </c>
      <c r="N2476" s="15" t="e">
        <f t="shared" si="711"/>
        <v>#DIV/0!</v>
      </c>
      <c r="O2476" s="12">
        <f t="shared" si="712"/>
        <v>0</v>
      </c>
      <c r="P2476" s="12">
        <f t="shared" si="713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8" t="s">
        <v>561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3"/>
        <v>3.6066258977742383</v>
      </c>
      <c r="D2477" s="14">
        <f t="shared" si="704"/>
        <v>1.3839366514538514</v>
      </c>
      <c r="F2477" s="7">
        <f t="shared" si="705"/>
        <v>1</v>
      </c>
      <c r="G2477" s="7">
        <f t="shared" si="706"/>
        <v>3.6066258977742383</v>
      </c>
      <c r="H2477" s="7">
        <f t="shared" si="707"/>
        <v>1.3839366514538514</v>
      </c>
      <c r="I2477" s="12"/>
      <c r="J2477" s="12"/>
      <c r="K2477" s="7">
        <f t="shared" si="708"/>
        <v>0</v>
      </c>
      <c r="L2477" s="7">
        <f t="shared" si="709"/>
        <v>0</v>
      </c>
      <c r="M2477" s="15" t="e">
        <f t="shared" si="710"/>
        <v>#DIV/0!</v>
      </c>
      <c r="N2477" s="15" t="e">
        <f t="shared" si="711"/>
        <v>#DIV/0!</v>
      </c>
      <c r="O2477" s="12">
        <f t="shared" si="712"/>
        <v>0</v>
      </c>
      <c r="P2477" s="12">
        <f t="shared" si="713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8" t="s">
        <v>561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3"/>
        <v>2.238764116054595</v>
      </c>
      <c r="D2478" s="14">
        <f t="shared" si="704"/>
        <v>1.8092043508428712</v>
      </c>
      <c r="F2478" s="7">
        <f t="shared" si="705"/>
        <v>1</v>
      </c>
      <c r="G2478" s="7">
        <f t="shared" si="706"/>
        <v>2.238764116054595</v>
      </c>
      <c r="H2478" s="7">
        <f t="shared" si="707"/>
        <v>1.8092043508428712</v>
      </c>
      <c r="I2478" s="12"/>
      <c r="J2478" s="12"/>
      <c r="K2478" s="7">
        <f t="shared" si="708"/>
        <v>0</v>
      </c>
      <c r="L2478" s="7">
        <f t="shared" si="709"/>
        <v>0</v>
      </c>
      <c r="M2478" s="15" t="e">
        <f t="shared" si="710"/>
        <v>#DIV/0!</v>
      </c>
      <c r="N2478" s="15" t="e">
        <f t="shared" si="711"/>
        <v>#DIV/0!</v>
      </c>
      <c r="O2478" s="12">
        <f t="shared" si="712"/>
        <v>0</v>
      </c>
      <c r="P2478" s="12">
        <f t="shared" si="713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8" t="s">
        <v>561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3"/>
        <v>2.1281539741642668</v>
      </c>
      <c r="D2479" s="14">
        <f t="shared" si="704"/>
        <v>1.8894083911797173</v>
      </c>
      <c r="F2479" s="7">
        <f t="shared" si="705"/>
        <v>1</v>
      </c>
      <c r="G2479" s="7">
        <f t="shared" si="706"/>
        <v>2.1281539741642668</v>
      </c>
      <c r="H2479" s="7">
        <f t="shared" si="707"/>
        <v>1.8894083911797173</v>
      </c>
      <c r="I2479" s="12"/>
      <c r="J2479" s="12"/>
      <c r="K2479" s="7">
        <f t="shared" si="708"/>
        <v>0</v>
      </c>
      <c r="L2479" s="7">
        <f t="shared" si="709"/>
        <v>0</v>
      </c>
      <c r="M2479" s="15" t="e">
        <f t="shared" si="710"/>
        <v>#DIV/0!</v>
      </c>
      <c r="N2479" s="15" t="e">
        <f t="shared" si="711"/>
        <v>#DIV/0!</v>
      </c>
      <c r="O2479" s="12">
        <f t="shared" si="712"/>
        <v>0</v>
      </c>
      <c r="P2479" s="12">
        <f t="shared" si="713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8" t="s">
        <v>561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3"/>
        <v>2.3352659492945524</v>
      </c>
      <c r="D2480" s="14">
        <f t="shared" si="704"/>
        <v>1.7751944879158437</v>
      </c>
      <c r="F2480" s="7">
        <f t="shared" si="705"/>
        <v>1</v>
      </c>
      <c r="G2480" s="7">
        <f t="shared" si="706"/>
        <v>2.3352659492945524</v>
      </c>
      <c r="H2480" s="7">
        <f t="shared" si="707"/>
        <v>1.7751944879158437</v>
      </c>
      <c r="I2480" s="12"/>
      <c r="J2480" s="12"/>
      <c r="K2480" s="7">
        <f t="shared" si="708"/>
        <v>0</v>
      </c>
      <c r="L2480" s="7">
        <f t="shared" si="709"/>
        <v>0</v>
      </c>
      <c r="M2480" s="15" t="e">
        <f t="shared" si="710"/>
        <v>#DIV/0!</v>
      </c>
      <c r="N2480" s="15" t="e">
        <f t="shared" si="711"/>
        <v>#DIV/0!</v>
      </c>
      <c r="O2480" s="12">
        <f t="shared" si="712"/>
        <v>0</v>
      </c>
      <c r="P2480" s="12">
        <f t="shared" si="713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8" t="s">
        <v>561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3"/>
        <v>3.487123951772114</v>
      </c>
      <c r="D2481" s="14">
        <f t="shared" si="704"/>
        <v>1.4030252353764809</v>
      </c>
      <c r="F2481" s="7">
        <f t="shared" si="705"/>
        <v>1</v>
      </c>
      <c r="G2481" s="7">
        <f t="shared" si="706"/>
        <v>3.487123951772114</v>
      </c>
      <c r="H2481" s="7">
        <f t="shared" si="707"/>
        <v>1.4030252353764809</v>
      </c>
      <c r="I2481" s="12"/>
      <c r="J2481" s="12"/>
      <c r="K2481" s="7">
        <f t="shared" si="708"/>
        <v>0</v>
      </c>
      <c r="L2481" s="7">
        <f t="shared" si="709"/>
        <v>0</v>
      </c>
      <c r="M2481" s="15" t="e">
        <f t="shared" si="710"/>
        <v>#DIV/0!</v>
      </c>
      <c r="N2481" s="15" t="e">
        <f t="shared" si="711"/>
        <v>#DIV/0!</v>
      </c>
      <c r="O2481" s="12">
        <f t="shared" si="712"/>
        <v>0</v>
      </c>
      <c r="P2481" s="12">
        <f t="shared" si="713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8" t="s">
        <v>561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3"/>
        <v>3.0962464557303266</v>
      </c>
      <c r="D2482" s="14">
        <f t="shared" si="704"/>
        <v>1.4793279772834673</v>
      </c>
      <c r="F2482" s="7">
        <f t="shared" si="705"/>
        <v>1</v>
      </c>
      <c r="G2482" s="7">
        <f t="shared" si="706"/>
        <v>3.0962464557303266</v>
      </c>
      <c r="H2482" s="7">
        <f t="shared" si="707"/>
        <v>1.4793279772834673</v>
      </c>
      <c r="I2482" s="12"/>
      <c r="J2482" s="12"/>
      <c r="K2482" s="7">
        <f t="shared" si="708"/>
        <v>0</v>
      </c>
      <c r="L2482" s="7">
        <f t="shared" si="709"/>
        <v>0</v>
      </c>
      <c r="M2482" s="15" t="e">
        <f t="shared" si="710"/>
        <v>#DIV/0!</v>
      </c>
      <c r="N2482" s="15" t="e">
        <f t="shared" si="711"/>
        <v>#DIV/0!</v>
      </c>
      <c r="O2482" s="12">
        <f t="shared" si="712"/>
        <v>0</v>
      </c>
      <c r="P2482" s="12">
        <f t="shared" si="713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8" t="s">
        <v>561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3"/>
        <v>1.5332997102006285</v>
      </c>
      <c r="D2483" s="14">
        <f t="shared" si="704"/>
        <v>2.9902620237975039</v>
      </c>
      <c r="F2483" s="7">
        <f t="shared" si="705"/>
        <v>1</v>
      </c>
      <c r="G2483" s="7">
        <f t="shared" si="706"/>
        <v>1.5332997102006285</v>
      </c>
      <c r="H2483" s="7">
        <f t="shared" si="707"/>
        <v>2.9902620237975039</v>
      </c>
      <c r="I2483" s="12"/>
      <c r="J2483" s="12"/>
      <c r="K2483" s="7">
        <f t="shared" si="708"/>
        <v>0</v>
      </c>
      <c r="L2483" s="7">
        <f t="shared" si="709"/>
        <v>0</v>
      </c>
      <c r="M2483" s="15" t="e">
        <f t="shared" si="710"/>
        <v>#DIV/0!</v>
      </c>
      <c r="N2483" s="15" t="e">
        <f t="shared" si="711"/>
        <v>#DIV/0!</v>
      </c>
      <c r="O2483" s="12">
        <f t="shared" si="712"/>
        <v>0</v>
      </c>
      <c r="P2483" s="12">
        <f t="shared" si="713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8" t="s">
        <v>561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3"/>
        <v>1.6711060716398458</v>
      </c>
      <c r="D2484" s="14">
        <f t="shared" si="704"/>
        <v>2.5089257151590543</v>
      </c>
      <c r="F2484" s="7">
        <f t="shared" si="705"/>
        <v>1</v>
      </c>
      <c r="G2484" s="7">
        <f t="shared" si="706"/>
        <v>1.6711060716398458</v>
      </c>
      <c r="H2484" s="7">
        <f t="shared" si="707"/>
        <v>2.5089257151590543</v>
      </c>
      <c r="I2484" s="12"/>
      <c r="J2484" s="12"/>
      <c r="K2484" s="7">
        <f t="shared" si="708"/>
        <v>0</v>
      </c>
      <c r="L2484" s="7">
        <f t="shared" si="709"/>
        <v>0</v>
      </c>
      <c r="M2484" s="15" t="e">
        <f t="shared" si="710"/>
        <v>#DIV/0!</v>
      </c>
      <c r="N2484" s="15" t="e">
        <f t="shared" si="711"/>
        <v>#DIV/0!</v>
      </c>
      <c r="O2484" s="12">
        <f t="shared" si="712"/>
        <v>0</v>
      </c>
      <c r="P2484" s="12">
        <f t="shared" si="713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8" t="s">
        <v>561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3"/>
        <v>1.6060844400856078</v>
      </c>
      <c r="D2485" s="14">
        <f t="shared" si="704"/>
        <v>2.6697668761445161</v>
      </c>
      <c r="F2485" s="7">
        <f t="shared" si="705"/>
        <v>1</v>
      </c>
      <c r="G2485" s="7">
        <f t="shared" si="706"/>
        <v>1.6060844400856078</v>
      </c>
      <c r="H2485" s="7">
        <f t="shared" si="707"/>
        <v>2.6697668761445161</v>
      </c>
      <c r="I2485" s="12"/>
      <c r="J2485" s="12"/>
      <c r="K2485" s="7">
        <f t="shared" si="708"/>
        <v>0</v>
      </c>
      <c r="L2485" s="7">
        <f t="shared" si="709"/>
        <v>0</v>
      </c>
      <c r="M2485" s="15" t="e">
        <f t="shared" si="710"/>
        <v>#DIV/0!</v>
      </c>
      <c r="N2485" s="15" t="e">
        <f t="shared" si="711"/>
        <v>#DIV/0!</v>
      </c>
      <c r="O2485" s="12">
        <f t="shared" si="712"/>
        <v>0</v>
      </c>
      <c r="P2485" s="12">
        <f t="shared" si="713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8" t="s">
        <v>562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3"/>
        <v>2.8358481351794729</v>
      </c>
      <c r="D2486" s="14">
        <f t="shared" si="704"/>
        <v>1.5452882959390666</v>
      </c>
      <c r="F2486" s="7">
        <f t="shared" si="705"/>
        <v>1</v>
      </c>
      <c r="G2486" s="7">
        <f t="shared" si="706"/>
        <v>2.8358481351794729</v>
      </c>
      <c r="H2486" s="7">
        <f t="shared" si="707"/>
        <v>1.5452882959390666</v>
      </c>
      <c r="I2486" s="12"/>
      <c r="J2486" s="12"/>
      <c r="K2486" s="7">
        <f t="shared" si="708"/>
        <v>0</v>
      </c>
      <c r="L2486" s="7">
        <f t="shared" si="709"/>
        <v>0</v>
      </c>
      <c r="M2486" s="15" t="e">
        <f t="shared" si="710"/>
        <v>#DIV/0!</v>
      </c>
      <c r="N2486" s="15" t="e">
        <f t="shared" si="711"/>
        <v>#DIV/0!</v>
      </c>
      <c r="O2486" s="12">
        <f t="shared" si="712"/>
        <v>0</v>
      </c>
      <c r="P2486" s="12">
        <f t="shared" si="713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8" t="s">
        <v>562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3"/>
        <v>2.2647039176898005</v>
      </c>
      <c r="D2487" s="14">
        <f t="shared" si="704"/>
        <v>1.8004329813641684</v>
      </c>
      <c r="F2487" s="7">
        <f t="shared" si="705"/>
        <v>1</v>
      </c>
      <c r="G2487" s="7">
        <f t="shared" si="706"/>
        <v>2.2647039176898005</v>
      </c>
      <c r="H2487" s="7">
        <f t="shared" si="707"/>
        <v>1.8004329813641684</v>
      </c>
      <c r="I2487" s="12"/>
      <c r="J2487" s="12"/>
      <c r="K2487" s="7">
        <f t="shared" si="708"/>
        <v>0</v>
      </c>
      <c r="L2487" s="7">
        <f t="shared" si="709"/>
        <v>0</v>
      </c>
      <c r="M2487" s="15" t="e">
        <f t="shared" si="710"/>
        <v>#DIV/0!</v>
      </c>
      <c r="N2487" s="15" t="e">
        <f t="shared" si="711"/>
        <v>#DIV/0!</v>
      </c>
      <c r="O2487" s="12">
        <f t="shared" si="712"/>
        <v>0</v>
      </c>
      <c r="P2487" s="12">
        <f t="shared" si="713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8" t="s">
        <v>562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3"/>
        <v>2.1117873653016033</v>
      </c>
      <c r="D2488" s="14">
        <f t="shared" si="704"/>
        <v>1.903652793393821</v>
      </c>
      <c r="F2488" s="7">
        <f t="shared" si="705"/>
        <v>1</v>
      </c>
      <c r="G2488" s="7">
        <f t="shared" si="706"/>
        <v>2.1117873653016033</v>
      </c>
      <c r="H2488" s="7">
        <f t="shared" si="707"/>
        <v>1.903652793393821</v>
      </c>
      <c r="I2488" s="12"/>
      <c r="J2488" s="12"/>
      <c r="K2488" s="7">
        <f t="shared" si="708"/>
        <v>0</v>
      </c>
      <c r="L2488" s="7">
        <f t="shared" si="709"/>
        <v>0</v>
      </c>
      <c r="M2488" s="15" t="e">
        <f t="shared" si="710"/>
        <v>#DIV/0!</v>
      </c>
      <c r="N2488" s="15" t="e">
        <f t="shared" si="711"/>
        <v>#DIV/0!</v>
      </c>
      <c r="O2488" s="12">
        <f t="shared" si="712"/>
        <v>0</v>
      </c>
      <c r="P2488" s="12">
        <f t="shared" si="713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8" t="s">
        <v>562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3"/>
        <v>2.7563473271258481</v>
      </c>
      <c r="D2489" s="14">
        <f t="shared" si="704"/>
        <v>1.5703851745097279</v>
      </c>
      <c r="F2489" s="7">
        <f t="shared" si="705"/>
        <v>1</v>
      </c>
      <c r="G2489" s="7">
        <f t="shared" si="706"/>
        <v>2.7563473271258481</v>
      </c>
      <c r="H2489" s="7">
        <f t="shared" si="707"/>
        <v>1.5703851745097279</v>
      </c>
      <c r="I2489" s="12"/>
      <c r="J2489" s="12"/>
      <c r="K2489" s="7">
        <f t="shared" si="708"/>
        <v>0</v>
      </c>
      <c r="L2489" s="7">
        <f t="shared" si="709"/>
        <v>0</v>
      </c>
      <c r="M2489" s="15" t="e">
        <f t="shared" si="710"/>
        <v>#DIV/0!</v>
      </c>
      <c r="N2489" s="15" t="e">
        <f t="shared" si="711"/>
        <v>#DIV/0!</v>
      </c>
      <c r="O2489" s="12">
        <f t="shared" si="712"/>
        <v>0</v>
      </c>
      <c r="P2489" s="12">
        <f t="shared" si="713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8" t="s">
        <v>562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3"/>
        <v>5.6418238426515508</v>
      </c>
      <c r="D2490" s="14">
        <f t="shared" si="704"/>
        <v>1.2157865128108765</v>
      </c>
      <c r="F2490" s="7">
        <f t="shared" si="705"/>
        <v>1</v>
      </c>
      <c r="G2490" s="7">
        <f t="shared" si="706"/>
        <v>5.6418238426515508</v>
      </c>
      <c r="H2490" s="7">
        <f t="shared" si="707"/>
        <v>1.2157865128108765</v>
      </c>
      <c r="I2490" s="12"/>
      <c r="J2490" s="12"/>
      <c r="K2490" s="7">
        <f t="shared" si="708"/>
        <v>0</v>
      </c>
      <c r="L2490" s="7">
        <f t="shared" si="709"/>
        <v>0</v>
      </c>
      <c r="M2490" s="15" t="e">
        <f t="shared" si="710"/>
        <v>#DIV/0!</v>
      </c>
      <c r="N2490" s="15" t="e">
        <f t="shared" si="711"/>
        <v>#DIV/0!</v>
      </c>
      <c r="O2490" s="12">
        <f t="shared" si="712"/>
        <v>0</v>
      </c>
      <c r="P2490" s="12">
        <f t="shared" si="713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8" t="s">
        <v>562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3"/>
        <v>1.4106089367326324</v>
      </c>
      <c r="D2491" s="14">
        <f t="shared" si="704"/>
        <v>5.1559729715184464</v>
      </c>
      <c r="F2491" s="7">
        <f t="shared" si="705"/>
        <v>1</v>
      </c>
      <c r="G2491" s="7">
        <f t="shared" si="706"/>
        <v>1.4106089367326324</v>
      </c>
      <c r="H2491" s="7">
        <f t="shared" si="707"/>
        <v>5.1559729715184464</v>
      </c>
      <c r="I2491" s="12"/>
      <c r="J2491" s="12"/>
      <c r="K2491" s="7">
        <f t="shared" si="708"/>
        <v>0</v>
      </c>
      <c r="L2491" s="7">
        <f t="shared" si="709"/>
        <v>0</v>
      </c>
      <c r="M2491" s="15" t="e">
        <f t="shared" si="710"/>
        <v>#DIV/0!</v>
      </c>
      <c r="N2491" s="15" t="e">
        <f t="shared" si="711"/>
        <v>#DIV/0!</v>
      </c>
      <c r="O2491" s="12">
        <f t="shared" si="712"/>
        <v>0</v>
      </c>
      <c r="P2491" s="12">
        <f t="shared" si="713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8" t="s">
        <v>562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3"/>
        <v>2.6341790867976962</v>
      </c>
      <c r="D2492" s="14">
        <f t="shared" si="704"/>
        <v>1.612725369454693</v>
      </c>
      <c r="F2492" s="7">
        <f t="shared" si="705"/>
        <v>1</v>
      </c>
      <c r="G2492" s="7">
        <f t="shared" si="706"/>
        <v>2.6341790867976962</v>
      </c>
      <c r="H2492" s="7">
        <f t="shared" si="707"/>
        <v>1.612725369454693</v>
      </c>
      <c r="I2492" s="12"/>
      <c r="J2492" s="12"/>
      <c r="K2492" s="7">
        <f t="shared" si="708"/>
        <v>0</v>
      </c>
      <c r="L2492" s="7">
        <f t="shared" si="709"/>
        <v>0</v>
      </c>
      <c r="M2492" s="15" t="e">
        <f t="shared" si="710"/>
        <v>#DIV/0!</v>
      </c>
      <c r="N2492" s="15" t="e">
        <f t="shared" si="711"/>
        <v>#DIV/0!</v>
      </c>
      <c r="O2492" s="12">
        <f t="shared" si="712"/>
        <v>0</v>
      </c>
      <c r="P2492" s="12">
        <f t="shared" si="713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8" t="s">
        <v>562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3"/>
        <v>3.4099649813503721</v>
      </c>
      <c r="D2493" s="14">
        <f t="shared" si="704"/>
        <v>1.4155359235321039</v>
      </c>
      <c r="F2493" s="7">
        <f t="shared" si="705"/>
        <v>1</v>
      </c>
      <c r="G2493" s="7">
        <f t="shared" si="706"/>
        <v>3.4099649813503721</v>
      </c>
      <c r="H2493" s="7">
        <f t="shared" si="707"/>
        <v>1.4155359235321039</v>
      </c>
      <c r="I2493" s="12"/>
      <c r="J2493" s="12"/>
      <c r="K2493" s="7">
        <f t="shared" si="708"/>
        <v>0</v>
      </c>
      <c r="L2493" s="7">
        <f t="shared" si="709"/>
        <v>0</v>
      </c>
      <c r="M2493" s="15" t="e">
        <f t="shared" si="710"/>
        <v>#DIV/0!</v>
      </c>
      <c r="N2493" s="15" t="e">
        <f t="shared" si="711"/>
        <v>#DIV/0!</v>
      </c>
      <c r="O2493" s="12">
        <f t="shared" si="712"/>
        <v>0</v>
      </c>
      <c r="P2493" s="12">
        <f t="shared" si="713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8" t="s">
        <v>562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3"/>
        <v>3.5409084564182454</v>
      </c>
      <c r="D2494" s="14">
        <f t="shared" si="704"/>
        <v>1.395749946859431</v>
      </c>
      <c r="F2494" s="7">
        <f t="shared" si="705"/>
        <v>1</v>
      </c>
      <c r="G2494" s="7">
        <f t="shared" si="706"/>
        <v>3.5409084564182454</v>
      </c>
      <c r="H2494" s="7">
        <f t="shared" si="707"/>
        <v>1.395749946859431</v>
      </c>
      <c r="I2494" s="12"/>
      <c r="J2494" s="12"/>
      <c r="K2494" s="7">
        <f t="shared" si="708"/>
        <v>0</v>
      </c>
      <c r="L2494" s="7">
        <f t="shared" si="709"/>
        <v>0</v>
      </c>
      <c r="M2494" s="15" t="e">
        <f t="shared" si="710"/>
        <v>#DIV/0!</v>
      </c>
      <c r="N2494" s="15" t="e">
        <f t="shared" si="711"/>
        <v>#DIV/0!</v>
      </c>
      <c r="O2494" s="12">
        <f t="shared" si="712"/>
        <v>0</v>
      </c>
      <c r="P2494" s="12">
        <f t="shared" si="713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8" t="s">
        <v>562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3"/>
        <v>4.4548804894205061</v>
      </c>
      <c r="D2495" s="14">
        <f t="shared" si="704"/>
        <v>1.2895912698619525</v>
      </c>
      <c r="F2495" s="7">
        <f t="shared" si="705"/>
        <v>1</v>
      </c>
      <c r="G2495" s="7">
        <f t="shared" si="706"/>
        <v>4.4548804894205061</v>
      </c>
      <c r="H2495" s="7">
        <f t="shared" si="707"/>
        <v>1.2895912698619525</v>
      </c>
      <c r="I2495" s="12"/>
      <c r="J2495" s="12"/>
      <c r="K2495" s="7">
        <f t="shared" si="708"/>
        <v>0</v>
      </c>
      <c r="L2495" s="7">
        <f t="shared" si="709"/>
        <v>0</v>
      </c>
      <c r="M2495" s="15" t="e">
        <f t="shared" si="710"/>
        <v>#DIV/0!</v>
      </c>
      <c r="N2495" s="15" t="e">
        <f t="shared" si="711"/>
        <v>#DIV/0!</v>
      </c>
      <c r="O2495" s="12">
        <f t="shared" si="712"/>
        <v>0</v>
      </c>
      <c r="P2495" s="12">
        <f t="shared" si="713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8" t="s">
        <v>562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3"/>
        <v>2.1301447738692429</v>
      </c>
      <c r="D2496" s="14">
        <f t="shared" si="704"/>
        <v>1.8877271212798652</v>
      </c>
      <c r="F2496" s="7">
        <f t="shared" si="705"/>
        <v>1</v>
      </c>
      <c r="G2496" s="7">
        <f t="shared" si="706"/>
        <v>2.1301447738692429</v>
      </c>
      <c r="H2496" s="7">
        <f t="shared" si="707"/>
        <v>1.8877271212798652</v>
      </c>
      <c r="I2496" s="12"/>
      <c r="J2496" s="12"/>
      <c r="K2496" s="7">
        <f t="shared" si="708"/>
        <v>0</v>
      </c>
      <c r="L2496" s="7">
        <f t="shared" si="709"/>
        <v>0</v>
      </c>
      <c r="M2496" s="15" t="e">
        <f t="shared" si="710"/>
        <v>#DIV/0!</v>
      </c>
      <c r="N2496" s="15" t="e">
        <f t="shared" si="711"/>
        <v>#DIV/0!</v>
      </c>
      <c r="O2496" s="12">
        <f t="shared" si="712"/>
        <v>0</v>
      </c>
      <c r="P2496" s="12">
        <f t="shared" si="713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8" t="s">
        <v>562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3"/>
        <v>1.4054612775437343</v>
      </c>
      <c r="D2497" s="14">
        <f t="shared" si="704"/>
        <v>3.5461482429494775</v>
      </c>
      <c r="F2497" s="7">
        <f t="shared" si="705"/>
        <v>1</v>
      </c>
      <c r="G2497" s="7">
        <f t="shared" si="706"/>
        <v>1.4054612775437343</v>
      </c>
      <c r="H2497" s="7">
        <f t="shared" si="707"/>
        <v>3.5461482429494775</v>
      </c>
      <c r="I2497" s="12"/>
      <c r="J2497" s="12"/>
      <c r="K2497" s="7">
        <f t="shared" si="708"/>
        <v>0</v>
      </c>
      <c r="L2497" s="7">
        <f t="shared" si="709"/>
        <v>0</v>
      </c>
      <c r="M2497" s="15" t="e">
        <f t="shared" si="710"/>
        <v>#DIV/0!</v>
      </c>
      <c r="N2497" s="15" t="e">
        <f t="shared" si="711"/>
        <v>#DIV/0!</v>
      </c>
      <c r="O2497" s="12">
        <f t="shared" si="712"/>
        <v>0</v>
      </c>
      <c r="P2497" s="12">
        <f t="shared" si="713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8" t="s">
        <v>562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3"/>
        <v>1.9676416884714967</v>
      </c>
      <c r="D2498" s="14">
        <f t="shared" si="704"/>
        <v>2.0507152533732675</v>
      </c>
      <c r="F2498" s="7">
        <f t="shared" si="705"/>
        <v>1</v>
      </c>
      <c r="G2498" s="7">
        <f t="shared" si="706"/>
        <v>1.9676416884714967</v>
      </c>
      <c r="H2498" s="7">
        <f t="shared" si="707"/>
        <v>2.0507152533732675</v>
      </c>
      <c r="I2498" s="12"/>
      <c r="J2498" s="12"/>
      <c r="K2498" s="7">
        <f t="shared" si="708"/>
        <v>0</v>
      </c>
      <c r="L2498" s="7">
        <f t="shared" si="709"/>
        <v>0</v>
      </c>
      <c r="M2498" s="15" t="e">
        <f t="shared" si="710"/>
        <v>#DIV/0!</v>
      </c>
      <c r="N2498" s="15" t="e">
        <f t="shared" si="711"/>
        <v>#DIV/0!</v>
      </c>
      <c r="O2498" s="12">
        <f t="shared" si="712"/>
        <v>0</v>
      </c>
      <c r="P2498" s="12">
        <f t="shared" si="713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8" t="s">
        <v>562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3"/>
        <v>1.8182052591173663</v>
      </c>
      <c r="D2499" s="14">
        <f t="shared" si="704"/>
        <v>2.2441725926745364</v>
      </c>
      <c r="F2499" s="7">
        <f t="shared" si="705"/>
        <v>1</v>
      </c>
      <c r="G2499" s="7">
        <f t="shared" si="706"/>
        <v>1.8182052591173663</v>
      </c>
      <c r="H2499" s="7">
        <f t="shared" si="707"/>
        <v>2.2441725926745364</v>
      </c>
      <c r="I2499" s="12"/>
      <c r="J2499" s="12"/>
      <c r="K2499" s="7">
        <f t="shared" si="708"/>
        <v>0</v>
      </c>
      <c r="L2499" s="7">
        <f t="shared" si="709"/>
        <v>0</v>
      </c>
      <c r="M2499" s="15" t="e">
        <f t="shared" si="710"/>
        <v>#DIV/0!</v>
      </c>
      <c r="N2499" s="15" t="e">
        <f t="shared" si="711"/>
        <v>#DIV/0!</v>
      </c>
      <c r="O2499" s="12">
        <f t="shared" si="712"/>
        <v>0</v>
      </c>
      <c r="P2499" s="12">
        <f t="shared" si="713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8" t="s">
        <v>563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3"/>
        <v>1.7253943223991619</v>
      </c>
      <c r="D2500" s="14">
        <f t="shared" si="704"/>
        <v>2.4442698915928078</v>
      </c>
      <c r="F2500" s="7">
        <f t="shared" si="705"/>
        <v>1</v>
      </c>
      <c r="G2500" s="7">
        <f t="shared" si="706"/>
        <v>1.7253943223991619</v>
      </c>
      <c r="H2500" s="7">
        <f t="shared" si="707"/>
        <v>2.4442698915928078</v>
      </c>
      <c r="I2500" s="12"/>
      <c r="J2500" s="12"/>
      <c r="K2500" s="7">
        <f t="shared" si="708"/>
        <v>0</v>
      </c>
      <c r="L2500" s="7">
        <f t="shared" si="709"/>
        <v>0</v>
      </c>
      <c r="M2500" s="15" t="e">
        <f t="shared" si="710"/>
        <v>#DIV/0!</v>
      </c>
      <c r="N2500" s="15" t="e">
        <f t="shared" si="711"/>
        <v>#DIV/0!</v>
      </c>
      <c r="O2500" s="12">
        <f t="shared" si="712"/>
        <v>0</v>
      </c>
      <c r="P2500" s="12">
        <f t="shared" si="713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8" t="s">
        <v>563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3"/>
        <v>1.6528462670492921</v>
      </c>
      <c r="D2501" s="14">
        <f t="shared" si="704"/>
        <v>2.5925676830382383</v>
      </c>
      <c r="F2501" s="7">
        <f t="shared" si="705"/>
        <v>1</v>
      </c>
      <c r="G2501" s="7">
        <f t="shared" si="706"/>
        <v>1.6528462670492921</v>
      </c>
      <c r="H2501" s="7">
        <f t="shared" si="707"/>
        <v>2.5925676830382383</v>
      </c>
      <c r="I2501" s="12"/>
      <c r="J2501" s="12"/>
      <c r="K2501" s="7">
        <f t="shared" si="708"/>
        <v>0</v>
      </c>
      <c r="L2501" s="7">
        <f t="shared" si="709"/>
        <v>0</v>
      </c>
      <c r="M2501" s="15" t="e">
        <f t="shared" si="710"/>
        <v>#DIV/0!</v>
      </c>
      <c r="N2501" s="15" t="e">
        <f t="shared" si="711"/>
        <v>#DIV/0!</v>
      </c>
      <c r="O2501" s="12">
        <f t="shared" si="712"/>
        <v>0</v>
      </c>
      <c r="P2501" s="12">
        <f t="shared" si="713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8" t="s">
        <v>563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5">
        <v>0.50490328398839013</v>
      </c>
      <c r="B2502" s="35">
        <v>0.49122595826051413</v>
      </c>
      <c r="C2502" s="31">
        <f t="shared" si="703"/>
        <v>1.9805773337433754</v>
      </c>
      <c r="D2502" s="32">
        <f t="shared" si="704"/>
        <v>2.0357230378075122</v>
      </c>
      <c r="F2502" s="34">
        <f t="shared" si="705"/>
        <v>1</v>
      </c>
      <c r="G2502" s="34">
        <f t="shared" si="706"/>
        <v>1.9805773337433754</v>
      </c>
      <c r="H2502" s="34">
        <f t="shared" si="707"/>
        <v>2.0357230378075122</v>
      </c>
      <c r="K2502" s="34">
        <f t="shared" si="708"/>
        <v>0</v>
      </c>
      <c r="L2502" s="34">
        <f t="shared" si="709"/>
        <v>0</v>
      </c>
      <c r="M2502" s="35" t="e">
        <f t="shared" si="710"/>
        <v>#DIV/0!</v>
      </c>
      <c r="N2502" s="35" t="e">
        <f t="shared" si="711"/>
        <v>#DIV/0!</v>
      </c>
      <c r="O2502" s="17">
        <f t="shared" si="712"/>
        <v>0</v>
      </c>
      <c r="P2502" s="17">
        <f t="shared" si="713"/>
        <v>0</v>
      </c>
      <c r="Q2502" s="17" t="s">
        <v>93</v>
      </c>
      <c r="R2502" s="17" t="s">
        <v>289</v>
      </c>
      <c r="S2502" s="17" t="s">
        <v>267</v>
      </c>
      <c r="T2502" s="36" t="s">
        <v>17</v>
      </c>
      <c r="U2502" s="36" t="s">
        <v>361</v>
      </c>
      <c r="V2502" s="49" t="s">
        <v>564</v>
      </c>
      <c r="W2502" s="36"/>
      <c r="X2502" s="38"/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4">(100%/A2503)</f>
        <v>7.8624771083683127</v>
      </c>
      <c r="D2503" s="14">
        <f t="shared" ref="D2503:D2566" si="715">(100%/B2503)</f>
        <v>1.1457303789911886</v>
      </c>
      <c r="F2503" s="7">
        <f t="shared" ref="F2503:F2566" si="716">(E2503/100%) + 1</f>
        <v>1</v>
      </c>
      <c r="G2503" s="7">
        <f t="shared" ref="G2503:G2566" si="717">C2503/F2503</f>
        <v>7.8624771083683127</v>
      </c>
      <c r="H2503" s="7">
        <f t="shared" ref="H2503:H2566" si="718">D2503/F2503</f>
        <v>1.1457303789911886</v>
      </c>
      <c r="I2503" s="12"/>
      <c r="J2503" s="12"/>
      <c r="K2503" s="7">
        <f t="shared" ref="K2503:K2566" si="719">(I2503*F2503)</f>
        <v>0</v>
      </c>
      <c r="L2503" s="7">
        <f t="shared" ref="L2503:L2566" si="720">(J2503*F2503)</f>
        <v>0</v>
      </c>
      <c r="M2503" s="15" t="e">
        <f t="shared" ref="M2503:M2566" si="721">(1/K2503)</f>
        <v>#DIV/0!</v>
      </c>
      <c r="N2503" s="15" t="e">
        <f t="shared" ref="N2503:N2566" si="722">(1/L2503)</f>
        <v>#DIV/0!</v>
      </c>
      <c r="O2503" s="12">
        <f t="shared" ref="O2503:O2566" si="723">(I2503/G2503)</f>
        <v>0</v>
      </c>
      <c r="P2503" s="12">
        <f t="shared" ref="P2503:P2566" si="724">(J2503/H2503)</f>
        <v>0</v>
      </c>
      <c r="Q2503" t="s">
        <v>223</v>
      </c>
      <c r="R2503" t="s">
        <v>154</v>
      </c>
      <c r="S2503" t="s">
        <v>265</v>
      </c>
      <c r="T2503" s="8" t="s">
        <v>19</v>
      </c>
      <c r="U2503" s="8" t="s">
        <v>367</v>
      </c>
      <c r="V2503" t="s">
        <v>570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4"/>
        <v>2.1526658328573531</v>
      </c>
      <c r="D2504" s="14">
        <f t="shared" si="715"/>
        <v>1.8700737126990066</v>
      </c>
      <c r="F2504" s="7">
        <f t="shared" si="716"/>
        <v>1</v>
      </c>
      <c r="G2504" s="7">
        <f t="shared" si="717"/>
        <v>2.1526658328573531</v>
      </c>
      <c r="H2504" s="7">
        <f t="shared" si="718"/>
        <v>1.8700737126990066</v>
      </c>
      <c r="I2504" s="12"/>
      <c r="J2504" s="12"/>
      <c r="K2504" s="7">
        <f t="shared" si="719"/>
        <v>0</v>
      </c>
      <c r="L2504" s="7">
        <f t="shared" si="720"/>
        <v>0</v>
      </c>
      <c r="M2504" s="15" t="e">
        <f t="shared" si="721"/>
        <v>#DIV/0!</v>
      </c>
      <c r="N2504" s="15" t="e">
        <f t="shared" si="722"/>
        <v>#DIV/0!</v>
      </c>
      <c r="O2504" s="12">
        <f t="shared" si="723"/>
        <v>0</v>
      </c>
      <c r="P2504" s="12">
        <f t="shared" si="724"/>
        <v>0</v>
      </c>
      <c r="Q2504" t="s">
        <v>287</v>
      </c>
      <c r="R2504" t="s">
        <v>296</v>
      </c>
      <c r="S2504" t="s">
        <v>297</v>
      </c>
      <c r="T2504" s="8" t="s">
        <v>19</v>
      </c>
      <c r="U2504" s="8" t="s">
        <v>367</v>
      </c>
      <c r="V2504" t="s">
        <v>570</v>
      </c>
      <c r="Z2504" t="s">
        <v>505</v>
      </c>
      <c r="AA2504">
        <v>2</v>
      </c>
      <c r="AB2504">
        <v>2</v>
      </c>
    </row>
    <row r="2505" spans="1:28" x14ac:dyDescent="0.25">
      <c r="A2505" s="6" t="e">
        <v>#N/A</v>
      </c>
      <c r="B2505" s="6" t="e">
        <v>#N/A</v>
      </c>
      <c r="C2505" s="13" t="e">
        <f t="shared" si="714"/>
        <v>#N/A</v>
      </c>
      <c r="D2505" s="14" t="e">
        <f t="shared" si="715"/>
        <v>#N/A</v>
      </c>
      <c r="F2505" s="7">
        <f t="shared" si="716"/>
        <v>1</v>
      </c>
      <c r="G2505" s="7" t="e">
        <f t="shared" si="717"/>
        <v>#N/A</v>
      </c>
      <c r="H2505" s="7" t="e">
        <f t="shared" si="718"/>
        <v>#N/A</v>
      </c>
      <c r="I2505" s="12"/>
      <c r="J2505" s="12"/>
      <c r="K2505" s="7">
        <f t="shared" si="719"/>
        <v>0</v>
      </c>
      <c r="L2505" s="7">
        <f t="shared" si="720"/>
        <v>0</v>
      </c>
      <c r="M2505" s="15" t="e">
        <f t="shared" si="721"/>
        <v>#DIV/0!</v>
      </c>
      <c r="N2505" s="15" t="e">
        <f t="shared" si="722"/>
        <v>#DIV/0!</v>
      </c>
      <c r="O2505" s="12" t="e">
        <f t="shared" si="723"/>
        <v>#N/A</v>
      </c>
      <c r="P2505" s="12" t="e">
        <f t="shared" si="724"/>
        <v>#N/A</v>
      </c>
      <c r="Q2505" t="s">
        <v>565</v>
      </c>
      <c r="R2505" t="s">
        <v>293</v>
      </c>
      <c r="S2505" t="s">
        <v>297</v>
      </c>
      <c r="T2505" s="8" t="e">
        <v>#N/A</v>
      </c>
      <c r="U2505" s="8" t="e">
        <v>#N/A</v>
      </c>
      <c r="V2505" t="s">
        <v>570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4"/>
        <v>1.9835785328075271</v>
      </c>
      <c r="D2506" s="14">
        <f t="shared" si="715"/>
        <v>2.0207608576482072</v>
      </c>
      <c r="F2506" s="7">
        <f t="shared" si="716"/>
        <v>1</v>
      </c>
      <c r="G2506" s="7">
        <f t="shared" si="717"/>
        <v>1.9835785328075271</v>
      </c>
      <c r="H2506" s="7">
        <f t="shared" si="718"/>
        <v>2.0207608576482072</v>
      </c>
      <c r="I2506" s="12"/>
      <c r="J2506" s="12"/>
      <c r="K2506" s="7">
        <f t="shared" si="719"/>
        <v>0</v>
      </c>
      <c r="L2506" s="7">
        <f t="shared" si="720"/>
        <v>0</v>
      </c>
      <c r="M2506" s="15" t="e">
        <f t="shared" si="721"/>
        <v>#DIV/0!</v>
      </c>
      <c r="N2506" s="15" t="e">
        <f t="shared" si="722"/>
        <v>#DIV/0!</v>
      </c>
      <c r="O2506" s="12">
        <f t="shared" si="723"/>
        <v>0</v>
      </c>
      <c r="P2506" s="12">
        <f t="shared" si="724"/>
        <v>0</v>
      </c>
      <c r="Q2506" t="s">
        <v>284</v>
      </c>
      <c r="R2506" t="s">
        <v>290</v>
      </c>
      <c r="S2506" t="s">
        <v>297</v>
      </c>
      <c r="T2506" s="8" t="s">
        <v>19</v>
      </c>
      <c r="U2506" s="8" t="s">
        <v>367</v>
      </c>
      <c r="V2506" t="s">
        <v>570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4"/>
        <v>3.4620725688230669</v>
      </c>
      <c r="D2507" s="14">
        <f t="shared" si="715"/>
        <v>1.4075997363320341</v>
      </c>
      <c r="F2507" s="7">
        <f t="shared" si="716"/>
        <v>1</v>
      </c>
      <c r="G2507" s="7">
        <f t="shared" si="717"/>
        <v>3.4620725688230669</v>
      </c>
      <c r="H2507" s="7">
        <f t="shared" si="718"/>
        <v>1.4075997363320341</v>
      </c>
      <c r="I2507" s="12"/>
      <c r="J2507" s="12"/>
      <c r="K2507" s="7">
        <f t="shared" si="719"/>
        <v>0</v>
      </c>
      <c r="L2507" s="7">
        <f t="shared" si="720"/>
        <v>0</v>
      </c>
      <c r="M2507" s="15" t="e">
        <f t="shared" si="721"/>
        <v>#DIV/0!</v>
      </c>
      <c r="N2507" s="15" t="e">
        <f t="shared" si="722"/>
        <v>#DIV/0!</v>
      </c>
      <c r="O2507" s="12">
        <f t="shared" si="723"/>
        <v>0</v>
      </c>
      <c r="P2507" s="12">
        <f t="shared" si="724"/>
        <v>0</v>
      </c>
      <c r="Q2507" t="s">
        <v>292</v>
      </c>
      <c r="R2507" t="s">
        <v>472</v>
      </c>
      <c r="S2507" t="s">
        <v>297</v>
      </c>
      <c r="T2507" s="8" t="s">
        <v>18</v>
      </c>
      <c r="U2507" s="8" t="s">
        <v>360</v>
      </c>
      <c r="V2507" t="s">
        <v>570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4"/>
        <v>1.8380274279058373</v>
      </c>
      <c r="D2508" s="14">
        <f t="shared" si="715"/>
        <v>2.2328985049355072</v>
      </c>
      <c r="F2508" s="7">
        <f t="shared" si="716"/>
        <v>1</v>
      </c>
      <c r="G2508" s="7">
        <f t="shared" si="717"/>
        <v>1.8380274279058373</v>
      </c>
      <c r="H2508" s="7">
        <f t="shared" si="718"/>
        <v>2.2328985049355072</v>
      </c>
      <c r="I2508" s="12"/>
      <c r="J2508" s="12"/>
      <c r="K2508" s="7">
        <f t="shared" si="719"/>
        <v>0</v>
      </c>
      <c r="L2508" s="7">
        <f t="shared" si="720"/>
        <v>0</v>
      </c>
      <c r="M2508" s="15" t="e">
        <f t="shared" si="721"/>
        <v>#DIV/0!</v>
      </c>
      <c r="N2508" s="15" t="e">
        <f t="shared" si="722"/>
        <v>#DIV/0!</v>
      </c>
      <c r="O2508" s="12">
        <f t="shared" si="723"/>
        <v>0</v>
      </c>
      <c r="P2508" s="12">
        <f t="shared" si="724"/>
        <v>0</v>
      </c>
      <c r="Q2508" t="s">
        <v>324</v>
      </c>
      <c r="R2508" t="s">
        <v>325</v>
      </c>
      <c r="S2508" t="s">
        <v>266</v>
      </c>
      <c r="T2508" s="8" t="s">
        <v>17</v>
      </c>
      <c r="U2508" s="8" t="s">
        <v>361</v>
      </c>
      <c r="V2508" t="s">
        <v>570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4"/>
        <v>1.3592162709921343</v>
      </c>
      <c r="D2509" s="14">
        <f t="shared" si="715"/>
        <v>3.9082863318698284</v>
      </c>
      <c r="F2509" s="7">
        <f t="shared" si="716"/>
        <v>1</v>
      </c>
      <c r="G2509" s="7">
        <f t="shared" si="717"/>
        <v>1.3592162709921343</v>
      </c>
      <c r="H2509" s="7">
        <f t="shared" si="718"/>
        <v>3.9082863318698284</v>
      </c>
      <c r="I2509" s="12"/>
      <c r="J2509" s="12"/>
      <c r="K2509" s="7">
        <f t="shared" si="719"/>
        <v>0</v>
      </c>
      <c r="L2509" s="7">
        <f t="shared" si="720"/>
        <v>0</v>
      </c>
      <c r="M2509" s="15" t="e">
        <f t="shared" si="721"/>
        <v>#DIV/0!</v>
      </c>
      <c r="N2509" s="15" t="e">
        <f t="shared" si="722"/>
        <v>#DIV/0!</v>
      </c>
      <c r="O2509" s="12">
        <f t="shared" si="723"/>
        <v>0</v>
      </c>
      <c r="P2509" s="12">
        <f t="shared" si="724"/>
        <v>0</v>
      </c>
      <c r="Q2509" t="s">
        <v>230</v>
      </c>
      <c r="R2509" t="s">
        <v>100</v>
      </c>
      <c r="S2509" t="s">
        <v>260</v>
      </c>
      <c r="T2509" s="8" t="s">
        <v>20</v>
      </c>
      <c r="U2509" s="8" t="s">
        <v>367</v>
      </c>
      <c r="V2509" t="s">
        <v>570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4"/>
        <v>3.0299572622233266</v>
      </c>
      <c r="D2510" s="14">
        <f t="shared" si="715"/>
        <v>1.4934582431182408</v>
      </c>
      <c r="F2510" s="7">
        <f t="shared" si="716"/>
        <v>1</v>
      </c>
      <c r="G2510" s="7">
        <f t="shared" si="717"/>
        <v>3.0299572622233266</v>
      </c>
      <c r="H2510" s="7">
        <f t="shared" si="718"/>
        <v>1.4934582431182408</v>
      </c>
      <c r="I2510" s="12"/>
      <c r="J2510" s="12"/>
      <c r="K2510" s="7">
        <f t="shared" si="719"/>
        <v>0</v>
      </c>
      <c r="L2510" s="7">
        <f t="shared" si="720"/>
        <v>0</v>
      </c>
      <c r="M2510" s="15" t="e">
        <f t="shared" si="721"/>
        <v>#DIV/0!</v>
      </c>
      <c r="N2510" s="15" t="e">
        <f t="shared" si="722"/>
        <v>#DIV/0!</v>
      </c>
      <c r="O2510" s="12">
        <f t="shared" si="723"/>
        <v>0</v>
      </c>
      <c r="P2510" s="12">
        <f t="shared" si="724"/>
        <v>0</v>
      </c>
      <c r="Q2510" t="s">
        <v>44</v>
      </c>
      <c r="R2510" t="s">
        <v>173</v>
      </c>
      <c r="S2510" t="s">
        <v>260</v>
      </c>
      <c r="T2510" s="8" t="s">
        <v>19</v>
      </c>
      <c r="U2510" s="8" t="s">
        <v>367</v>
      </c>
      <c r="V2510" t="s">
        <v>570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4"/>
        <v>6.3156427300581361</v>
      </c>
      <c r="D2511" s="14">
        <f t="shared" si="715"/>
        <v>1.1881926961151403</v>
      </c>
      <c r="F2511" s="7">
        <f t="shared" si="716"/>
        <v>1</v>
      </c>
      <c r="G2511" s="7">
        <f t="shared" si="717"/>
        <v>6.3156427300581361</v>
      </c>
      <c r="H2511" s="7">
        <f t="shared" si="718"/>
        <v>1.1881926961151403</v>
      </c>
      <c r="I2511" s="12"/>
      <c r="J2511" s="12"/>
      <c r="K2511" s="7">
        <f t="shared" si="719"/>
        <v>0</v>
      </c>
      <c r="L2511" s="7">
        <f t="shared" si="720"/>
        <v>0</v>
      </c>
      <c r="M2511" s="15" t="e">
        <f t="shared" si="721"/>
        <v>#DIV/0!</v>
      </c>
      <c r="N2511" s="15" t="e">
        <f t="shared" si="722"/>
        <v>#DIV/0!</v>
      </c>
      <c r="O2511" s="12">
        <f t="shared" si="723"/>
        <v>0</v>
      </c>
      <c r="P2511" s="12">
        <f t="shared" si="724"/>
        <v>0</v>
      </c>
      <c r="Q2511" t="s">
        <v>233</v>
      </c>
      <c r="R2511" t="s">
        <v>48</v>
      </c>
      <c r="S2511" t="s">
        <v>261</v>
      </c>
      <c r="T2511" s="8" t="s">
        <v>18</v>
      </c>
      <c r="U2511" s="8" t="s">
        <v>360</v>
      </c>
      <c r="V2511" t="s">
        <v>570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4"/>
        <v>1.9410268492470486</v>
      </c>
      <c r="D2512" s="14">
        <f t="shared" si="715"/>
        <v>2.0691671423296971</v>
      </c>
      <c r="F2512" s="7">
        <f t="shared" si="716"/>
        <v>1</v>
      </c>
      <c r="G2512" s="7">
        <f t="shared" si="717"/>
        <v>1.9410268492470486</v>
      </c>
      <c r="H2512" s="7">
        <f t="shared" si="718"/>
        <v>2.0691671423296971</v>
      </c>
      <c r="I2512" s="12"/>
      <c r="J2512" s="12"/>
      <c r="K2512" s="7">
        <f t="shared" si="719"/>
        <v>0</v>
      </c>
      <c r="L2512" s="7">
        <f t="shared" si="720"/>
        <v>0</v>
      </c>
      <c r="M2512" s="15" t="e">
        <f t="shared" si="721"/>
        <v>#DIV/0!</v>
      </c>
      <c r="N2512" s="15" t="e">
        <f t="shared" si="722"/>
        <v>#DIV/0!</v>
      </c>
      <c r="O2512" s="12">
        <f t="shared" si="723"/>
        <v>0</v>
      </c>
      <c r="P2512" s="12">
        <f t="shared" si="724"/>
        <v>0</v>
      </c>
      <c r="Q2512" t="s">
        <v>234</v>
      </c>
      <c r="R2512" t="s">
        <v>176</v>
      </c>
      <c r="S2512" t="s">
        <v>261</v>
      </c>
      <c r="T2512" s="8" t="s">
        <v>16</v>
      </c>
      <c r="U2512" s="8" t="s">
        <v>360</v>
      </c>
      <c r="V2512" t="s">
        <v>570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4"/>
        <v>4.2381996175430947</v>
      </c>
      <c r="D2513" s="14">
        <f t="shared" si="715"/>
        <v>1.3089666627683065</v>
      </c>
      <c r="F2513" s="7">
        <f t="shared" si="716"/>
        <v>1</v>
      </c>
      <c r="G2513" s="7">
        <f t="shared" si="717"/>
        <v>4.2381996175430947</v>
      </c>
      <c r="H2513" s="7">
        <f t="shared" si="718"/>
        <v>1.3089666627683065</v>
      </c>
      <c r="I2513" s="12"/>
      <c r="J2513" s="12"/>
      <c r="K2513" s="7">
        <f t="shared" si="719"/>
        <v>0</v>
      </c>
      <c r="L2513" s="7">
        <f t="shared" si="720"/>
        <v>0</v>
      </c>
      <c r="M2513" s="15" t="e">
        <f t="shared" si="721"/>
        <v>#DIV/0!</v>
      </c>
      <c r="N2513" s="15" t="e">
        <f t="shared" si="722"/>
        <v>#DIV/0!</v>
      </c>
      <c r="O2513" s="12">
        <f t="shared" si="723"/>
        <v>0</v>
      </c>
      <c r="P2513" s="12">
        <f t="shared" si="724"/>
        <v>0</v>
      </c>
      <c r="Q2513" t="s">
        <v>218</v>
      </c>
      <c r="R2513" t="s">
        <v>38</v>
      </c>
      <c r="S2513" t="s">
        <v>257</v>
      </c>
      <c r="T2513" s="8" t="s">
        <v>19</v>
      </c>
      <c r="U2513" s="8" t="s">
        <v>367</v>
      </c>
      <c r="V2513" t="s">
        <v>571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4"/>
        <v>1.4365443078441853</v>
      </c>
      <c r="D2514" s="14">
        <f t="shared" si="715"/>
        <v>3.3739069575511711</v>
      </c>
      <c r="F2514" s="7">
        <f t="shared" si="716"/>
        <v>1</v>
      </c>
      <c r="G2514" s="7">
        <f t="shared" si="717"/>
        <v>1.4365443078441853</v>
      </c>
      <c r="H2514" s="7">
        <f t="shared" si="718"/>
        <v>3.3739069575511711</v>
      </c>
      <c r="I2514" s="12"/>
      <c r="J2514" s="12"/>
      <c r="K2514" s="7">
        <f t="shared" si="719"/>
        <v>0</v>
      </c>
      <c r="L2514" s="7">
        <f t="shared" si="720"/>
        <v>0</v>
      </c>
      <c r="M2514" s="15" t="e">
        <f t="shared" si="721"/>
        <v>#DIV/0!</v>
      </c>
      <c r="N2514" s="15" t="e">
        <f t="shared" si="722"/>
        <v>#DIV/0!</v>
      </c>
      <c r="O2514" s="12">
        <f t="shared" si="723"/>
        <v>0</v>
      </c>
      <c r="P2514" s="12">
        <f t="shared" si="724"/>
        <v>0</v>
      </c>
      <c r="Q2514" t="s">
        <v>215</v>
      </c>
      <c r="R2514" t="s">
        <v>56</v>
      </c>
      <c r="S2514" t="s">
        <v>257</v>
      </c>
      <c r="T2514" s="8" t="s">
        <v>17</v>
      </c>
      <c r="U2514" s="8" t="s">
        <v>361</v>
      </c>
      <c r="V2514" t="s">
        <v>571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4"/>
        <v>2.4621124433989996</v>
      </c>
      <c r="D2515" s="14">
        <f t="shared" si="715"/>
        <v>1.6851258296546996</v>
      </c>
      <c r="F2515" s="7">
        <f t="shared" si="716"/>
        <v>1</v>
      </c>
      <c r="G2515" s="7">
        <f t="shared" si="717"/>
        <v>2.4621124433989996</v>
      </c>
      <c r="H2515" s="7">
        <f t="shared" si="718"/>
        <v>1.6851258296546996</v>
      </c>
      <c r="I2515" s="12"/>
      <c r="J2515" s="12"/>
      <c r="K2515" s="7">
        <f t="shared" si="719"/>
        <v>0</v>
      </c>
      <c r="L2515" s="7">
        <f t="shared" si="720"/>
        <v>0</v>
      </c>
      <c r="M2515" s="15" t="e">
        <f t="shared" si="721"/>
        <v>#DIV/0!</v>
      </c>
      <c r="N2515" s="15" t="e">
        <f t="shared" si="722"/>
        <v>#DIV/0!</v>
      </c>
      <c r="O2515" s="12">
        <f t="shared" si="723"/>
        <v>0</v>
      </c>
      <c r="P2515" s="12">
        <f t="shared" si="724"/>
        <v>0</v>
      </c>
      <c r="Q2515" t="s">
        <v>66</v>
      </c>
      <c r="R2515" t="s">
        <v>62</v>
      </c>
      <c r="S2515" t="s">
        <v>258</v>
      </c>
      <c r="T2515" s="8" t="s">
        <v>19</v>
      </c>
      <c r="U2515" s="8" t="s">
        <v>367</v>
      </c>
      <c r="V2515" t="s">
        <v>571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4"/>
        <v>1.954468935170049</v>
      </c>
      <c r="D2516" s="14">
        <f t="shared" si="715"/>
        <v>2.05319670497639</v>
      </c>
      <c r="F2516" s="7">
        <f t="shared" si="716"/>
        <v>1</v>
      </c>
      <c r="G2516" s="7">
        <f t="shared" si="717"/>
        <v>1.954468935170049</v>
      </c>
      <c r="H2516" s="7">
        <f t="shared" si="718"/>
        <v>2.05319670497639</v>
      </c>
      <c r="I2516" s="12"/>
      <c r="J2516" s="12"/>
      <c r="K2516" s="7">
        <f t="shared" si="719"/>
        <v>0</v>
      </c>
      <c r="L2516" s="7">
        <f t="shared" si="720"/>
        <v>0</v>
      </c>
      <c r="M2516" s="15" t="e">
        <f t="shared" si="721"/>
        <v>#DIV/0!</v>
      </c>
      <c r="N2516" s="15" t="e">
        <f t="shared" si="722"/>
        <v>#DIV/0!</v>
      </c>
      <c r="O2516" s="12">
        <f t="shared" si="723"/>
        <v>0</v>
      </c>
      <c r="P2516" s="12">
        <f t="shared" si="724"/>
        <v>0</v>
      </c>
      <c r="Q2516" t="s">
        <v>134</v>
      </c>
      <c r="R2516" t="s">
        <v>64</v>
      </c>
      <c r="S2516" t="s">
        <v>258</v>
      </c>
      <c r="T2516" s="8" t="s">
        <v>16</v>
      </c>
      <c r="U2516" s="8" t="s">
        <v>360</v>
      </c>
      <c r="V2516" t="s">
        <v>571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4"/>
        <v>1.406181648027012</v>
      </c>
      <c r="D2517" s="14">
        <f t="shared" si="715"/>
        <v>3.7850255586107897</v>
      </c>
      <c r="F2517" s="7">
        <f t="shared" si="716"/>
        <v>1</v>
      </c>
      <c r="G2517" s="7">
        <f t="shared" si="717"/>
        <v>1.406181648027012</v>
      </c>
      <c r="H2517" s="7">
        <f t="shared" si="718"/>
        <v>3.7850255586107897</v>
      </c>
      <c r="I2517" s="12"/>
      <c r="J2517" s="12"/>
      <c r="K2517" s="7">
        <f t="shared" si="719"/>
        <v>0</v>
      </c>
      <c r="L2517" s="7">
        <f t="shared" si="720"/>
        <v>0</v>
      </c>
      <c r="M2517" s="15" t="e">
        <f t="shared" si="721"/>
        <v>#DIV/0!</v>
      </c>
      <c r="N2517" s="15" t="e">
        <f t="shared" si="722"/>
        <v>#DIV/0!</v>
      </c>
      <c r="O2517" s="12">
        <f t="shared" si="723"/>
        <v>0</v>
      </c>
      <c r="P2517" s="12">
        <f t="shared" si="724"/>
        <v>0</v>
      </c>
      <c r="Q2517" t="s">
        <v>133</v>
      </c>
      <c r="R2517" t="s">
        <v>65</v>
      </c>
      <c r="S2517" t="s">
        <v>258</v>
      </c>
      <c r="T2517" s="8" t="s">
        <v>36</v>
      </c>
      <c r="U2517" s="8" t="s">
        <v>361</v>
      </c>
      <c r="V2517" t="s">
        <v>571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4"/>
        <v>2.9359601145061296</v>
      </c>
      <c r="D2518" s="14">
        <f t="shared" si="715"/>
        <v>1.5175539547527328</v>
      </c>
      <c r="F2518" s="7">
        <f t="shared" si="716"/>
        <v>1</v>
      </c>
      <c r="G2518" s="7">
        <f t="shared" si="717"/>
        <v>2.9359601145061296</v>
      </c>
      <c r="H2518" s="7">
        <f t="shared" si="718"/>
        <v>1.5175539547527328</v>
      </c>
      <c r="I2518" s="12"/>
      <c r="J2518" s="12"/>
      <c r="K2518" s="7">
        <f t="shared" si="719"/>
        <v>0</v>
      </c>
      <c r="L2518" s="7">
        <f t="shared" si="720"/>
        <v>0</v>
      </c>
      <c r="M2518" s="15" t="e">
        <f t="shared" si="721"/>
        <v>#DIV/0!</v>
      </c>
      <c r="N2518" s="15" t="e">
        <f t="shared" si="722"/>
        <v>#DIV/0!</v>
      </c>
      <c r="O2518" s="12">
        <f t="shared" si="723"/>
        <v>0</v>
      </c>
      <c r="P2518" s="12">
        <f t="shared" si="724"/>
        <v>0</v>
      </c>
      <c r="Q2518" t="s">
        <v>286</v>
      </c>
      <c r="R2518" t="s">
        <v>285</v>
      </c>
      <c r="S2518" t="s">
        <v>297</v>
      </c>
      <c r="T2518" s="8" t="s">
        <v>19</v>
      </c>
      <c r="U2518" s="8" t="s">
        <v>367</v>
      </c>
      <c r="V2518" t="s">
        <v>571</v>
      </c>
      <c r="Z2518" t="s">
        <v>505</v>
      </c>
      <c r="AA2518">
        <v>4</v>
      </c>
      <c r="AB2518">
        <v>2</v>
      </c>
    </row>
    <row r="2519" spans="1:28" x14ac:dyDescent="0.25">
      <c r="A2519" s="6" t="e">
        <v>#N/A</v>
      </c>
      <c r="B2519" s="6" t="e">
        <v>#N/A</v>
      </c>
      <c r="C2519" s="13" t="e">
        <f t="shared" si="714"/>
        <v>#N/A</v>
      </c>
      <c r="D2519" s="14" t="e">
        <f t="shared" si="715"/>
        <v>#N/A</v>
      </c>
      <c r="F2519" s="7">
        <f t="shared" si="716"/>
        <v>1</v>
      </c>
      <c r="G2519" s="7" t="e">
        <f t="shared" si="717"/>
        <v>#N/A</v>
      </c>
      <c r="H2519" s="7" t="e">
        <f t="shared" si="718"/>
        <v>#N/A</v>
      </c>
      <c r="I2519" s="12"/>
      <c r="J2519" s="12"/>
      <c r="K2519" s="7">
        <f t="shared" si="719"/>
        <v>0</v>
      </c>
      <c r="L2519" s="7">
        <f t="shared" si="720"/>
        <v>0</v>
      </c>
      <c r="M2519" s="15" t="e">
        <f t="shared" si="721"/>
        <v>#DIV/0!</v>
      </c>
      <c r="N2519" s="15" t="e">
        <f t="shared" si="722"/>
        <v>#DIV/0!</v>
      </c>
      <c r="O2519" s="12" t="e">
        <f t="shared" si="723"/>
        <v>#N/A</v>
      </c>
      <c r="P2519" s="12" t="e">
        <f t="shared" si="724"/>
        <v>#N/A</v>
      </c>
      <c r="Q2519" t="s">
        <v>322</v>
      </c>
      <c r="R2519" t="s">
        <v>566</v>
      </c>
      <c r="S2519" t="s">
        <v>266</v>
      </c>
      <c r="T2519" s="8" t="e">
        <v>#N/A</v>
      </c>
      <c r="U2519" s="8" t="e">
        <v>#N/A</v>
      </c>
      <c r="V2519" t="s">
        <v>571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4"/>
        <v>2.0440762852901302</v>
      </c>
      <c r="D2520" s="14">
        <f t="shared" si="715"/>
        <v>1.9791571802361652</v>
      </c>
      <c r="F2520" s="7">
        <f t="shared" si="716"/>
        <v>1</v>
      </c>
      <c r="G2520" s="7">
        <f t="shared" si="717"/>
        <v>2.0440762852901302</v>
      </c>
      <c r="H2520" s="7">
        <f t="shared" si="718"/>
        <v>1.9791571802361652</v>
      </c>
      <c r="I2520" s="12"/>
      <c r="J2520" s="12"/>
      <c r="K2520" s="7">
        <f t="shared" si="719"/>
        <v>0</v>
      </c>
      <c r="L2520" s="7">
        <f t="shared" si="720"/>
        <v>0</v>
      </c>
      <c r="M2520" s="15" t="e">
        <f t="shared" si="721"/>
        <v>#DIV/0!</v>
      </c>
      <c r="N2520" s="15" t="e">
        <f t="shared" si="722"/>
        <v>#DIV/0!</v>
      </c>
      <c r="O2520" s="12">
        <f t="shared" si="723"/>
        <v>0</v>
      </c>
      <c r="P2520" s="12">
        <f t="shared" si="724"/>
        <v>0</v>
      </c>
      <c r="Q2520" t="s">
        <v>85</v>
      </c>
      <c r="R2520" t="s">
        <v>86</v>
      </c>
      <c r="S2520" t="s">
        <v>266</v>
      </c>
      <c r="T2520" s="8" t="s">
        <v>16</v>
      </c>
      <c r="U2520" s="8" t="s">
        <v>360</v>
      </c>
      <c r="V2520" t="s">
        <v>571</v>
      </c>
      <c r="Z2520" t="s">
        <v>507</v>
      </c>
      <c r="AA2520">
        <v>-2</v>
      </c>
      <c r="AB2520">
        <v>7</v>
      </c>
    </row>
    <row r="2521" spans="1:28" x14ac:dyDescent="0.25">
      <c r="A2521" s="6" t="e">
        <v>#N/A</v>
      </c>
      <c r="B2521" s="6" t="e">
        <v>#N/A</v>
      </c>
      <c r="C2521" s="13" t="e">
        <f t="shared" si="714"/>
        <v>#N/A</v>
      </c>
      <c r="D2521" s="14" t="e">
        <f t="shared" si="715"/>
        <v>#N/A</v>
      </c>
      <c r="F2521" s="7">
        <f t="shared" si="716"/>
        <v>1</v>
      </c>
      <c r="G2521" s="7" t="e">
        <f t="shared" si="717"/>
        <v>#N/A</v>
      </c>
      <c r="H2521" s="7" t="e">
        <f t="shared" si="718"/>
        <v>#N/A</v>
      </c>
      <c r="I2521" s="12"/>
      <c r="J2521" s="12"/>
      <c r="K2521" s="7">
        <f t="shared" si="719"/>
        <v>0</v>
      </c>
      <c r="L2521" s="7">
        <f t="shared" si="720"/>
        <v>0</v>
      </c>
      <c r="M2521" s="15" t="e">
        <f t="shared" si="721"/>
        <v>#DIV/0!</v>
      </c>
      <c r="N2521" s="15" t="e">
        <f t="shared" si="722"/>
        <v>#DIV/0!</v>
      </c>
      <c r="O2521" s="12" t="e">
        <f t="shared" si="723"/>
        <v>#N/A</v>
      </c>
      <c r="P2521" s="12" t="e">
        <f t="shared" si="724"/>
        <v>#N/A</v>
      </c>
      <c r="Q2521" t="s">
        <v>567</v>
      </c>
      <c r="R2521" t="s">
        <v>316</v>
      </c>
      <c r="S2521" t="s">
        <v>266</v>
      </c>
      <c r="T2521" s="8" t="e">
        <v>#N/A</v>
      </c>
      <c r="U2521" s="8" t="e">
        <v>#N/A</v>
      </c>
      <c r="V2521" t="s">
        <v>571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4"/>
        <v>4.9371185862694213</v>
      </c>
      <c r="D2522" s="14">
        <f t="shared" si="715"/>
        <v>1.2540468696668259</v>
      </c>
      <c r="F2522" s="7">
        <f t="shared" si="716"/>
        <v>1</v>
      </c>
      <c r="G2522" s="7">
        <f t="shared" si="717"/>
        <v>4.9371185862694213</v>
      </c>
      <c r="H2522" s="7">
        <f t="shared" si="718"/>
        <v>1.2540468696668259</v>
      </c>
      <c r="I2522" s="12"/>
      <c r="J2522" s="12"/>
      <c r="K2522" s="7">
        <f t="shared" si="719"/>
        <v>0</v>
      </c>
      <c r="L2522" s="7">
        <f t="shared" si="720"/>
        <v>0</v>
      </c>
      <c r="M2522" s="15" t="e">
        <f t="shared" si="721"/>
        <v>#DIV/0!</v>
      </c>
      <c r="N2522" s="15" t="e">
        <f t="shared" si="722"/>
        <v>#DIV/0!</v>
      </c>
      <c r="O2522" s="12">
        <f t="shared" si="723"/>
        <v>0</v>
      </c>
      <c r="P2522" s="12">
        <f t="shared" si="724"/>
        <v>0</v>
      </c>
      <c r="Q2522" t="s">
        <v>323</v>
      </c>
      <c r="R2522" t="s">
        <v>87</v>
      </c>
      <c r="S2522" t="s">
        <v>266</v>
      </c>
      <c r="T2522" s="8" t="s">
        <v>19</v>
      </c>
      <c r="U2522" s="8" t="s">
        <v>367</v>
      </c>
      <c r="V2522" t="s">
        <v>571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4"/>
        <v>2.5089138918955696</v>
      </c>
      <c r="D2523" s="14">
        <f t="shared" si="715"/>
        <v>1.6649353000289879</v>
      </c>
      <c r="F2523" s="7">
        <f t="shared" si="716"/>
        <v>1</v>
      </c>
      <c r="G2523" s="7">
        <f t="shared" si="717"/>
        <v>2.5089138918955696</v>
      </c>
      <c r="H2523" s="7">
        <f t="shared" si="718"/>
        <v>1.6649353000289879</v>
      </c>
      <c r="I2523" s="12"/>
      <c r="J2523" s="12"/>
      <c r="K2523" s="7">
        <f t="shared" si="719"/>
        <v>0</v>
      </c>
      <c r="L2523" s="7">
        <f t="shared" si="720"/>
        <v>0</v>
      </c>
      <c r="M2523" s="15" t="e">
        <f t="shared" si="721"/>
        <v>#DIV/0!</v>
      </c>
      <c r="N2523" s="15" t="e">
        <f t="shared" si="722"/>
        <v>#DIV/0!</v>
      </c>
      <c r="O2523" s="12">
        <f t="shared" si="723"/>
        <v>0</v>
      </c>
      <c r="P2523" s="12">
        <f t="shared" si="724"/>
        <v>0</v>
      </c>
      <c r="Q2523" t="s">
        <v>317</v>
      </c>
      <c r="R2523" t="s">
        <v>294</v>
      </c>
      <c r="S2523" t="s">
        <v>266</v>
      </c>
      <c r="T2523" s="8" t="s">
        <v>19</v>
      </c>
      <c r="U2523" s="8" t="s">
        <v>367</v>
      </c>
      <c r="V2523" t="s">
        <v>571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4"/>
        <v>1.8576510389440439</v>
      </c>
      <c r="D2524" s="14">
        <f t="shared" si="715"/>
        <v>2.2055655739599835</v>
      </c>
      <c r="F2524" s="7">
        <f t="shared" si="716"/>
        <v>1</v>
      </c>
      <c r="G2524" s="7">
        <f t="shared" si="717"/>
        <v>1.8576510389440439</v>
      </c>
      <c r="H2524" s="7">
        <f t="shared" si="718"/>
        <v>2.2055655739599835</v>
      </c>
      <c r="I2524" s="12"/>
      <c r="J2524" s="12"/>
      <c r="K2524" s="7">
        <f t="shared" si="719"/>
        <v>0</v>
      </c>
      <c r="L2524" s="7">
        <f t="shared" si="720"/>
        <v>0</v>
      </c>
      <c r="M2524" s="15" t="e">
        <f t="shared" si="721"/>
        <v>#DIV/0!</v>
      </c>
      <c r="N2524" s="15" t="e">
        <f t="shared" si="722"/>
        <v>#DIV/0!</v>
      </c>
      <c r="O2524" s="12">
        <f t="shared" si="723"/>
        <v>0</v>
      </c>
      <c r="P2524" s="12">
        <f t="shared" si="724"/>
        <v>0</v>
      </c>
      <c r="Q2524" t="s">
        <v>303</v>
      </c>
      <c r="R2524" t="s">
        <v>88</v>
      </c>
      <c r="S2524" t="s">
        <v>266</v>
      </c>
      <c r="T2524" s="8" t="s">
        <v>17</v>
      </c>
      <c r="U2524" s="8" t="s">
        <v>361</v>
      </c>
      <c r="V2524" t="s">
        <v>571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4"/>
        <v>3.0362828681516709</v>
      </c>
      <c r="D2525" s="14">
        <f t="shared" si="715"/>
        <v>1.4914894172564426</v>
      </c>
      <c r="F2525" s="7">
        <f t="shared" si="716"/>
        <v>1</v>
      </c>
      <c r="G2525" s="7">
        <f t="shared" si="717"/>
        <v>3.0362828681516709</v>
      </c>
      <c r="H2525" s="7">
        <f t="shared" si="718"/>
        <v>1.4914894172564426</v>
      </c>
      <c r="I2525" s="12"/>
      <c r="J2525" s="12"/>
      <c r="K2525" s="7">
        <f t="shared" si="719"/>
        <v>0</v>
      </c>
      <c r="L2525" s="7">
        <f t="shared" si="720"/>
        <v>0</v>
      </c>
      <c r="M2525" s="15" t="e">
        <f t="shared" si="721"/>
        <v>#DIV/0!</v>
      </c>
      <c r="N2525" s="15" t="e">
        <f t="shared" si="722"/>
        <v>#DIV/0!</v>
      </c>
      <c r="O2525" s="12">
        <f t="shared" si="723"/>
        <v>0</v>
      </c>
      <c r="P2525" s="12">
        <f t="shared" si="724"/>
        <v>0</v>
      </c>
      <c r="Q2525" t="s">
        <v>321</v>
      </c>
      <c r="R2525" t="s">
        <v>318</v>
      </c>
      <c r="S2525" t="s">
        <v>266</v>
      </c>
      <c r="T2525" s="8" t="s">
        <v>19</v>
      </c>
      <c r="U2525" s="8" t="s">
        <v>367</v>
      </c>
      <c r="V2525" t="s">
        <v>571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4"/>
        <v>6.5924708646073311</v>
      </c>
      <c r="D2526" s="14">
        <f t="shared" si="715"/>
        <v>1.1788344322818405</v>
      </c>
      <c r="F2526" s="7">
        <f t="shared" si="716"/>
        <v>1</v>
      </c>
      <c r="G2526" s="7">
        <f t="shared" si="717"/>
        <v>6.5924708646073311</v>
      </c>
      <c r="H2526" s="7">
        <f t="shared" si="718"/>
        <v>1.1788344322818405</v>
      </c>
      <c r="I2526" s="12"/>
      <c r="J2526" s="12"/>
      <c r="K2526" s="7">
        <f t="shared" si="719"/>
        <v>0</v>
      </c>
      <c r="L2526" s="7">
        <f t="shared" si="720"/>
        <v>0</v>
      </c>
      <c r="M2526" s="15" t="e">
        <f t="shared" si="721"/>
        <v>#DIV/0!</v>
      </c>
      <c r="N2526" s="15" t="e">
        <f t="shared" si="722"/>
        <v>#DIV/0!</v>
      </c>
      <c r="O2526" s="12">
        <f t="shared" si="723"/>
        <v>0</v>
      </c>
      <c r="P2526" s="12">
        <f t="shared" si="724"/>
        <v>0</v>
      </c>
      <c r="Q2526" t="s">
        <v>326</v>
      </c>
      <c r="R2526" t="s">
        <v>319</v>
      </c>
      <c r="S2526" t="s">
        <v>266</v>
      </c>
      <c r="T2526" s="8" t="s">
        <v>19</v>
      </c>
      <c r="U2526" s="8" t="s">
        <v>367</v>
      </c>
      <c r="V2526" t="s">
        <v>571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4"/>
        <v>2.3534244319406215</v>
      </c>
      <c r="D2527" s="14">
        <f t="shared" si="715"/>
        <v>1.7404825813350417</v>
      </c>
      <c r="F2527" s="7">
        <f t="shared" si="716"/>
        <v>1</v>
      </c>
      <c r="G2527" s="7">
        <f t="shared" si="717"/>
        <v>2.3534244319406215</v>
      </c>
      <c r="H2527" s="7">
        <f t="shared" si="718"/>
        <v>1.7404825813350417</v>
      </c>
      <c r="I2527" s="12"/>
      <c r="J2527" s="12"/>
      <c r="K2527" s="7">
        <f t="shared" si="719"/>
        <v>0</v>
      </c>
      <c r="L2527" s="7">
        <f t="shared" si="720"/>
        <v>0</v>
      </c>
      <c r="M2527" s="15" t="e">
        <f t="shared" si="721"/>
        <v>#DIV/0!</v>
      </c>
      <c r="N2527" s="15" t="e">
        <f t="shared" si="722"/>
        <v>#DIV/0!</v>
      </c>
      <c r="O2527" s="12">
        <f t="shared" si="723"/>
        <v>0</v>
      </c>
      <c r="P2527" s="12">
        <f t="shared" si="724"/>
        <v>0</v>
      </c>
      <c r="Q2527" t="s">
        <v>226</v>
      </c>
      <c r="R2527" t="s">
        <v>225</v>
      </c>
      <c r="S2527" t="s">
        <v>267</v>
      </c>
      <c r="T2527" s="8" t="s">
        <v>19</v>
      </c>
      <c r="U2527" s="8" t="s">
        <v>367</v>
      </c>
      <c r="V2527" t="s">
        <v>571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4"/>
        <v>5.5408446896747909</v>
      </c>
      <c r="D2528" s="14">
        <f t="shared" si="715"/>
        <v>1.2202580110741774</v>
      </c>
      <c r="F2528" s="7">
        <f t="shared" si="716"/>
        <v>1</v>
      </c>
      <c r="G2528" s="7">
        <f t="shared" si="717"/>
        <v>5.5408446896747909</v>
      </c>
      <c r="H2528" s="7">
        <f t="shared" si="718"/>
        <v>1.2202580110741774</v>
      </c>
      <c r="I2528" s="12"/>
      <c r="J2528" s="12"/>
      <c r="K2528" s="7">
        <f t="shared" si="719"/>
        <v>0</v>
      </c>
      <c r="L2528" s="7">
        <f t="shared" si="720"/>
        <v>0</v>
      </c>
      <c r="M2528" s="15" t="e">
        <f t="shared" si="721"/>
        <v>#DIV/0!</v>
      </c>
      <c r="N2528" s="15" t="e">
        <f t="shared" si="722"/>
        <v>#DIV/0!</v>
      </c>
      <c r="O2528" s="12">
        <f t="shared" si="723"/>
        <v>0</v>
      </c>
      <c r="P2528" s="12">
        <f t="shared" si="724"/>
        <v>0</v>
      </c>
      <c r="Q2528" t="s">
        <v>91</v>
      </c>
      <c r="R2528" t="s">
        <v>90</v>
      </c>
      <c r="S2528" t="s">
        <v>267</v>
      </c>
      <c r="T2528" s="8" t="s">
        <v>19</v>
      </c>
      <c r="U2528" s="8" t="s">
        <v>367</v>
      </c>
      <c r="V2528" t="s">
        <v>571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4"/>
        <v>2.9944730863995637</v>
      </c>
      <c r="D2529" s="14">
        <f t="shared" si="715"/>
        <v>1.5021908283484871</v>
      </c>
      <c r="F2529" s="7">
        <f t="shared" si="716"/>
        <v>1</v>
      </c>
      <c r="G2529" s="7">
        <f t="shared" si="717"/>
        <v>2.9944730863995637</v>
      </c>
      <c r="H2529" s="7">
        <f t="shared" si="718"/>
        <v>1.5021908283484871</v>
      </c>
      <c r="I2529" s="12"/>
      <c r="J2529" s="12"/>
      <c r="K2529" s="7">
        <f t="shared" si="719"/>
        <v>0</v>
      </c>
      <c r="L2529" s="7">
        <f t="shared" si="720"/>
        <v>0</v>
      </c>
      <c r="M2529" s="15" t="e">
        <f t="shared" si="721"/>
        <v>#DIV/0!</v>
      </c>
      <c r="N2529" s="15" t="e">
        <f t="shared" si="722"/>
        <v>#DIV/0!</v>
      </c>
      <c r="O2529" s="12">
        <f t="shared" si="723"/>
        <v>0</v>
      </c>
      <c r="P2529" s="12">
        <f t="shared" si="724"/>
        <v>0</v>
      </c>
      <c r="Q2529" t="s">
        <v>227</v>
      </c>
      <c r="R2529" t="s">
        <v>89</v>
      </c>
      <c r="S2529" t="s">
        <v>267</v>
      </c>
      <c r="T2529" s="8" t="s">
        <v>19</v>
      </c>
      <c r="U2529" s="8" t="s">
        <v>367</v>
      </c>
      <c r="V2529" t="s">
        <v>571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4"/>
        <v>1.5094512058571707</v>
      </c>
      <c r="D2530" s="14">
        <f t="shared" si="715"/>
        <v>3.060308780602591</v>
      </c>
      <c r="F2530" s="7">
        <f t="shared" si="716"/>
        <v>1</v>
      </c>
      <c r="G2530" s="7">
        <f t="shared" si="717"/>
        <v>1.5094512058571707</v>
      </c>
      <c r="H2530" s="7">
        <f t="shared" si="718"/>
        <v>3.060308780602591</v>
      </c>
      <c r="I2530" s="12"/>
      <c r="J2530" s="12"/>
      <c r="K2530" s="7">
        <f t="shared" si="719"/>
        <v>0</v>
      </c>
      <c r="L2530" s="7">
        <f t="shared" si="720"/>
        <v>0</v>
      </c>
      <c r="M2530" s="15" t="e">
        <f t="shared" si="721"/>
        <v>#DIV/0!</v>
      </c>
      <c r="N2530" s="15" t="e">
        <f t="shared" si="722"/>
        <v>#DIV/0!</v>
      </c>
      <c r="O2530" s="12">
        <f t="shared" si="723"/>
        <v>0</v>
      </c>
      <c r="P2530" s="12">
        <f t="shared" si="724"/>
        <v>0</v>
      </c>
      <c r="Q2530" t="s">
        <v>289</v>
      </c>
      <c r="R2530" t="s">
        <v>255</v>
      </c>
      <c r="S2530" t="s">
        <v>267</v>
      </c>
      <c r="T2530" s="8" t="s">
        <v>17</v>
      </c>
      <c r="U2530" s="8" t="s">
        <v>361</v>
      </c>
      <c r="V2530" t="s">
        <v>571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4"/>
        <v>2.0450361631807952</v>
      </c>
      <c r="D2531" s="14">
        <f t="shared" si="715"/>
        <v>1.9604818265747794</v>
      </c>
      <c r="F2531" s="7">
        <f t="shared" si="716"/>
        <v>1</v>
      </c>
      <c r="G2531" s="7">
        <f t="shared" si="717"/>
        <v>2.0450361631807952</v>
      </c>
      <c r="H2531" s="7">
        <f t="shared" si="718"/>
        <v>1.9604818265747794</v>
      </c>
      <c r="I2531" s="12"/>
      <c r="J2531" s="12"/>
      <c r="K2531" s="7">
        <f t="shared" si="719"/>
        <v>0</v>
      </c>
      <c r="L2531" s="7">
        <f t="shared" si="720"/>
        <v>0</v>
      </c>
      <c r="M2531" s="15" t="e">
        <f t="shared" si="721"/>
        <v>#DIV/0!</v>
      </c>
      <c r="N2531" s="15" t="e">
        <f t="shared" si="722"/>
        <v>#DIV/0!</v>
      </c>
      <c r="O2531" s="12">
        <f t="shared" si="723"/>
        <v>0</v>
      </c>
      <c r="P2531" s="12">
        <f t="shared" si="724"/>
        <v>0</v>
      </c>
      <c r="Q2531" t="s">
        <v>97</v>
      </c>
      <c r="R2531" t="s">
        <v>96</v>
      </c>
      <c r="S2531" t="s">
        <v>260</v>
      </c>
      <c r="T2531" s="8" t="s">
        <v>19</v>
      </c>
      <c r="U2531" s="8" t="s">
        <v>367</v>
      </c>
      <c r="V2531" t="s">
        <v>571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4"/>
        <v>3.1726705403007016</v>
      </c>
      <c r="D2532" s="14">
        <f t="shared" si="715"/>
        <v>1.4606008814180389</v>
      </c>
      <c r="F2532" s="7">
        <f t="shared" si="716"/>
        <v>1</v>
      </c>
      <c r="G2532" s="7">
        <f t="shared" si="717"/>
        <v>3.1726705403007016</v>
      </c>
      <c r="H2532" s="7">
        <f t="shared" si="718"/>
        <v>1.4606008814180389</v>
      </c>
      <c r="I2532" s="12"/>
      <c r="J2532" s="12"/>
      <c r="K2532" s="7">
        <f t="shared" si="719"/>
        <v>0</v>
      </c>
      <c r="L2532" s="7">
        <f t="shared" si="720"/>
        <v>0</v>
      </c>
      <c r="M2532" s="15" t="e">
        <f t="shared" si="721"/>
        <v>#DIV/0!</v>
      </c>
      <c r="N2532" s="15" t="e">
        <f t="shared" si="722"/>
        <v>#DIV/0!</v>
      </c>
      <c r="O2532" s="12">
        <f t="shared" si="723"/>
        <v>0</v>
      </c>
      <c r="P2532" s="12">
        <f t="shared" si="724"/>
        <v>0</v>
      </c>
      <c r="Q2532" t="s">
        <v>171</v>
      </c>
      <c r="R2532" t="s">
        <v>169</v>
      </c>
      <c r="S2532" t="s">
        <v>260</v>
      </c>
      <c r="T2532" s="8" t="s">
        <v>19</v>
      </c>
      <c r="U2532" s="8" t="s">
        <v>367</v>
      </c>
      <c r="V2532" t="s">
        <v>571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4"/>
        <v>1.5120850171377265</v>
      </c>
      <c r="D2533" s="14">
        <f t="shared" si="715"/>
        <v>2.988788948019105</v>
      </c>
      <c r="F2533" s="7">
        <f t="shared" si="716"/>
        <v>1</v>
      </c>
      <c r="G2533" s="7">
        <f t="shared" si="717"/>
        <v>1.5120850171377265</v>
      </c>
      <c r="H2533" s="7">
        <f t="shared" si="718"/>
        <v>2.988788948019105</v>
      </c>
      <c r="I2533" s="12"/>
      <c r="J2533" s="12"/>
      <c r="K2533" s="7">
        <f t="shared" si="719"/>
        <v>0</v>
      </c>
      <c r="L2533" s="7">
        <f t="shared" si="720"/>
        <v>0</v>
      </c>
      <c r="M2533" s="15" t="e">
        <f t="shared" si="721"/>
        <v>#DIV/0!</v>
      </c>
      <c r="N2533" s="15" t="e">
        <f t="shared" si="722"/>
        <v>#DIV/0!</v>
      </c>
      <c r="O2533" s="12">
        <f t="shared" si="723"/>
        <v>0</v>
      </c>
      <c r="P2533" s="12">
        <f t="shared" si="724"/>
        <v>0</v>
      </c>
      <c r="Q2533" t="s">
        <v>43</v>
      </c>
      <c r="R2533" t="s">
        <v>99</v>
      </c>
      <c r="S2533" t="s">
        <v>260</v>
      </c>
      <c r="T2533" s="8" t="s">
        <v>20</v>
      </c>
      <c r="U2533" s="8" t="s">
        <v>367</v>
      </c>
      <c r="V2533" t="s">
        <v>571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4"/>
        <v>4.9784695335198501</v>
      </c>
      <c r="D2534" s="14">
        <f t="shared" si="715"/>
        <v>1.2514693581285798</v>
      </c>
      <c r="F2534" s="7">
        <f t="shared" si="716"/>
        <v>1</v>
      </c>
      <c r="G2534" s="7">
        <f t="shared" si="717"/>
        <v>4.9784695335198501</v>
      </c>
      <c r="H2534" s="7">
        <f t="shared" si="718"/>
        <v>1.2514693581285798</v>
      </c>
      <c r="I2534" s="12"/>
      <c r="J2534" s="12"/>
      <c r="K2534" s="7">
        <f t="shared" si="719"/>
        <v>0</v>
      </c>
      <c r="L2534" s="7">
        <f t="shared" si="720"/>
        <v>0</v>
      </c>
      <c r="M2534" s="15" t="e">
        <f t="shared" si="721"/>
        <v>#DIV/0!</v>
      </c>
      <c r="N2534" s="15" t="e">
        <f t="shared" si="722"/>
        <v>#DIV/0!</v>
      </c>
      <c r="O2534" s="12">
        <f t="shared" si="723"/>
        <v>0</v>
      </c>
      <c r="P2534" s="12">
        <f t="shared" si="724"/>
        <v>0</v>
      </c>
      <c r="Q2534" t="s">
        <v>101</v>
      </c>
      <c r="R2534" t="s">
        <v>232</v>
      </c>
      <c r="S2534" t="s">
        <v>261</v>
      </c>
      <c r="T2534" s="8" t="s">
        <v>19</v>
      </c>
      <c r="U2534" s="8" t="s">
        <v>367</v>
      </c>
      <c r="V2534" t="s">
        <v>571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4"/>
        <v>6.7737154731276927</v>
      </c>
      <c r="D2535" s="14">
        <f t="shared" si="715"/>
        <v>1.1732879612426526</v>
      </c>
      <c r="F2535" s="7">
        <f t="shared" si="716"/>
        <v>1</v>
      </c>
      <c r="G2535" s="7">
        <f t="shared" si="717"/>
        <v>6.7737154731276927</v>
      </c>
      <c r="H2535" s="7">
        <f t="shared" si="718"/>
        <v>1.1732879612426526</v>
      </c>
      <c r="I2535" s="12"/>
      <c r="J2535" s="12"/>
      <c r="K2535" s="7">
        <f t="shared" si="719"/>
        <v>0</v>
      </c>
      <c r="L2535" s="7">
        <f t="shared" si="720"/>
        <v>0</v>
      </c>
      <c r="M2535" s="15" t="e">
        <f t="shared" si="721"/>
        <v>#DIV/0!</v>
      </c>
      <c r="N2535" s="15" t="e">
        <f t="shared" si="722"/>
        <v>#DIV/0!</v>
      </c>
      <c r="O2535" s="12">
        <f t="shared" si="723"/>
        <v>0</v>
      </c>
      <c r="P2535" s="12">
        <f t="shared" si="724"/>
        <v>0</v>
      </c>
      <c r="Q2535" t="s">
        <v>49</v>
      </c>
      <c r="R2535" t="s">
        <v>281</v>
      </c>
      <c r="S2535" t="s">
        <v>261</v>
      </c>
      <c r="T2535" s="8" t="s">
        <v>18</v>
      </c>
      <c r="U2535" s="8" t="s">
        <v>360</v>
      </c>
      <c r="V2535" t="s">
        <v>571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4"/>
        <v>1.5626140456611599</v>
      </c>
      <c r="D2536" s="14">
        <f t="shared" si="715"/>
        <v>2.8249280839498643</v>
      </c>
      <c r="F2536" s="7">
        <f t="shared" si="716"/>
        <v>1</v>
      </c>
      <c r="G2536" s="7">
        <f t="shared" si="717"/>
        <v>1.5626140456611599</v>
      </c>
      <c r="H2536" s="7">
        <f t="shared" si="718"/>
        <v>2.8249280839498643</v>
      </c>
      <c r="I2536" s="12"/>
      <c r="J2536" s="12"/>
      <c r="K2536" s="7">
        <f t="shared" si="719"/>
        <v>0</v>
      </c>
      <c r="L2536" s="7">
        <f t="shared" si="720"/>
        <v>0</v>
      </c>
      <c r="M2536" s="15" t="e">
        <f t="shared" si="721"/>
        <v>#DIV/0!</v>
      </c>
      <c r="N2536" s="15" t="e">
        <f t="shared" si="722"/>
        <v>#DIV/0!</v>
      </c>
      <c r="O2536" s="12">
        <f t="shared" si="723"/>
        <v>0</v>
      </c>
      <c r="P2536" s="12">
        <f t="shared" si="724"/>
        <v>0</v>
      </c>
      <c r="Q2536" t="s">
        <v>191</v>
      </c>
      <c r="R2536" t="s">
        <v>118</v>
      </c>
      <c r="S2536" t="s">
        <v>342</v>
      </c>
      <c r="T2536" s="8" t="s">
        <v>17</v>
      </c>
      <c r="U2536" s="8" t="s">
        <v>361</v>
      </c>
      <c r="V2536" t="s">
        <v>571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4"/>
        <v>1.7815968861881575</v>
      </c>
      <c r="D2537" s="14">
        <f t="shared" si="715"/>
        <v>2.3377236631413898</v>
      </c>
      <c r="F2537" s="7">
        <f t="shared" si="716"/>
        <v>1</v>
      </c>
      <c r="G2537" s="7">
        <f t="shared" si="717"/>
        <v>1.7815968861881575</v>
      </c>
      <c r="H2537" s="7">
        <f t="shared" si="718"/>
        <v>2.3377236631413898</v>
      </c>
      <c r="I2537" s="12"/>
      <c r="J2537" s="12"/>
      <c r="K2537" s="7">
        <f t="shared" si="719"/>
        <v>0</v>
      </c>
      <c r="L2537" s="7">
        <f t="shared" si="720"/>
        <v>0</v>
      </c>
      <c r="M2537" s="15" t="e">
        <f t="shared" si="721"/>
        <v>#DIV/0!</v>
      </c>
      <c r="N2537" s="15" t="e">
        <f t="shared" si="722"/>
        <v>#DIV/0!</v>
      </c>
      <c r="O2537" s="12">
        <f t="shared" si="723"/>
        <v>0</v>
      </c>
      <c r="P2537" s="12">
        <f t="shared" si="724"/>
        <v>0</v>
      </c>
      <c r="Q2537" t="s">
        <v>194</v>
      </c>
      <c r="R2537" t="s">
        <v>117</v>
      </c>
      <c r="S2537" t="s">
        <v>342</v>
      </c>
      <c r="T2537" s="8" t="s">
        <v>17</v>
      </c>
      <c r="U2537" s="8" t="s">
        <v>361</v>
      </c>
      <c r="V2537" t="s">
        <v>571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4"/>
        <v>2.4394389844091919</v>
      </c>
      <c r="D2538" s="14">
        <f t="shared" si="715"/>
        <v>1.7007101568526606</v>
      </c>
      <c r="F2538" s="7">
        <f t="shared" si="716"/>
        <v>1</v>
      </c>
      <c r="G2538" s="7">
        <f t="shared" si="717"/>
        <v>2.4394389844091919</v>
      </c>
      <c r="H2538" s="7">
        <f t="shared" si="718"/>
        <v>1.7007101568526606</v>
      </c>
      <c r="I2538" s="12"/>
      <c r="J2538" s="12"/>
      <c r="K2538" s="7">
        <f t="shared" si="719"/>
        <v>0</v>
      </c>
      <c r="L2538" s="7">
        <f t="shared" si="720"/>
        <v>0</v>
      </c>
      <c r="M2538" s="15" t="e">
        <f t="shared" si="721"/>
        <v>#DIV/0!</v>
      </c>
      <c r="N2538" s="15" t="e">
        <f t="shared" si="722"/>
        <v>#DIV/0!</v>
      </c>
      <c r="O2538" s="12">
        <f t="shared" si="723"/>
        <v>0</v>
      </c>
      <c r="P2538" s="12">
        <f t="shared" si="724"/>
        <v>0</v>
      </c>
      <c r="Q2538" t="s">
        <v>128</v>
      </c>
      <c r="R2538" t="s">
        <v>216</v>
      </c>
      <c r="S2538" t="s">
        <v>257</v>
      </c>
      <c r="T2538" s="8" t="s">
        <v>17</v>
      </c>
      <c r="U2538" s="8" t="s">
        <v>361</v>
      </c>
      <c r="V2538" t="s">
        <v>572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4"/>
        <v>2.9180483565820485</v>
      </c>
      <c r="D2539" s="14">
        <f t="shared" si="715"/>
        <v>1.5228917155957546</v>
      </c>
      <c r="F2539" s="7">
        <f t="shared" si="716"/>
        <v>1</v>
      </c>
      <c r="G2539" s="7">
        <f t="shared" si="717"/>
        <v>2.9180483565820485</v>
      </c>
      <c r="H2539" s="7">
        <f t="shared" si="718"/>
        <v>1.5228917155957546</v>
      </c>
      <c r="I2539" s="12"/>
      <c r="J2539" s="12"/>
      <c r="K2539" s="7">
        <f t="shared" si="719"/>
        <v>0</v>
      </c>
      <c r="L2539" s="7">
        <f t="shared" si="720"/>
        <v>0</v>
      </c>
      <c r="M2539" s="15" t="e">
        <f t="shared" si="721"/>
        <v>#DIV/0!</v>
      </c>
      <c r="N2539" s="15" t="e">
        <f t="shared" si="722"/>
        <v>#DIV/0!</v>
      </c>
      <c r="O2539" s="12">
        <f t="shared" si="723"/>
        <v>0</v>
      </c>
      <c r="P2539" s="12">
        <f t="shared" si="724"/>
        <v>0</v>
      </c>
      <c r="Q2539" t="s">
        <v>53</v>
      </c>
      <c r="R2539" t="s">
        <v>126</v>
      </c>
      <c r="S2539" t="s">
        <v>257</v>
      </c>
      <c r="T2539" s="8" t="s">
        <v>19</v>
      </c>
      <c r="U2539" s="8" t="s">
        <v>367</v>
      </c>
      <c r="V2539" t="s">
        <v>572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4"/>
        <v>1.7468619634567375</v>
      </c>
      <c r="D2540" s="14">
        <f t="shared" si="715"/>
        <v>2.3683398920748839</v>
      </c>
      <c r="F2540" s="7">
        <f t="shared" si="716"/>
        <v>1</v>
      </c>
      <c r="G2540" s="7">
        <f t="shared" si="717"/>
        <v>1.7468619634567375</v>
      </c>
      <c r="H2540" s="7">
        <f t="shared" si="718"/>
        <v>2.3683398920748839</v>
      </c>
      <c r="I2540" s="12"/>
      <c r="J2540" s="12"/>
      <c r="K2540" s="7">
        <f t="shared" si="719"/>
        <v>0</v>
      </c>
      <c r="L2540" s="7">
        <f t="shared" si="720"/>
        <v>0</v>
      </c>
      <c r="M2540" s="15" t="e">
        <f t="shared" si="721"/>
        <v>#DIV/0!</v>
      </c>
      <c r="N2540" s="15" t="e">
        <f t="shared" si="722"/>
        <v>#DIV/0!</v>
      </c>
      <c r="O2540" s="12">
        <f t="shared" si="723"/>
        <v>0</v>
      </c>
      <c r="P2540" s="12">
        <f t="shared" si="724"/>
        <v>0</v>
      </c>
      <c r="Q2540" t="s">
        <v>122</v>
      </c>
      <c r="R2540" t="s">
        <v>127</v>
      </c>
      <c r="S2540" t="s">
        <v>257</v>
      </c>
      <c r="T2540" s="8" t="s">
        <v>17</v>
      </c>
      <c r="U2540" s="8" t="s">
        <v>361</v>
      </c>
      <c r="V2540" t="s">
        <v>572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4"/>
        <v>3.281641738740213</v>
      </c>
      <c r="D2541" s="14">
        <f t="shared" si="715"/>
        <v>1.4390547767925987</v>
      </c>
      <c r="F2541" s="7">
        <f t="shared" si="716"/>
        <v>1</v>
      </c>
      <c r="G2541" s="7">
        <f t="shared" si="717"/>
        <v>3.281641738740213</v>
      </c>
      <c r="H2541" s="7">
        <f t="shared" si="718"/>
        <v>1.4390547767925987</v>
      </c>
      <c r="I2541" s="12"/>
      <c r="J2541" s="12"/>
      <c r="K2541" s="7">
        <f t="shared" si="719"/>
        <v>0</v>
      </c>
      <c r="L2541" s="7">
        <f t="shared" si="720"/>
        <v>0</v>
      </c>
      <c r="M2541" s="15" t="e">
        <f t="shared" si="721"/>
        <v>#DIV/0!</v>
      </c>
      <c r="N2541" s="15" t="e">
        <f t="shared" si="722"/>
        <v>#DIV/0!</v>
      </c>
      <c r="O2541" s="12">
        <f t="shared" si="723"/>
        <v>0</v>
      </c>
      <c r="P2541" s="12">
        <f t="shared" si="724"/>
        <v>0</v>
      </c>
      <c r="Q2541" t="s">
        <v>131</v>
      </c>
      <c r="R2541" t="s">
        <v>61</v>
      </c>
      <c r="S2541" t="s">
        <v>258</v>
      </c>
      <c r="T2541" s="8" t="s">
        <v>19</v>
      </c>
      <c r="U2541" s="8" t="s">
        <v>367</v>
      </c>
      <c r="V2541" t="s">
        <v>572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4"/>
        <v>1.6667082922507503</v>
      </c>
      <c r="D2542" s="14">
        <f t="shared" si="715"/>
        <v>2.5861243325441854</v>
      </c>
      <c r="F2542" s="7">
        <f t="shared" si="716"/>
        <v>1</v>
      </c>
      <c r="G2542" s="7">
        <f t="shared" si="717"/>
        <v>1.6667082922507503</v>
      </c>
      <c r="H2542" s="7">
        <f t="shared" si="718"/>
        <v>2.5861243325441854</v>
      </c>
      <c r="I2542" s="12"/>
      <c r="J2542" s="12"/>
      <c r="K2542" s="7">
        <f t="shared" si="719"/>
        <v>0</v>
      </c>
      <c r="L2542" s="7">
        <f t="shared" si="720"/>
        <v>0</v>
      </c>
      <c r="M2542" s="15" t="e">
        <f t="shared" si="721"/>
        <v>#DIV/0!</v>
      </c>
      <c r="N2542" s="15" t="e">
        <f t="shared" si="722"/>
        <v>#DIV/0!</v>
      </c>
      <c r="O2542" s="12">
        <f t="shared" si="723"/>
        <v>0</v>
      </c>
      <c r="P2542" s="12">
        <f t="shared" si="724"/>
        <v>0</v>
      </c>
      <c r="Q2542" t="s">
        <v>40</v>
      </c>
      <c r="R2542" t="s">
        <v>132</v>
      </c>
      <c r="S2542" t="s">
        <v>258</v>
      </c>
      <c r="T2542" s="8" t="s">
        <v>17</v>
      </c>
      <c r="U2542" s="8" t="s">
        <v>361</v>
      </c>
      <c r="V2542" t="s">
        <v>572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4"/>
        <v>1.5448751533021416</v>
      </c>
      <c r="D2543" s="14">
        <f t="shared" si="715"/>
        <v>2.8816421477904823</v>
      </c>
      <c r="F2543" s="7">
        <f t="shared" si="716"/>
        <v>1</v>
      </c>
      <c r="G2543" s="7">
        <f t="shared" si="717"/>
        <v>1.5448751533021416</v>
      </c>
      <c r="H2543" s="7">
        <f t="shared" si="718"/>
        <v>2.8816421477904823</v>
      </c>
      <c r="I2543" s="12"/>
      <c r="J2543" s="12"/>
      <c r="K2543" s="7">
        <f t="shared" si="719"/>
        <v>0</v>
      </c>
      <c r="L2543" s="7">
        <f t="shared" si="720"/>
        <v>0</v>
      </c>
      <c r="M2543" s="15" t="e">
        <f t="shared" si="721"/>
        <v>#DIV/0!</v>
      </c>
      <c r="N2543" s="15" t="e">
        <f t="shared" si="722"/>
        <v>#DIV/0!</v>
      </c>
      <c r="O2543" s="12">
        <f t="shared" si="723"/>
        <v>0</v>
      </c>
      <c r="P2543" s="12">
        <f t="shared" si="724"/>
        <v>0</v>
      </c>
      <c r="Q2543" t="s">
        <v>39</v>
      </c>
      <c r="R2543" t="s">
        <v>63</v>
      </c>
      <c r="S2543" t="s">
        <v>258</v>
      </c>
      <c r="T2543" s="8" t="s">
        <v>17</v>
      </c>
      <c r="U2543" s="8" t="s">
        <v>361</v>
      </c>
      <c r="V2543" t="s">
        <v>572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4"/>
        <v>2.0674421300723229</v>
      </c>
      <c r="D2544" s="14">
        <f t="shared" si="715"/>
        <v>1.9424270479705319</v>
      </c>
      <c r="F2544" s="7">
        <f t="shared" si="716"/>
        <v>1</v>
      </c>
      <c r="G2544" s="7">
        <f t="shared" si="717"/>
        <v>2.0674421300723229</v>
      </c>
      <c r="H2544" s="7">
        <f t="shared" si="718"/>
        <v>1.9424270479705319</v>
      </c>
      <c r="I2544" s="12"/>
      <c r="J2544" s="12"/>
      <c r="K2544" s="7">
        <f t="shared" si="719"/>
        <v>0</v>
      </c>
      <c r="L2544" s="7">
        <f t="shared" si="720"/>
        <v>0</v>
      </c>
      <c r="M2544" s="15" t="e">
        <f t="shared" si="721"/>
        <v>#DIV/0!</v>
      </c>
      <c r="N2544" s="15" t="e">
        <f t="shared" si="722"/>
        <v>#DIV/0!</v>
      </c>
      <c r="O2544" s="12">
        <f t="shared" si="723"/>
        <v>0</v>
      </c>
      <c r="P2544" s="12">
        <f t="shared" si="724"/>
        <v>0</v>
      </c>
      <c r="Q2544" t="s">
        <v>80</v>
      </c>
      <c r="R2544" t="s">
        <v>79</v>
      </c>
      <c r="S2544" t="s">
        <v>265</v>
      </c>
      <c r="T2544" s="8" t="s">
        <v>17</v>
      </c>
      <c r="U2544" s="8" t="s">
        <v>361</v>
      </c>
      <c r="V2544" t="s">
        <v>572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4"/>
        <v>1.6410994833101387</v>
      </c>
      <c r="D2545" s="14">
        <f t="shared" si="715"/>
        <v>2.7706323280561649</v>
      </c>
      <c r="F2545" s="7">
        <f t="shared" si="716"/>
        <v>1</v>
      </c>
      <c r="G2545" s="7">
        <f t="shared" si="717"/>
        <v>1.6410994833101387</v>
      </c>
      <c r="H2545" s="7">
        <f t="shared" si="718"/>
        <v>2.7706323280561649</v>
      </c>
      <c r="I2545" s="12"/>
      <c r="J2545" s="12"/>
      <c r="K2545" s="7">
        <f t="shared" si="719"/>
        <v>0</v>
      </c>
      <c r="L2545" s="7">
        <f t="shared" si="720"/>
        <v>0</v>
      </c>
      <c r="M2545" s="15" t="e">
        <f t="shared" si="721"/>
        <v>#DIV/0!</v>
      </c>
      <c r="N2545" s="15" t="e">
        <f t="shared" si="722"/>
        <v>#DIV/0!</v>
      </c>
      <c r="O2545" s="12">
        <f t="shared" si="723"/>
        <v>0</v>
      </c>
      <c r="P2545" s="12">
        <f t="shared" si="724"/>
        <v>0</v>
      </c>
      <c r="Q2545" t="s">
        <v>158</v>
      </c>
      <c r="R2545" t="s">
        <v>224</v>
      </c>
      <c r="S2545" t="s">
        <v>265</v>
      </c>
      <c r="T2545" s="8" t="s">
        <v>29</v>
      </c>
      <c r="U2545" s="8" t="s">
        <v>361</v>
      </c>
      <c r="V2545" t="s">
        <v>572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4"/>
        <v>1.5686433141596445</v>
      </c>
      <c r="D2546" s="14">
        <f t="shared" si="715"/>
        <v>2.7901119242448789</v>
      </c>
      <c r="F2546" s="7">
        <f t="shared" si="716"/>
        <v>1</v>
      </c>
      <c r="G2546" s="7">
        <f t="shared" si="717"/>
        <v>1.5686433141596445</v>
      </c>
      <c r="H2546" s="7">
        <f t="shared" si="718"/>
        <v>2.7901119242448789</v>
      </c>
      <c r="I2546" s="12"/>
      <c r="J2546" s="12"/>
      <c r="K2546" s="7">
        <f t="shared" si="719"/>
        <v>0</v>
      </c>
      <c r="L2546" s="7">
        <f t="shared" si="720"/>
        <v>0</v>
      </c>
      <c r="M2546" s="15" t="e">
        <f t="shared" si="721"/>
        <v>#DIV/0!</v>
      </c>
      <c r="N2546" s="15" t="e">
        <f t="shared" si="722"/>
        <v>#DIV/0!</v>
      </c>
      <c r="O2546" s="12">
        <f t="shared" si="723"/>
        <v>0</v>
      </c>
      <c r="P2546" s="12">
        <f t="shared" si="724"/>
        <v>0</v>
      </c>
      <c r="Q2546" t="s">
        <v>153</v>
      </c>
      <c r="R2546" t="s">
        <v>159</v>
      </c>
      <c r="S2546" t="s">
        <v>265</v>
      </c>
      <c r="T2546" s="8" t="s">
        <v>16</v>
      </c>
      <c r="U2546" s="8" t="s">
        <v>360</v>
      </c>
      <c r="V2546" t="s">
        <v>572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4"/>
        <v>2.1165407604663447</v>
      </c>
      <c r="D2547" s="14">
        <f t="shared" si="715"/>
        <v>1.9048418082017904</v>
      </c>
      <c r="F2547" s="7">
        <f t="shared" si="716"/>
        <v>1</v>
      </c>
      <c r="G2547" s="7">
        <f t="shared" si="717"/>
        <v>2.1165407604663447</v>
      </c>
      <c r="H2547" s="7">
        <f t="shared" si="718"/>
        <v>1.9048418082017904</v>
      </c>
      <c r="I2547" s="12"/>
      <c r="J2547" s="12"/>
      <c r="K2547" s="7">
        <f t="shared" si="719"/>
        <v>0</v>
      </c>
      <c r="L2547" s="7">
        <f t="shared" si="720"/>
        <v>0</v>
      </c>
      <c r="M2547" s="15" t="e">
        <f t="shared" si="721"/>
        <v>#DIV/0!</v>
      </c>
      <c r="N2547" s="15" t="e">
        <f t="shared" si="722"/>
        <v>#DIV/0!</v>
      </c>
      <c r="O2547" s="12">
        <f t="shared" si="723"/>
        <v>0</v>
      </c>
      <c r="P2547" s="12">
        <f t="shared" si="724"/>
        <v>0</v>
      </c>
      <c r="Q2547" t="s">
        <v>157</v>
      </c>
      <c r="R2547" t="s">
        <v>156</v>
      </c>
      <c r="S2547" t="s">
        <v>265</v>
      </c>
      <c r="T2547" s="8" t="s">
        <v>17</v>
      </c>
      <c r="U2547" s="8" t="s">
        <v>361</v>
      </c>
      <c r="V2547" t="s">
        <v>572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4"/>
        <v>1.5478148692052158</v>
      </c>
      <c r="D2548" s="14">
        <f t="shared" si="715"/>
        <v>2.8841548257932006</v>
      </c>
      <c r="F2548" s="7">
        <f t="shared" si="716"/>
        <v>1</v>
      </c>
      <c r="G2548" s="7">
        <f t="shared" si="717"/>
        <v>1.5478148692052158</v>
      </c>
      <c r="H2548" s="7">
        <f t="shared" si="718"/>
        <v>2.8841548257932006</v>
      </c>
      <c r="I2548" s="12"/>
      <c r="J2548" s="12"/>
      <c r="K2548" s="7">
        <f t="shared" si="719"/>
        <v>0</v>
      </c>
      <c r="L2548" s="7">
        <f t="shared" si="720"/>
        <v>0</v>
      </c>
      <c r="M2548" s="15" t="e">
        <f t="shared" si="721"/>
        <v>#DIV/0!</v>
      </c>
      <c r="N2548" s="15" t="e">
        <f t="shared" si="722"/>
        <v>#DIV/0!</v>
      </c>
      <c r="O2548" s="12">
        <f t="shared" si="723"/>
        <v>0</v>
      </c>
      <c r="P2548" s="12">
        <f t="shared" si="724"/>
        <v>0</v>
      </c>
      <c r="Q2548" t="s">
        <v>228</v>
      </c>
      <c r="R2548" t="s">
        <v>166</v>
      </c>
      <c r="S2548" t="s">
        <v>267</v>
      </c>
      <c r="T2548" s="8" t="s">
        <v>17</v>
      </c>
      <c r="U2548" s="8" t="s">
        <v>361</v>
      </c>
      <c r="V2548" t="s">
        <v>572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4"/>
        <v>2.079910622883586</v>
      </c>
      <c r="D2549" s="14">
        <f t="shared" si="715"/>
        <v>1.9303648629015395</v>
      </c>
      <c r="F2549" s="7">
        <f t="shared" si="716"/>
        <v>1</v>
      </c>
      <c r="G2549" s="7">
        <f t="shared" si="717"/>
        <v>2.079910622883586</v>
      </c>
      <c r="H2549" s="7">
        <f t="shared" si="718"/>
        <v>1.9303648629015395</v>
      </c>
      <c r="I2549" s="12"/>
      <c r="J2549" s="12"/>
      <c r="K2549" s="7">
        <f t="shared" si="719"/>
        <v>0</v>
      </c>
      <c r="L2549" s="7">
        <f t="shared" si="720"/>
        <v>0</v>
      </c>
      <c r="M2549" s="15" t="e">
        <f t="shared" si="721"/>
        <v>#DIV/0!</v>
      </c>
      <c r="N2549" s="15" t="e">
        <f t="shared" si="722"/>
        <v>#DIV/0!</v>
      </c>
      <c r="O2549" s="12">
        <f t="shared" si="723"/>
        <v>0</v>
      </c>
      <c r="P2549" s="12">
        <f t="shared" si="724"/>
        <v>0</v>
      </c>
      <c r="Q2549" t="s">
        <v>94</v>
      </c>
      <c r="R2549" t="s">
        <v>165</v>
      </c>
      <c r="S2549" t="s">
        <v>267</v>
      </c>
      <c r="T2549" s="8" t="s">
        <v>17</v>
      </c>
      <c r="U2549" s="8" t="s">
        <v>361</v>
      </c>
      <c r="V2549" t="s">
        <v>572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4"/>
        <v>2.2883010785852171</v>
      </c>
      <c r="D2550" s="14">
        <f t="shared" si="715"/>
        <v>1.7782837600221426</v>
      </c>
      <c r="F2550" s="7">
        <f t="shared" si="716"/>
        <v>1</v>
      </c>
      <c r="G2550" s="7">
        <f t="shared" si="717"/>
        <v>2.2883010785852171</v>
      </c>
      <c r="H2550" s="7">
        <f t="shared" si="718"/>
        <v>1.7782837600221426</v>
      </c>
      <c r="I2550" s="12"/>
      <c r="J2550" s="12"/>
      <c r="K2550" s="7">
        <f t="shared" si="719"/>
        <v>0</v>
      </c>
      <c r="L2550" s="7">
        <f t="shared" si="720"/>
        <v>0</v>
      </c>
      <c r="M2550" s="15" t="e">
        <f t="shared" si="721"/>
        <v>#DIV/0!</v>
      </c>
      <c r="N2550" s="15" t="e">
        <f t="shared" si="722"/>
        <v>#DIV/0!</v>
      </c>
      <c r="O2550" s="12">
        <f t="shared" si="723"/>
        <v>0</v>
      </c>
      <c r="P2550" s="12">
        <f t="shared" si="724"/>
        <v>0</v>
      </c>
      <c r="Q2550" t="s">
        <v>280</v>
      </c>
      <c r="R2550" t="s">
        <v>93</v>
      </c>
      <c r="S2550" t="s">
        <v>267</v>
      </c>
      <c r="T2550" s="8" t="s">
        <v>19</v>
      </c>
      <c r="U2550" s="8" t="s">
        <v>367</v>
      </c>
      <c r="V2550" t="s">
        <v>572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4"/>
        <v>4.4941619093278247</v>
      </c>
      <c r="D2551" s="14">
        <f t="shared" si="715"/>
        <v>1.2868699598056652</v>
      </c>
      <c r="F2551" s="7">
        <f t="shared" si="716"/>
        <v>1</v>
      </c>
      <c r="G2551" s="7">
        <f t="shared" si="717"/>
        <v>4.4941619093278247</v>
      </c>
      <c r="H2551" s="7">
        <f t="shared" si="718"/>
        <v>1.2868699598056652</v>
      </c>
      <c r="I2551" s="12"/>
      <c r="J2551" s="12"/>
      <c r="K2551" s="7">
        <f t="shared" si="719"/>
        <v>0</v>
      </c>
      <c r="L2551" s="7">
        <f t="shared" si="720"/>
        <v>0</v>
      </c>
      <c r="M2551" s="15" t="e">
        <f t="shared" si="721"/>
        <v>#DIV/0!</v>
      </c>
      <c r="N2551" s="15" t="e">
        <f t="shared" si="722"/>
        <v>#DIV/0!</v>
      </c>
      <c r="O2551" s="12">
        <f t="shared" si="723"/>
        <v>0</v>
      </c>
      <c r="P2551" s="12">
        <f t="shared" si="724"/>
        <v>0</v>
      </c>
      <c r="Q2551" t="s">
        <v>172</v>
      </c>
      <c r="R2551" t="s">
        <v>46</v>
      </c>
      <c r="S2551" t="s">
        <v>260</v>
      </c>
      <c r="T2551" s="8" t="s">
        <v>18</v>
      </c>
      <c r="U2551" s="8" t="s">
        <v>360</v>
      </c>
      <c r="V2551" t="s">
        <v>572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4"/>
        <v>1.8482706976011096</v>
      </c>
      <c r="D2552" s="14">
        <f t="shared" si="715"/>
        <v>2.1858863674852187</v>
      </c>
      <c r="F2552" s="7">
        <f t="shared" si="716"/>
        <v>1</v>
      </c>
      <c r="G2552" s="7">
        <f t="shared" si="717"/>
        <v>1.8482706976011096</v>
      </c>
      <c r="H2552" s="7">
        <f t="shared" si="718"/>
        <v>2.1858863674852187</v>
      </c>
      <c r="I2552" s="12"/>
      <c r="J2552" s="12"/>
      <c r="K2552" s="7">
        <f t="shared" si="719"/>
        <v>0</v>
      </c>
      <c r="L2552" s="7">
        <f t="shared" si="720"/>
        <v>0</v>
      </c>
      <c r="M2552" s="15" t="e">
        <f t="shared" si="721"/>
        <v>#DIV/0!</v>
      </c>
      <c r="N2552" s="15" t="e">
        <f t="shared" si="722"/>
        <v>#DIV/0!</v>
      </c>
      <c r="O2552" s="12">
        <f t="shared" si="723"/>
        <v>0</v>
      </c>
      <c r="P2552" s="12">
        <f t="shared" si="724"/>
        <v>0</v>
      </c>
      <c r="Q2552" t="s">
        <v>174</v>
      </c>
      <c r="R2552" t="s">
        <v>170</v>
      </c>
      <c r="S2552" t="s">
        <v>260</v>
      </c>
      <c r="T2552" s="8" t="s">
        <v>16</v>
      </c>
      <c r="U2552" s="8" t="s">
        <v>360</v>
      </c>
      <c r="V2552" t="s">
        <v>572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4"/>
        <v>1.9699769080717551</v>
      </c>
      <c r="D2553" s="14">
        <f t="shared" si="715"/>
        <v>2.0365053735041703</v>
      </c>
      <c r="F2553" s="7">
        <f t="shared" si="716"/>
        <v>1</v>
      </c>
      <c r="G2553" s="7">
        <f t="shared" si="717"/>
        <v>1.9699769080717551</v>
      </c>
      <c r="H2553" s="7">
        <f t="shared" si="718"/>
        <v>2.0365053735041703</v>
      </c>
      <c r="I2553" s="12"/>
      <c r="J2553" s="12"/>
      <c r="K2553" s="7">
        <f t="shared" si="719"/>
        <v>0</v>
      </c>
      <c r="L2553" s="7">
        <f t="shared" si="720"/>
        <v>0</v>
      </c>
      <c r="M2553" s="15" t="e">
        <f t="shared" si="721"/>
        <v>#DIV/0!</v>
      </c>
      <c r="N2553" s="15" t="e">
        <f t="shared" si="722"/>
        <v>#DIV/0!</v>
      </c>
      <c r="O2553" s="12">
        <f t="shared" si="723"/>
        <v>0</v>
      </c>
      <c r="P2553" s="12">
        <f t="shared" si="724"/>
        <v>0</v>
      </c>
      <c r="Q2553" t="s">
        <v>98</v>
      </c>
      <c r="R2553" t="s">
        <v>45</v>
      </c>
      <c r="S2553" t="s">
        <v>260</v>
      </c>
      <c r="T2553" s="8" t="s">
        <v>17</v>
      </c>
      <c r="U2553" s="8" t="s">
        <v>361</v>
      </c>
      <c r="V2553" t="s">
        <v>572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4"/>
        <v>3.5943237772068186</v>
      </c>
      <c r="D2554" s="14">
        <f t="shared" si="715"/>
        <v>1.386070837557386</v>
      </c>
      <c r="F2554" s="7">
        <f t="shared" si="716"/>
        <v>1</v>
      </c>
      <c r="G2554" s="7">
        <f t="shared" si="717"/>
        <v>3.5943237772068186</v>
      </c>
      <c r="H2554" s="7">
        <f t="shared" si="718"/>
        <v>1.386070837557386</v>
      </c>
      <c r="I2554" s="12"/>
      <c r="J2554" s="12"/>
      <c r="K2554" s="7">
        <f t="shared" si="719"/>
        <v>0</v>
      </c>
      <c r="L2554" s="7">
        <f t="shared" si="720"/>
        <v>0</v>
      </c>
      <c r="M2554" s="15" t="e">
        <f t="shared" si="721"/>
        <v>#DIV/0!</v>
      </c>
      <c r="N2554" s="15" t="e">
        <f t="shared" si="722"/>
        <v>#DIV/0!</v>
      </c>
      <c r="O2554" s="12">
        <f t="shared" si="723"/>
        <v>0</v>
      </c>
      <c r="P2554" s="12">
        <f t="shared" si="724"/>
        <v>0</v>
      </c>
      <c r="Q2554" t="s">
        <v>231</v>
      </c>
      <c r="R2554" t="s">
        <v>102</v>
      </c>
      <c r="S2554" t="s">
        <v>261</v>
      </c>
      <c r="T2554" s="8" t="s">
        <v>19</v>
      </c>
      <c r="U2554" s="8" t="s">
        <v>367</v>
      </c>
      <c r="V2554" t="s">
        <v>572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4"/>
        <v>2.7640044471255871</v>
      </c>
      <c r="D2555" s="14">
        <f t="shared" si="715"/>
        <v>1.5702222792093188</v>
      </c>
      <c r="F2555" s="7">
        <f t="shared" si="716"/>
        <v>1</v>
      </c>
      <c r="G2555" s="7">
        <f t="shared" si="717"/>
        <v>2.7640044471255871</v>
      </c>
      <c r="H2555" s="7">
        <f t="shared" si="718"/>
        <v>1.5702222792093188</v>
      </c>
      <c r="I2555" s="12"/>
      <c r="J2555" s="12"/>
      <c r="K2555" s="7">
        <f t="shared" si="719"/>
        <v>0</v>
      </c>
      <c r="L2555" s="7">
        <f t="shared" si="720"/>
        <v>0</v>
      </c>
      <c r="M2555" s="15" t="e">
        <f t="shared" si="721"/>
        <v>#DIV/0!</v>
      </c>
      <c r="N2555" s="15" t="e">
        <f t="shared" si="722"/>
        <v>#DIV/0!</v>
      </c>
      <c r="O2555" s="12">
        <f t="shared" si="723"/>
        <v>0</v>
      </c>
      <c r="P2555" s="12">
        <f t="shared" si="724"/>
        <v>0</v>
      </c>
      <c r="Q2555" t="s">
        <v>104</v>
      </c>
      <c r="R2555" t="s">
        <v>50</v>
      </c>
      <c r="S2555" t="s">
        <v>261</v>
      </c>
      <c r="T2555" s="8" t="s">
        <v>17</v>
      </c>
      <c r="U2555" s="8" t="s">
        <v>361</v>
      </c>
      <c r="V2555" t="s">
        <v>572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4"/>
        <v>1.8517779551887041</v>
      </c>
      <c r="D2556" s="14">
        <f t="shared" si="715"/>
        <v>2.1805596062718866</v>
      </c>
      <c r="F2556" s="7">
        <f t="shared" si="716"/>
        <v>1</v>
      </c>
      <c r="G2556" s="7">
        <f t="shared" si="717"/>
        <v>1.8517779551887041</v>
      </c>
      <c r="H2556" s="7">
        <f t="shared" si="718"/>
        <v>2.1805596062718866</v>
      </c>
      <c r="I2556" s="12"/>
      <c r="J2556" s="12"/>
      <c r="K2556" s="7">
        <f t="shared" si="719"/>
        <v>0</v>
      </c>
      <c r="L2556" s="7">
        <f t="shared" si="720"/>
        <v>0</v>
      </c>
      <c r="M2556" s="15" t="e">
        <f t="shared" si="721"/>
        <v>#DIV/0!</v>
      </c>
      <c r="N2556" s="15" t="e">
        <f t="shared" si="722"/>
        <v>#DIV/0!</v>
      </c>
      <c r="O2556" s="12">
        <f t="shared" si="723"/>
        <v>0</v>
      </c>
      <c r="P2556" s="12">
        <f t="shared" si="724"/>
        <v>0</v>
      </c>
      <c r="Q2556" t="s">
        <v>195</v>
      </c>
      <c r="R2556" t="s">
        <v>192</v>
      </c>
      <c r="S2556" t="s">
        <v>342</v>
      </c>
      <c r="T2556" s="8" t="s">
        <v>19</v>
      </c>
      <c r="U2556" s="8" t="s">
        <v>367</v>
      </c>
      <c r="V2556" t="s">
        <v>572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4"/>
        <v>1.3036601927319429</v>
      </c>
      <c r="D2557" s="14">
        <f t="shared" si="715"/>
        <v>4.7551276531205202</v>
      </c>
      <c r="F2557" s="7">
        <f t="shared" si="716"/>
        <v>1</v>
      </c>
      <c r="G2557" s="7">
        <f t="shared" si="717"/>
        <v>1.3036601927319429</v>
      </c>
      <c r="H2557" s="7">
        <f t="shared" si="718"/>
        <v>4.7551276531205202</v>
      </c>
      <c r="I2557" s="12"/>
      <c r="J2557" s="12"/>
      <c r="K2557" s="7">
        <f t="shared" si="719"/>
        <v>0</v>
      </c>
      <c r="L2557" s="7">
        <f t="shared" si="720"/>
        <v>0</v>
      </c>
      <c r="M2557" s="15" t="e">
        <f t="shared" si="721"/>
        <v>#DIV/0!</v>
      </c>
      <c r="N2557" s="15" t="e">
        <f t="shared" si="722"/>
        <v>#DIV/0!</v>
      </c>
      <c r="O2557" s="12">
        <f t="shared" si="723"/>
        <v>0</v>
      </c>
      <c r="P2557" s="12">
        <f t="shared" si="724"/>
        <v>0</v>
      </c>
      <c r="Q2557" t="s">
        <v>193</v>
      </c>
      <c r="R2557" t="s">
        <v>116</v>
      </c>
      <c r="S2557" t="s">
        <v>342</v>
      </c>
      <c r="T2557" s="8" t="s">
        <v>21</v>
      </c>
      <c r="U2557" s="8" t="s">
        <v>360</v>
      </c>
      <c r="V2557" t="s">
        <v>572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4"/>
        <v>1.5781474658715897</v>
      </c>
      <c r="D2558" s="14">
        <f t="shared" si="715"/>
        <v>2.7752185399461951</v>
      </c>
      <c r="F2558" s="7">
        <f t="shared" si="716"/>
        <v>1</v>
      </c>
      <c r="G2558" s="7">
        <f t="shared" si="717"/>
        <v>1.5781474658715897</v>
      </c>
      <c r="H2558" s="7">
        <f t="shared" si="718"/>
        <v>2.7752185399461951</v>
      </c>
      <c r="I2558" s="12"/>
      <c r="J2558" s="12"/>
      <c r="K2558" s="7">
        <f t="shared" si="719"/>
        <v>0</v>
      </c>
      <c r="L2558" s="7">
        <f t="shared" si="720"/>
        <v>0</v>
      </c>
      <c r="M2558" s="15" t="e">
        <f t="shared" si="721"/>
        <v>#DIV/0!</v>
      </c>
      <c r="N2558" s="15" t="e">
        <f t="shared" si="722"/>
        <v>#DIV/0!</v>
      </c>
      <c r="O2558" s="12">
        <f t="shared" si="723"/>
        <v>0</v>
      </c>
      <c r="P2558" s="12">
        <f t="shared" si="724"/>
        <v>0</v>
      </c>
      <c r="Q2558" t="s">
        <v>196</v>
      </c>
      <c r="R2558" t="s">
        <v>115</v>
      </c>
      <c r="S2558" t="s">
        <v>342</v>
      </c>
      <c r="T2558" s="8" t="s">
        <v>17</v>
      </c>
      <c r="U2558" s="8" t="s">
        <v>361</v>
      </c>
      <c r="V2558" t="s">
        <v>572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4"/>
        <v>2.0952079442894571</v>
      </c>
      <c r="D2559" s="14">
        <f t="shared" si="715"/>
        <v>1.9265747493394925</v>
      </c>
      <c r="F2559" s="7">
        <f t="shared" si="716"/>
        <v>1</v>
      </c>
      <c r="G2559" s="7">
        <f t="shared" si="717"/>
        <v>2.0952079442894571</v>
      </c>
      <c r="H2559" s="7">
        <f t="shared" si="718"/>
        <v>1.9265747493394925</v>
      </c>
      <c r="I2559" s="12"/>
      <c r="J2559" s="12"/>
      <c r="K2559" s="7">
        <f t="shared" si="719"/>
        <v>0</v>
      </c>
      <c r="L2559" s="7">
        <f t="shared" si="720"/>
        <v>0</v>
      </c>
      <c r="M2559" s="15" t="e">
        <f t="shared" si="721"/>
        <v>#DIV/0!</v>
      </c>
      <c r="N2559" s="15" t="e">
        <f t="shared" si="722"/>
        <v>#DIV/0!</v>
      </c>
      <c r="O2559" s="12">
        <f t="shared" si="723"/>
        <v>0</v>
      </c>
      <c r="P2559" s="12">
        <f t="shared" si="724"/>
        <v>0</v>
      </c>
      <c r="Q2559" t="s">
        <v>250</v>
      </c>
      <c r="R2559" t="s">
        <v>129</v>
      </c>
      <c r="S2559" t="s">
        <v>257</v>
      </c>
      <c r="T2559" s="8" t="s">
        <v>16</v>
      </c>
      <c r="U2559" s="8" t="s">
        <v>360</v>
      </c>
      <c r="V2559" t="s">
        <v>573</v>
      </c>
      <c r="Z2559" t="s">
        <v>507</v>
      </c>
      <c r="AA2559">
        <v>-1</v>
      </c>
      <c r="AB2559">
        <v>9</v>
      </c>
    </row>
    <row r="2560" spans="1:28" x14ac:dyDescent="0.25">
      <c r="A2560" s="6" t="e">
        <v>#N/A</v>
      </c>
      <c r="B2560" s="6" t="e">
        <v>#N/A</v>
      </c>
      <c r="C2560" s="13" t="e">
        <f t="shared" si="714"/>
        <v>#N/A</v>
      </c>
      <c r="D2560" s="14" t="e">
        <f t="shared" si="715"/>
        <v>#N/A</v>
      </c>
      <c r="F2560" s="7">
        <f t="shared" si="716"/>
        <v>1</v>
      </c>
      <c r="G2560" s="7" t="e">
        <f t="shared" si="717"/>
        <v>#N/A</v>
      </c>
      <c r="H2560" s="7" t="e">
        <f t="shared" si="718"/>
        <v>#N/A</v>
      </c>
      <c r="I2560" s="12"/>
      <c r="J2560" s="12"/>
      <c r="K2560" s="7">
        <f t="shared" si="719"/>
        <v>0</v>
      </c>
      <c r="L2560" s="7">
        <f t="shared" si="720"/>
        <v>0</v>
      </c>
      <c r="M2560" s="15" t="e">
        <f t="shared" si="721"/>
        <v>#DIV/0!</v>
      </c>
      <c r="N2560" s="15" t="e">
        <f t="shared" si="722"/>
        <v>#DIV/0!</v>
      </c>
      <c r="O2560" s="12" t="e">
        <f t="shared" si="723"/>
        <v>#N/A</v>
      </c>
      <c r="P2560" s="12" t="e">
        <f t="shared" si="724"/>
        <v>#N/A</v>
      </c>
      <c r="Q2560" t="s">
        <v>568</v>
      </c>
      <c r="R2560" t="s">
        <v>569</v>
      </c>
      <c r="S2560" t="s">
        <v>257</v>
      </c>
      <c r="T2560" s="8" t="e">
        <v>#N/A</v>
      </c>
      <c r="U2560" s="8" t="e">
        <v>#N/A</v>
      </c>
      <c r="V2560" t="s">
        <v>573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4"/>
        <v>3.1296420984772788</v>
      </c>
      <c r="D2561" s="14">
        <f t="shared" si="715"/>
        <v>1.4699163876189782</v>
      </c>
      <c r="F2561" s="7">
        <f t="shared" si="716"/>
        <v>1</v>
      </c>
      <c r="G2561" s="7">
        <f t="shared" si="717"/>
        <v>3.1296420984772788</v>
      </c>
      <c r="H2561" s="7">
        <f t="shared" si="718"/>
        <v>1.4699163876189782</v>
      </c>
      <c r="I2561" s="12"/>
      <c r="J2561" s="12"/>
      <c r="K2561" s="7">
        <f t="shared" si="719"/>
        <v>0</v>
      </c>
      <c r="L2561" s="7">
        <f t="shared" si="720"/>
        <v>0</v>
      </c>
      <c r="M2561" s="15" t="e">
        <f t="shared" si="721"/>
        <v>#DIV/0!</v>
      </c>
      <c r="N2561" s="15" t="e">
        <f t="shared" si="722"/>
        <v>#DIV/0!</v>
      </c>
      <c r="O2561" s="12">
        <f t="shared" si="723"/>
        <v>0</v>
      </c>
      <c r="P2561" s="12">
        <f t="shared" si="724"/>
        <v>0</v>
      </c>
      <c r="Q2561" t="s">
        <v>121</v>
      </c>
      <c r="R2561" t="s">
        <v>60</v>
      </c>
      <c r="S2561" t="s">
        <v>257</v>
      </c>
      <c r="T2561" s="8" t="s">
        <v>19</v>
      </c>
      <c r="U2561" s="8" t="s">
        <v>367</v>
      </c>
      <c r="V2561" t="s">
        <v>573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4"/>
        <v>1.8861360884187031</v>
      </c>
      <c r="D2562" s="14">
        <f t="shared" si="715"/>
        <v>2.1343082689140549</v>
      </c>
      <c r="F2562" s="7">
        <f t="shared" si="716"/>
        <v>1</v>
      </c>
      <c r="G2562" s="7">
        <f t="shared" si="717"/>
        <v>1.8861360884187031</v>
      </c>
      <c r="H2562" s="7">
        <f t="shared" si="718"/>
        <v>2.1343082689140549</v>
      </c>
      <c r="I2562" s="12"/>
      <c r="J2562" s="12"/>
      <c r="K2562" s="7">
        <f t="shared" si="719"/>
        <v>0</v>
      </c>
      <c r="L2562" s="7">
        <f t="shared" si="720"/>
        <v>0</v>
      </c>
      <c r="M2562" s="15" t="e">
        <f t="shared" si="721"/>
        <v>#DIV/0!</v>
      </c>
      <c r="N2562" s="15" t="e">
        <f t="shared" si="722"/>
        <v>#DIV/0!</v>
      </c>
      <c r="O2562" s="12">
        <f t="shared" si="723"/>
        <v>0</v>
      </c>
      <c r="P2562" s="12">
        <f t="shared" si="724"/>
        <v>0</v>
      </c>
      <c r="Q2562" t="s">
        <v>124</v>
      </c>
      <c r="R2562" t="s">
        <v>54</v>
      </c>
      <c r="S2562" t="s">
        <v>257</v>
      </c>
      <c r="T2562" s="8" t="s">
        <v>19</v>
      </c>
      <c r="U2562" s="8" t="s">
        <v>367</v>
      </c>
      <c r="V2562" t="s">
        <v>573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4"/>
        <v>1.427488213631904</v>
      </c>
      <c r="D2563" s="14">
        <f t="shared" si="715"/>
        <v>3.4047793983083334</v>
      </c>
      <c r="F2563" s="7">
        <f t="shared" si="716"/>
        <v>1</v>
      </c>
      <c r="G2563" s="7">
        <f t="shared" si="717"/>
        <v>1.427488213631904</v>
      </c>
      <c r="H2563" s="7">
        <f t="shared" si="718"/>
        <v>3.4047793983083334</v>
      </c>
      <c r="I2563" s="12"/>
      <c r="J2563" s="12"/>
      <c r="K2563" s="7">
        <f t="shared" si="719"/>
        <v>0</v>
      </c>
      <c r="L2563" s="7">
        <f t="shared" si="720"/>
        <v>0</v>
      </c>
      <c r="M2563" s="15" t="e">
        <f t="shared" si="721"/>
        <v>#DIV/0!</v>
      </c>
      <c r="N2563" s="15" t="e">
        <f t="shared" si="722"/>
        <v>#DIV/0!</v>
      </c>
      <c r="O2563" s="12">
        <f t="shared" si="723"/>
        <v>0</v>
      </c>
      <c r="P2563" s="12">
        <f t="shared" si="724"/>
        <v>0</v>
      </c>
      <c r="Q2563" t="s">
        <v>155</v>
      </c>
      <c r="R2563" t="s">
        <v>160</v>
      </c>
      <c r="S2563" t="s">
        <v>265</v>
      </c>
      <c r="T2563" s="8" t="s">
        <v>20</v>
      </c>
      <c r="U2563" s="8" t="s">
        <v>367</v>
      </c>
      <c r="V2563" t="s">
        <v>573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4"/>
        <v>2.2994601827280201</v>
      </c>
      <c r="D2564" s="14">
        <f t="shared" si="715"/>
        <v>1.7712321811489415</v>
      </c>
      <c r="F2564" s="7">
        <f t="shared" si="716"/>
        <v>1</v>
      </c>
      <c r="G2564" s="7">
        <f t="shared" si="717"/>
        <v>2.2994601827280201</v>
      </c>
      <c r="H2564" s="7">
        <f t="shared" si="718"/>
        <v>1.7712321811489415</v>
      </c>
      <c r="I2564" s="12"/>
      <c r="J2564" s="12"/>
      <c r="K2564" s="7">
        <f t="shared" si="719"/>
        <v>0</v>
      </c>
      <c r="L2564" s="7">
        <f t="shared" si="720"/>
        <v>0</v>
      </c>
      <c r="M2564" s="15" t="e">
        <f t="shared" si="721"/>
        <v>#DIV/0!</v>
      </c>
      <c r="N2564" s="15" t="e">
        <f t="shared" si="722"/>
        <v>#DIV/0!</v>
      </c>
      <c r="O2564" s="12">
        <f t="shared" si="723"/>
        <v>0</v>
      </c>
      <c r="P2564" s="12">
        <f t="shared" si="724"/>
        <v>0</v>
      </c>
      <c r="Q2564" t="s">
        <v>92</v>
      </c>
      <c r="R2564" t="s">
        <v>254</v>
      </c>
      <c r="S2564" t="s">
        <v>267</v>
      </c>
      <c r="T2564" s="8" t="s">
        <v>19</v>
      </c>
      <c r="U2564" s="8" t="s">
        <v>367</v>
      </c>
      <c r="V2564" t="s">
        <v>573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4"/>
        <v>6.3055459278856638</v>
      </c>
      <c r="D2565" s="14">
        <f t="shared" si="715"/>
        <v>1.1885066434919866</v>
      </c>
      <c r="F2565" s="7">
        <f t="shared" si="716"/>
        <v>1</v>
      </c>
      <c r="G2565" s="7">
        <f t="shared" si="717"/>
        <v>6.3055459278856638</v>
      </c>
      <c r="H2565" s="7">
        <f t="shared" si="718"/>
        <v>1.1885066434919866</v>
      </c>
      <c r="I2565" s="12"/>
      <c r="J2565" s="12"/>
      <c r="K2565" s="7">
        <f t="shared" si="719"/>
        <v>0</v>
      </c>
      <c r="L2565" s="7">
        <f t="shared" si="720"/>
        <v>0</v>
      </c>
      <c r="M2565" s="15" t="e">
        <f t="shared" si="721"/>
        <v>#DIV/0!</v>
      </c>
      <c r="N2565" s="15" t="e">
        <f t="shared" si="722"/>
        <v>#DIV/0!</v>
      </c>
      <c r="O2565" s="12">
        <f t="shared" si="723"/>
        <v>0</v>
      </c>
      <c r="P2565" s="12">
        <f t="shared" si="724"/>
        <v>0</v>
      </c>
      <c r="Q2565" t="s">
        <v>168</v>
      </c>
      <c r="R2565" t="s">
        <v>167</v>
      </c>
      <c r="S2565" t="s">
        <v>267</v>
      </c>
      <c r="T2565" s="8" t="s">
        <v>19</v>
      </c>
      <c r="U2565" s="8" t="s">
        <v>367</v>
      </c>
      <c r="V2565" t="s">
        <v>573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4"/>
        <v>2.2952723705938056</v>
      </c>
      <c r="D2566" s="14">
        <f t="shared" si="715"/>
        <v>1.7742144612889597</v>
      </c>
      <c r="F2566" s="7">
        <f t="shared" si="716"/>
        <v>1</v>
      </c>
      <c r="G2566" s="7">
        <f t="shared" si="717"/>
        <v>2.2952723705938056</v>
      </c>
      <c r="H2566" s="7">
        <f t="shared" si="718"/>
        <v>1.7742144612889597</v>
      </c>
      <c r="I2566" s="12"/>
      <c r="J2566" s="12"/>
      <c r="K2566" s="7">
        <f t="shared" si="719"/>
        <v>0</v>
      </c>
      <c r="L2566" s="7">
        <f t="shared" si="720"/>
        <v>0</v>
      </c>
      <c r="M2566" s="15" t="e">
        <f t="shared" si="721"/>
        <v>#DIV/0!</v>
      </c>
      <c r="N2566" s="15" t="e">
        <f t="shared" si="722"/>
        <v>#DIV/0!</v>
      </c>
      <c r="O2566" s="12">
        <f t="shared" si="723"/>
        <v>0</v>
      </c>
      <c r="P2566" s="12">
        <f t="shared" si="724"/>
        <v>0</v>
      </c>
      <c r="Q2566" t="s">
        <v>229</v>
      </c>
      <c r="R2566" t="s">
        <v>95</v>
      </c>
      <c r="S2566" t="s">
        <v>260</v>
      </c>
      <c r="T2566" s="8" t="s">
        <v>19</v>
      </c>
      <c r="U2566" s="8" t="s">
        <v>367</v>
      </c>
      <c r="V2566" t="s">
        <v>573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5">(100%/A2567)</f>
        <v>4.5432167454247692</v>
      </c>
      <c r="D2567" s="14">
        <f t="shared" ref="D2567:D2573" si="726">(100%/B2567)</f>
        <v>1.2823992879086439</v>
      </c>
      <c r="F2567" s="7">
        <f t="shared" ref="F2567:F2573" si="727">(E2567/100%) + 1</f>
        <v>1</v>
      </c>
      <c r="G2567" s="7">
        <f t="shared" ref="G2567:G2573" si="728">C2567/F2567</f>
        <v>4.5432167454247692</v>
      </c>
      <c r="H2567" s="7">
        <f t="shared" ref="H2567:H2573" si="729">D2567/F2567</f>
        <v>1.2823992879086439</v>
      </c>
      <c r="I2567" s="12"/>
      <c r="J2567" s="12"/>
      <c r="K2567" s="7">
        <f t="shared" ref="K2567:K2573" si="730">(I2567*F2567)</f>
        <v>0</v>
      </c>
      <c r="L2567" s="7">
        <f t="shared" ref="L2567:L2573" si="731">(J2567*F2567)</f>
        <v>0</v>
      </c>
      <c r="M2567" s="15" t="e">
        <f t="shared" ref="M2567:M2573" si="732">(1/K2567)</f>
        <v>#DIV/0!</v>
      </c>
      <c r="N2567" s="15" t="e">
        <f t="shared" ref="N2567:N2573" si="733">(1/L2567)</f>
        <v>#DIV/0!</v>
      </c>
      <c r="O2567" s="12">
        <f t="shared" ref="O2567:O2573" si="734">(I2567/G2567)</f>
        <v>0</v>
      </c>
      <c r="P2567" s="12">
        <f t="shared" ref="P2567:P2573" si="735">(J2567/H2567)</f>
        <v>0</v>
      </c>
      <c r="Q2567" t="s">
        <v>175</v>
      </c>
      <c r="R2567" t="s">
        <v>47</v>
      </c>
      <c r="S2567" t="s">
        <v>261</v>
      </c>
      <c r="T2567" s="8" t="s">
        <v>19</v>
      </c>
      <c r="U2567" s="8" t="s">
        <v>367</v>
      </c>
      <c r="V2567" t="s">
        <v>573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5"/>
        <v>1.6367304607064586</v>
      </c>
      <c r="D2568" s="14">
        <f t="shared" si="726"/>
        <v>2.6684560789104377</v>
      </c>
      <c r="F2568" s="7">
        <f t="shared" si="727"/>
        <v>1</v>
      </c>
      <c r="G2568" s="7">
        <f t="shared" si="728"/>
        <v>1.6367304607064586</v>
      </c>
      <c r="H2568" s="7">
        <f t="shared" si="729"/>
        <v>2.6684560789104377</v>
      </c>
      <c r="I2568" s="12"/>
      <c r="J2568" s="12"/>
      <c r="K2568" s="7">
        <f t="shared" si="730"/>
        <v>0</v>
      </c>
      <c r="L2568" s="7">
        <f t="shared" si="731"/>
        <v>0</v>
      </c>
      <c r="M2568" s="15" t="e">
        <f t="shared" si="732"/>
        <v>#DIV/0!</v>
      </c>
      <c r="N2568" s="15" t="e">
        <f t="shared" si="733"/>
        <v>#DIV/0!</v>
      </c>
      <c r="O2568" s="12">
        <f t="shared" si="734"/>
        <v>0</v>
      </c>
      <c r="P2568" s="12">
        <f t="shared" si="735"/>
        <v>0</v>
      </c>
      <c r="Q2568" t="s">
        <v>103</v>
      </c>
      <c r="R2568" t="s">
        <v>178</v>
      </c>
      <c r="S2568" t="s">
        <v>261</v>
      </c>
      <c r="T2568" s="8" t="s">
        <v>21</v>
      </c>
      <c r="U2568" s="8" t="s">
        <v>360</v>
      </c>
      <c r="V2568" t="s">
        <v>573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5"/>
        <v>2.4775290240396548</v>
      </c>
      <c r="D2569" s="14">
        <f t="shared" si="726"/>
        <v>1.6788290522874803</v>
      </c>
      <c r="F2569" s="7">
        <f t="shared" si="727"/>
        <v>1</v>
      </c>
      <c r="G2569" s="7">
        <f t="shared" si="728"/>
        <v>2.4775290240396548</v>
      </c>
      <c r="H2569" s="7">
        <f t="shared" si="729"/>
        <v>1.6788290522874803</v>
      </c>
      <c r="I2569" s="12"/>
      <c r="J2569" s="12"/>
      <c r="K2569" s="7">
        <f t="shared" si="730"/>
        <v>0</v>
      </c>
      <c r="L2569" s="7">
        <f t="shared" si="731"/>
        <v>0</v>
      </c>
      <c r="M2569" s="15" t="e">
        <f t="shared" si="732"/>
        <v>#DIV/0!</v>
      </c>
      <c r="N2569" s="15" t="e">
        <f t="shared" si="733"/>
        <v>#DIV/0!</v>
      </c>
      <c r="O2569" s="12">
        <f t="shared" si="734"/>
        <v>0</v>
      </c>
      <c r="P2569" s="12">
        <f t="shared" si="735"/>
        <v>0</v>
      </c>
      <c r="Q2569" t="s">
        <v>57</v>
      </c>
      <c r="R2569" t="s">
        <v>123</v>
      </c>
      <c r="S2569" t="s">
        <v>257</v>
      </c>
      <c r="T2569" s="8" t="s">
        <v>19</v>
      </c>
      <c r="U2569" s="8" t="s">
        <v>367</v>
      </c>
      <c r="V2569" t="s">
        <v>574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5"/>
        <v>1.8359700732612079</v>
      </c>
      <c r="D2570" s="14">
        <f t="shared" si="726"/>
        <v>2.2036221575610258</v>
      </c>
      <c r="F2570" s="7">
        <f t="shared" si="727"/>
        <v>1</v>
      </c>
      <c r="G2570" s="7">
        <f t="shared" si="728"/>
        <v>1.8359700732612079</v>
      </c>
      <c r="H2570" s="7">
        <f t="shared" si="729"/>
        <v>2.2036221575610258</v>
      </c>
      <c r="I2570" s="12"/>
      <c r="J2570" s="12"/>
      <c r="K2570" s="7">
        <f t="shared" si="730"/>
        <v>0</v>
      </c>
      <c r="L2570" s="7">
        <f t="shared" si="731"/>
        <v>0</v>
      </c>
      <c r="M2570" s="15" t="e">
        <f t="shared" si="732"/>
        <v>#DIV/0!</v>
      </c>
      <c r="N2570" s="15" t="e">
        <f t="shared" si="733"/>
        <v>#DIV/0!</v>
      </c>
      <c r="O2570" s="12">
        <f t="shared" si="734"/>
        <v>0</v>
      </c>
      <c r="P2570" s="12">
        <f t="shared" si="735"/>
        <v>0</v>
      </c>
      <c r="Q2570" t="s">
        <v>125</v>
      </c>
      <c r="R2570" t="s">
        <v>217</v>
      </c>
      <c r="S2570" t="s">
        <v>257</v>
      </c>
      <c r="T2570" s="8" t="s">
        <v>16</v>
      </c>
      <c r="U2570" s="8" t="s">
        <v>360</v>
      </c>
      <c r="V2570" t="s">
        <v>574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5"/>
        <v>1.5578084921637427</v>
      </c>
      <c r="D2571" s="14">
        <f t="shared" si="726"/>
        <v>2.9785216326714603</v>
      </c>
      <c r="F2571" s="7">
        <f t="shared" si="727"/>
        <v>1</v>
      </c>
      <c r="G2571" s="7">
        <f t="shared" si="728"/>
        <v>1.5578084921637427</v>
      </c>
      <c r="H2571" s="7">
        <f t="shared" si="729"/>
        <v>2.9785216326714603</v>
      </c>
      <c r="I2571" s="12"/>
      <c r="J2571" s="12"/>
      <c r="K2571" s="7">
        <f t="shared" si="730"/>
        <v>0</v>
      </c>
      <c r="L2571" s="7">
        <f t="shared" si="731"/>
        <v>0</v>
      </c>
      <c r="M2571" s="15" t="e">
        <f t="shared" si="732"/>
        <v>#DIV/0!</v>
      </c>
      <c r="N2571" s="15" t="e">
        <f t="shared" si="733"/>
        <v>#DIV/0!</v>
      </c>
      <c r="O2571" s="12">
        <f t="shared" si="734"/>
        <v>0</v>
      </c>
      <c r="P2571" s="12">
        <f t="shared" si="735"/>
        <v>0</v>
      </c>
      <c r="Q2571" t="s">
        <v>130</v>
      </c>
      <c r="R2571" t="s">
        <v>37</v>
      </c>
      <c r="S2571" t="s">
        <v>257</v>
      </c>
      <c r="T2571" s="8" t="s">
        <v>36</v>
      </c>
      <c r="U2571" s="8" t="s">
        <v>361</v>
      </c>
      <c r="V2571" t="s">
        <v>574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5"/>
        <v>1.9579780373837357</v>
      </c>
      <c r="D2572" s="14">
        <f t="shared" si="726"/>
        <v>2.0533606013554628</v>
      </c>
      <c r="F2572" s="7">
        <f t="shared" si="727"/>
        <v>1</v>
      </c>
      <c r="G2572" s="7">
        <f t="shared" si="728"/>
        <v>1.9579780373837357</v>
      </c>
      <c r="H2572" s="7">
        <f t="shared" si="729"/>
        <v>2.0533606013554628</v>
      </c>
      <c r="I2572" s="12"/>
      <c r="J2572" s="12"/>
      <c r="K2572" s="7">
        <f t="shared" si="730"/>
        <v>0</v>
      </c>
      <c r="L2572" s="7">
        <f t="shared" si="731"/>
        <v>0</v>
      </c>
      <c r="M2572" s="15" t="e">
        <f t="shared" si="732"/>
        <v>#DIV/0!</v>
      </c>
      <c r="N2572" s="15" t="e">
        <f t="shared" si="733"/>
        <v>#DIV/0!</v>
      </c>
      <c r="O2572" s="12">
        <f t="shared" si="734"/>
        <v>0</v>
      </c>
      <c r="P2572" s="12">
        <f t="shared" si="735"/>
        <v>0</v>
      </c>
      <c r="Q2572" t="s">
        <v>58</v>
      </c>
      <c r="R2572" t="s">
        <v>55</v>
      </c>
      <c r="S2572" t="s">
        <v>257</v>
      </c>
      <c r="T2572" s="8" t="s">
        <v>17</v>
      </c>
      <c r="U2572" s="8" t="s">
        <v>361</v>
      </c>
      <c r="V2572" t="s">
        <v>575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5">
        <v>0.20214467186943752</v>
      </c>
      <c r="B2573" s="35">
        <v>0.79780136713589178</v>
      </c>
      <c r="C2573" s="31">
        <f t="shared" si="725"/>
        <v>4.9469520554362489</v>
      </c>
      <c r="D2573" s="32">
        <f t="shared" si="726"/>
        <v>1.2534448312491637</v>
      </c>
      <c r="F2573" s="34">
        <f t="shared" si="727"/>
        <v>1</v>
      </c>
      <c r="G2573" s="34">
        <f t="shared" si="728"/>
        <v>4.9469520554362489</v>
      </c>
      <c r="H2573" s="34">
        <f t="shared" si="729"/>
        <v>1.2534448312491637</v>
      </c>
      <c r="K2573" s="34">
        <f t="shared" si="730"/>
        <v>0</v>
      </c>
      <c r="L2573" s="34">
        <f t="shared" si="731"/>
        <v>0</v>
      </c>
      <c r="M2573" s="35" t="e">
        <f t="shared" si="732"/>
        <v>#DIV/0!</v>
      </c>
      <c r="N2573" s="35" t="e">
        <f t="shared" si="733"/>
        <v>#DIV/0!</v>
      </c>
      <c r="O2573" s="17">
        <f t="shared" si="734"/>
        <v>0</v>
      </c>
      <c r="P2573" s="17">
        <f t="shared" si="735"/>
        <v>0</v>
      </c>
      <c r="Q2573" s="17" t="s">
        <v>59</v>
      </c>
      <c r="R2573" s="17" t="s">
        <v>249</v>
      </c>
      <c r="S2573" s="17" t="s">
        <v>257</v>
      </c>
      <c r="T2573" s="36" t="s">
        <v>19</v>
      </c>
      <c r="U2573" s="36" t="s">
        <v>367</v>
      </c>
      <c r="V2573" s="17" t="s">
        <v>575</v>
      </c>
      <c r="W2573" s="36"/>
      <c r="X2573" s="38"/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6">(100%/A2574)</f>
        <v>2.067211426927154</v>
      </c>
      <c r="D2574" s="14">
        <f t="shared" ref="D2574:D2577" si="737">(100%/B2574)</f>
        <v>1.9402310540832166</v>
      </c>
      <c r="F2574" s="7">
        <f t="shared" ref="F2574:F2577" si="738">(E2574/100%) + 1</f>
        <v>1</v>
      </c>
      <c r="G2574" s="7">
        <f t="shared" ref="G2574:G2577" si="739">C2574/F2574</f>
        <v>2.067211426927154</v>
      </c>
      <c r="H2574" s="7">
        <f t="shared" ref="H2574:H2577" si="740">D2574/F2574</f>
        <v>1.9402310540832166</v>
      </c>
      <c r="I2574" s="12"/>
      <c r="J2574" s="12"/>
      <c r="K2574" s="7">
        <f t="shared" ref="K2574:K2577" si="741">(I2574*F2574)</f>
        <v>0</v>
      </c>
      <c r="L2574" s="7">
        <f t="shared" ref="L2574:L2577" si="742">(J2574*F2574)</f>
        <v>0</v>
      </c>
      <c r="M2574" s="15" t="e">
        <f t="shared" ref="M2574:M2577" si="743">(1/K2574)</f>
        <v>#DIV/0!</v>
      </c>
      <c r="N2574" s="15" t="e">
        <f t="shared" ref="N2574:N2577" si="744">(1/L2574)</f>
        <v>#DIV/0!</v>
      </c>
      <c r="O2574" s="12">
        <f t="shared" ref="O2574:O2577" si="745">(I2574/G2574)</f>
        <v>0</v>
      </c>
      <c r="P2574" s="12">
        <f t="shared" ref="P2574:P2577" si="746">(J2574/H2574)</f>
        <v>0</v>
      </c>
      <c r="Q2574" t="s">
        <v>303</v>
      </c>
      <c r="R2574" t="s">
        <v>324</v>
      </c>
      <c r="S2574" t="s">
        <v>266</v>
      </c>
      <c r="T2574" s="8" t="s">
        <v>19</v>
      </c>
      <c r="U2574" s="8" t="s">
        <v>367</v>
      </c>
      <c r="V2574" t="s">
        <v>575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6"/>
        <v>1.9762022648920639</v>
      </c>
      <c r="D2575" s="14">
        <f t="shared" si="737"/>
        <v>2.0286126057848928</v>
      </c>
      <c r="F2575" s="7">
        <f t="shared" si="738"/>
        <v>1</v>
      </c>
      <c r="G2575" s="7">
        <f t="shared" si="739"/>
        <v>1.9762022648920639</v>
      </c>
      <c r="H2575" s="7">
        <f t="shared" si="740"/>
        <v>2.0286126057848928</v>
      </c>
      <c r="I2575" s="12"/>
      <c r="J2575" s="12"/>
      <c r="K2575" s="7">
        <f t="shared" si="741"/>
        <v>0</v>
      </c>
      <c r="L2575" s="7">
        <f t="shared" si="742"/>
        <v>0</v>
      </c>
      <c r="M2575" s="15" t="e">
        <f t="shared" si="743"/>
        <v>#DIV/0!</v>
      </c>
      <c r="N2575" s="15" t="e">
        <f t="shared" si="744"/>
        <v>#DIV/0!</v>
      </c>
      <c r="O2575" s="12">
        <f t="shared" si="745"/>
        <v>0</v>
      </c>
      <c r="P2575" s="12">
        <f t="shared" si="746"/>
        <v>0</v>
      </c>
      <c r="Q2575" t="s">
        <v>316</v>
      </c>
      <c r="R2575" t="s">
        <v>318</v>
      </c>
      <c r="S2575" t="s">
        <v>266</v>
      </c>
      <c r="T2575" s="8" t="s">
        <v>19</v>
      </c>
      <c r="U2575" s="8" t="s">
        <v>367</v>
      </c>
      <c r="V2575" t="s">
        <v>575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6"/>
        <v>1.8367520086066369</v>
      </c>
      <c r="D2576" s="14">
        <f t="shared" si="737"/>
        <v>2.205287799808445</v>
      </c>
      <c r="F2576" s="7">
        <f t="shared" si="738"/>
        <v>1</v>
      </c>
      <c r="G2576" s="7">
        <f t="shared" si="739"/>
        <v>1.8367520086066369</v>
      </c>
      <c r="H2576" s="7">
        <f t="shared" si="740"/>
        <v>2.205287799808445</v>
      </c>
      <c r="I2576" s="12"/>
      <c r="J2576" s="12"/>
      <c r="K2576" s="7">
        <f t="shared" si="741"/>
        <v>0</v>
      </c>
      <c r="L2576" s="7">
        <f t="shared" si="742"/>
        <v>0</v>
      </c>
      <c r="M2576" s="15" t="e">
        <f t="shared" si="743"/>
        <v>#DIV/0!</v>
      </c>
      <c r="N2576" s="15" t="e">
        <f t="shared" si="744"/>
        <v>#DIV/0!</v>
      </c>
      <c r="O2576" s="12">
        <f t="shared" si="745"/>
        <v>0</v>
      </c>
      <c r="P2576" s="12">
        <f t="shared" si="746"/>
        <v>0</v>
      </c>
      <c r="Q2576" t="s">
        <v>93</v>
      </c>
      <c r="R2576" t="s">
        <v>255</v>
      </c>
      <c r="S2576" t="s">
        <v>267</v>
      </c>
      <c r="T2576" s="8" t="s">
        <v>17</v>
      </c>
      <c r="U2576" s="8" t="s">
        <v>361</v>
      </c>
      <c r="V2576" t="s">
        <v>576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5">
        <v>0.62911863132738388</v>
      </c>
      <c r="B2577" s="35">
        <v>0.36148624579910837</v>
      </c>
      <c r="C2577" s="31">
        <f t="shared" si="736"/>
        <v>1.5895253298890382</v>
      </c>
      <c r="D2577" s="32">
        <f t="shared" si="737"/>
        <v>2.766356982101438</v>
      </c>
      <c r="F2577" s="34">
        <f t="shared" si="738"/>
        <v>1</v>
      </c>
      <c r="G2577" s="34">
        <f t="shared" si="739"/>
        <v>1.5895253298890382</v>
      </c>
      <c r="H2577" s="34">
        <f t="shared" si="740"/>
        <v>2.766356982101438</v>
      </c>
      <c r="K2577" s="34">
        <f t="shared" si="741"/>
        <v>0</v>
      </c>
      <c r="L2577" s="34">
        <f t="shared" si="742"/>
        <v>0</v>
      </c>
      <c r="M2577" s="35" t="e">
        <f t="shared" si="743"/>
        <v>#DIV/0!</v>
      </c>
      <c r="N2577" s="35" t="e">
        <f t="shared" si="744"/>
        <v>#DIV/0!</v>
      </c>
      <c r="O2577" s="17">
        <f t="shared" si="745"/>
        <v>0</v>
      </c>
      <c r="P2577" s="17">
        <f t="shared" si="746"/>
        <v>0</v>
      </c>
      <c r="Q2577" s="17" t="s">
        <v>289</v>
      </c>
      <c r="R2577" s="17" t="s">
        <v>92</v>
      </c>
      <c r="S2577" s="17" t="s">
        <v>267</v>
      </c>
      <c r="T2577" s="36" t="s">
        <v>17</v>
      </c>
      <c r="U2577" s="36" t="s">
        <v>361</v>
      </c>
      <c r="V2577" s="17" t="s">
        <v>576</v>
      </c>
      <c r="W2577" s="36"/>
      <c r="X2577" s="38"/>
      <c r="Z2577" s="17" t="s">
        <v>508</v>
      </c>
      <c r="AA2577" s="17">
        <v>-5</v>
      </c>
      <c r="AB2577" s="17">
        <v>-2</v>
      </c>
    </row>
    <row r="2578" spans="1:28" x14ac:dyDescent="0.25">
      <c r="A2578" s="6" t="e">
        <v>#N/A</v>
      </c>
      <c r="B2578" s="6" t="e">
        <v>#N/A</v>
      </c>
      <c r="C2578" s="13" t="e">
        <f t="shared" ref="C2578:C2641" si="747">(100%/A2578)</f>
        <v>#N/A</v>
      </c>
      <c r="D2578" s="14" t="e">
        <f t="shared" ref="D2578:D2641" si="748">(100%/B2578)</f>
        <v>#N/A</v>
      </c>
      <c r="F2578" s="7">
        <f t="shared" ref="F2578:F2641" si="749">(E2578/100%) + 1</f>
        <v>1</v>
      </c>
      <c r="G2578" s="7" t="e">
        <f t="shared" ref="G2578:G2641" si="750">C2578/F2578</f>
        <v>#N/A</v>
      </c>
      <c r="H2578" s="7" t="e">
        <f t="shared" ref="H2578:H2641" si="751">D2578/F2578</f>
        <v>#N/A</v>
      </c>
      <c r="I2578" s="12"/>
      <c r="J2578" s="12"/>
      <c r="K2578" s="7">
        <f t="shared" ref="K2578:K2641" si="752">(I2578*F2578)</f>
        <v>0</v>
      </c>
      <c r="L2578" s="7">
        <f t="shared" ref="L2578:L2641" si="753">(J2578*F2578)</f>
        <v>0</v>
      </c>
      <c r="M2578" s="15" t="e">
        <f t="shared" ref="M2578:M2641" si="754">(1/K2578)</f>
        <v>#DIV/0!</v>
      </c>
      <c r="N2578" s="15" t="e">
        <f t="shared" ref="N2578:N2641" si="755">(1/L2578)</f>
        <v>#DIV/0!</v>
      </c>
      <c r="O2578" s="12" t="e">
        <f t="shared" ref="O2578:O2641" si="756">(I2578/G2578)</f>
        <v>#N/A</v>
      </c>
      <c r="P2578" s="12" t="e">
        <f t="shared" ref="P2578:P2641" si="757">(J2578/H2578)</f>
        <v>#N/A</v>
      </c>
      <c r="Q2578" t="s">
        <v>56</v>
      </c>
      <c r="R2578" t="s">
        <v>569</v>
      </c>
      <c r="S2578" t="s">
        <v>257</v>
      </c>
      <c r="T2578" s="8" t="e">
        <v>#N/A</v>
      </c>
      <c r="U2578" s="8" t="e">
        <v>#N/A</v>
      </c>
      <c r="V2578" s="48" t="s">
        <v>579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47"/>
        <v>2.6766982663099994</v>
      </c>
      <c r="D2579" s="14">
        <f t="shared" si="748"/>
        <v>1.5975015744226317</v>
      </c>
      <c r="F2579" s="7">
        <f t="shared" si="749"/>
        <v>1</v>
      </c>
      <c r="G2579" s="7">
        <f t="shared" si="750"/>
        <v>2.6766982663099994</v>
      </c>
      <c r="H2579" s="7">
        <f t="shared" si="751"/>
        <v>1.5975015744226317</v>
      </c>
      <c r="I2579" s="12"/>
      <c r="J2579" s="12"/>
      <c r="K2579" s="7">
        <f t="shared" si="752"/>
        <v>0</v>
      </c>
      <c r="L2579" s="7">
        <f t="shared" si="753"/>
        <v>0</v>
      </c>
      <c r="M2579" s="15" t="e">
        <f t="shared" si="754"/>
        <v>#DIV/0!</v>
      </c>
      <c r="N2579" s="15" t="e">
        <f t="shared" si="755"/>
        <v>#DIV/0!</v>
      </c>
      <c r="O2579" s="12">
        <f t="shared" si="756"/>
        <v>0</v>
      </c>
      <c r="P2579" s="12">
        <f t="shared" si="757"/>
        <v>0</v>
      </c>
      <c r="Q2579" t="s">
        <v>37</v>
      </c>
      <c r="R2579" t="s">
        <v>125</v>
      </c>
      <c r="S2579" t="s">
        <v>257</v>
      </c>
      <c r="T2579" s="8" t="s">
        <v>19</v>
      </c>
      <c r="U2579" s="8" t="s">
        <v>367</v>
      </c>
      <c r="V2579" s="48" t="s">
        <v>580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47"/>
        <v>2.2973576296852447</v>
      </c>
      <c r="D2580" s="14">
        <f t="shared" si="748"/>
        <v>1.7779437399267179</v>
      </c>
      <c r="F2580" s="7">
        <f t="shared" si="749"/>
        <v>1</v>
      </c>
      <c r="G2580" s="7">
        <f t="shared" si="750"/>
        <v>2.2973576296852447</v>
      </c>
      <c r="H2580" s="7">
        <f t="shared" si="751"/>
        <v>1.7779437399267179</v>
      </c>
      <c r="I2580" s="12"/>
      <c r="J2580" s="12"/>
      <c r="K2580" s="7">
        <f t="shared" si="752"/>
        <v>0</v>
      </c>
      <c r="L2580" s="7">
        <f t="shared" si="753"/>
        <v>0</v>
      </c>
      <c r="M2580" s="15" t="e">
        <f t="shared" si="754"/>
        <v>#DIV/0!</v>
      </c>
      <c r="N2580" s="15" t="e">
        <f t="shared" si="755"/>
        <v>#DIV/0!</v>
      </c>
      <c r="O2580" s="12">
        <f t="shared" si="756"/>
        <v>0</v>
      </c>
      <c r="P2580" s="12">
        <f t="shared" si="757"/>
        <v>0</v>
      </c>
      <c r="Q2580" t="s">
        <v>123</v>
      </c>
      <c r="R2580" t="s">
        <v>60</v>
      </c>
      <c r="S2580" t="s">
        <v>257</v>
      </c>
      <c r="T2580" s="8" t="s">
        <v>17</v>
      </c>
      <c r="U2580" s="8" t="s">
        <v>361</v>
      </c>
      <c r="V2580" t="s">
        <v>576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47"/>
        <v>4.8126346778722988</v>
      </c>
      <c r="D2581" s="14">
        <f t="shared" si="748"/>
        <v>1.2624556185964182</v>
      </c>
      <c r="F2581" s="7">
        <f t="shared" si="749"/>
        <v>1</v>
      </c>
      <c r="G2581" s="7">
        <f t="shared" si="750"/>
        <v>4.8126346778722988</v>
      </c>
      <c r="H2581" s="7">
        <f t="shared" si="751"/>
        <v>1.2624556185964182</v>
      </c>
      <c r="I2581" s="12"/>
      <c r="J2581" s="12"/>
      <c r="K2581" s="7">
        <f t="shared" si="752"/>
        <v>0</v>
      </c>
      <c r="L2581" s="7">
        <f t="shared" si="753"/>
        <v>0</v>
      </c>
      <c r="M2581" s="15" t="e">
        <f t="shared" si="754"/>
        <v>#DIV/0!</v>
      </c>
      <c r="N2581" s="15" t="e">
        <f t="shared" si="755"/>
        <v>#DIV/0!</v>
      </c>
      <c r="O2581" s="12">
        <f t="shared" si="756"/>
        <v>0</v>
      </c>
      <c r="P2581" s="12">
        <f t="shared" si="757"/>
        <v>0</v>
      </c>
      <c r="Q2581" t="s">
        <v>224</v>
      </c>
      <c r="R2581" t="s">
        <v>154</v>
      </c>
      <c r="S2581" t="s">
        <v>265</v>
      </c>
      <c r="T2581" s="8" t="s">
        <v>19</v>
      </c>
      <c r="U2581" s="8" t="s">
        <v>367</v>
      </c>
      <c r="V2581" t="s">
        <v>576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47"/>
        <v>1.6079800676657547</v>
      </c>
      <c r="D2582" s="14">
        <f t="shared" si="748"/>
        <v>2.6856033839656854</v>
      </c>
      <c r="F2582" s="7">
        <f t="shared" si="749"/>
        <v>1</v>
      </c>
      <c r="G2582" s="7">
        <f t="shared" si="750"/>
        <v>1.6079800676657547</v>
      </c>
      <c r="H2582" s="7">
        <f t="shared" si="751"/>
        <v>2.6856033839656854</v>
      </c>
      <c r="I2582" s="12"/>
      <c r="J2582" s="12"/>
      <c r="K2582" s="7">
        <f t="shared" si="752"/>
        <v>0</v>
      </c>
      <c r="L2582" s="7">
        <f t="shared" si="753"/>
        <v>0</v>
      </c>
      <c r="M2582" s="15" t="e">
        <f t="shared" si="754"/>
        <v>#DIV/0!</v>
      </c>
      <c r="N2582" s="15" t="e">
        <f t="shared" si="755"/>
        <v>#DIV/0!</v>
      </c>
      <c r="O2582" s="12">
        <f t="shared" si="756"/>
        <v>0</v>
      </c>
      <c r="P2582" s="12">
        <f t="shared" si="757"/>
        <v>0</v>
      </c>
      <c r="Q2582" t="s">
        <v>285</v>
      </c>
      <c r="R2582" t="s">
        <v>287</v>
      </c>
      <c r="S2582" t="s">
        <v>297</v>
      </c>
      <c r="T2582" s="8" t="s">
        <v>17</v>
      </c>
      <c r="U2582" s="8" t="s">
        <v>361</v>
      </c>
      <c r="V2582" t="s">
        <v>576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47"/>
        <v>2.4628459909252545</v>
      </c>
      <c r="D2583" s="14">
        <f t="shared" si="748"/>
        <v>1.6856459249569264</v>
      </c>
      <c r="F2583" s="7">
        <f t="shared" si="749"/>
        <v>1</v>
      </c>
      <c r="G2583" s="7">
        <f t="shared" si="750"/>
        <v>2.4628459909252545</v>
      </c>
      <c r="H2583" s="7">
        <f t="shared" si="751"/>
        <v>1.6856459249569264</v>
      </c>
      <c r="I2583" s="12"/>
      <c r="J2583" s="12"/>
      <c r="K2583" s="7">
        <f t="shared" si="752"/>
        <v>0</v>
      </c>
      <c r="L2583" s="7">
        <f t="shared" si="753"/>
        <v>0</v>
      </c>
      <c r="M2583" s="15" t="e">
        <f t="shared" si="754"/>
        <v>#DIV/0!</v>
      </c>
      <c r="N2583" s="15" t="e">
        <f t="shared" si="755"/>
        <v>#DIV/0!</v>
      </c>
      <c r="O2583" s="12">
        <f t="shared" si="756"/>
        <v>0</v>
      </c>
      <c r="P2583" s="12">
        <f t="shared" si="757"/>
        <v>0</v>
      </c>
      <c r="Q2583" t="s">
        <v>296</v>
      </c>
      <c r="R2583" t="s">
        <v>292</v>
      </c>
      <c r="S2583" t="s">
        <v>297</v>
      </c>
      <c r="T2583" s="8" t="s">
        <v>19</v>
      </c>
      <c r="U2583" s="8" t="s">
        <v>367</v>
      </c>
      <c r="V2583" t="s">
        <v>576</v>
      </c>
      <c r="Z2583" t="s">
        <v>507</v>
      </c>
      <c r="AA2583">
        <v>2</v>
      </c>
      <c r="AB2583">
        <v>5</v>
      </c>
    </row>
    <row r="2584" spans="1:28" x14ac:dyDescent="0.25">
      <c r="A2584" s="6" t="e">
        <v>#N/A</v>
      </c>
      <c r="B2584" s="6" t="e">
        <v>#N/A</v>
      </c>
      <c r="C2584" s="13" t="e">
        <f t="shared" si="747"/>
        <v>#N/A</v>
      </c>
      <c r="D2584" s="14" t="e">
        <f t="shared" si="748"/>
        <v>#N/A</v>
      </c>
      <c r="F2584" s="7">
        <f t="shared" si="749"/>
        <v>1</v>
      </c>
      <c r="G2584" s="7" t="e">
        <f t="shared" si="750"/>
        <v>#N/A</v>
      </c>
      <c r="H2584" s="7" t="e">
        <f t="shared" si="751"/>
        <v>#N/A</v>
      </c>
      <c r="I2584" s="12"/>
      <c r="J2584" s="12"/>
      <c r="K2584" s="7">
        <f t="shared" si="752"/>
        <v>0</v>
      </c>
      <c r="L2584" s="7">
        <f t="shared" si="753"/>
        <v>0</v>
      </c>
      <c r="M2584" s="15" t="e">
        <f t="shared" si="754"/>
        <v>#DIV/0!</v>
      </c>
      <c r="N2584" s="15" t="e">
        <f t="shared" si="755"/>
        <v>#DIV/0!</v>
      </c>
      <c r="O2584" s="12" t="e">
        <f t="shared" si="756"/>
        <v>#N/A</v>
      </c>
      <c r="P2584" s="12" t="e">
        <f t="shared" si="757"/>
        <v>#N/A</v>
      </c>
      <c r="Q2584" t="s">
        <v>290</v>
      </c>
      <c r="R2584" t="s">
        <v>565</v>
      </c>
      <c r="S2584" t="s">
        <v>297</v>
      </c>
      <c r="T2584" s="8" t="e">
        <v>#N/A</v>
      </c>
      <c r="U2584" s="8" t="e">
        <v>#N/A</v>
      </c>
      <c r="V2584" t="s">
        <v>576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47"/>
        <v>2.6554059240068502</v>
      </c>
      <c r="D2585" s="14">
        <f t="shared" si="748"/>
        <v>1.6052257537931931</v>
      </c>
      <c r="F2585" s="7">
        <f t="shared" si="749"/>
        <v>1</v>
      </c>
      <c r="G2585" s="7">
        <f t="shared" si="750"/>
        <v>2.6554059240068502</v>
      </c>
      <c r="H2585" s="7">
        <f t="shared" si="751"/>
        <v>1.6052257537931931</v>
      </c>
      <c r="I2585" s="12"/>
      <c r="J2585" s="12"/>
      <c r="K2585" s="7">
        <f t="shared" si="752"/>
        <v>0</v>
      </c>
      <c r="L2585" s="7">
        <f t="shared" si="753"/>
        <v>0</v>
      </c>
      <c r="M2585" s="15" t="e">
        <f t="shared" si="754"/>
        <v>#DIV/0!</v>
      </c>
      <c r="N2585" s="15" t="e">
        <f t="shared" si="755"/>
        <v>#DIV/0!</v>
      </c>
      <c r="O2585" s="12">
        <f t="shared" si="756"/>
        <v>0</v>
      </c>
      <c r="P2585" s="12">
        <f t="shared" si="757"/>
        <v>0</v>
      </c>
      <c r="Q2585" t="s">
        <v>293</v>
      </c>
      <c r="R2585" t="s">
        <v>286</v>
      </c>
      <c r="S2585" t="s">
        <v>297</v>
      </c>
      <c r="T2585" s="8" t="s">
        <v>19</v>
      </c>
      <c r="U2585" s="8" t="s">
        <v>367</v>
      </c>
      <c r="V2585" t="s">
        <v>576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47"/>
        <v>1.6135653117841582</v>
      </c>
      <c r="D2586" s="14">
        <f t="shared" si="748"/>
        <v>2.6628308575329158</v>
      </c>
      <c r="F2586" s="7">
        <f t="shared" si="749"/>
        <v>1</v>
      </c>
      <c r="G2586" s="7">
        <f t="shared" si="750"/>
        <v>1.6135653117841582</v>
      </c>
      <c r="H2586" s="7">
        <f t="shared" si="751"/>
        <v>2.6628308575329158</v>
      </c>
      <c r="I2586" s="12"/>
      <c r="J2586" s="12"/>
      <c r="K2586" s="7">
        <f t="shared" si="752"/>
        <v>0</v>
      </c>
      <c r="L2586" s="7">
        <f t="shared" si="753"/>
        <v>0</v>
      </c>
      <c r="M2586" s="15" t="e">
        <f t="shared" si="754"/>
        <v>#DIV/0!</v>
      </c>
      <c r="N2586" s="15" t="e">
        <f t="shared" si="755"/>
        <v>#DIV/0!</v>
      </c>
      <c r="O2586" s="12">
        <f t="shared" si="756"/>
        <v>0</v>
      </c>
      <c r="P2586" s="12">
        <f t="shared" si="757"/>
        <v>0</v>
      </c>
      <c r="Q2586" t="s">
        <v>472</v>
      </c>
      <c r="R2586" t="s">
        <v>284</v>
      </c>
      <c r="S2586" t="s">
        <v>297</v>
      </c>
      <c r="T2586" s="8" t="s">
        <v>16</v>
      </c>
      <c r="U2586" s="8" t="s">
        <v>360</v>
      </c>
      <c r="V2586" t="s">
        <v>576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47"/>
        <v>1.3395895753332248</v>
      </c>
      <c r="D2587" s="14">
        <f t="shared" si="748"/>
        <v>5.2693396397038921</v>
      </c>
      <c r="F2587" s="7">
        <f t="shared" si="749"/>
        <v>1</v>
      </c>
      <c r="G2587" s="7">
        <f t="shared" si="750"/>
        <v>1.3395895753332248</v>
      </c>
      <c r="H2587" s="7">
        <f t="shared" si="751"/>
        <v>5.2693396397038921</v>
      </c>
      <c r="I2587" s="12"/>
      <c r="J2587" s="12"/>
      <c r="K2587" s="7">
        <f t="shared" si="752"/>
        <v>0</v>
      </c>
      <c r="L2587" s="7">
        <f t="shared" si="753"/>
        <v>0</v>
      </c>
      <c r="M2587" s="15" t="e">
        <f t="shared" si="754"/>
        <v>#DIV/0!</v>
      </c>
      <c r="N2587" s="15" t="e">
        <f t="shared" si="755"/>
        <v>#DIV/0!</v>
      </c>
      <c r="O2587" s="12">
        <f t="shared" si="756"/>
        <v>0</v>
      </c>
      <c r="P2587" s="12">
        <f t="shared" si="757"/>
        <v>0</v>
      </c>
      <c r="Q2587" t="s">
        <v>170</v>
      </c>
      <c r="R2587" t="s">
        <v>100</v>
      </c>
      <c r="S2587" t="s">
        <v>260</v>
      </c>
      <c r="T2587" s="8" t="s">
        <v>36</v>
      </c>
      <c r="U2587" s="8" t="s">
        <v>361</v>
      </c>
      <c r="V2587" t="s">
        <v>576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47"/>
        <v>1.9632173742358614</v>
      </c>
      <c r="D2588" s="14">
        <f t="shared" si="748"/>
        <v>2.0445099276630105</v>
      </c>
      <c r="F2588" s="7">
        <f t="shared" si="749"/>
        <v>1</v>
      </c>
      <c r="G2588" s="7">
        <f t="shared" si="750"/>
        <v>1.9632173742358614</v>
      </c>
      <c r="H2588" s="7">
        <f t="shared" si="751"/>
        <v>2.0445099276630105</v>
      </c>
      <c r="I2588" s="12"/>
      <c r="J2588" s="12"/>
      <c r="K2588" s="7">
        <f t="shared" si="752"/>
        <v>0</v>
      </c>
      <c r="L2588" s="7">
        <f t="shared" si="753"/>
        <v>0</v>
      </c>
      <c r="M2588" s="15" t="e">
        <f t="shared" si="754"/>
        <v>#DIV/0!</v>
      </c>
      <c r="N2588" s="15" t="e">
        <f t="shared" si="755"/>
        <v>#DIV/0!</v>
      </c>
      <c r="O2588" s="12">
        <f t="shared" si="756"/>
        <v>0</v>
      </c>
      <c r="P2588" s="12">
        <f t="shared" si="757"/>
        <v>0</v>
      </c>
      <c r="Q2588" t="s">
        <v>99</v>
      </c>
      <c r="R2588" t="s">
        <v>229</v>
      </c>
      <c r="S2588" t="s">
        <v>260</v>
      </c>
      <c r="T2588" s="8" t="s">
        <v>17</v>
      </c>
      <c r="U2588" s="8" t="s">
        <v>361</v>
      </c>
      <c r="V2588" t="s">
        <v>576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47"/>
        <v>3.3659243846222942</v>
      </c>
      <c r="D2589" s="14">
        <f t="shared" si="748"/>
        <v>1.4237555338671377</v>
      </c>
      <c r="F2589" s="7">
        <f t="shared" si="749"/>
        <v>1</v>
      </c>
      <c r="G2589" s="7">
        <f t="shared" si="750"/>
        <v>3.3659243846222942</v>
      </c>
      <c r="H2589" s="7">
        <f t="shared" si="751"/>
        <v>1.4237555338671377</v>
      </c>
      <c r="I2589" s="12"/>
      <c r="J2589" s="12"/>
      <c r="K2589" s="7">
        <f t="shared" si="752"/>
        <v>0</v>
      </c>
      <c r="L2589" s="7">
        <f t="shared" si="753"/>
        <v>0</v>
      </c>
      <c r="M2589" s="15" t="e">
        <f t="shared" si="754"/>
        <v>#DIV/0!</v>
      </c>
      <c r="N2589" s="15" t="e">
        <f t="shared" si="755"/>
        <v>#DIV/0!</v>
      </c>
      <c r="O2589" s="12">
        <f t="shared" si="756"/>
        <v>0</v>
      </c>
      <c r="P2589" s="12">
        <f t="shared" si="757"/>
        <v>0</v>
      </c>
      <c r="Q2589" t="s">
        <v>48</v>
      </c>
      <c r="R2589" t="s">
        <v>103</v>
      </c>
      <c r="S2589" t="s">
        <v>261</v>
      </c>
      <c r="T2589" s="8" t="s">
        <v>19</v>
      </c>
      <c r="U2589" s="8" t="s">
        <v>367</v>
      </c>
      <c r="V2589" t="s">
        <v>576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47"/>
        <v>8.7669311126398792</v>
      </c>
      <c r="D2590" s="14">
        <f t="shared" si="748"/>
        <v>1.1287711261614621</v>
      </c>
      <c r="F2590" s="7">
        <f t="shared" si="749"/>
        <v>1</v>
      </c>
      <c r="G2590" s="7">
        <f t="shared" si="750"/>
        <v>8.7669311126398792</v>
      </c>
      <c r="H2590" s="7">
        <f t="shared" si="751"/>
        <v>1.1287711261614621</v>
      </c>
      <c r="I2590" s="12"/>
      <c r="J2590" s="12"/>
      <c r="K2590" s="7">
        <f t="shared" si="752"/>
        <v>0</v>
      </c>
      <c r="L2590" s="7">
        <f t="shared" si="753"/>
        <v>0</v>
      </c>
      <c r="M2590" s="15" t="e">
        <f t="shared" si="754"/>
        <v>#DIV/0!</v>
      </c>
      <c r="N2590" s="15" t="e">
        <f t="shared" si="755"/>
        <v>#DIV/0!</v>
      </c>
      <c r="O2590" s="12">
        <f t="shared" si="756"/>
        <v>0</v>
      </c>
      <c r="P2590" s="12">
        <f t="shared" si="757"/>
        <v>0</v>
      </c>
      <c r="Q2590" t="s">
        <v>178</v>
      </c>
      <c r="R2590" t="s">
        <v>231</v>
      </c>
      <c r="S2590" t="s">
        <v>261</v>
      </c>
      <c r="T2590" s="8" t="s">
        <v>35</v>
      </c>
      <c r="U2590" s="8" t="s">
        <v>361</v>
      </c>
      <c r="V2590" t="s">
        <v>576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47"/>
        <v>7.945523093160813</v>
      </c>
      <c r="D2591" s="14">
        <f t="shared" si="748"/>
        <v>1.1439874603407885</v>
      </c>
      <c r="F2591" s="7">
        <f t="shared" si="749"/>
        <v>1</v>
      </c>
      <c r="G2591" s="7">
        <f t="shared" si="750"/>
        <v>7.945523093160813</v>
      </c>
      <c r="H2591" s="7">
        <f t="shared" si="751"/>
        <v>1.1439874603407885</v>
      </c>
      <c r="I2591" s="12"/>
      <c r="J2591" s="12"/>
      <c r="K2591" s="7">
        <f t="shared" si="752"/>
        <v>0</v>
      </c>
      <c r="L2591" s="7">
        <f t="shared" si="753"/>
        <v>0</v>
      </c>
      <c r="M2591" s="15" t="e">
        <f t="shared" si="754"/>
        <v>#DIV/0!</v>
      </c>
      <c r="N2591" s="15" t="e">
        <f t="shared" si="755"/>
        <v>#DIV/0!</v>
      </c>
      <c r="O2591" s="12">
        <f t="shared" si="756"/>
        <v>0</v>
      </c>
      <c r="P2591" s="12">
        <f t="shared" si="757"/>
        <v>0</v>
      </c>
      <c r="Q2591" t="s">
        <v>53</v>
      </c>
      <c r="R2591" t="s">
        <v>121</v>
      </c>
      <c r="S2591" t="s">
        <v>257</v>
      </c>
      <c r="T2591" s="8" t="s">
        <v>19</v>
      </c>
      <c r="U2591" s="8" t="s">
        <v>367</v>
      </c>
      <c r="V2591" t="s">
        <v>581</v>
      </c>
      <c r="Z2591" t="s">
        <v>503</v>
      </c>
      <c r="AA2591">
        <v>-1</v>
      </c>
      <c r="AB2591">
        <v>2</v>
      </c>
    </row>
    <row r="2592" spans="1:28" x14ac:dyDescent="0.25">
      <c r="A2592" s="6" t="e">
        <v>#N/A</v>
      </c>
      <c r="B2592" s="6" t="e">
        <v>#N/A</v>
      </c>
      <c r="C2592" s="13" t="e">
        <f t="shared" si="747"/>
        <v>#N/A</v>
      </c>
      <c r="D2592" s="14" t="e">
        <f t="shared" si="748"/>
        <v>#N/A</v>
      </c>
      <c r="F2592" s="7">
        <f t="shared" si="749"/>
        <v>1</v>
      </c>
      <c r="G2592" s="7" t="e">
        <f t="shared" si="750"/>
        <v>#N/A</v>
      </c>
      <c r="H2592" s="7" t="e">
        <f t="shared" si="751"/>
        <v>#N/A</v>
      </c>
      <c r="I2592" s="12"/>
      <c r="J2592" s="12"/>
      <c r="K2592" s="7">
        <f t="shared" si="752"/>
        <v>0</v>
      </c>
      <c r="L2592" s="7">
        <f t="shared" si="753"/>
        <v>0</v>
      </c>
      <c r="M2592" s="15" t="e">
        <f t="shared" si="754"/>
        <v>#DIV/0!</v>
      </c>
      <c r="N2592" s="15" t="e">
        <f t="shared" si="755"/>
        <v>#DIV/0!</v>
      </c>
      <c r="O2592" s="12" t="e">
        <f t="shared" si="756"/>
        <v>#N/A</v>
      </c>
      <c r="P2592" s="12" t="e">
        <f t="shared" si="757"/>
        <v>#N/A</v>
      </c>
      <c r="Q2592" t="s">
        <v>55</v>
      </c>
      <c r="R2592" t="s">
        <v>568</v>
      </c>
      <c r="S2592" t="s">
        <v>257</v>
      </c>
      <c r="T2592" s="8" t="e">
        <v>#N/A</v>
      </c>
      <c r="U2592" s="8" t="e">
        <v>#N/A</v>
      </c>
      <c r="V2592" t="s">
        <v>581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47"/>
        <v>1.568308212148692</v>
      </c>
      <c r="D2593" s="14">
        <f t="shared" si="748"/>
        <v>2.7879855240995672</v>
      </c>
      <c r="F2593" s="7">
        <f t="shared" si="749"/>
        <v>1</v>
      </c>
      <c r="G2593" s="7">
        <f t="shared" si="750"/>
        <v>1.568308212148692</v>
      </c>
      <c r="H2593" s="7">
        <f t="shared" si="751"/>
        <v>2.7879855240995672</v>
      </c>
      <c r="I2593" s="12"/>
      <c r="J2593" s="12"/>
      <c r="K2593" s="7">
        <f t="shared" si="752"/>
        <v>0</v>
      </c>
      <c r="L2593" s="7">
        <f t="shared" si="753"/>
        <v>0</v>
      </c>
      <c r="M2593" s="15" t="e">
        <f t="shared" si="754"/>
        <v>#DIV/0!</v>
      </c>
      <c r="N2593" s="15" t="e">
        <f t="shared" si="755"/>
        <v>#DIV/0!</v>
      </c>
      <c r="O2593" s="12">
        <f t="shared" si="756"/>
        <v>0</v>
      </c>
      <c r="P2593" s="12">
        <f t="shared" si="757"/>
        <v>0</v>
      </c>
      <c r="Q2593" t="s">
        <v>127</v>
      </c>
      <c r="R2593" t="s">
        <v>124</v>
      </c>
      <c r="S2593" t="s">
        <v>257</v>
      </c>
      <c r="T2593" s="8" t="s">
        <v>16</v>
      </c>
      <c r="U2593" s="8" t="s">
        <v>360</v>
      </c>
      <c r="V2593" t="s">
        <v>581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47"/>
        <v>1.9872396086272681</v>
      </c>
      <c r="D2594" s="14">
        <f t="shared" si="748"/>
        <v>2.0173101761770562</v>
      </c>
      <c r="F2594" s="7">
        <f t="shared" si="749"/>
        <v>1</v>
      </c>
      <c r="G2594" s="7">
        <f t="shared" si="750"/>
        <v>1.9872396086272681</v>
      </c>
      <c r="H2594" s="7">
        <f t="shared" si="751"/>
        <v>2.0173101761770562</v>
      </c>
      <c r="I2594" s="12"/>
      <c r="J2594" s="12"/>
      <c r="K2594" s="7">
        <f t="shared" si="752"/>
        <v>0</v>
      </c>
      <c r="L2594" s="7">
        <f t="shared" si="753"/>
        <v>0</v>
      </c>
      <c r="M2594" s="15" t="e">
        <f t="shared" si="754"/>
        <v>#DIV/0!</v>
      </c>
      <c r="N2594" s="15" t="e">
        <f t="shared" si="755"/>
        <v>#DIV/0!</v>
      </c>
      <c r="O2594" s="12">
        <f t="shared" si="756"/>
        <v>0</v>
      </c>
      <c r="P2594" s="12">
        <f t="shared" si="757"/>
        <v>0</v>
      </c>
      <c r="Q2594" t="s">
        <v>54</v>
      </c>
      <c r="R2594" t="s">
        <v>58</v>
      </c>
      <c r="S2594" t="s">
        <v>257</v>
      </c>
      <c r="T2594" s="8" t="s">
        <v>19</v>
      </c>
      <c r="U2594" s="8" t="s">
        <v>367</v>
      </c>
      <c r="V2594" t="s">
        <v>581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47"/>
        <v>2.5688352586056369</v>
      </c>
      <c r="D2595" s="14">
        <f t="shared" si="748"/>
        <v>1.6415646347829997</v>
      </c>
      <c r="F2595" s="7">
        <f t="shared" si="749"/>
        <v>1</v>
      </c>
      <c r="G2595" s="7">
        <f t="shared" si="750"/>
        <v>2.5688352586056369</v>
      </c>
      <c r="H2595" s="7">
        <f t="shared" si="751"/>
        <v>1.6415646347829997</v>
      </c>
      <c r="I2595" s="12"/>
      <c r="J2595" s="12"/>
      <c r="K2595" s="7">
        <f t="shared" si="752"/>
        <v>0</v>
      </c>
      <c r="L2595" s="7">
        <f t="shared" si="753"/>
        <v>0</v>
      </c>
      <c r="M2595" s="15" t="e">
        <f t="shared" si="754"/>
        <v>#DIV/0!</v>
      </c>
      <c r="N2595" s="15" t="e">
        <f t="shared" si="755"/>
        <v>#DIV/0!</v>
      </c>
      <c r="O2595" s="12">
        <f t="shared" si="756"/>
        <v>0</v>
      </c>
      <c r="P2595" s="12">
        <f t="shared" si="757"/>
        <v>0</v>
      </c>
      <c r="Q2595" t="s">
        <v>61</v>
      </c>
      <c r="R2595" t="s">
        <v>66</v>
      </c>
      <c r="S2595" t="s">
        <v>258</v>
      </c>
      <c r="T2595" s="8" t="s">
        <v>16</v>
      </c>
      <c r="U2595" s="8" t="s">
        <v>360</v>
      </c>
      <c r="V2595" t="s">
        <v>581</v>
      </c>
      <c r="Z2595" t="s">
        <v>503</v>
      </c>
      <c r="AA2595">
        <v>-11</v>
      </c>
      <c r="AB2595">
        <v>-3</v>
      </c>
    </row>
    <row r="2596" spans="1:28" x14ac:dyDescent="0.25">
      <c r="A2596" s="6" t="e">
        <v>#N/A</v>
      </c>
      <c r="B2596" s="6" t="e">
        <v>#N/A</v>
      </c>
      <c r="C2596" s="13" t="e">
        <f t="shared" si="747"/>
        <v>#N/A</v>
      </c>
      <c r="D2596" s="14" t="e">
        <f t="shared" si="748"/>
        <v>#N/A</v>
      </c>
      <c r="F2596" s="7">
        <f t="shared" si="749"/>
        <v>1</v>
      </c>
      <c r="G2596" s="7" t="e">
        <f t="shared" si="750"/>
        <v>#N/A</v>
      </c>
      <c r="H2596" s="7" t="e">
        <f t="shared" si="751"/>
        <v>#N/A</v>
      </c>
      <c r="I2596" s="12"/>
      <c r="J2596" s="12"/>
      <c r="K2596" s="7">
        <f t="shared" si="752"/>
        <v>0</v>
      </c>
      <c r="L2596" s="7">
        <f t="shared" si="753"/>
        <v>0</v>
      </c>
      <c r="M2596" s="15" t="e">
        <f t="shared" si="754"/>
        <v>#DIV/0!</v>
      </c>
      <c r="N2596" s="15" t="e">
        <f t="shared" si="755"/>
        <v>#DIV/0!</v>
      </c>
      <c r="O2596" s="12" t="e">
        <f t="shared" si="756"/>
        <v>#N/A</v>
      </c>
      <c r="P2596" s="12" t="e">
        <f t="shared" si="757"/>
        <v>#N/A</v>
      </c>
      <c r="Q2596" t="s">
        <v>566</v>
      </c>
      <c r="R2596" t="s">
        <v>317</v>
      </c>
      <c r="S2596" t="s">
        <v>266</v>
      </c>
      <c r="T2596" s="8" t="e">
        <v>#N/A</v>
      </c>
      <c r="U2596" s="8" t="e">
        <v>#N/A</v>
      </c>
      <c r="V2596" t="s">
        <v>581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e">
        <v>#N/A</v>
      </c>
      <c r="B2597" s="6" t="e">
        <v>#N/A</v>
      </c>
      <c r="C2597" s="13" t="e">
        <f t="shared" si="747"/>
        <v>#N/A</v>
      </c>
      <c r="D2597" s="14" t="e">
        <f t="shared" si="748"/>
        <v>#N/A</v>
      </c>
      <c r="F2597" s="7">
        <f t="shared" si="749"/>
        <v>1</v>
      </c>
      <c r="G2597" s="7" t="e">
        <f t="shared" si="750"/>
        <v>#N/A</v>
      </c>
      <c r="H2597" s="7" t="e">
        <f t="shared" si="751"/>
        <v>#N/A</v>
      </c>
      <c r="I2597" s="12"/>
      <c r="J2597" s="12"/>
      <c r="K2597" s="7">
        <f t="shared" si="752"/>
        <v>0</v>
      </c>
      <c r="L2597" s="7">
        <f t="shared" si="753"/>
        <v>0</v>
      </c>
      <c r="M2597" s="15" t="e">
        <f t="shared" si="754"/>
        <v>#DIV/0!</v>
      </c>
      <c r="N2597" s="15" t="e">
        <f t="shared" si="755"/>
        <v>#DIV/0!</v>
      </c>
      <c r="O2597" s="12" t="e">
        <f t="shared" si="756"/>
        <v>#N/A</v>
      </c>
      <c r="P2597" s="12" t="e">
        <f t="shared" si="757"/>
        <v>#N/A</v>
      </c>
      <c r="Q2597" t="s">
        <v>88</v>
      </c>
      <c r="R2597" t="s">
        <v>567</v>
      </c>
      <c r="S2597" t="s">
        <v>266</v>
      </c>
      <c r="T2597" s="8" t="e">
        <v>#N/A</v>
      </c>
      <c r="U2597" s="8" t="e">
        <v>#N/A</v>
      </c>
      <c r="V2597" t="s">
        <v>581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47"/>
        <v>1.9293055541701829</v>
      </c>
      <c r="D2598" s="14">
        <f t="shared" si="748"/>
        <v>2.0839732554304935</v>
      </c>
      <c r="F2598" s="7">
        <f t="shared" si="749"/>
        <v>1</v>
      </c>
      <c r="G2598" s="7">
        <f t="shared" si="750"/>
        <v>1.9293055541701829</v>
      </c>
      <c r="H2598" s="7">
        <f t="shared" si="751"/>
        <v>2.0839732554304935</v>
      </c>
      <c r="I2598" s="12"/>
      <c r="J2598" s="12"/>
      <c r="K2598" s="7">
        <f t="shared" si="752"/>
        <v>0</v>
      </c>
      <c r="L2598" s="7">
        <f t="shared" si="753"/>
        <v>0</v>
      </c>
      <c r="M2598" s="15" t="e">
        <f t="shared" si="754"/>
        <v>#DIV/0!</v>
      </c>
      <c r="N2598" s="15" t="e">
        <f t="shared" si="755"/>
        <v>#DIV/0!</v>
      </c>
      <c r="O2598" s="12">
        <f t="shared" si="756"/>
        <v>0</v>
      </c>
      <c r="P2598" s="12">
        <f t="shared" si="757"/>
        <v>0</v>
      </c>
      <c r="Q2598" t="s">
        <v>294</v>
      </c>
      <c r="R2598" t="s">
        <v>323</v>
      </c>
      <c r="S2598" t="s">
        <v>266</v>
      </c>
      <c r="T2598" s="8" t="s">
        <v>16</v>
      </c>
      <c r="U2598" s="8" t="s">
        <v>360</v>
      </c>
      <c r="V2598" t="s">
        <v>581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47"/>
        <v>1.73288301971452</v>
      </c>
      <c r="D2599" s="14">
        <f t="shared" si="748"/>
        <v>2.3960430581754721</v>
      </c>
      <c r="F2599" s="7">
        <f t="shared" si="749"/>
        <v>1</v>
      </c>
      <c r="G2599" s="7">
        <f t="shared" si="750"/>
        <v>1.73288301971452</v>
      </c>
      <c r="H2599" s="7">
        <f t="shared" si="751"/>
        <v>2.3960430581754721</v>
      </c>
      <c r="I2599" s="12"/>
      <c r="J2599" s="12"/>
      <c r="K2599" s="7">
        <f t="shared" si="752"/>
        <v>0</v>
      </c>
      <c r="L2599" s="7">
        <f t="shared" si="753"/>
        <v>0</v>
      </c>
      <c r="M2599" s="15" t="e">
        <f t="shared" si="754"/>
        <v>#DIV/0!</v>
      </c>
      <c r="N2599" s="15" t="e">
        <f t="shared" si="755"/>
        <v>#DIV/0!</v>
      </c>
      <c r="O2599" s="12">
        <f t="shared" si="756"/>
        <v>0</v>
      </c>
      <c r="P2599" s="12">
        <f t="shared" si="757"/>
        <v>0</v>
      </c>
      <c r="Q2599" t="s">
        <v>86</v>
      </c>
      <c r="R2599" t="s">
        <v>324</v>
      </c>
      <c r="S2599" t="s">
        <v>266</v>
      </c>
      <c r="T2599" s="8" t="s">
        <v>16</v>
      </c>
      <c r="U2599" s="8" t="s">
        <v>360</v>
      </c>
      <c r="V2599" t="s">
        <v>581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47"/>
        <v>2.0497439953431504</v>
      </c>
      <c r="D2600" s="14">
        <f t="shared" si="748"/>
        <v>1.9620643955659565</v>
      </c>
      <c r="F2600" s="7">
        <f t="shared" si="749"/>
        <v>1</v>
      </c>
      <c r="G2600" s="7">
        <f t="shared" si="750"/>
        <v>2.0497439953431504</v>
      </c>
      <c r="H2600" s="7">
        <f t="shared" si="751"/>
        <v>1.9620643955659565</v>
      </c>
      <c r="I2600" s="12"/>
      <c r="J2600" s="12"/>
      <c r="K2600" s="7">
        <f t="shared" si="752"/>
        <v>0</v>
      </c>
      <c r="L2600" s="7">
        <f t="shared" si="753"/>
        <v>0</v>
      </c>
      <c r="M2600" s="15" t="e">
        <f t="shared" si="754"/>
        <v>#DIV/0!</v>
      </c>
      <c r="N2600" s="15" t="e">
        <f t="shared" si="755"/>
        <v>#DIV/0!</v>
      </c>
      <c r="O2600" s="12">
        <f t="shared" si="756"/>
        <v>0</v>
      </c>
      <c r="P2600" s="12">
        <f t="shared" si="757"/>
        <v>0</v>
      </c>
      <c r="Q2600" t="s">
        <v>87</v>
      </c>
      <c r="R2600" t="s">
        <v>326</v>
      </c>
      <c r="S2600" t="s">
        <v>266</v>
      </c>
      <c r="T2600" s="8" t="s">
        <v>17</v>
      </c>
      <c r="U2600" s="8" t="s">
        <v>361</v>
      </c>
      <c r="V2600" t="s">
        <v>581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47"/>
        <v>3.074172105412885</v>
      </c>
      <c r="D2601" s="14">
        <f t="shared" si="748"/>
        <v>1.4831811619776738</v>
      </c>
      <c r="F2601" s="7">
        <f t="shared" si="749"/>
        <v>1</v>
      </c>
      <c r="G2601" s="7">
        <f t="shared" si="750"/>
        <v>3.074172105412885</v>
      </c>
      <c r="H2601" s="7">
        <f t="shared" si="751"/>
        <v>1.4831811619776738</v>
      </c>
      <c r="I2601" s="12"/>
      <c r="J2601" s="12"/>
      <c r="K2601" s="7">
        <f t="shared" si="752"/>
        <v>0</v>
      </c>
      <c r="L2601" s="7">
        <f t="shared" si="753"/>
        <v>0</v>
      </c>
      <c r="M2601" s="15" t="e">
        <f t="shared" si="754"/>
        <v>#DIV/0!</v>
      </c>
      <c r="N2601" s="15" t="e">
        <f t="shared" si="755"/>
        <v>#DIV/0!</v>
      </c>
      <c r="O2601" s="12">
        <f t="shared" si="756"/>
        <v>0</v>
      </c>
      <c r="P2601" s="12">
        <f t="shared" si="757"/>
        <v>0</v>
      </c>
      <c r="Q2601" t="s">
        <v>316</v>
      </c>
      <c r="R2601" t="s">
        <v>85</v>
      </c>
      <c r="S2601" t="s">
        <v>266</v>
      </c>
      <c r="T2601" s="8" t="s">
        <v>19</v>
      </c>
      <c r="U2601" s="8" t="s">
        <v>367</v>
      </c>
      <c r="V2601" t="s">
        <v>581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47"/>
        <v>3.7041916648904709</v>
      </c>
      <c r="D2602" s="14">
        <f t="shared" si="748"/>
        <v>1.3704008281242144</v>
      </c>
      <c r="F2602" s="7">
        <f t="shared" si="749"/>
        <v>1</v>
      </c>
      <c r="G2602" s="7">
        <f t="shared" si="750"/>
        <v>3.7041916648904709</v>
      </c>
      <c r="H2602" s="7">
        <f t="shared" si="751"/>
        <v>1.3704008281242144</v>
      </c>
      <c r="I2602" s="12"/>
      <c r="J2602" s="12"/>
      <c r="K2602" s="7">
        <f t="shared" si="752"/>
        <v>0</v>
      </c>
      <c r="L2602" s="7">
        <f t="shared" si="753"/>
        <v>0</v>
      </c>
      <c r="M2602" s="15" t="e">
        <f t="shared" si="754"/>
        <v>#DIV/0!</v>
      </c>
      <c r="N2602" s="15" t="e">
        <f t="shared" si="755"/>
        <v>#DIV/0!</v>
      </c>
      <c r="O2602" s="12">
        <f t="shared" si="756"/>
        <v>0</v>
      </c>
      <c r="P2602" s="12">
        <f t="shared" si="757"/>
        <v>0</v>
      </c>
      <c r="Q2602" t="s">
        <v>318</v>
      </c>
      <c r="R2602" t="s">
        <v>322</v>
      </c>
      <c r="S2602" t="s">
        <v>266</v>
      </c>
      <c r="T2602" s="8" t="s">
        <v>19</v>
      </c>
      <c r="U2602" s="8" t="s">
        <v>367</v>
      </c>
      <c r="V2602" t="s">
        <v>581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47"/>
        <v>2.2383610150584592</v>
      </c>
      <c r="D2603" s="14">
        <f t="shared" si="748"/>
        <v>1.8130041854536292</v>
      </c>
      <c r="F2603" s="7">
        <f t="shared" si="749"/>
        <v>1</v>
      </c>
      <c r="G2603" s="7">
        <f t="shared" si="750"/>
        <v>2.2383610150584592</v>
      </c>
      <c r="H2603" s="7">
        <f t="shared" si="751"/>
        <v>1.8130041854536292</v>
      </c>
      <c r="I2603" s="12"/>
      <c r="J2603" s="12"/>
      <c r="K2603" s="7">
        <f t="shared" si="752"/>
        <v>0</v>
      </c>
      <c r="L2603" s="7">
        <f t="shared" si="753"/>
        <v>0</v>
      </c>
      <c r="M2603" s="15" t="e">
        <f t="shared" si="754"/>
        <v>#DIV/0!</v>
      </c>
      <c r="N2603" s="15" t="e">
        <f t="shared" si="755"/>
        <v>#DIV/0!</v>
      </c>
      <c r="O2603" s="12">
        <f t="shared" si="756"/>
        <v>0</v>
      </c>
      <c r="P2603" s="12">
        <f t="shared" si="757"/>
        <v>0</v>
      </c>
      <c r="Q2603" t="s">
        <v>89</v>
      </c>
      <c r="R2603" t="s">
        <v>94</v>
      </c>
      <c r="S2603" t="s">
        <v>267</v>
      </c>
      <c r="T2603" s="8" t="s">
        <v>16</v>
      </c>
      <c r="U2603" s="8" t="s">
        <v>360</v>
      </c>
      <c r="V2603" t="s">
        <v>581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47"/>
        <v>4.1890495163562758</v>
      </c>
      <c r="D2604" s="14">
        <f t="shared" si="748"/>
        <v>1.3139260917909648</v>
      </c>
      <c r="F2604" s="7">
        <f t="shared" si="749"/>
        <v>1</v>
      </c>
      <c r="G2604" s="7">
        <f t="shared" si="750"/>
        <v>4.1890495163562758</v>
      </c>
      <c r="H2604" s="7">
        <f t="shared" si="751"/>
        <v>1.3139260917909648</v>
      </c>
      <c r="I2604" s="12"/>
      <c r="J2604" s="12"/>
      <c r="K2604" s="7">
        <f t="shared" si="752"/>
        <v>0</v>
      </c>
      <c r="L2604" s="7">
        <f t="shared" si="753"/>
        <v>0</v>
      </c>
      <c r="M2604" s="15" t="e">
        <f t="shared" si="754"/>
        <v>#DIV/0!</v>
      </c>
      <c r="N2604" s="15" t="e">
        <f t="shared" si="755"/>
        <v>#DIV/0!</v>
      </c>
      <c r="O2604" s="12">
        <f t="shared" si="756"/>
        <v>0</v>
      </c>
      <c r="P2604" s="12">
        <f t="shared" si="757"/>
        <v>0</v>
      </c>
      <c r="Q2604" t="s">
        <v>91</v>
      </c>
      <c r="R2604" t="s">
        <v>228</v>
      </c>
      <c r="S2604" t="s">
        <v>267</v>
      </c>
      <c r="T2604" s="8" t="s">
        <v>19</v>
      </c>
      <c r="U2604" s="8" t="s">
        <v>367</v>
      </c>
      <c r="V2604" t="s">
        <v>581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47"/>
        <v>3.764227359611481</v>
      </c>
      <c r="D2605" s="14">
        <f t="shared" si="748"/>
        <v>1.3619264435304952</v>
      </c>
      <c r="F2605" s="7">
        <f t="shared" si="749"/>
        <v>1</v>
      </c>
      <c r="G2605" s="7">
        <f t="shared" si="750"/>
        <v>3.764227359611481</v>
      </c>
      <c r="H2605" s="7">
        <f t="shared" si="751"/>
        <v>1.3619264435304952</v>
      </c>
      <c r="I2605" s="12"/>
      <c r="J2605" s="12"/>
      <c r="K2605" s="7">
        <f t="shared" si="752"/>
        <v>0</v>
      </c>
      <c r="L2605" s="7">
        <f t="shared" si="753"/>
        <v>0</v>
      </c>
      <c r="M2605" s="15" t="e">
        <f t="shared" si="754"/>
        <v>#DIV/0!</v>
      </c>
      <c r="N2605" s="15" t="e">
        <f t="shared" si="755"/>
        <v>#DIV/0!</v>
      </c>
      <c r="O2605" s="12">
        <f t="shared" si="756"/>
        <v>0</v>
      </c>
      <c r="P2605" s="12">
        <f t="shared" si="757"/>
        <v>0</v>
      </c>
      <c r="Q2605" t="s">
        <v>227</v>
      </c>
      <c r="R2605" t="s">
        <v>168</v>
      </c>
      <c r="S2605" t="s">
        <v>267</v>
      </c>
      <c r="T2605" s="8" t="s">
        <v>19</v>
      </c>
      <c r="U2605" s="8" t="s">
        <v>367</v>
      </c>
      <c r="V2605" t="s">
        <v>581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47"/>
        <v>1.8124089359004845</v>
      </c>
      <c r="D2606" s="14">
        <f t="shared" si="748"/>
        <v>2.2548944437029532</v>
      </c>
      <c r="F2606" s="7">
        <f t="shared" si="749"/>
        <v>1</v>
      </c>
      <c r="G2606" s="7">
        <f t="shared" si="750"/>
        <v>1.8124089359004845</v>
      </c>
      <c r="H2606" s="7">
        <f t="shared" si="751"/>
        <v>2.2548944437029532</v>
      </c>
      <c r="I2606" s="12"/>
      <c r="J2606" s="12"/>
      <c r="K2606" s="7">
        <f t="shared" si="752"/>
        <v>0</v>
      </c>
      <c r="L2606" s="7">
        <f t="shared" si="753"/>
        <v>0</v>
      </c>
      <c r="M2606" s="15" t="e">
        <f t="shared" si="754"/>
        <v>#DIV/0!</v>
      </c>
      <c r="N2606" s="15" t="e">
        <f t="shared" si="755"/>
        <v>#DIV/0!</v>
      </c>
      <c r="O2606" s="12">
        <f t="shared" si="756"/>
        <v>0</v>
      </c>
      <c r="P2606" s="12">
        <f t="shared" si="757"/>
        <v>0</v>
      </c>
      <c r="Q2606" t="s">
        <v>225</v>
      </c>
      <c r="R2606" t="s">
        <v>166</v>
      </c>
      <c r="S2606" t="s">
        <v>267</v>
      </c>
      <c r="T2606" s="8" t="s">
        <v>17</v>
      </c>
      <c r="U2606" s="8" t="s">
        <v>361</v>
      </c>
      <c r="V2606" t="s">
        <v>581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47"/>
        <v>1.5759568086799201</v>
      </c>
      <c r="D2607" s="14">
        <f t="shared" si="748"/>
        <v>2.7925514847847546</v>
      </c>
      <c r="F2607" s="7">
        <f t="shared" si="749"/>
        <v>1</v>
      </c>
      <c r="G2607" s="7">
        <f t="shared" si="750"/>
        <v>1.5759568086799201</v>
      </c>
      <c r="H2607" s="7">
        <f t="shared" si="751"/>
        <v>2.7925514847847546</v>
      </c>
      <c r="I2607" s="12"/>
      <c r="J2607" s="12"/>
      <c r="K2607" s="7">
        <f t="shared" si="752"/>
        <v>0</v>
      </c>
      <c r="L2607" s="7">
        <f t="shared" si="753"/>
        <v>0</v>
      </c>
      <c r="M2607" s="15" t="e">
        <f t="shared" si="754"/>
        <v>#DIV/0!</v>
      </c>
      <c r="N2607" s="15" t="e">
        <f t="shared" si="755"/>
        <v>#DIV/0!</v>
      </c>
      <c r="O2607" s="12">
        <f t="shared" si="756"/>
        <v>0</v>
      </c>
      <c r="P2607" s="12">
        <f t="shared" si="757"/>
        <v>0</v>
      </c>
      <c r="Q2607" t="s">
        <v>173</v>
      </c>
      <c r="R2607" t="s">
        <v>45</v>
      </c>
      <c r="S2607" t="s">
        <v>260</v>
      </c>
      <c r="T2607" s="8" t="s">
        <v>17</v>
      </c>
      <c r="U2607" s="8" t="s">
        <v>361</v>
      </c>
      <c r="V2607" t="s">
        <v>581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47"/>
        <v>1.7814607718225721</v>
      </c>
      <c r="D2608" s="14">
        <f t="shared" si="748"/>
        <v>2.3019890987424931</v>
      </c>
      <c r="F2608" s="7">
        <f t="shared" si="749"/>
        <v>1</v>
      </c>
      <c r="G2608" s="7">
        <f t="shared" si="750"/>
        <v>1.7814607718225721</v>
      </c>
      <c r="H2608" s="7">
        <f t="shared" si="751"/>
        <v>2.3019890987424931</v>
      </c>
      <c r="I2608" s="12"/>
      <c r="J2608" s="12"/>
      <c r="K2608" s="7">
        <f t="shared" si="752"/>
        <v>0</v>
      </c>
      <c r="L2608" s="7">
        <f t="shared" si="753"/>
        <v>0</v>
      </c>
      <c r="M2608" s="15" t="e">
        <f t="shared" si="754"/>
        <v>#DIV/0!</v>
      </c>
      <c r="N2608" s="15" t="e">
        <f t="shared" si="755"/>
        <v>#DIV/0!</v>
      </c>
      <c r="O2608" s="12">
        <f t="shared" si="756"/>
        <v>0</v>
      </c>
      <c r="P2608" s="12">
        <f t="shared" si="757"/>
        <v>0</v>
      </c>
      <c r="Q2608" t="s">
        <v>95</v>
      </c>
      <c r="R2608" t="s">
        <v>44</v>
      </c>
      <c r="S2608" t="s">
        <v>260</v>
      </c>
      <c r="T2608" s="8" t="s">
        <v>16</v>
      </c>
      <c r="U2608" s="8" t="s">
        <v>360</v>
      </c>
      <c r="V2608" t="s">
        <v>581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47"/>
        <v>1.5233503945345654</v>
      </c>
      <c r="D2609" s="14">
        <f t="shared" si="748"/>
        <v>2.9509997432700161</v>
      </c>
      <c r="F2609" s="7">
        <f t="shared" si="749"/>
        <v>1</v>
      </c>
      <c r="G2609" s="7">
        <f t="shared" si="750"/>
        <v>1.5233503945345654</v>
      </c>
      <c r="H2609" s="7">
        <f t="shared" si="751"/>
        <v>2.9509997432700161</v>
      </c>
      <c r="I2609" s="12"/>
      <c r="J2609" s="12"/>
      <c r="K2609" s="7">
        <f t="shared" si="752"/>
        <v>0</v>
      </c>
      <c r="L2609" s="7">
        <f t="shared" si="753"/>
        <v>0</v>
      </c>
      <c r="M2609" s="15" t="e">
        <f t="shared" si="754"/>
        <v>#DIV/0!</v>
      </c>
      <c r="N2609" s="15" t="e">
        <f t="shared" si="755"/>
        <v>#DIV/0!</v>
      </c>
      <c r="O2609" s="12">
        <f t="shared" si="756"/>
        <v>0</v>
      </c>
      <c r="P2609" s="12">
        <f t="shared" si="757"/>
        <v>0</v>
      </c>
      <c r="Q2609" t="s">
        <v>169</v>
      </c>
      <c r="R2609" t="s">
        <v>174</v>
      </c>
      <c r="S2609" t="s">
        <v>260</v>
      </c>
      <c r="T2609" s="8" t="s">
        <v>16</v>
      </c>
      <c r="U2609" s="8" t="s">
        <v>360</v>
      </c>
      <c r="V2609" t="s">
        <v>581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47"/>
        <v>2.9619500792218707</v>
      </c>
      <c r="D2610" s="14">
        <f t="shared" si="748"/>
        <v>1.5102805224523213</v>
      </c>
      <c r="F2610" s="7">
        <f t="shared" si="749"/>
        <v>1</v>
      </c>
      <c r="G2610" s="7">
        <f t="shared" si="750"/>
        <v>2.9619500792218707</v>
      </c>
      <c r="H2610" s="7">
        <f t="shared" si="751"/>
        <v>1.5102805224523213</v>
      </c>
      <c r="I2610" s="12"/>
      <c r="J2610" s="12"/>
      <c r="K2610" s="7">
        <f t="shared" si="752"/>
        <v>0</v>
      </c>
      <c r="L2610" s="7">
        <f t="shared" si="753"/>
        <v>0</v>
      </c>
      <c r="M2610" s="15" t="e">
        <f t="shared" si="754"/>
        <v>#DIV/0!</v>
      </c>
      <c r="N2610" s="15" t="e">
        <f t="shared" si="755"/>
        <v>#DIV/0!</v>
      </c>
      <c r="O2610" s="12">
        <f t="shared" si="756"/>
        <v>0</v>
      </c>
      <c r="P2610" s="12">
        <f t="shared" si="757"/>
        <v>0</v>
      </c>
      <c r="Q2610" t="s">
        <v>176</v>
      </c>
      <c r="R2610" t="s">
        <v>233</v>
      </c>
      <c r="S2610" t="s">
        <v>261</v>
      </c>
      <c r="T2610" s="8" t="s">
        <v>19</v>
      </c>
      <c r="U2610" s="8" t="s">
        <v>367</v>
      </c>
      <c r="V2610" t="s">
        <v>581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47"/>
        <v>3.0091568385777645</v>
      </c>
      <c r="D2611" s="14">
        <f t="shared" si="748"/>
        <v>1.4986409416899016</v>
      </c>
      <c r="F2611" s="7">
        <f t="shared" si="749"/>
        <v>1</v>
      </c>
      <c r="G2611" s="7">
        <f t="shared" si="750"/>
        <v>3.0091568385777645</v>
      </c>
      <c r="H2611" s="7">
        <f t="shared" si="751"/>
        <v>1.4986409416899016</v>
      </c>
      <c r="I2611" s="12"/>
      <c r="J2611" s="12"/>
      <c r="K2611" s="7">
        <f t="shared" si="752"/>
        <v>0</v>
      </c>
      <c r="L2611" s="7">
        <f t="shared" si="753"/>
        <v>0</v>
      </c>
      <c r="M2611" s="15" t="e">
        <f t="shared" si="754"/>
        <v>#DIV/0!</v>
      </c>
      <c r="N2611" s="15" t="e">
        <f t="shared" si="755"/>
        <v>#DIV/0!</v>
      </c>
      <c r="O2611" s="12">
        <f t="shared" si="756"/>
        <v>0</v>
      </c>
      <c r="P2611" s="12">
        <f t="shared" si="757"/>
        <v>0</v>
      </c>
      <c r="Q2611" t="s">
        <v>232</v>
      </c>
      <c r="R2611" t="s">
        <v>104</v>
      </c>
      <c r="S2611" t="s">
        <v>261</v>
      </c>
      <c r="T2611" s="8" t="s">
        <v>19</v>
      </c>
      <c r="U2611" s="8" t="s">
        <v>367</v>
      </c>
      <c r="V2611" t="s">
        <v>581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47"/>
        <v>2.3094575303074936</v>
      </c>
      <c r="D2612" s="14">
        <f t="shared" si="748"/>
        <v>1.7837526856663874</v>
      </c>
      <c r="F2612" s="7">
        <f t="shared" si="749"/>
        <v>1</v>
      </c>
      <c r="G2612" s="7">
        <f t="shared" si="750"/>
        <v>2.3094575303074936</v>
      </c>
      <c r="H2612" s="7">
        <f t="shared" si="751"/>
        <v>1.7837526856663874</v>
      </c>
      <c r="I2612" s="12"/>
      <c r="J2612" s="12"/>
      <c r="K2612" s="7">
        <f t="shared" si="752"/>
        <v>0</v>
      </c>
      <c r="L2612" s="7">
        <f t="shared" si="753"/>
        <v>0</v>
      </c>
      <c r="M2612" s="15" t="e">
        <f t="shared" si="754"/>
        <v>#DIV/0!</v>
      </c>
      <c r="N2612" s="15" t="e">
        <f t="shared" si="755"/>
        <v>#DIV/0!</v>
      </c>
      <c r="O2612" s="12">
        <f t="shared" si="756"/>
        <v>0</v>
      </c>
      <c r="P2612" s="12">
        <f t="shared" si="757"/>
        <v>0</v>
      </c>
      <c r="Q2612" t="s">
        <v>50</v>
      </c>
      <c r="R2612" t="s">
        <v>234</v>
      </c>
      <c r="S2612" t="s">
        <v>261</v>
      </c>
      <c r="T2612" s="8" t="s">
        <v>28</v>
      </c>
      <c r="U2612" s="8" t="s">
        <v>361</v>
      </c>
      <c r="V2612" t="s">
        <v>581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47"/>
        <v>1.7566857696110163</v>
      </c>
      <c r="D2613" s="14">
        <f t="shared" si="748"/>
        <v>2.341074475733171</v>
      </c>
      <c r="F2613" s="7">
        <f t="shared" si="749"/>
        <v>1</v>
      </c>
      <c r="G2613" s="7">
        <f t="shared" si="750"/>
        <v>1.7566857696110163</v>
      </c>
      <c r="H2613" s="7">
        <f t="shared" si="751"/>
        <v>2.341074475733171</v>
      </c>
      <c r="I2613" s="12"/>
      <c r="J2613" s="12"/>
      <c r="K2613" s="7">
        <f t="shared" si="752"/>
        <v>0</v>
      </c>
      <c r="L2613" s="7">
        <f t="shared" si="753"/>
        <v>0</v>
      </c>
      <c r="M2613" s="15" t="e">
        <f t="shared" si="754"/>
        <v>#DIV/0!</v>
      </c>
      <c r="N2613" s="15" t="e">
        <f t="shared" si="755"/>
        <v>#DIV/0!</v>
      </c>
      <c r="O2613" s="12">
        <f t="shared" si="756"/>
        <v>0</v>
      </c>
      <c r="P2613" s="12">
        <f t="shared" si="757"/>
        <v>0</v>
      </c>
      <c r="Q2613" t="s">
        <v>105</v>
      </c>
      <c r="R2613" t="s">
        <v>52</v>
      </c>
      <c r="S2613" t="s">
        <v>262</v>
      </c>
      <c r="T2613" s="8" t="s">
        <v>16</v>
      </c>
      <c r="U2613" s="8" t="s">
        <v>360</v>
      </c>
      <c r="V2613" t="s">
        <v>581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47"/>
        <v>3.2317152537506693</v>
      </c>
      <c r="D2614" s="14">
        <f t="shared" si="748"/>
        <v>1.4487159509028653</v>
      </c>
      <c r="F2614" s="7">
        <f t="shared" si="749"/>
        <v>1</v>
      </c>
      <c r="G2614" s="7">
        <f t="shared" si="750"/>
        <v>3.2317152537506693</v>
      </c>
      <c r="H2614" s="7">
        <f t="shared" si="751"/>
        <v>1.4487159509028653</v>
      </c>
      <c r="I2614" s="12"/>
      <c r="J2614" s="12"/>
      <c r="K2614" s="7">
        <f t="shared" si="752"/>
        <v>0</v>
      </c>
      <c r="L2614" s="7">
        <f t="shared" si="753"/>
        <v>0</v>
      </c>
      <c r="M2614" s="15" t="e">
        <f t="shared" si="754"/>
        <v>#DIV/0!</v>
      </c>
      <c r="N2614" s="15" t="e">
        <f t="shared" si="755"/>
        <v>#DIV/0!</v>
      </c>
      <c r="O2614" s="12">
        <f t="shared" si="756"/>
        <v>0</v>
      </c>
      <c r="P2614" s="12">
        <f t="shared" si="757"/>
        <v>0</v>
      </c>
      <c r="Q2614" t="s">
        <v>235</v>
      </c>
      <c r="R2614" t="s">
        <v>179</v>
      </c>
      <c r="S2614" t="s">
        <v>262</v>
      </c>
      <c r="T2614" s="8" t="s">
        <v>19</v>
      </c>
      <c r="U2614" s="8" t="s">
        <v>367</v>
      </c>
      <c r="V2614" t="s">
        <v>581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47"/>
        <v>1.3066607952062808</v>
      </c>
      <c r="D2615" s="14">
        <f t="shared" si="748"/>
        <v>7.1641659024043935</v>
      </c>
      <c r="F2615" s="7">
        <f t="shared" si="749"/>
        <v>1</v>
      </c>
      <c r="G2615" s="7">
        <f t="shared" si="750"/>
        <v>1.3066607952062808</v>
      </c>
      <c r="H2615" s="7">
        <f t="shared" si="751"/>
        <v>7.1641659024043935</v>
      </c>
      <c r="I2615" s="12"/>
      <c r="J2615" s="12"/>
      <c r="K2615" s="7">
        <f t="shared" si="752"/>
        <v>0</v>
      </c>
      <c r="L2615" s="7">
        <f t="shared" si="753"/>
        <v>0</v>
      </c>
      <c r="M2615" s="15" t="e">
        <f t="shared" si="754"/>
        <v>#DIV/0!</v>
      </c>
      <c r="N2615" s="15" t="e">
        <f t="shared" si="755"/>
        <v>#DIV/0!</v>
      </c>
      <c r="O2615" s="12">
        <f t="shared" si="756"/>
        <v>0</v>
      </c>
      <c r="P2615" s="12">
        <f t="shared" si="757"/>
        <v>0</v>
      </c>
      <c r="Q2615" t="s">
        <v>236</v>
      </c>
      <c r="R2615" t="s">
        <v>108</v>
      </c>
      <c r="S2615" t="s">
        <v>262</v>
      </c>
      <c r="T2615" s="8" t="s">
        <v>300</v>
      </c>
      <c r="U2615" s="8" t="s">
        <v>361</v>
      </c>
      <c r="V2615" t="s">
        <v>581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47"/>
        <v>2.2713778022509508</v>
      </c>
      <c r="D2616" s="14">
        <f t="shared" si="748"/>
        <v>1.7883234607887515</v>
      </c>
      <c r="F2616" s="7">
        <f t="shared" si="749"/>
        <v>1</v>
      </c>
      <c r="G2616" s="7">
        <f t="shared" si="750"/>
        <v>2.2713778022509508</v>
      </c>
      <c r="H2616" s="7">
        <f t="shared" si="751"/>
        <v>1.7883234607887515</v>
      </c>
      <c r="I2616" s="12"/>
      <c r="J2616" s="12"/>
      <c r="K2616" s="7">
        <f t="shared" si="752"/>
        <v>0</v>
      </c>
      <c r="L2616" s="7">
        <f t="shared" si="753"/>
        <v>0</v>
      </c>
      <c r="M2616" s="15" t="e">
        <f t="shared" si="754"/>
        <v>#DIV/0!</v>
      </c>
      <c r="N2616" s="15" t="e">
        <f t="shared" si="755"/>
        <v>#DIV/0!</v>
      </c>
      <c r="O2616" s="12">
        <f t="shared" si="756"/>
        <v>0</v>
      </c>
      <c r="P2616" s="12">
        <f t="shared" si="757"/>
        <v>0</v>
      </c>
      <c r="Q2616" t="s">
        <v>110</v>
      </c>
      <c r="R2616" t="s">
        <v>183</v>
      </c>
      <c r="S2616" t="s">
        <v>262</v>
      </c>
      <c r="T2616" s="8" t="s">
        <v>19</v>
      </c>
      <c r="U2616" s="8" t="s">
        <v>367</v>
      </c>
      <c r="V2616" t="s">
        <v>581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47"/>
        <v>1.3396166644123735</v>
      </c>
      <c r="D2617" s="14">
        <f t="shared" si="748"/>
        <v>4.7088028276349743</v>
      </c>
      <c r="F2617" s="7">
        <f t="shared" si="749"/>
        <v>1</v>
      </c>
      <c r="G2617" s="7">
        <f t="shared" si="750"/>
        <v>1.3396166644123735</v>
      </c>
      <c r="H2617" s="7">
        <f t="shared" si="751"/>
        <v>4.7088028276349743</v>
      </c>
      <c r="I2617" s="12"/>
      <c r="J2617" s="12"/>
      <c r="K2617" s="7">
        <f t="shared" si="752"/>
        <v>0</v>
      </c>
      <c r="L2617" s="7">
        <f t="shared" si="753"/>
        <v>0</v>
      </c>
      <c r="M2617" s="15" t="e">
        <f t="shared" si="754"/>
        <v>#DIV/0!</v>
      </c>
      <c r="N2617" s="15" t="e">
        <f t="shared" si="755"/>
        <v>#DIV/0!</v>
      </c>
      <c r="O2617" s="12">
        <f t="shared" si="756"/>
        <v>0</v>
      </c>
      <c r="P2617" s="12">
        <f t="shared" si="757"/>
        <v>0</v>
      </c>
      <c r="Q2617" t="s">
        <v>116</v>
      </c>
      <c r="R2617" t="s">
        <v>195</v>
      </c>
      <c r="S2617" t="s">
        <v>342</v>
      </c>
      <c r="T2617" s="8" t="s">
        <v>36</v>
      </c>
      <c r="U2617" s="8" t="s">
        <v>361</v>
      </c>
      <c r="V2617" t="s">
        <v>581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47"/>
        <v>2.144535426322856</v>
      </c>
      <c r="D2618" s="14">
        <f t="shared" si="748"/>
        <v>1.8762323105560343</v>
      </c>
      <c r="F2618" s="7">
        <f t="shared" si="749"/>
        <v>1</v>
      </c>
      <c r="G2618" s="7">
        <f t="shared" si="750"/>
        <v>2.144535426322856</v>
      </c>
      <c r="H2618" s="7">
        <f t="shared" si="751"/>
        <v>1.8762323105560343</v>
      </c>
      <c r="I2618" s="12"/>
      <c r="J2618" s="12"/>
      <c r="K2618" s="7">
        <f t="shared" si="752"/>
        <v>0</v>
      </c>
      <c r="L2618" s="7">
        <f t="shared" si="753"/>
        <v>0</v>
      </c>
      <c r="M2618" s="15" t="e">
        <f t="shared" si="754"/>
        <v>#DIV/0!</v>
      </c>
      <c r="N2618" s="15" t="e">
        <f t="shared" si="755"/>
        <v>#DIV/0!</v>
      </c>
      <c r="O2618" s="12">
        <f t="shared" si="756"/>
        <v>0</v>
      </c>
      <c r="P2618" s="12">
        <f t="shared" si="757"/>
        <v>0</v>
      </c>
      <c r="Q2618" t="s">
        <v>191</v>
      </c>
      <c r="R2618" t="s">
        <v>196</v>
      </c>
      <c r="S2618" t="s">
        <v>342</v>
      </c>
      <c r="T2618" s="8" t="s">
        <v>19</v>
      </c>
      <c r="U2618" s="8" t="s">
        <v>367</v>
      </c>
      <c r="V2618" t="s">
        <v>581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47"/>
        <v>2.8236874933573968</v>
      </c>
      <c r="D2619" s="14">
        <f t="shared" si="748"/>
        <v>1.5507373384142547</v>
      </c>
      <c r="F2619" s="7">
        <f t="shared" si="749"/>
        <v>1</v>
      </c>
      <c r="G2619" s="7">
        <f t="shared" si="750"/>
        <v>2.8236874933573968</v>
      </c>
      <c r="H2619" s="7">
        <f t="shared" si="751"/>
        <v>1.5507373384142547</v>
      </c>
      <c r="I2619" s="12"/>
      <c r="J2619" s="12"/>
      <c r="K2619" s="7">
        <f t="shared" si="752"/>
        <v>0</v>
      </c>
      <c r="L2619" s="7">
        <f t="shared" si="753"/>
        <v>0</v>
      </c>
      <c r="M2619" s="15" t="e">
        <f t="shared" si="754"/>
        <v>#DIV/0!</v>
      </c>
      <c r="N2619" s="15" t="e">
        <f t="shared" si="755"/>
        <v>#DIV/0!</v>
      </c>
      <c r="O2619" s="12">
        <f t="shared" si="756"/>
        <v>0</v>
      </c>
      <c r="P2619" s="12">
        <f t="shared" si="757"/>
        <v>0</v>
      </c>
      <c r="Q2619" t="s">
        <v>244</v>
      </c>
      <c r="R2619" t="s">
        <v>199</v>
      </c>
      <c r="S2619" t="s">
        <v>269</v>
      </c>
      <c r="T2619" s="8" t="s">
        <v>17</v>
      </c>
      <c r="U2619" s="8" t="s">
        <v>361</v>
      </c>
      <c r="V2619" t="s">
        <v>581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47"/>
        <v>1.541572804289179</v>
      </c>
      <c r="D2620" s="14">
        <f t="shared" si="748"/>
        <v>2.8928085977743261</v>
      </c>
      <c r="F2620" s="7">
        <f t="shared" si="749"/>
        <v>1</v>
      </c>
      <c r="G2620" s="7">
        <f t="shared" si="750"/>
        <v>1.541572804289179</v>
      </c>
      <c r="H2620" s="7">
        <f t="shared" si="751"/>
        <v>2.8928085977743261</v>
      </c>
      <c r="I2620" s="12"/>
      <c r="J2620" s="12"/>
      <c r="K2620" s="7">
        <f t="shared" si="752"/>
        <v>0</v>
      </c>
      <c r="L2620" s="7">
        <f t="shared" si="753"/>
        <v>0</v>
      </c>
      <c r="M2620" s="15" t="e">
        <f t="shared" si="754"/>
        <v>#DIV/0!</v>
      </c>
      <c r="N2620" s="15" t="e">
        <f t="shared" si="755"/>
        <v>#DIV/0!</v>
      </c>
      <c r="O2620" s="12">
        <f t="shared" si="756"/>
        <v>0</v>
      </c>
      <c r="P2620" s="12">
        <f t="shared" si="757"/>
        <v>0</v>
      </c>
      <c r="Q2620" t="s">
        <v>120</v>
      </c>
      <c r="R2620" t="s">
        <v>210</v>
      </c>
      <c r="S2620" t="s">
        <v>269</v>
      </c>
      <c r="T2620" s="8" t="s">
        <v>17</v>
      </c>
      <c r="U2620" s="8" t="s">
        <v>361</v>
      </c>
      <c r="V2620" t="s">
        <v>581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47"/>
        <v>1.8062381839684922</v>
      </c>
      <c r="D2621" s="14">
        <f t="shared" si="748"/>
        <v>2.2482787165874667</v>
      </c>
      <c r="F2621" s="7">
        <f t="shared" si="749"/>
        <v>1</v>
      </c>
      <c r="G2621" s="7">
        <f t="shared" si="750"/>
        <v>1.8062381839684922</v>
      </c>
      <c r="H2621" s="7">
        <f t="shared" si="751"/>
        <v>2.2482787165874667</v>
      </c>
      <c r="I2621" s="12"/>
      <c r="J2621" s="12"/>
      <c r="K2621" s="7">
        <f t="shared" si="752"/>
        <v>0</v>
      </c>
      <c r="L2621" s="7">
        <f t="shared" si="753"/>
        <v>0</v>
      </c>
      <c r="M2621" s="15" t="e">
        <f t="shared" si="754"/>
        <v>#DIV/0!</v>
      </c>
      <c r="N2621" s="15" t="e">
        <f t="shared" si="755"/>
        <v>#DIV/0!</v>
      </c>
      <c r="O2621" s="12">
        <f t="shared" si="756"/>
        <v>0</v>
      </c>
      <c r="P2621" s="12">
        <f t="shared" si="757"/>
        <v>0</v>
      </c>
      <c r="Q2621" t="s">
        <v>209</v>
      </c>
      <c r="R2621" t="s">
        <v>206</v>
      </c>
      <c r="S2621" t="s">
        <v>269</v>
      </c>
      <c r="T2621" s="8" t="s">
        <v>17</v>
      </c>
      <c r="U2621" s="8" t="s">
        <v>361</v>
      </c>
      <c r="V2621" t="s">
        <v>581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47"/>
        <v>1.7357748103739152</v>
      </c>
      <c r="D2622" s="14">
        <f t="shared" si="748"/>
        <v>2.390157996664283</v>
      </c>
      <c r="F2622" s="7">
        <f t="shared" si="749"/>
        <v>1</v>
      </c>
      <c r="G2622" s="7">
        <f t="shared" si="750"/>
        <v>1.7357748103739152</v>
      </c>
      <c r="H2622" s="7">
        <f t="shared" si="751"/>
        <v>2.390157996664283</v>
      </c>
      <c r="I2622" s="12"/>
      <c r="J2622" s="12"/>
      <c r="K2622" s="7">
        <f t="shared" si="752"/>
        <v>0</v>
      </c>
      <c r="L2622" s="7">
        <f t="shared" si="753"/>
        <v>0</v>
      </c>
      <c r="M2622" s="15" t="e">
        <f t="shared" si="754"/>
        <v>#DIV/0!</v>
      </c>
      <c r="N2622" s="15" t="e">
        <f t="shared" si="755"/>
        <v>#DIV/0!</v>
      </c>
      <c r="O2622" s="12">
        <f t="shared" si="756"/>
        <v>0</v>
      </c>
      <c r="P2622" s="12">
        <f t="shared" si="757"/>
        <v>0</v>
      </c>
      <c r="Q2622" t="s">
        <v>201</v>
      </c>
      <c r="R2622" t="s">
        <v>198</v>
      </c>
      <c r="S2622" t="s">
        <v>269</v>
      </c>
      <c r="T2622" s="8" t="s">
        <v>17</v>
      </c>
      <c r="U2622" s="8" t="s">
        <v>361</v>
      </c>
      <c r="V2622" t="s">
        <v>581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47"/>
        <v>1.3204900086744364</v>
      </c>
      <c r="D2623" s="14">
        <f t="shared" si="748"/>
        <v>4.4405089882253179</v>
      </c>
      <c r="F2623" s="7">
        <f t="shared" si="749"/>
        <v>1</v>
      </c>
      <c r="G2623" s="7">
        <f t="shared" si="750"/>
        <v>1.3204900086744364</v>
      </c>
      <c r="H2623" s="7">
        <f t="shared" si="751"/>
        <v>4.4405089882253179</v>
      </c>
      <c r="I2623" s="12"/>
      <c r="J2623" s="12"/>
      <c r="K2623" s="7">
        <f t="shared" si="752"/>
        <v>0</v>
      </c>
      <c r="L2623" s="7">
        <f t="shared" si="753"/>
        <v>0</v>
      </c>
      <c r="M2623" s="15" t="e">
        <f t="shared" si="754"/>
        <v>#DIV/0!</v>
      </c>
      <c r="N2623" s="15" t="e">
        <f t="shared" si="755"/>
        <v>#DIV/0!</v>
      </c>
      <c r="O2623" s="12">
        <f t="shared" si="756"/>
        <v>0</v>
      </c>
      <c r="P2623" s="12">
        <f t="shared" si="757"/>
        <v>0</v>
      </c>
      <c r="Q2623" t="s">
        <v>282</v>
      </c>
      <c r="R2623" t="s">
        <v>204</v>
      </c>
      <c r="S2623" t="s">
        <v>269</v>
      </c>
      <c r="T2623" s="8" t="s">
        <v>34</v>
      </c>
      <c r="U2623" s="8" t="s">
        <v>361</v>
      </c>
      <c r="V2623" t="s">
        <v>581</v>
      </c>
      <c r="Z2623" t="s">
        <v>508</v>
      </c>
      <c r="AA2623">
        <v>-6</v>
      </c>
      <c r="AB2623">
        <v>-12</v>
      </c>
    </row>
    <row r="2624" spans="1:28" x14ac:dyDescent="0.25">
      <c r="A2624" s="6" t="e">
        <v>#N/A</v>
      </c>
      <c r="B2624" s="6" t="e">
        <v>#N/A</v>
      </c>
      <c r="C2624" s="13" t="e">
        <f t="shared" si="747"/>
        <v>#N/A</v>
      </c>
      <c r="D2624" s="14" t="e">
        <f t="shared" si="748"/>
        <v>#N/A</v>
      </c>
      <c r="F2624" s="7">
        <f t="shared" si="749"/>
        <v>1</v>
      </c>
      <c r="G2624" s="7" t="e">
        <f t="shared" si="750"/>
        <v>#N/A</v>
      </c>
      <c r="H2624" s="7" t="e">
        <f t="shared" si="751"/>
        <v>#N/A</v>
      </c>
      <c r="I2624" s="12"/>
      <c r="J2624" s="12"/>
      <c r="K2624" s="7">
        <f t="shared" si="752"/>
        <v>0</v>
      </c>
      <c r="L2624" s="7">
        <f t="shared" si="753"/>
        <v>0</v>
      </c>
      <c r="M2624" s="15" t="e">
        <f t="shared" si="754"/>
        <v>#DIV/0!</v>
      </c>
      <c r="N2624" s="15" t="e">
        <f t="shared" si="755"/>
        <v>#DIV/0!</v>
      </c>
      <c r="O2624" s="12" t="e">
        <f t="shared" si="756"/>
        <v>#N/A</v>
      </c>
      <c r="P2624" s="12" t="e">
        <f t="shared" si="757"/>
        <v>#N/A</v>
      </c>
      <c r="Q2624" t="s">
        <v>245</v>
      </c>
      <c r="R2624" t="s">
        <v>577</v>
      </c>
      <c r="S2624" t="s">
        <v>269</v>
      </c>
      <c r="T2624" s="8" t="e">
        <v>#N/A</v>
      </c>
      <c r="U2624" s="8" t="e">
        <v>#N/A</v>
      </c>
      <c r="V2624" t="s">
        <v>581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47"/>
        <v>1.5435397151245469</v>
      </c>
      <c r="D2625" s="14">
        <f t="shared" si="748"/>
        <v>2.8802496255759249</v>
      </c>
      <c r="F2625" s="7">
        <f t="shared" si="749"/>
        <v>1</v>
      </c>
      <c r="G2625" s="7">
        <f t="shared" si="750"/>
        <v>1.5435397151245469</v>
      </c>
      <c r="H2625" s="7">
        <f t="shared" si="751"/>
        <v>2.8802496255759249</v>
      </c>
      <c r="I2625" s="12"/>
      <c r="J2625" s="12"/>
      <c r="K2625" s="7">
        <f t="shared" si="752"/>
        <v>0</v>
      </c>
      <c r="L2625" s="7">
        <f t="shared" si="753"/>
        <v>0</v>
      </c>
      <c r="M2625" s="15" t="e">
        <f t="shared" si="754"/>
        <v>#DIV/0!</v>
      </c>
      <c r="N2625" s="15" t="e">
        <f t="shared" si="755"/>
        <v>#DIV/0!</v>
      </c>
      <c r="O2625" s="12">
        <f t="shared" si="756"/>
        <v>0</v>
      </c>
      <c r="P2625" s="12">
        <f t="shared" si="757"/>
        <v>0</v>
      </c>
      <c r="Q2625" t="s">
        <v>243</v>
      </c>
      <c r="R2625" t="s">
        <v>197</v>
      </c>
      <c r="S2625" t="s">
        <v>269</v>
      </c>
      <c r="T2625" s="8" t="s">
        <v>17</v>
      </c>
      <c r="U2625" s="8" t="s">
        <v>361</v>
      </c>
      <c r="V2625" t="s">
        <v>581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47"/>
        <v>2.231023576467599</v>
      </c>
      <c r="D2626" s="14">
        <f t="shared" si="748"/>
        <v>1.8146234460436026</v>
      </c>
      <c r="F2626" s="7">
        <f t="shared" si="749"/>
        <v>1</v>
      </c>
      <c r="G2626" s="7">
        <f t="shared" si="750"/>
        <v>2.231023576467599</v>
      </c>
      <c r="H2626" s="7">
        <f t="shared" si="751"/>
        <v>1.8146234460436026</v>
      </c>
      <c r="I2626" s="12"/>
      <c r="J2626" s="12"/>
      <c r="K2626" s="7">
        <f t="shared" si="752"/>
        <v>0</v>
      </c>
      <c r="L2626" s="7">
        <f t="shared" si="753"/>
        <v>0</v>
      </c>
      <c r="M2626" s="15" t="e">
        <f t="shared" si="754"/>
        <v>#DIV/0!</v>
      </c>
      <c r="N2626" s="15" t="e">
        <f t="shared" si="755"/>
        <v>#DIV/0!</v>
      </c>
      <c r="O2626" s="12">
        <f t="shared" si="756"/>
        <v>0</v>
      </c>
      <c r="P2626" s="12">
        <f t="shared" si="757"/>
        <v>0</v>
      </c>
      <c r="Q2626" t="s">
        <v>207</v>
      </c>
      <c r="R2626" t="s">
        <v>246</v>
      </c>
      <c r="S2626" t="s">
        <v>269</v>
      </c>
      <c r="T2626" s="8" t="s">
        <v>19</v>
      </c>
      <c r="U2626" s="8" t="s">
        <v>367</v>
      </c>
      <c r="V2626" t="s">
        <v>581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47"/>
        <v>5.8045728810146242</v>
      </c>
      <c r="D2627" s="14">
        <f t="shared" si="748"/>
        <v>1.2081645416457136</v>
      </c>
      <c r="F2627" s="7">
        <f t="shared" si="749"/>
        <v>1</v>
      </c>
      <c r="G2627" s="7">
        <f t="shared" si="750"/>
        <v>5.8045728810146242</v>
      </c>
      <c r="H2627" s="7">
        <f t="shared" si="751"/>
        <v>1.2081645416457136</v>
      </c>
      <c r="I2627" s="12"/>
      <c r="J2627" s="12"/>
      <c r="K2627" s="7">
        <f t="shared" si="752"/>
        <v>0</v>
      </c>
      <c r="L2627" s="7">
        <f t="shared" si="753"/>
        <v>0</v>
      </c>
      <c r="M2627" s="15" t="e">
        <f t="shared" si="754"/>
        <v>#DIV/0!</v>
      </c>
      <c r="N2627" s="15" t="e">
        <f t="shared" si="755"/>
        <v>#DIV/0!</v>
      </c>
      <c r="O2627" s="12">
        <f t="shared" si="756"/>
        <v>0</v>
      </c>
      <c r="P2627" s="12">
        <f t="shared" si="757"/>
        <v>0</v>
      </c>
      <c r="Q2627" t="s">
        <v>216</v>
      </c>
      <c r="R2627" t="s">
        <v>122</v>
      </c>
      <c r="S2627" t="s">
        <v>257</v>
      </c>
      <c r="T2627" s="8" t="s">
        <v>19</v>
      </c>
      <c r="U2627" s="8" t="s">
        <v>367</v>
      </c>
      <c r="V2627" t="s">
        <v>582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47"/>
        <v>2.2509463367045242</v>
      </c>
      <c r="D2628" s="14">
        <f t="shared" si="748"/>
        <v>1.8334578091041966</v>
      </c>
      <c r="F2628" s="7">
        <f t="shared" si="749"/>
        <v>1</v>
      </c>
      <c r="G2628" s="7">
        <f t="shared" si="750"/>
        <v>2.2509463367045242</v>
      </c>
      <c r="H2628" s="7">
        <f t="shared" si="751"/>
        <v>1.8334578091041966</v>
      </c>
      <c r="I2628" s="12"/>
      <c r="J2628" s="12"/>
      <c r="K2628" s="7">
        <f t="shared" si="752"/>
        <v>0</v>
      </c>
      <c r="L2628" s="7">
        <f t="shared" si="753"/>
        <v>0</v>
      </c>
      <c r="M2628" s="15" t="e">
        <f t="shared" si="754"/>
        <v>#DIV/0!</v>
      </c>
      <c r="N2628" s="15" t="e">
        <f t="shared" si="755"/>
        <v>#DIV/0!</v>
      </c>
      <c r="O2628" s="12">
        <f t="shared" si="756"/>
        <v>0</v>
      </c>
      <c r="P2628" s="12">
        <f t="shared" si="757"/>
        <v>0</v>
      </c>
      <c r="Q2628" t="s">
        <v>215</v>
      </c>
      <c r="R2628" t="s">
        <v>218</v>
      </c>
      <c r="S2628" t="s">
        <v>257</v>
      </c>
      <c r="T2628" s="8" t="s">
        <v>28</v>
      </c>
      <c r="U2628" s="8" t="s">
        <v>361</v>
      </c>
      <c r="V2628" t="s">
        <v>582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47"/>
        <v>2.3725175968041872</v>
      </c>
      <c r="D2629" s="14">
        <f t="shared" si="748"/>
        <v>1.7304807617078697</v>
      </c>
      <c r="F2629" s="7">
        <f t="shared" si="749"/>
        <v>1</v>
      </c>
      <c r="G2629" s="7">
        <f t="shared" si="750"/>
        <v>2.3725175968041872</v>
      </c>
      <c r="H2629" s="7">
        <f t="shared" si="751"/>
        <v>1.7304807617078697</v>
      </c>
      <c r="I2629" s="12"/>
      <c r="J2629" s="12"/>
      <c r="K2629" s="7">
        <f t="shared" si="752"/>
        <v>0</v>
      </c>
      <c r="L2629" s="7">
        <f t="shared" si="753"/>
        <v>0</v>
      </c>
      <c r="M2629" s="15" t="e">
        <f t="shared" si="754"/>
        <v>#DIV/0!</v>
      </c>
      <c r="N2629" s="15" t="e">
        <f t="shared" si="755"/>
        <v>#DIV/0!</v>
      </c>
      <c r="O2629" s="12">
        <f t="shared" si="756"/>
        <v>0</v>
      </c>
      <c r="P2629" s="12">
        <f t="shared" si="757"/>
        <v>0</v>
      </c>
      <c r="Q2629" t="s">
        <v>126</v>
      </c>
      <c r="R2629" t="s">
        <v>130</v>
      </c>
      <c r="S2629" t="s">
        <v>257</v>
      </c>
      <c r="T2629" s="8" t="s">
        <v>19</v>
      </c>
      <c r="U2629" s="8" t="s">
        <v>367</v>
      </c>
      <c r="V2629" t="s">
        <v>582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47"/>
        <v>2.4873287487351834</v>
      </c>
      <c r="D2630" s="14">
        <f t="shared" si="748"/>
        <v>1.6772424189512904</v>
      </c>
      <c r="F2630" s="7">
        <f t="shared" si="749"/>
        <v>1</v>
      </c>
      <c r="G2630" s="7">
        <f t="shared" si="750"/>
        <v>2.4873287487351834</v>
      </c>
      <c r="H2630" s="7">
        <f t="shared" si="751"/>
        <v>1.6772424189512904</v>
      </c>
      <c r="I2630" s="12"/>
      <c r="J2630" s="12"/>
      <c r="K2630" s="7">
        <f t="shared" si="752"/>
        <v>0</v>
      </c>
      <c r="L2630" s="7">
        <f t="shared" si="753"/>
        <v>0</v>
      </c>
      <c r="M2630" s="15" t="e">
        <f t="shared" si="754"/>
        <v>#DIV/0!</v>
      </c>
      <c r="N2630" s="15" t="e">
        <f t="shared" si="755"/>
        <v>#DIV/0!</v>
      </c>
      <c r="O2630" s="12">
        <f t="shared" si="756"/>
        <v>0</v>
      </c>
      <c r="P2630" s="12">
        <f t="shared" si="757"/>
        <v>0</v>
      </c>
      <c r="Q2630" t="s">
        <v>129</v>
      </c>
      <c r="R2630" t="s">
        <v>59</v>
      </c>
      <c r="S2630" t="s">
        <v>257</v>
      </c>
      <c r="T2630" s="8" t="s">
        <v>17</v>
      </c>
      <c r="U2630" s="8" t="s">
        <v>361</v>
      </c>
      <c r="V2630" t="s">
        <v>582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47"/>
        <v>1.5022610224996329</v>
      </c>
      <c r="D2631" s="14">
        <f t="shared" si="748"/>
        <v>3.112357621316824</v>
      </c>
      <c r="F2631" s="7">
        <f t="shared" si="749"/>
        <v>1</v>
      </c>
      <c r="G2631" s="7">
        <f t="shared" si="750"/>
        <v>1.5022610224996329</v>
      </c>
      <c r="H2631" s="7">
        <f t="shared" si="751"/>
        <v>3.112357621316824</v>
      </c>
      <c r="I2631" s="12"/>
      <c r="J2631" s="12"/>
      <c r="K2631" s="7">
        <f t="shared" si="752"/>
        <v>0</v>
      </c>
      <c r="L2631" s="7">
        <f t="shared" si="753"/>
        <v>0</v>
      </c>
      <c r="M2631" s="15" t="e">
        <f t="shared" si="754"/>
        <v>#DIV/0!</v>
      </c>
      <c r="N2631" s="15" t="e">
        <f t="shared" si="755"/>
        <v>#DIV/0!</v>
      </c>
      <c r="O2631" s="12">
        <f t="shared" si="756"/>
        <v>0</v>
      </c>
      <c r="P2631" s="12">
        <f t="shared" si="757"/>
        <v>0</v>
      </c>
      <c r="Q2631" t="s">
        <v>131</v>
      </c>
      <c r="R2631" t="s">
        <v>133</v>
      </c>
      <c r="S2631" t="s">
        <v>258</v>
      </c>
      <c r="T2631" s="8" t="s">
        <v>17</v>
      </c>
      <c r="U2631" s="8" t="s">
        <v>361</v>
      </c>
      <c r="V2631" t="s">
        <v>582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47"/>
        <v>1.570172073243213</v>
      </c>
      <c r="D2632" s="14">
        <f t="shared" si="748"/>
        <v>2.7990715016925622</v>
      </c>
      <c r="F2632" s="7">
        <f t="shared" si="749"/>
        <v>1</v>
      </c>
      <c r="G2632" s="7">
        <f t="shared" si="750"/>
        <v>1.570172073243213</v>
      </c>
      <c r="H2632" s="7">
        <f t="shared" si="751"/>
        <v>2.7990715016925622</v>
      </c>
      <c r="I2632" s="12"/>
      <c r="J2632" s="12"/>
      <c r="K2632" s="7">
        <f t="shared" si="752"/>
        <v>0</v>
      </c>
      <c r="L2632" s="7">
        <f t="shared" si="753"/>
        <v>0</v>
      </c>
      <c r="M2632" s="15" t="e">
        <f t="shared" si="754"/>
        <v>#DIV/0!</v>
      </c>
      <c r="N2632" s="15" t="e">
        <f t="shared" si="755"/>
        <v>#DIV/0!</v>
      </c>
      <c r="O2632" s="12">
        <f t="shared" si="756"/>
        <v>0</v>
      </c>
      <c r="P2632" s="12">
        <f t="shared" si="757"/>
        <v>0</v>
      </c>
      <c r="Q2632" t="s">
        <v>134</v>
      </c>
      <c r="R2632" t="s">
        <v>498</v>
      </c>
      <c r="S2632" t="s">
        <v>258</v>
      </c>
      <c r="T2632" s="8" t="s">
        <v>17</v>
      </c>
      <c r="U2632" s="8" t="s">
        <v>361</v>
      </c>
      <c r="V2632" t="s">
        <v>582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47"/>
        <v>1.4444876278233549</v>
      </c>
      <c r="D2633" s="14">
        <f t="shared" si="748"/>
        <v>3.3100983333164136</v>
      </c>
      <c r="F2633" s="7">
        <f t="shared" si="749"/>
        <v>1</v>
      </c>
      <c r="G2633" s="7">
        <f t="shared" si="750"/>
        <v>1.4444876278233549</v>
      </c>
      <c r="H2633" s="7">
        <f t="shared" si="751"/>
        <v>3.3100983333164136</v>
      </c>
      <c r="I2633" s="12"/>
      <c r="J2633" s="12"/>
      <c r="K2633" s="7">
        <f t="shared" si="752"/>
        <v>0</v>
      </c>
      <c r="L2633" s="7">
        <f t="shared" si="753"/>
        <v>0</v>
      </c>
      <c r="M2633" s="15" t="e">
        <f t="shared" si="754"/>
        <v>#DIV/0!</v>
      </c>
      <c r="N2633" s="15" t="e">
        <f t="shared" si="755"/>
        <v>#DIV/0!</v>
      </c>
      <c r="O2633" s="12">
        <f t="shared" si="756"/>
        <v>0</v>
      </c>
      <c r="P2633" s="12">
        <f t="shared" si="757"/>
        <v>0</v>
      </c>
      <c r="Q2633" t="s">
        <v>39</v>
      </c>
      <c r="R2633" t="s">
        <v>64</v>
      </c>
      <c r="S2633" t="s">
        <v>258</v>
      </c>
      <c r="T2633" s="8" t="s">
        <v>20</v>
      </c>
      <c r="U2633" s="8" t="s">
        <v>367</v>
      </c>
      <c r="V2633" t="s">
        <v>582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47"/>
        <v>1.8646177268683193</v>
      </c>
      <c r="D2634" s="14">
        <f t="shared" si="748"/>
        <v>2.1665303985811644</v>
      </c>
      <c r="F2634" s="7">
        <f t="shared" si="749"/>
        <v>1</v>
      </c>
      <c r="G2634" s="7">
        <f t="shared" si="750"/>
        <v>1.8646177268683193</v>
      </c>
      <c r="H2634" s="7">
        <f t="shared" si="751"/>
        <v>2.1665303985811644</v>
      </c>
      <c r="I2634" s="12"/>
      <c r="J2634" s="12"/>
      <c r="K2634" s="7">
        <f t="shared" si="752"/>
        <v>0</v>
      </c>
      <c r="L2634" s="7">
        <f t="shared" si="753"/>
        <v>0</v>
      </c>
      <c r="M2634" s="15" t="e">
        <f t="shared" si="754"/>
        <v>#DIV/0!</v>
      </c>
      <c r="N2634" s="15" t="e">
        <f t="shared" si="755"/>
        <v>#DIV/0!</v>
      </c>
      <c r="O2634" s="12">
        <f t="shared" si="756"/>
        <v>0</v>
      </c>
      <c r="P2634" s="12">
        <f t="shared" si="757"/>
        <v>0</v>
      </c>
      <c r="Q2634" t="s">
        <v>65</v>
      </c>
      <c r="R2634" t="s">
        <v>63</v>
      </c>
      <c r="S2634" t="s">
        <v>258</v>
      </c>
      <c r="T2634" s="8" t="s">
        <v>17</v>
      </c>
      <c r="U2634" s="8" t="s">
        <v>361</v>
      </c>
      <c r="V2634" t="s">
        <v>582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47"/>
        <v>1.6582043049449617</v>
      </c>
      <c r="D2635" s="14">
        <f t="shared" si="748"/>
        <v>2.539170259534699</v>
      </c>
      <c r="F2635" s="7">
        <f t="shared" si="749"/>
        <v>1</v>
      </c>
      <c r="G2635" s="7">
        <f t="shared" si="750"/>
        <v>1.6582043049449617</v>
      </c>
      <c r="H2635" s="7">
        <f t="shared" si="751"/>
        <v>2.539170259534699</v>
      </c>
      <c r="I2635" s="12"/>
      <c r="J2635" s="12"/>
      <c r="K2635" s="7">
        <f t="shared" si="752"/>
        <v>0</v>
      </c>
      <c r="L2635" s="7">
        <f t="shared" si="753"/>
        <v>0</v>
      </c>
      <c r="M2635" s="15" t="e">
        <f t="shared" si="754"/>
        <v>#DIV/0!</v>
      </c>
      <c r="N2635" s="15" t="e">
        <f t="shared" si="755"/>
        <v>#DIV/0!</v>
      </c>
      <c r="O2635" s="12">
        <f t="shared" si="756"/>
        <v>0</v>
      </c>
      <c r="P2635" s="12">
        <f t="shared" si="757"/>
        <v>0</v>
      </c>
      <c r="Q2635" t="s">
        <v>79</v>
      </c>
      <c r="R2635" t="s">
        <v>158</v>
      </c>
      <c r="S2635" t="s">
        <v>265</v>
      </c>
      <c r="T2635" s="8" t="s">
        <v>16</v>
      </c>
      <c r="U2635" s="8" t="s">
        <v>360</v>
      </c>
      <c r="V2635" t="s">
        <v>582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47"/>
        <v>2.0179032549655709</v>
      </c>
      <c r="D2636" s="14">
        <f t="shared" si="748"/>
        <v>1.990772685202262</v>
      </c>
      <c r="F2636" s="7">
        <f t="shared" si="749"/>
        <v>1</v>
      </c>
      <c r="G2636" s="7">
        <f t="shared" si="750"/>
        <v>2.0179032549655709</v>
      </c>
      <c r="H2636" s="7">
        <f t="shared" si="751"/>
        <v>1.990772685202262</v>
      </c>
      <c r="I2636" s="12"/>
      <c r="J2636" s="12"/>
      <c r="K2636" s="7">
        <f t="shared" si="752"/>
        <v>0</v>
      </c>
      <c r="L2636" s="7">
        <f t="shared" si="753"/>
        <v>0</v>
      </c>
      <c r="M2636" s="15" t="e">
        <f t="shared" si="754"/>
        <v>#DIV/0!</v>
      </c>
      <c r="N2636" s="15" t="e">
        <f t="shared" si="755"/>
        <v>#DIV/0!</v>
      </c>
      <c r="O2636" s="12">
        <f t="shared" si="756"/>
        <v>0</v>
      </c>
      <c r="P2636" s="12">
        <f t="shared" si="757"/>
        <v>0</v>
      </c>
      <c r="Q2636" t="s">
        <v>153</v>
      </c>
      <c r="R2636" t="s">
        <v>155</v>
      </c>
      <c r="S2636" t="s">
        <v>265</v>
      </c>
      <c r="T2636" s="8" t="s">
        <v>16</v>
      </c>
      <c r="U2636" s="8" t="s">
        <v>360</v>
      </c>
      <c r="V2636" t="s">
        <v>582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47"/>
        <v>1.6830202225473145</v>
      </c>
      <c r="D2637" s="14">
        <f t="shared" si="748"/>
        <v>2.5873199560858251</v>
      </c>
      <c r="F2637" s="7">
        <f t="shared" si="749"/>
        <v>1</v>
      </c>
      <c r="G2637" s="7">
        <f t="shared" si="750"/>
        <v>1.6830202225473145</v>
      </c>
      <c r="H2637" s="7">
        <f t="shared" si="751"/>
        <v>2.5873199560858251</v>
      </c>
      <c r="I2637" s="12"/>
      <c r="J2637" s="12"/>
      <c r="K2637" s="7">
        <f t="shared" si="752"/>
        <v>0</v>
      </c>
      <c r="L2637" s="7">
        <f t="shared" si="753"/>
        <v>0</v>
      </c>
      <c r="M2637" s="15" t="e">
        <f t="shared" si="754"/>
        <v>#DIV/0!</v>
      </c>
      <c r="N2637" s="15" t="e">
        <f t="shared" si="755"/>
        <v>#DIV/0!</v>
      </c>
      <c r="O2637" s="12">
        <f t="shared" si="756"/>
        <v>0</v>
      </c>
      <c r="P2637" s="12">
        <f t="shared" si="757"/>
        <v>0</v>
      </c>
      <c r="Q2637" t="s">
        <v>160</v>
      </c>
      <c r="R2637" t="s">
        <v>157</v>
      </c>
      <c r="S2637" t="s">
        <v>265</v>
      </c>
      <c r="T2637" s="8" t="s">
        <v>21</v>
      </c>
      <c r="U2637" s="8" t="s">
        <v>360</v>
      </c>
      <c r="V2637" t="s">
        <v>582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47"/>
        <v>2.1983083868700461</v>
      </c>
      <c r="D2638" s="14">
        <f t="shared" si="748"/>
        <v>1.8366845706125465</v>
      </c>
      <c r="F2638" s="7">
        <f t="shared" si="749"/>
        <v>1</v>
      </c>
      <c r="G2638" s="7">
        <f t="shared" si="750"/>
        <v>2.1983083868700461</v>
      </c>
      <c r="H2638" s="7">
        <f t="shared" si="751"/>
        <v>1.8366845706125465</v>
      </c>
      <c r="I2638" s="12"/>
      <c r="J2638" s="12"/>
      <c r="K2638" s="7">
        <f t="shared" si="752"/>
        <v>0</v>
      </c>
      <c r="L2638" s="7">
        <f t="shared" si="753"/>
        <v>0</v>
      </c>
      <c r="M2638" s="15" t="e">
        <f t="shared" si="754"/>
        <v>#DIV/0!</v>
      </c>
      <c r="N2638" s="15" t="e">
        <f t="shared" si="755"/>
        <v>#DIV/0!</v>
      </c>
      <c r="O2638" s="12">
        <f t="shared" si="756"/>
        <v>0</v>
      </c>
      <c r="P2638" s="12">
        <f t="shared" si="757"/>
        <v>0</v>
      </c>
      <c r="Q2638" t="s">
        <v>156</v>
      </c>
      <c r="R2638" t="s">
        <v>80</v>
      </c>
      <c r="S2638" t="s">
        <v>265</v>
      </c>
      <c r="T2638" s="8" t="s">
        <v>19</v>
      </c>
      <c r="U2638" s="8" t="s">
        <v>367</v>
      </c>
      <c r="V2638" t="s">
        <v>582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47"/>
        <v>1.467461947156365</v>
      </c>
      <c r="D2639" s="14">
        <f t="shared" si="748"/>
        <v>3.3120345668965943</v>
      </c>
      <c r="F2639" s="7">
        <f t="shared" si="749"/>
        <v>1</v>
      </c>
      <c r="G2639" s="7">
        <f t="shared" si="750"/>
        <v>1.467461947156365</v>
      </c>
      <c r="H2639" s="7">
        <f t="shared" si="751"/>
        <v>3.3120345668965943</v>
      </c>
      <c r="I2639" s="12"/>
      <c r="J2639" s="12"/>
      <c r="K2639" s="7">
        <f t="shared" si="752"/>
        <v>0</v>
      </c>
      <c r="L2639" s="7">
        <f t="shared" si="753"/>
        <v>0</v>
      </c>
      <c r="M2639" s="15" t="e">
        <f t="shared" si="754"/>
        <v>#DIV/0!</v>
      </c>
      <c r="N2639" s="15" t="e">
        <f t="shared" si="755"/>
        <v>#DIV/0!</v>
      </c>
      <c r="O2639" s="12">
        <f t="shared" si="756"/>
        <v>0</v>
      </c>
      <c r="P2639" s="12">
        <f t="shared" si="757"/>
        <v>0</v>
      </c>
      <c r="Q2639" t="s">
        <v>319</v>
      </c>
      <c r="R2639" t="s">
        <v>303</v>
      </c>
      <c r="S2639" t="s">
        <v>266</v>
      </c>
      <c r="T2639" s="8" t="s">
        <v>21</v>
      </c>
      <c r="U2639" s="8" t="s">
        <v>360</v>
      </c>
      <c r="V2639" t="s">
        <v>582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47"/>
        <v>2.3983274299298389</v>
      </c>
      <c r="D2640" s="14">
        <f t="shared" si="748"/>
        <v>1.7164675559217772</v>
      </c>
      <c r="F2640" s="7">
        <f t="shared" si="749"/>
        <v>1</v>
      </c>
      <c r="G2640" s="7">
        <f t="shared" si="750"/>
        <v>2.3983274299298389</v>
      </c>
      <c r="H2640" s="7">
        <f t="shared" si="751"/>
        <v>1.7164675559217772</v>
      </c>
      <c r="I2640" s="12"/>
      <c r="J2640" s="12"/>
      <c r="K2640" s="7">
        <f t="shared" si="752"/>
        <v>0</v>
      </c>
      <c r="L2640" s="7">
        <f t="shared" si="753"/>
        <v>0</v>
      </c>
      <c r="M2640" s="15" t="e">
        <f t="shared" si="754"/>
        <v>#DIV/0!</v>
      </c>
      <c r="N2640" s="15" t="e">
        <f t="shared" si="755"/>
        <v>#DIV/0!</v>
      </c>
      <c r="O2640" s="12">
        <f t="shared" si="756"/>
        <v>0</v>
      </c>
      <c r="P2640" s="12">
        <f t="shared" si="757"/>
        <v>0</v>
      </c>
      <c r="Q2640" t="s">
        <v>165</v>
      </c>
      <c r="R2640" t="s">
        <v>226</v>
      </c>
      <c r="S2640" t="s">
        <v>267</v>
      </c>
      <c r="T2640" s="8" t="s">
        <v>19</v>
      </c>
      <c r="U2640" s="8" t="s">
        <v>367</v>
      </c>
      <c r="V2640" t="s">
        <v>582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47"/>
        <v>2.5824014454275446</v>
      </c>
      <c r="D2641" s="14">
        <f t="shared" si="748"/>
        <v>1.6331736282671483</v>
      </c>
      <c r="F2641" s="7">
        <f t="shared" si="749"/>
        <v>1</v>
      </c>
      <c r="G2641" s="7">
        <f t="shared" si="750"/>
        <v>2.5824014454275446</v>
      </c>
      <c r="H2641" s="7">
        <f t="shared" si="751"/>
        <v>1.6331736282671483</v>
      </c>
      <c r="I2641" s="12"/>
      <c r="J2641" s="12"/>
      <c r="K2641" s="7">
        <f t="shared" si="752"/>
        <v>0</v>
      </c>
      <c r="L2641" s="7">
        <f t="shared" si="753"/>
        <v>0</v>
      </c>
      <c r="M2641" s="15" t="e">
        <f t="shared" si="754"/>
        <v>#DIV/0!</v>
      </c>
      <c r="N2641" s="15" t="e">
        <f t="shared" si="755"/>
        <v>#DIV/0!</v>
      </c>
      <c r="O2641" s="12">
        <f t="shared" si="756"/>
        <v>0</v>
      </c>
      <c r="P2641" s="12">
        <f t="shared" si="757"/>
        <v>0</v>
      </c>
      <c r="Q2641" t="s">
        <v>167</v>
      </c>
      <c r="R2641" t="s">
        <v>280</v>
      </c>
      <c r="S2641" t="s">
        <v>267</v>
      </c>
      <c r="T2641" s="8" t="s">
        <v>19</v>
      </c>
      <c r="U2641" s="8" t="s">
        <v>367</v>
      </c>
      <c r="V2641" t="s">
        <v>582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58">(100%/A2642)</f>
        <v>2.5641417241885347</v>
      </c>
      <c r="D2642" s="14">
        <f t="shared" ref="D2642:D2670" si="759">(100%/B2642)</f>
        <v>1.6407719333101847</v>
      </c>
      <c r="F2642" s="7">
        <f t="shared" ref="F2642:F2670" si="760">(E2642/100%) + 1</f>
        <v>1</v>
      </c>
      <c r="G2642" s="7">
        <f t="shared" ref="G2642:G2670" si="761">C2642/F2642</f>
        <v>2.5641417241885347</v>
      </c>
      <c r="H2642" s="7">
        <f t="shared" ref="H2642:H2670" si="762">D2642/F2642</f>
        <v>1.6407719333101847</v>
      </c>
      <c r="I2642" s="12"/>
      <c r="J2642" s="12"/>
      <c r="K2642" s="7">
        <f t="shared" ref="K2642:K2670" si="763">(I2642*F2642)</f>
        <v>0</v>
      </c>
      <c r="L2642" s="7">
        <f t="shared" ref="L2642:L2670" si="764">(J2642*F2642)</f>
        <v>0</v>
      </c>
      <c r="M2642" s="15" t="e">
        <f t="shared" ref="M2642:M2670" si="765">(1/K2642)</f>
        <v>#DIV/0!</v>
      </c>
      <c r="N2642" s="15" t="e">
        <f t="shared" ref="N2642:N2670" si="766">(1/L2642)</f>
        <v>#DIV/0!</v>
      </c>
      <c r="O2642" s="12">
        <f t="shared" ref="O2642:O2670" si="767">(I2642/G2642)</f>
        <v>0</v>
      </c>
      <c r="P2642" s="12">
        <f t="shared" ref="P2642:P2670" si="768">(J2642/H2642)</f>
        <v>0</v>
      </c>
      <c r="Q2642" t="s">
        <v>97</v>
      </c>
      <c r="R2642" t="s">
        <v>172</v>
      </c>
      <c r="S2642" t="s">
        <v>260</v>
      </c>
      <c r="T2642" s="8" t="s">
        <v>19</v>
      </c>
      <c r="U2642" s="8" t="s">
        <v>367</v>
      </c>
      <c r="V2642" t="s">
        <v>582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58"/>
        <v>1.947586862152366</v>
      </c>
      <c r="D2643" s="14">
        <f t="shared" si="759"/>
        <v>2.0606071050955639</v>
      </c>
      <c r="F2643" s="7">
        <f t="shared" si="760"/>
        <v>1</v>
      </c>
      <c r="G2643" s="7">
        <f t="shared" si="761"/>
        <v>1.947586862152366</v>
      </c>
      <c r="H2643" s="7">
        <f t="shared" si="762"/>
        <v>2.0606071050955639</v>
      </c>
      <c r="I2643" s="12"/>
      <c r="J2643" s="12"/>
      <c r="K2643" s="7">
        <f t="shared" si="763"/>
        <v>0</v>
      </c>
      <c r="L2643" s="7">
        <f t="shared" si="764"/>
        <v>0</v>
      </c>
      <c r="M2643" s="15" t="e">
        <f t="shared" si="765"/>
        <v>#DIV/0!</v>
      </c>
      <c r="N2643" s="15" t="e">
        <f t="shared" si="766"/>
        <v>#DIV/0!</v>
      </c>
      <c r="O2643" s="12">
        <f t="shared" si="767"/>
        <v>0</v>
      </c>
      <c r="P2643" s="12">
        <f t="shared" si="768"/>
        <v>0</v>
      </c>
      <c r="Q2643" t="s">
        <v>46</v>
      </c>
      <c r="R2643" t="s">
        <v>98</v>
      </c>
      <c r="S2643" t="s">
        <v>260</v>
      </c>
      <c r="T2643" s="8" t="s">
        <v>17</v>
      </c>
      <c r="U2643" s="8" t="s">
        <v>361</v>
      </c>
      <c r="V2643" t="s">
        <v>582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58"/>
        <v>2.0309139056403849</v>
      </c>
      <c r="D2644" s="14">
        <f t="shared" si="759"/>
        <v>1.9848327318116861</v>
      </c>
      <c r="F2644" s="7">
        <f t="shared" si="760"/>
        <v>1</v>
      </c>
      <c r="G2644" s="7">
        <f t="shared" si="761"/>
        <v>2.0309139056403849</v>
      </c>
      <c r="H2644" s="7">
        <f t="shared" si="762"/>
        <v>1.9848327318116861</v>
      </c>
      <c r="I2644" s="12"/>
      <c r="J2644" s="12"/>
      <c r="K2644" s="7">
        <f t="shared" si="763"/>
        <v>0</v>
      </c>
      <c r="L2644" s="7">
        <f t="shared" si="764"/>
        <v>0</v>
      </c>
      <c r="M2644" s="15" t="e">
        <f t="shared" si="765"/>
        <v>#DIV/0!</v>
      </c>
      <c r="N2644" s="15" t="e">
        <f t="shared" si="766"/>
        <v>#DIV/0!</v>
      </c>
      <c r="O2644" s="12">
        <f t="shared" si="767"/>
        <v>0</v>
      </c>
      <c r="P2644" s="12">
        <f t="shared" si="768"/>
        <v>0</v>
      </c>
      <c r="Q2644" t="s">
        <v>171</v>
      </c>
      <c r="R2644" t="s">
        <v>230</v>
      </c>
      <c r="S2644" t="s">
        <v>260</v>
      </c>
      <c r="T2644" s="8" t="s">
        <v>17</v>
      </c>
      <c r="U2644" s="8" t="s">
        <v>361</v>
      </c>
      <c r="V2644" t="s">
        <v>582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58"/>
        <v>4.6038357243977535</v>
      </c>
      <c r="D2645" s="14">
        <f t="shared" si="759"/>
        <v>1.2775515707101071</v>
      </c>
      <c r="F2645" s="7">
        <f t="shared" si="760"/>
        <v>1</v>
      </c>
      <c r="G2645" s="7">
        <f t="shared" si="761"/>
        <v>4.6038357243977535</v>
      </c>
      <c r="H2645" s="7">
        <f t="shared" si="762"/>
        <v>1.2775515707101071</v>
      </c>
      <c r="I2645" s="12"/>
      <c r="J2645" s="12"/>
      <c r="K2645" s="7">
        <f t="shared" si="763"/>
        <v>0</v>
      </c>
      <c r="L2645" s="7">
        <f t="shared" si="764"/>
        <v>0</v>
      </c>
      <c r="M2645" s="15" t="e">
        <f t="shared" si="765"/>
        <v>#DIV/0!</v>
      </c>
      <c r="N2645" s="15" t="e">
        <f t="shared" si="766"/>
        <v>#DIV/0!</v>
      </c>
      <c r="O2645" s="12">
        <f t="shared" si="767"/>
        <v>0</v>
      </c>
      <c r="P2645" s="12">
        <f t="shared" si="768"/>
        <v>0</v>
      </c>
      <c r="Q2645" t="s">
        <v>47</v>
      </c>
      <c r="R2645" t="s">
        <v>101</v>
      </c>
      <c r="S2645" t="s">
        <v>261</v>
      </c>
      <c r="T2645" s="8" t="s">
        <v>19</v>
      </c>
      <c r="U2645" s="8" t="s">
        <v>367</v>
      </c>
      <c r="V2645" t="s">
        <v>582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58"/>
        <v>2.72689926436346</v>
      </c>
      <c r="D2646" s="14">
        <f t="shared" si="759"/>
        <v>1.5820171797149352</v>
      </c>
      <c r="F2646" s="7">
        <f t="shared" si="760"/>
        <v>1</v>
      </c>
      <c r="G2646" s="7">
        <f t="shared" si="761"/>
        <v>2.72689926436346</v>
      </c>
      <c r="H2646" s="7">
        <f t="shared" si="762"/>
        <v>1.5820171797149352</v>
      </c>
      <c r="I2646" s="12"/>
      <c r="J2646" s="12"/>
      <c r="K2646" s="7">
        <f t="shared" si="763"/>
        <v>0</v>
      </c>
      <c r="L2646" s="7">
        <f t="shared" si="764"/>
        <v>0</v>
      </c>
      <c r="M2646" s="15" t="e">
        <f t="shared" si="765"/>
        <v>#DIV/0!</v>
      </c>
      <c r="N2646" s="15" t="e">
        <f t="shared" si="766"/>
        <v>#DIV/0!</v>
      </c>
      <c r="O2646" s="12">
        <f t="shared" si="767"/>
        <v>0</v>
      </c>
      <c r="P2646" s="12">
        <f t="shared" si="768"/>
        <v>0</v>
      </c>
      <c r="Q2646" t="s">
        <v>102</v>
      </c>
      <c r="R2646" t="s">
        <v>49</v>
      </c>
      <c r="S2646" t="s">
        <v>261</v>
      </c>
      <c r="T2646" s="8" t="s">
        <v>17</v>
      </c>
      <c r="U2646" s="8" t="s">
        <v>361</v>
      </c>
      <c r="V2646" t="s">
        <v>582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58"/>
        <v>1.8669863181995168</v>
      </c>
      <c r="D2647" s="14">
        <f t="shared" si="759"/>
        <v>2.1747568300556503</v>
      </c>
      <c r="F2647" s="7">
        <f t="shared" si="760"/>
        <v>1</v>
      </c>
      <c r="G2647" s="7">
        <f t="shared" si="761"/>
        <v>1.8669863181995168</v>
      </c>
      <c r="H2647" s="7">
        <f t="shared" si="762"/>
        <v>2.1747568300556503</v>
      </c>
      <c r="I2647" s="12"/>
      <c r="J2647" s="12"/>
      <c r="K2647" s="7">
        <f t="shared" si="763"/>
        <v>0</v>
      </c>
      <c r="L2647" s="7">
        <f t="shared" si="764"/>
        <v>0</v>
      </c>
      <c r="M2647" s="15" t="e">
        <f t="shared" si="765"/>
        <v>#DIV/0!</v>
      </c>
      <c r="N2647" s="15" t="e">
        <f t="shared" si="766"/>
        <v>#DIV/0!</v>
      </c>
      <c r="O2647" s="12">
        <f t="shared" si="767"/>
        <v>0</v>
      </c>
      <c r="P2647" s="12">
        <f t="shared" si="768"/>
        <v>0</v>
      </c>
      <c r="Q2647" t="s">
        <v>281</v>
      </c>
      <c r="R2647" t="s">
        <v>175</v>
      </c>
      <c r="S2647" t="s">
        <v>261</v>
      </c>
      <c r="T2647" s="8" t="s">
        <v>17</v>
      </c>
      <c r="U2647" s="8" t="s">
        <v>361</v>
      </c>
      <c r="V2647" t="s">
        <v>582</v>
      </c>
      <c r="Z2647" t="s">
        <v>506</v>
      </c>
      <c r="AA2647">
        <v>7</v>
      </c>
      <c r="AB2647">
        <v>11</v>
      </c>
    </row>
    <row r="2648" spans="1:28" x14ac:dyDescent="0.25">
      <c r="A2648" s="6" t="e">
        <v>#N/A</v>
      </c>
      <c r="B2648" s="6" t="e">
        <v>#N/A</v>
      </c>
      <c r="C2648" s="13" t="e">
        <f t="shared" si="758"/>
        <v>#N/A</v>
      </c>
      <c r="D2648" s="14" t="e">
        <f t="shared" si="759"/>
        <v>#N/A</v>
      </c>
      <c r="F2648" s="7">
        <f t="shared" si="760"/>
        <v>1</v>
      </c>
      <c r="G2648" s="7" t="e">
        <f t="shared" si="761"/>
        <v>#N/A</v>
      </c>
      <c r="H2648" s="7" t="e">
        <f t="shared" si="762"/>
        <v>#N/A</v>
      </c>
      <c r="I2648" s="12"/>
      <c r="J2648" s="12"/>
      <c r="K2648" s="7">
        <f t="shared" si="763"/>
        <v>0</v>
      </c>
      <c r="L2648" s="7">
        <f t="shared" si="764"/>
        <v>0</v>
      </c>
      <c r="M2648" s="15" t="e">
        <f t="shared" si="765"/>
        <v>#DIV/0!</v>
      </c>
      <c r="N2648" s="15" t="e">
        <f t="shared" si="766"/>
        <v>#DIV/0!</v>
      </c>
      <c r="O2648" s="12" t="e">
        <f t="shared" si="767"/>
        <v>#N/A</v>
      </c>
      <c r="P2648" s="12" t="e">
        <f t="shared" si="768"/>
        <v>#N/A</v>
      </c>
      <c r="Q2648" t="s">
        <v>51</v>
      </c>
      <c r="R2648" t="s">
        <v>578</v>
      </c>
      <c r="S2648" t="s">
        <v>262</v>
      </c>
      <c r="T2648" s="8" t="e">
        <v>#N/A</v>
      </c>
      <c r="U2648" s="8" t="e">
        <v>#N/A</v>
      </c>
      <c r="V2648" t="s">
        <v>582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58"/>
        <v>3.9824178362932763</v>
      </c>
      <c r="D2649" s="14">
        <f t="shared" si="759"/>
        <v>1.3354615736625959</v>
      </c>
      <c r="F2649" s="7">
        <f t="shared" si="760"/>
        <v>1</v>
      </c>
      <c r="G2649" s="7">
        <f t="shared" si="761"/>
        <v>3.9824178362932763</v>
      </c>
      <c r="H2649" s="7">
        <f t="shared" si="762"/>
        <v>1.3354615736625959</v>
      </c>
      <c r="I2649" s="12"/>
      <c r="J2649" s="12"/>
      <c r="K2649" s="7">
        <f t="shared" si="763"/>
        <v>0</v>
      </c>
      <c r="L2649" s="7">
        <f t="shared" si="764"/>
        <v>0</v>
      </c>
      <c r="M2649" s="15" t="e">
        <f t="shared" si="765"/>
        <v>#DIV/0!</v>
      </c>
      <c r="N2649" s="15" t="e">
        <f t="shared" si="766"/>
        <v>#DIV/0!</v>
      </c>
      <c r="O2649" s="12">
        <f t="shared" si="767"/>
        <v>0</v>
      </c>
      <c r="P2649" s="12">
        <f t="shared" si="768"/>
        <v>0</v>
      </c>
      <c r="Q2649" t="s">
        <v>180</v>
      </c>
      <c r="R2649" t="s">
        <v>107</v>
      </c>
      <c r="S2649" t="s">
        <v>262</v>
      </c>
      <c r="T2649" s="8" t="s">
        <v>19</v>
      </c>
      <c r="U2649" s="8" t="s">
        <v>367</v>
      </c>
      <c r="V2649" t="s">
        <v>582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58"/>
        <v>2.5292341975220896</v>
      </c>
      <c r="D2650" s="14">
        <f t="shared" si="759"/>
        <v>1.6587747267268189</v>
      </c>
      <c r="F2650" s="7">
        <f t="shared" si="760"/>
        <v>1</v>
      </c>
      <c r="G2650" s="7">
        <f t="shared" si="761"/>
        <v>2.5292341975220896</v>
      </c>
      <c r="H2650" s="7">
        <f t="shared" si="762"/>
        <v>1.6587747267268189</v>
      </c>
      <c r="I2650" s="12"/>
      <c r="J2650" s="12"/>
      <c r="K2650" s="7">
        <f t="shared" si="763"/>
        <v>0</v>
      </c>
      <c r="L2650" s="7">
        <f t="shared" si="764"/>
        <v>0</v>
      </c>
      <c r="M2650" s="15" t="e">
        <f t="shared" si="765"/>
        <v>#DIV/0!</v>
      </c>
      <c r="N2650" s="15" t="e">
        <f t="shared" si="766"/>
        <v>#DIV/0!</v>
      </c>
      <c r="O2650" s="12">
        <f t="shared" si="767"/>
        <v>0</v>
      </c>
      <c r="P2650" s="12">
        <f t="shared" si="768"/>
        <v>0</v>
      </c>
      <c r="Q2650" t="s">
        <v>182</v>
      </c>
      <c r="R2650" t="s">
        <v>184</v>
      </c>
      <c r="S2650" t="s">
        <v>262</v>
      </c>
      <c r="T2650" s="8" t="s">
        <v>17</v>
      </c>
      <c r="U2650" s="8" t="s">
        <v>361</v>
      </c>
      <c r="V2650" t="s">
        <v>582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58"/>
        <v>1.6711060716398458</v>
      </c>
      <c r="D2651" s="14">
        <f t="shared" si="759"/>
        <v>2.5089257151590543</v>
      </c>
      <c r="F2651" s="7">
        <f t="shared" si="760"/>
        <v>1</v>
      </c>
      <c r="G2651" s="7">
        <f t="shared" si="761"/>
        <v>1.6711060716398458</v>
      </c>
      <c r="H2651" s="7">
        <f t="shared" si="762"/>
        <v>2.5089257151590543</v>
      </c>
      <c r="I2651" s="12"/>
      <c r="J2651" s="12"/>
      <c r="K2651" s="7">
        <f t="shared" si="763"/>
        <v>0</v>
      </c>
      <c r="L2651" s="7">
        <f t="shared" si="764"/>
        <v>0</v>
      </c>
      <c r="M2651" s="15" t="e">
        <f t="shared" si="765"/>
        <v>#DIV/0!</v>
      </c>
      <c r="N2651" s="15" t="e">
        <f t="shared" si="766"/>
        <v>#DIV/0!</v>
      </c>
      <c r="O2651" s="12">
        <f t="shared" si="767"/>
        <v>0</v>
      </c>
      <c r="P2651" s="12">
        <f t="shared" si="768"/>
        <v>0</v>
      </c>
      <c r="Q2651" t="s">
        <v>118</v>
      </c>
      <c r="R2651" t="s">
        <v>193</v>
      </c>
      <c r="S2651" t="s">
        <v>342</v>
      </c>
      <c r="T2651" s="8" t="s">
        <v>16</v>
      </c>
      <c r="U2651" s="8" t="s">
        <v>360</v>
      </c>
      <c r="V2651" t="s">
        <v>582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58"/>
        <v>1.7928464450683319</v>
      </c>
      <c r="D2652" s="14">
        <f t="shared" si="759"/>
        <v>2.2711906571426588</v>
      </c>
      <c r="F2652" s="7">
        <f t="shared" si="760"/>
        <v>1</v>
      </c>
      <c r="G2652" s="7">
        <f t="shared" si="761"/>
        <v>1.7928464450683319</v>
      </c>
      <c r="H2652" s="7">
        <f t="shared" si="762"/>
        <v>2.2711906571426588</v>
      </c>
      <c r="I2652" s="12"/>
      <c r="J2652" s="12"/>
      <c r="K2652" s="7">
        <f t="shared" si="763"/>
        <v>0</v>
      </c>
      <c r="L2652" s="7">
        <f t="shared" si="764"/>
        <v>0</v>
      </c>
      <c r="M2652" s="15" t="e">
        <f t="shared" si="765"/>
        <v>#DIV/0!</v>
      </c>
      <c r="N2652" s="15" t="e">
        <f t="shared" si="766"/>
        <v>#DIV/0!</v>
      </c>
      <c r="O2652" s="12">
        <f t="shared" si="767"/>
        <v>0</v>
      </c>
      <c r="P2652" s="12">
        <f t="shared" si="768"/>
        <v>0</v>
      </c>
      <c r="Q2652" t="s">
        <v>117</v>
      </c>
      <c r="R2652" t="s">
        <v>115</v>
      </c>
      <c r="S2652" t="s">
        <v>342</v>
      </c>
      <c r="T2652" s="8" t="s">
        <v>16</v>
      </c>
      <c r="U2652" s="8" t="s">
        <v>360</v>
      </c>
      <c r="V2652" t="s">
        <v>582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58"/>
        <v>1.9090272931490619</v>
      </c>
      <c r="D2653" s="14">
        <f t="shared" si="759"/>
        <v>2.10588008679473</v>
      </c>
      <c r="F2653" s="7">
        <f t="shared" si="760"/>
        <v>1</v>
      </c>
      <c r="G2653" s="7">
        <f t="shared" si="761"/>
        <v>1.9090272931490619</v>
      </c>
      <c r="H2653" s="7">
        <f t="shared" si="762"/>
        <v>2.10588008679473</v>
      </c>
      <c r="I2653" s="12"/>
      <c r="J2653" s="12"/>
      <c r="K2653" s="7">
        <f t="shared" si="763"/>
        <v>0</v>
      </c>
      <c r="L2653" s="7">
        <f t="shared" si="764"/>
        <v>0</v>
      </c>
      <c r="M2653" s="15" t="e">
        <f t="shared" si="765"/>
        <v>#DIV/0!</v>
      </c>
      <c r="N2653" s="15" t="e">
        <f t="shared" si="766"/>
        <v>#DIV/0!</v>
      </c>
      <c r="O2653" s="12">
        <f t="shared" si="767"/>
        <v>0</v>
      </c>
      <c r="P2653" s="12">
        <f t="shared" si="768"/>
        <v>0</v>
      </c>
      <c r="Q2653" t="s">
        <v>192</v>
      </c>
      <c r="R2653" t="s">
        <v>194</v>
      </c>
      <c r="S2653" t="s">
        <v>342</v>
      </c>
      <c r="T2653" s="8" t="s">
        <v>17</v>
      </c>
      <c r="U2653" s="8" t="s">
        <v>361</v>
      </c>
      <c r="V2653" t="s">
        <v>582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58"/>
        <v>1.3834530573391919</v>
      </c>
      <c r="D2654" s="14">
        <f t="shared" si="759"/>
        <v>3.7102971338452164</v>
      </c>
      <c r="F2654" s="7">
        <f t="shared" si="760"/>
        <v>1</v>
      </c>
      <c r="G2654" s="7">
        <f t="shared" si="761"/>
        <v>1.3834530573391919</v>
      </c>
      <c r="H2654" s="7">
        <f t="shared" si="762"/>
        <v>3.7102971338452164</v>
      </c>
      <c r="I2654" s="12"/>
      <c r="J2654" s="12"/>
      <c r="K2654" s="7">
        <f t="shared" si="763"/>
        <v>0</v>
      </c>
      <c r="L2654" s="7">
        <f t="shared" si="764"/>
        <v>0</v>
      </c>
      <c r="M2654" s="15" t="e">
        <f t="shared" si="765"/>
        <v>#DIV/0!</v>
      </c>
      <c r="N2654" s="15" t="e">
        <f t="shared" si="766"/>
        <v>#DIV/0!</v>
      </c>
      <c r="O2654" s="12">
        <f t="shared" si="767"/>
        <v>0</v>
      </c>
      <c r="P2654" s="12">
        <f t="shared" si="768"/>
        <v>0</v>
      </c>
      <c r="Q2654" t="s">
        <v>200</v>
      </c>
      <c r="R2654" t="s">
        <v>211</v>
      </c>
      <c r="S2654" t="s">
        <v>269</v>
      </c>
      <c r="T2654" s="8" t="s">
        <v>20</v>
      </c>
      <c r="U2654" s="8" t="s">
        <v>367</v>
      </c>
      <c r="V2654" t="s">
        <v>582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58"/>
        <v>2.621582414762555</v>
      </c>
      <c r="D2655" s="14">
        <f t="shared" si="759"/>
        <v>1.617839574384782</v>
      </c>
      <c r="F2655" s="7">
        <f t="shared" si="760"/>
        <v>1</v>
      </c>
      <c r="G2655" s="7">
        <f t="shared" si="761"/>
        <v>2.621582414762555</v>
      </c>
      <c r="H2655" s="7">
        <f t="shared" si="762"/>
        <v>1.617839574384782</v>
      </c>
      <c r="I2655" s="12"/>
      <c r="J2655" s="12"/>
      <c r="K2655" s="7">
        <f t="shared" si="763"/>
        <v>0</v>
      </c>
      <c r="L2655" s="7">
        <f t="shared" si="764"/>
        <v>0</v>
      </c>
      <c r="M2655" s="15" t="e">
        <f t="shared" si="765"/>
        <v>#DIV/0!</v>
      </c>
      <c r="N2655" s="15" t="e">
        <f t="shared" si="766"/>
        <v>#DIV/0!</v>
      </c>
      <c r="O2655" s="12">
        <f t="shared" si="767"/>
        <v>0</v>
      </c>
      <c r="P2655" s="12">
        <f t="shared" si="768"/>
        <v>0</v>
      </c>
      <c r="Q2655" t="s">
        <v>214</v>
      </c>
      <c r="R2655" t="s">
        <v>212</v>
      </c>
      <c r="S2655" t="s">
        <v>269</v>
      </c>
      <c r="T2655" s="8" t="s">
        <v>19</v>
      </c>
      <c r="U2655" s="8" t="s">
        <v>367</v>
      </c>
      <c r="V2655" t="s">
        <v>582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58"/>
        <v>2.4460405433985781</v>
      </c>
      <c r="D2656" s="14">
        <f t="shared" si="759"/>
        <v>1.6927647167793072</v>
      </c>
      <c r="F2656" s="7">
        <f t="shared" si="760"/>
        <v>1</v>
      </c>
      <c r="G2656" s="7">
        <f t="shared" si="761"/>
        <v>2.4460405433985781</v>
      </c>
      <c r="H2656" s="7">
        <f t="shared" si="762"/>
        <v>1.6927647167793072</v>
      </c>
      <c r="I2656" s="12"/>
      <c r="J2656" s="12"/>
      <c r="K2656" s="7">
        <f t="shared" si="763"/>
        <v>0</v>
      </c>
      <c r="L2656" s="7">
        <f t="shared" si="764"/>
        <v>0</v>
      </c>
      <c r="M2656" s="15" t="e">
        <f t="shared" si="765"/>
        <v>#DIV/0!</v>
      </c>
      <c r="N2656" s="15" t="e">
        <f t="shared" si="766"/>
        <v>#DIV/0!</v>
      </c>
      <c r="O2656" s="12">
        <f t="shared" si="767"/>
        <v>0</v>
      </c>
      <c r="P2656" s="12">
        <f t="shared" si="768"/>
        <v>0</v>
      </c>
      <c r="Q2656" t="s">
        <v>119</v>
      </c>
      <c r="R2656" t="s">
        <v>248</v>
      </c>
      <c r="S2656" t="s">
        <v>269</v>
      </c>
      <c r="T2656" s="8" t="s">
        <v>19</v>
      </c>
      <c r="U2656" s="8" t="s">
        <v>367</v>
      </c>
      <c r="V2656" t="s">
        <v>582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58"/>
        <v>2.0181572814427033</v>
      </c>
      <c r="D2657" s="14">
        <f t="shared" si="759"/>
        <v>1.9858228876289499</v>
      </c>
      <c r="F2657" s="7">
        <f t="shared" si="760"/>
        <v>1</v>
      </c>
      <c r="G2657" s="7">
        <f t="shared" si="761"/>
        <v>2.0181572814427033</v>
      </c>
      <c r="H2657" s="7">
        <f t="shared" si="762"/>
        <v>1.9858228876289499</v>
      </c>
      <c r="I2657" s="12"/>
      <c r="J2657" s="12"/>
      <c r="K2657" s="7">
        <f t="shared" si="763"/>
        <v>0</v>
      </c>
      <c r="L2657" s="7">
        <f t="shared" si="764"/>
        <v>0</v>
      </c>
      <c r="M2657" s="15" t="e">
        <f t="shared" si="765"/>
        <v>#DIV/0!</v>
      </c>
      <c r="N2657" s="15" t="e">
        <f t="shared" si="766"/>
        <v>#DIV/0!</v>
      </c>
      <c r="O2657" s="12">
        <f t="shared" si="767"/>
        <v>0</v>
      </c>
      <c r="P2657" s="12">
        <f t="shared" si="768"/>
        <v>0</v>
      </c>
      <c r="Q2657" t="s">
        <v>202</v>
      </c>
      <c r="R2657" t="s">
        <v>213</v>
      </c>
      <c r="S2657" t="s">
        <v>269</v>
      </c>
      <c r="T2657" s="8" t="s">
        <v>19</v>
      </c>
      <c r="U2657" s="8" t="s">
        <v>367</v>
      </c>
      <c r="V2657" t="s">
        <v>582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58"/>
        <v>3.342267283433332</v>
      </c>
      <c r="D2658" s="14">
        <f t="shared" si="759"/>
        <v>1.428937533303638</v>
      </c>
      <c r="F2658" s="7">
        <f t="shared" si="760"/>
        <v>1</v>
      </c>
      <c r="G2658" s="7">
        <f t="shared" si="761"/>
        <v>3.342267283433332</v>
      </c>
      <c r="H2658" s="7">
        <f t="shared" si="762"/>
        <v>1.428937533303638</v>
      </c>
      <c r="I2658" s="12"/>
      <c r="J2658" s="12"/>
      <c r="K2658" s="7">
        <f t="shared" si="763"/>
        <v>0</v>
      </c>
      <c r="L2658" s="7">
        <f t="shared" si="764"/>
        <v>0</v>
      </c>
      <c r="M2658" s="15" t="e">
        <f t="shared" si="765"/>
        <v>#DIV/0!</v>
      </c>
      <c r="N2658" s="15" t="e">
        <f t="shared" si="766"/>
        <v>#DIV/0!</v>
      </c>
      <c r="O2658" s="12">
        <f t="shared" si="767"/>
        <v>0</v>
      </c>
      <c r="P2658" s="12">
        <f t="shared" si="768"/>
        <v>0</v>
      </c>
      <c r="Q2658" t="s">
        <v>249</v>
      </c>
      <c r="R2658" t="s">
        <v>57</v>
      </c>
      <c r="S2658" t="s">
        <v>257</v>
      </c>
      <c r="T2658" s="8" t="s">
        <v>28</v>
      </c>
      <c r="U2658" s="8" t="s">
        <v>361</v>
      </c>
      <c r="V2658" t="s">
        <v>583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58"/>
        <v>2.8761535634824398</v>
      </c>
      <c r="D2659" s="14">
        <f t="shared" si="759"/>
        <v>1.5370164829537662</v>
      </c>
      <c r="F2659" s="7">
        <f t="shared" si="760"/>
        <v>1</v>
      </c>
      <c r="G2659" s="7">
        <f t="shared" si="761"/>
        <v>2.8761535634824398</v>
      </c>
      <c r="H2659" s="7">
        <f t="shared" si="762"/>
        <v>1.5370164829537662</v>
      </c>
      <c r="I2659" s="12"/>
      <c r="J2659" s="12"/>
      <c r="K2659" s="7">
        <f t="shared" si="763"/>
        <v>0</v>
      </c>
      <c r="L2659" s="7">
        <f t="shared" si="764"/>
        <v>0</v>
      </c>
      <c r="M2659" s="15" t="e">
        <f t="shared" si="765"/>
        <v>#DIV/0!</v>
      </c>
      <c r="N2659" s="15" t="e">
        <f t="shared" si="766"/>
        <v>#DIV/0!</v>
      </c>
      <c r="O2659" s="12">
        <f t="shared" si="767"/>
        <v>0</v>
      </c>
      <c r="P2659" s="12">
        <f t="shared" si="768"/>
        <v>0</v>
      </c>
      <c r="Q2659" t="s">
        <v>217</v>
      </c>
      <c r="R2659" t="s">
        <v>250</v>
      </c>
      <c r="S2659" t="s">
        <v>257</v>
      </c>
      <c r="T2659" s="8" t="s">
        <v>28</v>
      </c>
      <c r="U2659" s="8" t="s">
        <v>361</v>
      </c>
      <c r="V2659" t="s">
        <v>583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58"/>
        <v>2.3653654298251641</v>
      </c>
      <c r="D2660" s="14">
        <f t="shared" si="759"/>
        <v>1.7460472324079066</v>
      </c>
      <c r="F2660" s="7">
        <f t="shared" si="760"/>
        <v>1</v>
      </c>
      <c r="G2660" s="7">
        <f t="shared" si="761"/>
        <v>2.3653654298251641</v>
      </c>
      <c r="H2660" s="7">
        <f t="shared" si="762"/>
        <v>1.7460472324079066</v>
      </c>
      <c r="I2660" s="12"/>
      <c r="J2660" s="12"/>
      <c r="K2660" s="7">
        <f t="shared" si="763"/>
        <v>0</v>
      </c>
      <c r="L2660" s="7">
        <f t="shared" si="764"/>
        <v>0</v>
      </c>
      <c r="M2660" s="15" t="e">
        <f t="shared" si="765"/>
        <v>#DIV/0!</v>
      </c>
      <c r="N2660" s="15" t="e">
        <f t="shared" si="766"/>
        <v>#DIV/0!</v>
      </c>
      <c r="O2660" s="12">
        <f t="shared" si="767"/>
        <v>0</v>
      </c>
      <c r="P2660" s="12">
        <f t="shared" si="768"/>
        <v>0</v>
      </c>
      <c r="Q2660" t="s">
        <v>159</v>
      </c>
      <c r="R2660" t="s">
        <v>223</v>
      </c>
      <c r="S2660" t="s">
        <v>265</v>
      </c>
      <c r="T2660" s="8" t="s">
        <v>28</v>
      </c>
      <c r="U2660" s="8" t="s">
        <v>361</v>
      </c>
      <c r="V2660" t="s">
        <v>583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58"/>
        <v>1.4535933344112668</v>
      </c>
      <c r="D2661" s="14">
        <f t="shared" si="759"/>
        <v>3.272652971516985</v>
      </c>
      <c r="F2661" s="7">
        <f t="shared" si="760"/>
        <v>1</v>
      </c>
      <c r="G2661" s="7">
        <f t="shared" si="761"/>
        <v>1.4535933344112668</v>
      </c>
      <c r="H2661" s="7">
        <f t="shared" si="762"/>
        <v>3.272652971516985</v>
      </c>
      <c r="I2661" s="12"/>
      <c r="J2661" s="12"/>
      <c r="K2661" s="7">
        <f t="shared" si="763"/>
        <v>0</v>
      </c>
      <c r="L2661" s="7">
        <f t="shared" si="764"/>
        <v>0</v>
      </c>
      <c r="M2661" s="15" t="e">
        <f t="shared" si="765"/>
        <v>#DIV/0!</v>
      </c>
      <c r="N2661" s="15" t="e">
        <f t="shared" si="766"/>
        <v>#DIV/0!</v>
      </c>
      <c r="O2661" s="12">
        <f t="shared" si="767"/>
        <v>0</v>
      </c>
      <c r="P2661" s="12">
        <f t="shared" si="768"/>
        <v>0</v>
      </c>
      <c r="Q2661" t="s">
        <v>285</v>
      </c>
      <c r="R2661" t="s">
        <v>293</v>
      </c>
      <c r="S2661" t="s">
        <v>297</v>
      </c>
      <c r="T2661" s="8" t="s">
        <v>20</v>
      </c>
      <c r="U2661" s="8" t="s">
        <v>367</v>
      </c>
      <c r="V2661" t="s">
        <v>583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58"/>
        <v>2.8000640027516215</v>
      </c>
      <c r="D2662" s="14">
        <f t="shared" si="759"/>
        <v>1.5561515807658957</v>
      </c>
      <c r="F2662" s="7">
        <f t="shared" si="760"/>
        <v>1</v>
      </c>
      <c r="G2662" s="7">
        <f t="shared" si="761"/>
        <v>2.8000640027516215</v>
      </c>
      <c r="H2662" s="7">
        <f t="shared" si="762"/>
        <v>1.5561515807658957</v>
      </c>
      <c r="I2662" s="12"/>
      <c r="J2662" s="12"/>
      <c r="K2662" s="7">
        <f t="shared" si="763"/>
        <v>0</v>
      </c>
      <c r="L2662" s="7">
        <f t="shared" si="764"/>
        <v>0</v>
      </c>
      <c r="M2662" s="15" t="e">
        <f t="shared" si="765"/>
        <v>#DIV/0!</v>
      </c>
      <c r="N2662" s="15" t="e">
        <f t="shared" si="766"/>
        <v>#DIV/0!</v>
      </c>
      <c r="O2662" s="12">
        <f t="shared" si="767"/>
        <v>0</v>
      </c>
      <c r="P2662" s="12">
        <f t="shared" si="768"/>
        <v>0</v>
      </c>
      <c r="Q2662" t="s">
        <v>296</v>
      </c>
      <c r="R2662" t="s">
        <v>286</v>
      </c>
      <c r="S2662" t="s">
        <v>297</v>
      </c>
      <c r="T2662" s="8" t="s">
        <v>19</v>
      </c>
      <c r="U2662" s="8" t="s">
        <v>367</v>
      </c>
      <c r="V2662" t="s">
        <v>583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58"/>
        <v>1.8442944260909906</v>
      </c>
      <c r="D2663" s="14">
        <f t="shared" si="759"/>
        <v>2.1930850255991796</v>
      </c>
      <c r="F2663" s="7">
        <f t="shared" si="760"/>
        <v>1</v>
      </c>
      <c r="G2663" s="7">
        <f t="shared" si="761"/>
        <v>1.8442944260909906</v>
      </c>
      <c r="H2663" s="7">
        <f t="shared" si="762"/>
        <v>2.1930850255991796</v>
      </c>
      <c r="I2663" s="12"/>
      <c r="J2663" s="12"/>
      <c r="K2663" s="7">
        <f t="shared" si="763"/>
        <v>0</v>
      </c>
      <c r="L2663" s="7">
        <f t="shared" si="764"/>
        <v>0</v>
      </c>
      <c r="M2663" s="15" t="e">
        <f t="shared" si="765"/>
        <v>#DIV/0!</v>
      </c>
      <c r="N2663" s="15" t="e">
        <f t="shared" si="766"/>
        <v>#DIV/0!</v>
      </c>
      <c r="O2663" s="12">
        <f t="shared" si="767"/>
        <v>0</v>
      </c>
      <c r="P2663" s="12">
        <f t="shared" si="768"/>
        <v>0</v>
      </c>
      <c r="Q2663" t="s">
        <v>287</v>
      </c>
      <c r="R2663" t="s">
        <v>284</v>
      </c>
      <c r="S2663" t="s">
        <v>297</v>
      </c>
      <c r="T2663" s="8" t="s">
        <v>17</v>
      </c>
      <c r="U2663" s="8" t="s">
        <v>361</v>
      </c>
      <c r="V2663" t="s">
        <v>583</v>
      </c>
      <c r="Z2663" t="s">
        <v>505</v>
      </c>
      <c r="AA2663">
        <v>2</v>
      </c>
      <c r="AB2663">
        <v>2</v>
      </c>
    </row>
    <row r="2664" spans="1:28" x14ac:dyDescent="0.25">
      <c r="A2664" s="6" t="e">
        <v>#N/A</v>
      </c>
      <c r="B2664" s="6" t="e">
        <v>#N/A</v>
      </c>
      <c r="C2664" s="13" t="e">
        <f t="shared" si="758"/>
        <v>#N/A</v>
      </c>
      <c r="D2664" s="14" t="e">
        <f t="shared" si="759"/>
        <v>#N/A</v>
      </c>
      <c r="F2664" s="7">
        <f t="shared" si="760"/>
        <v>1</v>
      </c>
      <c r="G2664" s="7" t="e">
        <f t="shared" si="761"/>
        <v>#N/A</v>
      </c>
      <c r="H2664" s="7" t="e">
        <f t="shared" si="762"/>
        <v>#N/A</v>
      </c>
      <c r="I2664" s="12"/>
      <c r="J2664" s="12"/>
      <c r="K2664" s="7">
        <f t="shared" si="763"/>
        <v>0</v>
      </c>
      <c r="L2664" s="7">
        <f t="shared" si="764"/>
        <v>0</v>
      </c>
      <c r="M2664" s="15" t="e">
        <f t="shared" si="765"/>
        <v>#DIV/0!</v>
      </c>
      <c r="N2664" s="15" t="e">
        <f t="shared" si="766"/>
        <v>#DIV/0!</v>
      </c>
      <c r="O2664" s="12" t="e">
        <f t="shared" si="767"/>
        <v>#N/A</v>
      </c>
      <c r="P2664" s="12" t="e">
        <f t="shared" si="768"/>
        <v>#N/A</v>
      </c>
      <c r="Q2664" t="s">
        <v>472</v>
      </c>
      <c r="R2664" t="s">
        <v>565</v>
      </c>
      <c r="S2664" t="s">
        <v>297</v>
      </c>
      <c r="T2664" s="8" t="e">
        <v>#N/A</v>
      </c>
      <c r="U2664" s="8" t="e">
        <v>#N/A</v>
      </c>
      <c r="V2664" t="s">
        <v>583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58"/>
        <v>2.0050283751161393</v>
      </c>
      <c r="D2665" s="14">
        <f t="shared" si="759"/>
        <v>2.008704597846557</v>
      </c>
      <c r="F2665" s="7">
        <f t="shared" si="760"/>
        <v>1</v>
      </c>
      <c r="G2665" s="7">
        <f t="shared" si="761"/>
        <v>2.0050283751161393</v>
      </c>
      <c r="H2665" s="7">
        <f t="shared" si="762"/>
        <v>2.008704597846557</v>
      </c>
      <c r="I2665" s="12"/>
      <c r="J2665" s="12"/>
      <c r="K2665" s="7">
        <f t="shared" si="763"/>
        <v>0</v>
      </c>
      <c r="L2665" s="7">
        <f t="shared" si="764"/>
        <v>0</v>
      </c>
      <c r="M2665" s="15" t="e">
        <f t="shared" si="765"/>
        <v>#DIV/0!</v>
      </c>
      <c r="N2665" s="15" t="e">
        <f t="shared" si="766"/>
        <v>#DIV/0!</v>
      </c>
      <c r="O2665" s="12">
        <f t="shared" si="767"/>
        <v>0</v>
      </c>
      <c r="P2665" s="12">
        <f t="shared" si="768"/>
        <v>0</v>
      </c>
      <c r="Q2665" t="s">
        <v>292</v>
      </c>
      <c r="R2665" t="s">
        <v>290</v>
      </c>
      <c r="S2665" t="s">
        <v>297</v>
      </c>
      <c r="T2665" s="8" t="s">
        <v>17</v>
      </c>
      <c r="U2665" s="8" t="s">
        <v>361</v>
      </c>
      <c r="V2665" t="s">
        <v>583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58"/>
        <v>2.9460950105782979</v>
      </c>
      <c r="D2666" s="14">
        <f t="shared" si="759"/>
        <v>1.5158465728077657</v>
      </c>
      <c r="F2666" s="7">
        <f t="shared" si="760"/>
        <v>1</v>
      </c>
      <c r="G2666" s="7">
        <f t="shared" si="761"/>
        <v>2.9460950105782979</v>
      </c>
      <c r="H2666" s="7">
        <f t="shared" si="762"/>
        <v>1.5158465728077657</v>
      </c>
      <c r="I2666" s="12"/>
      <c r="J2666" s="12"/>
      <c r="K2666" s="7">
        <f t="shared" si="763"/>
        <v>0</v>
      </c>
      <c r="L2666" s="7">
        <f t="shared" si="764"/>
        <v>0</v>
      </c>
      <c r="M2666" s="15" t="e">
        <f t="shared" si="765"/>
        <v>#DIV/0!</v>
      </c>
      <c r="N2666" s="15" t="e">
        <f t="shared" si="766"/>
        <v>#DIV/0!</v>
      </c>
      <c r="O2666" s="12">
        <f t="shared" si="767"/>
        <v>0</v>
      </c>
      <c r="P2666" s="12">
        <f t="shared" si="768"/>
        <v>0</v>
      </c>
      <c r="Q2666" t="s">
        <v>254</v>
      </c>
      <c r="R2666" t="s">
        <v>90</v>
      </c>
      <c r="S2666" t="s">
        <v>267</v>
      </c>
      <c r="T2666" s="8" t="s">
        <v>19</v>
      </c>
      <c r="U2666" s="8" t="s">
        <v>367</v>
      </c>
      <c r="V2666" t="s">
        <v>583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58"/>
        <v>2.3070257423011422</v>
      </c>
      <c r="D2667" s="14">
        <f t="shared" si="759"/>
        <v>1.7689179134562421</v>
      </c>
      <c r="F2667" s="7">
        <f t="shared" si="760"/>
        <v>1</v>
      </c>
      <c r="G2667" s="7">
        <f t="shared" si="761"/>
        <v>2.3070257423011422</v>
      </c>
      <c r="H2667" s="7">
        <f t="shared" si="762"/>
        <v>1.7689179134562421</v>
      </c>
      <c r="I2667" s="12"/>
      <c r="J2667" s="12"/>
      <c r="K2667" s="7">
        <f t="shared" si="763"/>
        <v>0</v>
      </c>
      <c r="L2667" s="7">
        <f t="shared" si="764"/>
        <v>0</v>
      </c>
      <c r="M2667" s="15" t="e">
        <f t="shared" si="765"/>
        <v>#DIV/0!</v>
      </c>
      <c r="N2667" s="15" t="e">
        <f t="shared" si="766"/>
        <v>#DIV/0!</v>
      </c>
      <c r="O2667" s="12">
        <f t="shared" si="767"/>
        <v>0</v>
      </c>
      <c r="P2667" s="12">
        <f t="shared" si="768"/>
        <v>0</v>
      </c>
      <c r="Q2667" t="s">
        <v>96</v>
      </c>
      <c r="R2667" t="s">
        <v>43</v>
      </c>
      <c r="S2667" t="s">
        <v>260</v>
      </c>
      <c r="T2667" s="8" t="s">
        <v>17</v>
      </c>
      <c r="U2667" s="8" t="s">
        <v>361</v>
      </c>
      <c r="V2667" t="s">
        <v>583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58"/>
        <v>1.294187642025489</v>
      </c>
      <c r="D2668" s="14">
        <f t="shared" si="759"/>
        <v>6.4539453973409655</v>
      </c>
      <c r="F2668" s="7">
        <f t="shared" si="760"/>
        <v>1</v>
      </c>
      <c r="G2668" s="7">
        <f t="shared" si="761"/>
        <v>1.294187642025489</v>
      </c>
      <c r="H2668" s="7">
        <f t="shared" si="762"/>
        <v>6.4539453973409655</v>
      </c>
      <c r="I2668" s="12"/>
      <c r="J2668" s="12"/>
      <c r="K2668" s="7">
        <f t="shared" si="763"/>
        <v>0</v>
      </c>
      <c r="L2668" s="7">
        <f t="shared" si="764"/>
        <v>0</v>
      </c>
      <c r="M2668" s="15" t="e">
        <f t="shared" si="765"/>
        <v>#DIV/0!</v>
      </c>
      <c r="N2668" s="15" t="e">
        <f t="shared" si="766"/>
        <v>#DIV/0!</v>
      </c>
      <c r="O2668" s="12">
        <f t="shared" si="767"/>
        <v>0</v>
      </c>
      <c r="P2668" s="12">
        <f t="shared" si="768"/>
        <v>0</v>
      </c>
      <c r="Q2668" t="s">
        <v>106</v>
      </c>
      <c r="R2668" t="s">
        <v>109</v>
      </c>
      <c r="S2668" t="s">
        <v>262</v>
      </c>
      <c r="T2668" s="8" t="s">
        <v>300</v>
      </c>
      <c r="U2668" s="8" t="s">
        <v>361</v>
      </c>
      <c r="V2668" t="s">
        <v>583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58"/>
        <v>1.8183966362342172</v>
      </c>
      <c r="D2669" s="14">
        <f t="shared" si="759"/>
        <v>2.2295838174969504</v>
      </c>
      <c r="F2669" s="7">
        <f t="shared" si="760"/>
        <v>1</v>
      </c>
      <c r="G2669" s="7">
        <f t="shared" si="761"/>
        <v>1.8183966362342172</v>
      </c>
      <c r="H2669" s="7">
        <f t="shared" si="762"/>
        <v>2.2295838174969504</v>
      </c>
      <c r="I2669" s="12"/>
      <c r="J2669" s="12"/>
      <c r="K2669" s="7">
        <f t="shared" si="763"/>
        <v>0</v>
      </c>
      <c r="L2669" s="7">
        <f t="shared" si="764"/>
        <v>0</v>
      </c>
      <c r="M2669" s="15" t="e">
        <f t="shared" si="765"/>
        <v>#DIV/0!</v>
      </c>
      <c r="N2669" s="15" t="e">
        <f t="shared" si="766"/>
        <v>#DIV/0!</v>
      </c>
      <c r="O2669" s="12">
        <f t="shared" si="767"/>
        <v>0</v>
      </c>
      <c r="P2669" s="12">
        <f t="shared" si="768"/>
        <v>0</v>
      </c>
      <c r="Q2669" t="s">
        <v>208</v>
      </c>
      <c r="R2669" t="s">
        <v>205</v>
      </c>
      <c r="S2669" t="s">
        <v>269</v>
      </c>
      <c r="T2669" s="8" t="s">
        <v>16</v>
      </c>
      <c r="U2669" s="8" t="s">
        <v>360</v>
      </c>
      <c r="V2669" t="s">
        <v>583</v>
      </c>
      <c r="Z2669" t="s">
        <v>510</v>
      </c>
      <c r="AA2669">
        <v>-8</v>
      </c>
      <c r="AB2669">
        <v>-3</v>
      </c>
    </row>
    <row r="2670" spans="1:28" x14ac:dyDescent="0.25">
      <c r="A2670" s="6">
        <v>0.2419030790531094</v>
      </c>
      <c r="B2670" s="6">
        <v>0.75803686307236628</v>
      </c>
      <c r="C2670" s="13">
        <f t="shared" si="758"/>
        <v>4.1338870258052882</v>
      </c>
      <c r="D2670" s="14">
        <f t="shared" si="759"/>
        <v>1.3191970585004844</v>
      </c>
      <c r="F2670" s="7">
        <f t="shared" si="760"/>
        <v>1</v>
      </c>
      <c r="G2670" s="7">
        <f t="shared" si="761"/>
        <v>4.1338870258052882</v>
      </c>
      <c r="H2670" s="7">
        <f t="shared" si="762"/>
        <v>1.3191970585004844</v>
      </c>
      <c r="I2670" s="12"/>
      <c r="J2670" s="12"/>
      <c r="K2670" s="7">
        <f t="shared" si="763"/>
        <v>0</v>
      </c>
      <c r="L2670" s="7">
        <f t="shared" si="764"/>
        <v>0</v>
      </c>
      <c r="M2670" s="15" t="e">
        <f t="shared" si="765"/>
        <v>#DIV/0!</v>
      </c>
      <c r="N2670" s="15" t="e">
        <f t="shared" si="766"/>
        <v>#DIV/0!</v>
      </c>
      <c r="O2670" s="12">
        <f t="shared" si="767"/>
        <v>0</v>
      </c>
      <c r="P2670" s="12">
        <f t="shared" si="768"/>
        <v>0</v>
      </c>
      <c r="Q2670" t="s">
        <v>247</v>
      </c>
      <c r="R2670" t="s">
        <v>203</v>
      </c>
      <c r="S2670" t="s">
        <v>269</v>
      </c>
      <c r="T2670" s="8" t="s">
        <v>19</v>
      </c>
      <c r="U2670" s="8" t="s">
        <v>367</v>
      </c>
      <c r="V2670" t="s">
        <v>583</v>
      </c>
      <c r="Z2670" t="s">
        <v>507</v>
      </c>
      <c r="AA2670">
        <v>-4</v>
      </c>
      <c r="AB2670">
        <v>4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670"/>
  <sheetViews>
    <sheetView tabSelected="1" zoomScale="73" zoomScaleNormal="73" workbookViewId="0">
      <pane xSplit="3" ySplit="1" topLeftCell="L2631" activePane="bottomRight" state="frozen"/>
      <selection pane="topRight" activeCell="D1" sqref="D1"/>
      <selection pane="bottomLeft" activeCell="A2" sqref="A2"/>
      <selection pane="bottomRight" activeCell="AE2679" sqref="AE2679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10</v>
      </c>
      <c r="I1" s="77" t="s">
        <v>2</v>
      </c>
      <c r="J1" s="77"/>
      <c r="K1" s="75"/>
      <c r="L1" s="74" t="s">
        <v>0</v>
      </c>
      <c r="M1" s="77"/>
      <c r="N1" s="75"/>
      <c r="O1" s="74" t="s">
        <v>15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5">
        <v>0.61716426583317685</v>
      </c>
      <c r="B2413" s="35">
        <v>0.27634189665056119</v>
      </c>
      <c r="C2413" s="35">
        <v>0.10476178139868629</v>
      </c>
      <c r="D2413" s="31">
        <f t="shared" si="916"/>
        <v>1.6203141616600107</v>
      </c>
      <c r="E2413" s="32">
        <f t="shared" si="917"/>
        <v>3.6187057124548732</v>
      </c>
      <c r="F2413" s="32">
        <f t="shared" si="918"/>
        <v>9.545465785794093</v>
      </c>
      <c r="G2413" s="64">
        <v>6.1169407034068479E-2</v>
      </c>
      <c r="H2413" s="34">
        <f t="shared" si="915"/>
        <v>1.0611694070340685</v>
      </c>
      <c r="I2413" s="34">
        <f t="shared" si="919"/>
        <v>1.5269137528085477</v>
      </c>
      <c r="J2413" s="34">
        <f t="shared" si="920"/>
        <v>3.4101112305612253</v>
      </c>
      <c r="K2413" s="34">
        <f t="shared" si="921"/>
        <v>8.9952327333609592</v>
      </c>
      <c r="L2413" s="17">
        <v>1.56</v>
      </c>
      <c r="M2413" s="17">
        <v>3.8</v>
      </c>
      <c r="N2413" s="17">
        <v>6.37</v>
      </c>
      <c r="O2413" s="34">
        <f t="shared" si="922"/>
        <v>1.6554242749731469</v>
      </c>
      <c r="P2413" s="34">
        <f t="shared" si="923"/>
        <v>4.0324437467294603</v>
      </c>
      <c r="Q2413" s="34">
        <f t="shared" si="924"/>
        <v>6.7596491228070166</v>
      </c>
      <c r="R2413" s="35">
        <f t="shared" si="925"/>
        <v>0.60407474695042829</v>
      </c>
      <c r="S2413" s="35">
        <f t="shared" si="926"/>
        <v>0.24798858032701795</v>
      </c>
      <c r="T2413" s="35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6" t="s">
        <v>35</v>
      </c>
      <c r="AB2413" s="36" t="s">
        <v>361</v>
      </c>
      <c r="AC2413" s="17" t="s">
        <v>548</v>
      </c>
      <c r="AD2413" s="36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3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3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3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3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3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3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3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3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3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 t="e">
        <v>#N/A</v>
      </c>
      <c r="B2423" s="6" t="e">
        <v>#N/A</v>
      </c>
      <c r="C2423" s="6" t="e">
        <v>#N/A</v>
      </c>
      <c r="D2423" s="13" t="e">
        <f t="shared" si="931"/>
        <v>#N/A</v>
      </c>
      <c r="E2423" s="14" t="e">
        <f t="shared" si="932"/>
        <v>#N/A</v>
      </c>
      <c r="F2423" s="14" t="e">
        <f t="shared" si="933"/>
        <v>#N/A</v>
      </c>
      <c r="G2423" s="63">
        <v>6.4057086123960438E-2</v>
      </c>
      <c r="H2423" s="7">
        <f t="shared" si="915"/>
        <v>1.0640570861239604</v>
      </c>
      <c r="I2423" s="5" t="e">
        <f t="shared" si="934"/>
        <v>#N/A</v>
      </c>
      <c r="J2423" s="5" t="e">
        <f t="shared" si="935"/>
        <v>#N/A</v>
      </c>
      <c r="K2423" s="5" t="e">
        <f t="shared" si="936"/>
        <v>#N/A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 t="e">
        <f t="shared" si="943"/>
        <v>#N/A</v>
      </c>
      <c r="V2423" s="12" t="e">
        <f t="shared" si="944"/>
        <v>#N/A</v>
      </c>
      <c r="W2423" s="12" t="e">
        <f t="shared" si="945"/>
        <v>#N/A</v>
      </c>
      <c r="X2423" t="s">
        <v>234</v>
      </c>
      <c r="Y2423" t="s">
        <v>281</v>
      </c>
      <c r="Z2423" t="s">
        <v>261</v>
      </c>
      <c r="AA2423" s="8" t="e">
        <v>#N/A</v>
      </c>
      <c r="AB2423" s="8" t="e">
        <v>#N/A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3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3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3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5">
        <v>0.55822205731557062</v>
      </c>
      <c r="B2427" s="35">
        <v>0.30760877443382151</v>
      </c>
      <c r="C2427" s="35">
        <v>0.13154730725099215</v>
      </c>
      <c r="D2427" s="31">
        <f t="shared" si="931"/>
        <v>1.791401803090497</v>
      </c>
      <c r="E2427" s="32">
        <f t="shared" si="932"/>
        <v>3.2508825596427795</v>
      </c>
      <c r="F2427" s="32">
        <f t="shared" si="933"/>
        <v>7.601827972745963</v>
      </c>
      <c r="G2427" s="64">
        <v>6.2389755141589953E-2</v>
      </c>
      <c r="H2427" s="34">
        <f t="shared" si="915"/>
        <v>1.06238975514159</v>
      </c>
      <c r="I2427" s="34">
        <f t="shared" si="934"/>
        <v>1.6862001863447451</v>
      </c>
      <c r="J2427" s="34">
        <f t="shared" si="935"/>
        <v>3.0599716760347695</v>
      </c>
      <c r="K2427" s="34">
        <f t="shared" si="936"/>
        <v>7.1554040651802309</v>
      </c>
      <c r="L2427" s="17">
        <v>1.57</v>
      </c>
      <c r="M2427" s="17">
        <v>3.76</v>
      </c>
      <c r="N2427" s="17">
        <v>6.27</v>
      </c>
      <c r="O2427" s="34">
        <f t="shared" si="937"/>
        <v>1.6679519155722964</v>
      </c>
      <c r="P2427" s="34">
        <f t="shared" si="938"/>
        <v>3.9945854793323781</v>
      </c>
      <c r="Q2427" s="34">
        <f t="shared" si="939"/>
        <v>6.6611837647377685</v>
      </c>
      <c r="R2427" s="35">
        <f t="shared" si="940"/>
        <v>0.59953766692182298</v>
      </c>
      <c r="S2427" s="35">
        <f t="shared" si="941"/>
        <v>0.25033886624129315</v>
      </c>
      <c r="T2427" s="35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6" t="s">
        <v>35</v>
      </c>
      <c r="AB2427" s="36" t="s">
        <v>361</v>
      </c>
      <c r="AC2427" s="17" t="s">
        <v>552</v>
      </c>
      <c r="AD2427" s="36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3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8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3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8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3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8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3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8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3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8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3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8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3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8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3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8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3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8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3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8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3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8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3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8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3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8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3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8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3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8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3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8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3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8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3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8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3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8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3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8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 t="e">
        <v>#N/A</v>
      </c>
      <c r="B2448" s="6" t="e">
        <v>#N/A</v>
      </c>
      <c r="C2448" s="6" t="e">
        <v>#N/A</v>
      </c>
      <c r="D2448" s="13" t="e">
        <f t="shared" si="946"/>
        <v>#N/A</v>
      </c>
      <c r="E2448" s="14" t="e">
        <f t="shared" si="947"/>
        <v>#N/A</v>
      </c>
      <c r="F2448" s="14" t="e">
        <f t="shared" si="948"/>
        <v>#N/A</v>
      </c>
      <c r="G2448" s="63">
        <v>6.4251034334180002E-2</v>
      </c>
      <c r="H2448" s="7">
        <f t="shared" si="915"/>
        <v>1.06425103433418</v>
      </c>
      <c r="I2448" s="5" t="e">
        <f t="shared" si="949"/>
        <v>#N/A</v>
      </c>
      <c r="J2448" s="5" t="e">
        <f t="shared" si="950"/>
        <v>#N/A</v>
      </c>
      <c r="K2448" s="5" t="e">
        <f t="shared" si="951"/>
        <v>#N/A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 t="e">
        <f t="shared" si="958"/>
        <v>#N/A</v>
      </c>
      <c r="V2448" s="12" t="e">
        <f t="shared" si="959"/>
        <v>#N/A</v>
      </c>
      <c r="W2448" s="12" t="e">
        <f t="shared" si="960"/>
        <v>#N/A</v>
      </c>
      <c r="X2448" t="s">
        <v>281</v>
      </c>
      <c r="Y2448" t="s">
        <v>233</v>
      </c>
      <c r="Z2448" t="s">
        <v>261</v>
      </c>
      <c r="AA2448" s="8" t="e">
        <v>#N/A</v>
      </c>
      <c r="AB2448" s="8" t="e">
        <v>#N/A</v>
      </c>
      <c r="AC2448" s="48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3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8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3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8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3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8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3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8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3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8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3">
        <v>4.2122698084335886E-2</v>
      </c>
      <c r="H2454" s="7">
        <f t="shared" ref="H2454:H251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8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3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8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3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8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5">
        <v>0.21897018296833895</v>
      </c>
      <c r="B2457" s="35">
        <v>0.29566578991939091</v>
      </c>
      <c r="C2457" s="35">
        <v>0.4403923644537972</v>
      </c>
      <c r="D2457" s="31">
        <f t="shared" si="946"/>
        <v>4.5668318236030823</v>
      </c>
      <c r="E2457" s="32">
        <f t="shared" si="947"/>
        <v>3.3821971769971624</v>
      </c>
      <c r="F2457" s="32">
        <f t="shared" si="948"/>
        <v>2.2707024024820774</v>
      </c>
      <c r="G2457" s="64">
        <v>2.6796938710593965E-2</v>
      </c>
      <c r="H2457" s="34">
        <f t="shared" si="961"/>
        <v>1.026796938710594</v>
      </c>
      <c r="I2457" s="34">
        <f t="shared" si="949"/>
        <v>4.4476484604033848</v>
      </c>
      <c r="J2457" s="34">
        <f t="shared" si="950"/>
        <v>3.2939299383229321</v>
      </c>
      <c r="K2457" s="34">
        <f t="shared" si="951"/>
        <v>2.211442512999235</v>
      </c>
      <c r="L2457" s="17">
        <v>2.89</v>
      </c>
      <c r="M2457" s="17">
        <v>3.02</v>
      </c>
      <c r="N2457" s="17">
        <v>2.86</v>
      </c>
      <c r="O2457" s="34">
        <f t="shared" si="952"/>
        <v>2.9674431528736167</v>
      </c>
      <c r="P2457" s="34">
        <f t="shared" si="953"/>
        <v>3.100926754905994</v>
      </c>
      <c r="Q2457" s="34">
        <f t="shared" si="954"/>
        <v>2.9366392447122984</v>
      </c>
      <c r="R2457" s="35">
        <f t="shared" si="955"/>
        <v>0.33699044884200008</v>
      </c>
      <c r="S2457" s="35">
        <f t="shared" si="956"/>
        <v>0.3224842374680067</v>
      </c>
      <c r="T2457" s="35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6" t="s">
        <v>19</v>
      </c>
      <c r="AB2457" s="36" t="s">
        <v>367</v>
      </c>
      <c r="AC2457" s="49" t="s">
        <v>558</v>
      </c>
      <c r="AD2457" s="36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3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8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3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8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3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8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3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8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3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8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3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8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 t="e">
        <v>#N/A</v>
      </c>
      <c r="B2464" s="6" t="e">
        <v>#N/A</v>
      </c>
      <c r="C2464" s="6" t="e">
        <v>#N/A</v>
      </c>
      <c r="D2464" s="13" t="e">
        <f t="shared" si="962"/>
        <v>#N/A</v>
      </c>
      <c r="E2464" s="14" t="e">
        <f t="shared" si="963"/>
        <v>#N/A</v>
      </c>
      <c r="F2464" s="14" t="e">
        <f t="shared" si="964"/>
        <v>#N/A</v>
      </c>
      <c r="G2464" s="63">
        <v>5.8151119269350904E-2</v>
      </c>
      <c r="H2464" s="7">
        <f t="shared" si="961"/>
        <v>1.0581511192693509</v>
      </c>
      <c r="I2464" s="5" t="e">
        <f t="shared" si="965"/>
        <v>#N/A</v>
      </c>
      <c r="J2464" s="5" t="e">
        <f t="shared" si="966"/>
        <v>#N/A</v>
      </c>
      <c r="K2464" s="5" t="e">
        <f t="shared" si="967"/>
        <v>#N/A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 t="e">
        <f t="shared" si="974"/>
        <v>#N/A</v>
      </c>
      <c r="V2464" s="12" t="e">
        <f t="shared" si="975"/>
        <v>#N/A</v>
      </c>
      <c r="W2464" s="12" t="e">
        <f t="shared" si="976"/>
        <v>#N/A</v>
      </c>
      <c r="X2464" t="s">
        <v>103</v>
      </c>
      <c r="Y2464" t="s">
        <v>281</v>
      </c>
      <c r="Z2464" t="s">
        <v>261</v>
      </c>
      <c r="AA2464" s="8" t="e">
        <v>#N/A</v>
      </c>
      <c r="AB2464" s="8" t="e">
        <v>#N/A</v>
      </c>
      <c r="AC2464" s="48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3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8" t="s">
        <v>559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5">
        <v>0.25337364946452551</v>
      </c>
      <c r="B2466" s="35">
        <v>0.23459549311760494</v>
      </c>
      <c r="C2466" s="35">
        <v>0.46136199763579283</v>
      </c>
      <c r="D2466" s="31">
        <f t="shared" si="962"/>
        <v>3.9467403264442802</v>
      </c>
      <c r="E2466" s="32">
        <f t="shared" si="963"/>
        <v>4.2626564846183577</v>
      </c>
      <c r="F2466" s="32">
        <f t="shared" si="964"/>
        <v>2.167495383504511</v>
      </c>
      <c r="G2466" s="64">
        <v>6.4106974274754203E-2</v>
      </c>
      <c r="H2466" s="34">
        <f t="shared" si="961"/>
        <v>1.0641069742747542</v>
      </c>
      <c r="I2466" s="34">
        <f t="shared" si="965"/>
        <v>3.7089695132711582</v>
      </c>
      <c r="J2466" s="34">
        <f t="shared" si="966"/>
        <v>4.0058533471445257</v>
      </c>
      <c r="K2466" s="34">
        <f t="shared" si="967"/>
        <v>2.0369149304577907</v>
      </c>
      <c r="L2466" s="17">
        <v>6.56</v>
      </c>
      <c r="M2466" s="17">
        <v>3.64</v>
      </c>
      <c r="N2466" s="17">
        <v>1.57</v>
      </c>
      <c r="O2466" s="34">
        <f t="shared" si="968"/>
        <v>6.9805417512423871</v>
      </c>
      <c r="P2466" s="34">
        <f t="shared" si="969"/>
        <v>3.8733493863601054</v>
      </c>
      <c r="Q2466" s="34">
        <f t="shared" si="970"/>
        <v>1.6706479496113642</v>
      </c>
      <c r="R2466" s="35">
        <f t="shared" si="971"/>
        <v>0.14325535691008817</v>
      </c>
      <c r="S2466" s="35">
        <f t="shared" si="972"/>
        <v>0.25817448937642257</v>
      </c>
      <c r="T2466" s="35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6" t="s">
        <v>16</v>
      </c>
      <c r="AB2466" s="36" t="s">
        <v>360</v>
      </c>
      <c r="AC2466" s="49" t="s">
        <v>559</v>
      </c>
      <c r="AD2466" s="36"/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3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5">
        <v>6.6077292174139108</v>
      </c>
      <c r="M2467" s="66">
        <v>4.5210778855989915</v>
      </c>
      <c r="N2467" s="67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8" t="s">
        <v>560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3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8">
        <v>3.1603977135960202</v>
      </c>
      <c r="M2468" s="66">
        <v>3.5009119453639412</v>
      </c>
      <c r="N2468" s="67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8" t="s">
        <v>560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3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8">
        <v>3.0181572813151756</v>
      </c>
      <c r="M2469" s="66">
        <v>3.5039565697460433</v>
      </c>
      <c r="N2469" s="67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8" t="s">
        <v>560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3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8">
        <v>3.7119774593797352</v>
      </c>
      <c r="M2470" s="66">
        <v>2.940791006600012</v>
      </c>
      <c r="N2470" s="67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8" t="s">
        <v>560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3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8">
        <v>4.595499738604679</v>
      </c>
      <c r="M2471" s="66">
        <v>3.8861272957328157</v>
      </c>
      <c r="N2471" s="67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8" t="s">
        <v>561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3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8">
        <v>4.0339651887189527</v>
      </c>
      <c r="M2472" s="66">
        <v>3.88765557047526</v>
      </c>
      <c r="N2472" s="67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8" t="s">
        <v>561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3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8">
        <v>1.6563751671134221</v>
      </c>
      <c r="M2473" s="66">
        <v>4.2283862961715313</v>
      </c>
      <c r="N2473" s="67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8" t="s">
        <v>561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3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8">
        <v>2.8472402362248594</v>
      </c>
      <c r="M2474" s="66">
        <v>3.3303459802774529</v>
      </c>
      <c r="N2474" s="67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8" t="s">
        <v>561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3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8">
        <v>3.06317461141618</v>
      </c>
      <c r="M2475" s="66">
        <v>3.1147432075679675</v>
      </c>
      <c r="N2475" s="67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8" t="s">
        <v>561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3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8">
        <v>2.4982240596250151</v>
      </c>
      <c r="M2476" s="66">
        <v>3.3720884426214188</v>
      </c>
      <c r="N2476" s="67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8" t="s">
        <v>561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3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8">
        <v>3.3045221135372813</v>
      </c>
      <c r="M2477" s="66">
        <v>3.2018972031789805</v>
      </c>
      <c r="N2477" s="67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8" t="s">
        <v>561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3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8">
        <v>1.9838994231929166</v>
      </c>
      <c r="M2478" s="66">
        <v>3.6594206977029966</v>
      </c>
      <c r="N2478" s="67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8" t="s">
        <v>561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3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8">
        <v>3.2481552264160953</v>
      </c>
      <c r="M2479" s="66">
        <v>3.5154085045389385</v>
      </c>
      <c r="N2479" s="67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8" t="s">
        <v>561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3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8">
        <v>1.3126075679207521</v>
      </c>
      <c r="M2480" s="66">
        <v>6.0004917390662946</v>
      </c>
      <c r="N2480" s="67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8" t="s">
        <v>561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3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8">
        <v>2.0241739174360629</v>
      </c>
      <c r="M2481" s="66">
        <v>3.2386782678977011</v>
      </c>
      <c r="N2481" s="67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8" t="s">
        <v>561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3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8">
        <v>11.167347738468427</v>
      </c>
      <c r="M2482" s="66">
        <v>4.16161460665771</v>
      </c>
      <c r="N2482" s="67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8" t="s">
        <v>561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3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8">
        <v>2.9082585949177879</v>
      </c>
      <c r="M2483" s="66">
        <v>3.7754484304932738</v>
      </c>
      <c r="N2483" s="67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8" t="s">
        <v>561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3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8">
        <v>2.7352862106452829</v>
      </c>
      <c r="M2484" s="66">
        <v>3.9166744183558917</v>
      </c>
      <c r="N2484" s="67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8" t="s">
        <v>561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3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8">
        <v>2.4528087598675832</v>
      </c>
      <c r="M2485" s="66">
        <v>3.8201191749427044</v>
      </c>
      <c r="N2485" s="67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8" t="s">
        <v>562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3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8">
        <v>1.6077383649290793</v>
      </c>
      <c r="M2486" s="66">
        <v>4.7710157972246057</v>
      </c>
      <c r="N2486" s="67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8" t="s">
        <v>562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3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8">
        <v>1.7162645561409628</v>
      </c>
      <c r="M2487" s="66">
        <v>3.8025023100129118</v>
      </c>
      <c r="N2487" s="67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8" t="s">
        <v>562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3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8">
        <v>2.7571560471947723</v>
      </c>
      <c r="M2488" s="66">
        <v>3.2424981229181968</v>
      </c>
      <c r="N2488" s="67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8" t="s">
        <v>562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3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8">
        <v>2.5978301073004872</v>
      </c>
      <c r="M2489" s="66">
        <v>3.525626574193518</v>
      </c>
      <c r="N2489" s="67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8" t="s">
        <v>562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3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8">
        <v>2.6582115508480637</v>
      </c>
      <c r="M2490" s="66">
        <v>3.45875402562084</v>
      </c>
      <c r="N2490" s="67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8" t="s">
        <v>562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3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8">
        <v>1.5937194681619302</v>
      </c>
      <c r="M2491" s="66">
        <v>4.0922603117964407</v>
      </c>
      <c r="N2491" s="67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8" t="s">
        <v>562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3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8">
        <v>1.6307718383074519</v>
      </c>
      <c r="M2492" s="66">
        <v>4.1963810361542073</v>
      </c>
      <c r="N2492" s="67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8" t="s">
        <v>562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3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8">
        <v>2.1436261712994433</v>
      </c>
      <c r="M2493" s="66">
        <v>3.2415810395259879</v>
      </c>
      <c r="N2493" s="67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8" t="s">
        <v>562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3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8">
        <v>1.5547404099416755</v>
      </c>
      <c r="M2494" s="66">
        <v>4.2468412540017582</v>
      </c>
      <c r="N2494" s="67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8" t="s">
        <v>562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3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8">
        <v>1.521634956378167</v>
      </c>
      <c r="M2495" s="66">
        <v>4.5437710502959154</v>
      </c>
      <c r="N2495" s="67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8" t="s">
        <v>562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3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8">
        <v>1.7763523859080137</v>
      </c>
      <c r="M2496" s="66">
        <v>4.3079204568427878</v>
      </c>
      <c r="N2496" s="67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8" t="s">
        <v>562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3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8">
        <v>2.1136540610377819</v>
      </c>
      <c r="M2497" s="66">
        <v>3.9830164466792368</v>
      </c>
      <c r="N2497" s="67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8" t="s">
        <v>562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3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8">
        <v>1.8454580884058644</v>
      </c>
      <c r="M2498" s="66">
        <v>3.9006273232214865</v>
      </c>
      <c r="N2498" s="67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8" t="s">
        <v>562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3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8">
        <v>2.2074557088303934</v>
      </c>
      <c r="M2499" s="66">
        <v>3.6616563890551554</v>
      </c>
      <c r="N2499" s="67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8" t="s">
        <v>563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3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8">
        <v>1.2031346499139046</v>
      </c>
      <c r="M2500" s="66">
        <v>8.3696323472271636</v>
      </c>
      <c r="N2500" s="67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8" t="s">
        <v>563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3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8">
        <v>1.6012303689248211</v>
      </c>
      <c r="M2501" s="66">
        <v>4.1694375190834627</v>
      </c>
      <c r="N2501" s="67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8" t="s">
        <v>563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5">
        <v>0.64572500263471599</v>
      </c>
      <c r="B2502" s="35">
        <v>0.21359855777415848</v>
      </c>
      <c r="C2502" s="35">
        <v>0.1355383955906122</v>
      </c>
      <c r="D2502" s="31">
        <f t="shared" si="977"/>
        <v>1.5486468634786563</v>
      </c>
      <c r="E2502" s="32">
        <f t="shared" si="978"/>
        <v>4.6816795507454581</v>
      </c>
      <c r="F2502" s="32">
        <f t="shared" si="979"/>
        <v>7.377983158517357</v>
      </c>
      <c r="G2502" s="64">
        <v>3.7276795634536564E-2</v>
      </c>
      <c r="H2502" s="34">
        <f t="shared" si="961"/>
        <v>1.0372767956345366</v>
      </c>
      <c r="I2502" s="34">
        <f t="shared" si="980"/>
        <v>1.4929928732583839</v>
      </c>
      <c r="J2502" s="34">
        <f t="shared" si="981"/>
        <v>4.5134332228858156</v>
      </c>
      <c r="K2502" s="34">
        <f t="shared" si="982"/>
        <v>7.1128393014942555</v>
      </c>
      <c r="L2502" s="69">
        <v>1.5882065217391306</v>
      </c>
      <c r="M2502" s="70">
        <v>4.390923913043479</v>
      </c>
      <c r="N2502" s="71">
        <v>7.0483152173913046</v>
      </c>
      <c r="O2502" s="34">
        <f t="shared" si="983"/>
        <v>1.6474097716754383</v>
      </c>
      <c r="P2502" s="34">
        <f t="shared" si="984"/>
        <v>4.5546034863968003</v>
      </c>
      <c r="Q2502" s="34">
        <f t="shared" si="985"/>
        <v>7.3110538233177946</v>
      </c>
      <c r="R2502" s="35">
        <f t="shared" si="986"/>
        <v>0.60701351733696851</v>
      </c>
      <c r="S2502" s="35">
        <f t="shared" si="987"/>
        <v>0.21955808073890348</v>
      </c>
      <c r="T2502" s="35">
        <f t="shared" si="988"/>
        <v>0.1367791872644421</v>
      </c>
      <c r="U2502" s="17">
        <f t="shared" si="989"/>
        <v>1.0637736791555794</v>
      </c>
      <c r="V2502" s="17">
        <f t="shared" si="990"/>
        <v>0.97285673592751054</v>
      </c>
      <c r="W2502" s="17">
        <f t="shared" si="991"/>
        <v>0.99092850528910503</v>
      </c>
      <c r="X2502" s="17" t="s">
        <v>93</v>
      </c>
      <c r="Y2502" s="17" t="s">
        <v>289</v>
      </c>
      <c r="Z2502" s="17" t="s">
        <v>267</v>
      </c>
      <c r="AA2502" s="36" t="s">
        <v>17</v>
      </c>
      <c r="AB2502" s="36" t="s">
        <v>361</v>
      </c>
      <c r="AC2502" s="49" t="s">
        <v>564</v>
      </c>
      <c r="AD2502" s="36"/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92">(100%/A2503)</f>
        <v>3.2544962596353191</v>
      </c>
      <c r="E2503" s="14">
        <f t="shared" ref="E2503:E2566" si="993">(100%/B2503)</f>
        <v>2.4184330953846498</v>
      </c>
      <c r="F2503" s="14">
        <f t="shared" ref="F2503:F2566" si="994">(100%/C2503)</f>
        <v>3.7161349978733074</v>
      </c>
      <c r="G2503" s="63">
        <v>2.8271081747017535E-2</v>
      </c>
      <c r="H2503" s="7">
        <f t="shared" si="961"/>
        <v>1.0282710817470175</v>
      </c>
      <c r="I2503" s="5">
        <f t="shared" ref="I2503:I2566" si="995">D2503/H2503</f>
        <v>3.1650177831569253</v>
      </c>
      <c r="J2503" s="5">
        <f t="shared" ref="J2503:J2566" si="996">E2503/H2503</f>
        <v>2.3519411741850869</v>
      </c>
      <c r="K2503" s="5">
        <f t="shared" ref="K2503:K2566" si="997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98">(L2503*H2503)</f>
        <v>3.7326240267416737</v>
      </c>
      <c r="P2503" s="5">
        <f t="shared" ref="P2503:P2566" si="999">(M2503*H2503)</f>
        <v>3.4241427022175683</v>
      </c>
      <c r="Q2503" s="5">
        <f t="shared" ref="Q2503:Q2566" si="1000">(N2503*H2503)</f>
        <v>2.2724790906609087</v>
      </c>
      <c r="R2503" s="6">
        <f t="shared" ref="R2503:R2566" si="1001">(1/O2503)</f>
        <v>0.26790804346639002</v>
      </c>
      <c r="S2503" s="6">
        <f t="shared" ref="S2503:S2566" si="1002">(1/P2503)</f>
        <v>0.29204390323813684</v>
      </c>
      <c r="T2503" s="6">
        <f t="shared" ref="T2503:T2566" si="1003">(1/Q2503)</f>
        <v>0.4400480532954732</v>
      </c>
      <c r="U2503" s="12">
        <f t="shared" ref="U2503:U2566" si="1004">(L2503/I2503)</f>
        <v>1.1469129871299748</v>
      </c>
      <c r="V2503" s="12">
        <f t="shared" ref="V2503:V2566" si="1005">(M2503/J2503)</f>
        <v>1.4158517383640754</v>
      </c>
      <c r="W2503" s="12">
        <f t="shared" ref="W2503:W2566" si="1006">(N2503/K2503)</f>
        <v>0.61151682916832051</v>
      </c>
      <c r="X2503" t="s">
        <v>223</v>
      </c>
      <c r="Y2503" t="s">
        <v>154</v>
      </c>
      <c r="Z2503" t="s">
        <v>265</v>
      </c>
      <c r="AA2503" s="8" t="s">
        <v>19</v>
      </c>
      <c r="AB2503" s="8" t="s">
        <v>367</v>
      </c>
      <c r="AC2503" t="s">
        <v>570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92"/>
        <v>2.9810209729170589</v>
      </c>
      <c r="E2504" s="14">
        <f t="shared" si="993"/>
        <v>3.7372175849700322</v>
      </c>
      <c r="F2504" s="14">
        <f t="shared" si="994"/>
        <v>2.7364541431916849</v>
      </c>
      <c r="G2504" s="63">
        <v>2.7002212347039922E-2</v>
      </c>
      <c r="H2504" s="7">
        <f t="shared" si="961"/>
        <v>1.0270022123470399</v>
      </c>
      <c r="I2504" s="5">
        <f t="shared" si="995"/>
        <v>2.9026431852609544</v>
      </c>
      <c r="J2504" s="5">
        <f t="shared" si="996"/>
        <v>3.6389576770523728</v>
      </c>
      <c r="K2504" s="5">
        <f t="shared" si="997"/>
        <v>2.6645065709624731</v>
      </c>
      <c r="L2504">
        <v>2.73</v>
      </c>
      <c r="M2504">
        <v>3.19</v>
      </c>
      <c r="N2504">
        <v>2.88</v>
      </c>
      <c r="O2504" s="5">
        <f t="shared" si="998"/>
        <v>2.8037160397074188</v>
      </c>
      <c r="P2504" s="5">
        <f t="shared" si="999"/>
        <v>3.2761370573870572</v>
      </c>
      <c r="Q2504" s="5">
        <f t="shared" si="1000"/>
        <v>2.9577663715594751</v>
      </c>
      <c r="R2504" s="6">
        <f t="shared" si="1001"/>
        <v>0.35666950070462727</v>
      </c>
      <c r="S2504" s="6">
        <f t="shared" si="1002"/>
        <v>0.30523753508577822</v>
      </c>
      <c r="T2504" s="6">
        <f t="shared" si="1003"/>
        <v>0.33809296420959456</v>
      </c>
      <c r="U2504" s="12">
        <f t="shared" si="1004"/>
        <v>0.94052207789865383</v>
      </c>
      <c r="V2504" s="12">
        <f t="shared" si="1005"/>
        <v>0.8766246499970185</v>
      </c>
      <c r="W2504" s="12">
        <f t="shared" si="1006"/>
        <v>1.0808755479854892</v>
      </c>
      <c r="X2504" t="s">
        <v>287</v>
      </c>
      <c r="Y2504" t="s">
        <v>296</v>
      </c>
      <c r="Z2504" t="s">
        <v>297</v>
      </c>
      <c r="AA2504" s="8" t="s">
        <v>19</v>
      </c>
      <c r="AB2504" s="8" t="s">
        <v>367</v>
      </c>
      <c r="AC2504" t="s">
        <v>570</v>
      </c>
      <c r="AE2504" t="s">
        <v>505</v>
      </c>
      <c r="AF2504">
        <v>2</v>
      </c>
      <c r="AG2504">
        <v>2</v>
      </c>
    </row>
    <row r="2505" spans="1:33" x14ac:dyDescent="0.25">
      <c r="A2505" s="6" t="e">
        <v>#N/A</v>
      </c>
      <c r="B2505" s="6" t="e">
        <v>#N/A</v>
      </c>
      <c r="C2505" s="6" t="e">
        <v>#N/A</v>
      </c>
      <c r="D2505" s="13" t="e">
        <f t="shared" si="992"/>
        <v>#N/A</v>
      </c>
      <c r="E2505" s="14" t="e">
        <f t="shared" si="993"/>
        <v>#N/A</v>
      </c>
      <c r="F2505" s="14" t="e">
        <f t="shared" si="994"/>
        <v>#N/A</v>
      </c>
      <c r="G2505" s="63">
        <v>2.6882010353753261E-2</v>
      </c>
      <c r="H2505" s="7">
        <f t="shared" si="961"/>
        <v>1.0268820103537533</v>
      </c>
      <c r="I2505" s="5" t="e">
        <f t="shared" si="995"/>
        <v>#N/A</v>
      </c>
      <c r="J2505" s="5" t="e">
        <f t="shared" si="996"/>
        <v>#N/A</v>
      </c>
      <c r="K2505" s="5" t="e">
        <f t="shared" si="997"/>
        <v>#N/A</v>
      </c>
      <c r="L2505">
        <v>3.84</v>
      </c>
      <c r="M2505">
        <v>3.05</v>
      </c>
      <c r="N2505">
        <v>2.2799999999999998</v>
      </c>
      <c r="O2505" s="5">
        <f t="shared" si="998"/>
        <v>3.9432269197584122</v>
      </c>
      <c r="P2505" s="5">
        <f t="shared" si="999"/>
        <v>3.1319901315789473</v>
      </c>
      <c r="Q2505" s="5">
        <f t="shared" si="1000"/>
        <v>2.3412909836065574</v>
      </c>
      <c r="R2505" s="6">
        <f t="shared" si="1001"/>
        <v>0.25359940484005078</v>
      </c>
      <c r="S2505" s="6">
        <f t="shared" si="1002"/>
        <v>0.31928580806091639</v>
      </c>
      <c r="T2505" s="6">
        <f t="shared" si="1003"/>
        <v>0.42711478709903283</v>
      </c>
      <c r="U2505" s="12" t="e">
        <f t="shared" si="1004"/>
        <v>#N/A</v>
      </c>
      <c r="V2505" s="12" t="e">
        <f t="shared" si="1005"/>
        <v>#N/A</v>
      </c>
      <c r="W2505" s="12" t="e">
        <f t="shared" si="1006"/>
        <v>#N/A</v>
      </c>
      <c r="X2505" t="s">
        <v>565</v>
      </c>
      <c r="Y2505" t="s">
        <v>293</v>
      </c>
      <c r="Z2505" t="s">
        <v>297</v>
      </c>
      <c r="AA2505" s="8" t="e">
        <v>#N/A</v>
      </c>
      <c r="AB2505" s="8" t="e">
        <v>#N/A</v>
      </c>
      <c r="AC2505" t="s">
        <v>570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92"/>
        <v>2.6518706181768867</v>
      </c>
      <c r="E2506" s="14">
        <f t="shared" si="993"/>
        <v>3.8576951617098145</v>
      </c>
      <c r="F2506" s="14">
        <f t="shared" si="994"/>
        <v>2.9687807004592535</v>
      </c>
      <c r="G2506" s="63">
        <v>2.7765225083168144E-2</v>
      </c>
      <c r="H2506" s="7">
        <f t="shared" si="961"/>
        <v>1.0277652250831681</v>
      </c>
      <c r="I2506" s="5">
        <f t="shared" si="995"/>
        <v>2.5802299527718442</v>
      </c>
      <c r="J2506" s="5">
        <f t="shared" si="996"/>
        <v>3.7534789731746807</v>
      </c>
      <c r="K2506" s="5">
        <f t="shared" si="997"/>
        <v>2.8885786636914239</v>
      </c>
      <c r="L2506">
        <v>2.2400000000000002</v>
      </c>
      <c r="M2506">
        <v>3.23</v>
      </c>
      <c r="N2506">
        <v>3.68</v>
      </c>
      <c r="O2506" s="5">
        <f t="shared" si="998"/>
        <v>2.302194104186297</v>
      </c>
      <c r="P2506" s="5">
        <f t="shared" si="999"/>
        <v>3.3196816770186333</v>
      </c>
      <c r="Q2506" s="5">
        <f t="shared" si="1000"/>
        <v>3.782176028306059</v>
      </c>
      <c r="R2506" s="6">
        <f t="shared" si="1001"/>
        <v>0.43436823949014791</v>
      </c>
      <c r="S2506" s="6">
        <f t="shared" si="1002"/>
        <v>0.30123370168976205</v>
      </c>
      <c r="T2506" s="6">
        <f t="shared" si="1003"/>
        <v>0.26439805882009004</v>
      </c>
      <c r="U2506" s="12">
        <f t="shared" si="1004"/>
        <v>0.86813967785842194</v>
      </c>
      <c r="V2506" s="12">
        <f t="shared" si="1005"/>
        <v>0.86053499249206555</v>
      </c>
      <c r="W2506" s="12">
        <f t="shared" si="1006"/>
        <v>1.2739829613285272</v>
      </c>
      <c r="X2506" t="s">
        <v>284</v>
      </c>
      <c r="Y2506" t="s">
        <v>290</v>
      </c>
      <c r="Z2506" t="s">
        <v>297</v>
      </c>
      <c r="AA2506" s="8" t="s">
        <v>19</v>
      </c>
      <c r="AB2506" s="8" t="s">
        <v>367</v>
      </c>
      <c r="AC2506" t="s">
        <v>570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92"/>
        <v>8.989354505312857</v>
      </c>
      <c r="E2507" s="14">
        <f t="shared" si="993"/>
        <v>3.7592421395114157</v>
      </c>
      <c r="F2507" s="14">
        <f t="shared" si="994"/>
        <v>1.8312944898600396</v>
      </c>
      <c r="G2507" s="63">
        <v>3.8850642263454027E-2</v>
      </c>
      <c r="H2507" s="7">
        <f t="shared" si="961"/>
        <v>1.038850642263454</v>
      </c>
      <c r="I2507" s="5">
        <f t="shared" si="995"/>
        <v>8.653173170039917</v>
      </c>
      <c r="J2507" s="5">
        <f t="shared" si="996"/>
        <v>3.6186550660648931</v>
      </c>
      <c r="K2507" s="5">
        <f t="shared" si="997"/>
        <v>1.7628082568924481</v>
      </c>
      <c r="L2507">
        <v>1.2</v>
      </c>
      <c r="M2507">
        <v>6.88</v>
      </c>
      <c r="N2507">
        <v>16.62</v>
      </c>
      <c r="O2507" s="5">
        <f t="shared" si="998"/>
        <v>1.2466207707161447</v>
      </c>
      <c r="P2507" s="5">
        <f t="shared" si="999"/>
        <v>7.1472924187725635</v>
      </c>
      <c r="Q2507" s="5">
        <f t="shared" si="1000"/>
        <v>17.265697674418607</v>
      </c>
      <c r="R2507" s="6">
        <f t="shared" si="1001"/>
        <v>0.80216856921574564</v>
      </c>
      <c r="S2507" s="6">
        <f t="shared" si="1002"/>
        <v>0.13991312253763005</v>
      </c>
      <c r="T2507" s="6">
        <f t="shared" si="1003"/>
        <v>5.791830824662423E-2</v>
      </c>
      <c r="U2507" s="12">
        <f t="shared" si="1004"/>
        <v>0.13867745119845606</v>
      </c>
      <c r="V2507" s="12">
        <f t="shared" si="1005"/>
        <v>1.9012588584414754</v>
      </c>
      <c r="W2507" s="12">
        <f t="shared" si="1006"/>
        <v>9.4281382759679317</v>
      </c>
      <c r="X2507" t="s">
        <v>292</v>
      </c>
      <c r="Y2507" t="s">
        <v>472</v>
      </c>
      <c r="Z2507" t="s">
        <v>297</v>
      </c>
      <c r="AA2507" s="8" t="s">
        <v>18</v>
      </c>
      <c r="AB2507" s="8" t="s">
        <v>360</v>
      </c>
      <c r="AC2507" t="s">
        <v>570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92"/>
        <v>1.3781172861939626</v>
      </c>
      <c r="E2508" s="14">
        <f t="shared" si="993"/>
        <v>5.6017429986765812</v>
      </c>
      <c r="F2508" s="14">
        <f t="shared" si="994"/>
        <v>10.935395168228686</v>
      </c>
      <c r="G2508" s="63">
        <v>3.2643826761473704E-2</v>
      </c>
      <c r="H2508" s="7">
        <f t="shared" si="961"/>
        <v>1.0326438267614737</v>
      </c>
      <c r="I2508" s="5">
        <f t="shared" si="995"/>
        <v>1.3345523891969078</v>
      </c>
      <c r="J2508" s="5">
        <f t="shared" si="996"/>
        <v>5.4246612951190434</v>
      </c>
      <c r="K2508" s="5">
        <f t="shared" si="997"/>
        <v>10.589706619874667</v>
      </c>
      <c r="L2508">
        <v>1.68</v>
      </c>
      <c r="M2508">
        <v>4.08</v>
      </c>
      <c r="N2508">
        <v>5.2</v>
      </c>
      <c r="O2508" s="5">
        <f t="shared" si="998"/>
        <v>1.7348416289592758</v>
      </c>
      <c r="P2508" s="5">
        <f t="shared" si="999"/>
        <v>4.2131868131868124</v>
      </c>
      <c r="Q2508" s="5">
        <f t="shared" si="1000"/>
        <v>5.3697478991596634</v>
      </c>
      <c r="R2508" s="6">
        <f t="shared" si="1001"/>
        <v>0.57642149191444969</v>
      </c>
      <c r="S2508" s="6">
        <f t="shared" si="1002"/>
        <v>0.23735002608242048</v>
      </c>
      <c r="T2508" s="6">
        <f t="shared" si="1003"/>
        <v>0.18622848200312991</v>
      </c>
      <c r="U2508" s="12">
        <f t="shared" si="1004"/>
        <v>1.2588490445181937</v>
      </c>
      <c r="V2508" s="12">
        <f t="shared" si="1005"/>
        <v>0.75212069068184373</v>
      </c>
      <c r="W2508" s="12">
        <f t="shared" si="1006"/>
        <v>0.4910428765080882</v>
      </c>
      <c r="X2508" t="s">
        <v>324</v>
      </c>
      <c r="Y2508" t="s">
        <v>325</v>
      </c>
      <c r="Z2508" t="s">
        <v>266</v>
      </c>
      <c r="AA2508" s="8" t="s">
        <v>17</v>
      </c>
      <c r="AB2508" s="8" t="s">
        <v>361</v>
      </c>
      <c r="AC2508" t="s">
        <v>570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92"/>
        <v>2.1789227424822268</v>
      </c>
      <c r="E2509" s="14">
        <f t="shared" si="993"/>
        <v>4.7178654566314826</v>
      </c>
      <c r="F2509" s="14">
        <f t="shared" si="994"/>
        <v>3.2651438851178223</v>
      </c>
      <c r="G2509" s="63">
        <v>2.6720692931897272E-2</v>
      </c>
      <c r="H2509" s="7">
        <f t="shared" si="961"/>
        <v>1.0267206929318973</v>
      </c>
      <c r="I2509" s="5">
        <f t="shared" si="995"/>
        <v>2.1222156692489644</v>
      </c>
      <c r="J2509" s="5">
        <f t="shared" si="996"/>
        <v>4.5950816898013178</v>
      </c>
      <c r="K2509" s="5">
        <f t="shared" si="997"/>
        <v>3.1801676031228099</v>
      </c>
      <c r="L2509">
        <v>2.73</v>
      </c>
      <c r="M2509">
        <v>3.27</v>
      </c>
      <c r="N2509">
        <v>2.82</v>
      </c>
      <c r="O2509" s="5">
        <f t="shared" si="998"/>
        <v>2.8029474917040798</v>
      </c>
      <c r="P2509" s="5">
        <f t="shared" si="999"/>
        <v>3.3573766658873039</v>
      </c>
      <c r="Q2509" s="5">
        <f t="shared" si="1000"/>
        <v>2.89535235406795</v>
      </c>
      <c r="R2509" s="6">
        <f t="shared" si="1001"/>
        <v>0.35676729691145231</v>
      </c>
      <c r="S2509" s="6">
        <f t="shared" si="1002"/>
        <v>0.29785159650405657</v>
      </c>
      <c r="T2509" s="6">
        <f t="shared" si="1003"/>
        <v>0.34538110658449117</v>
      </c>
      <c r="U2509" s="12">
        <f t="shared" si="1004"/>
        <v>1.2863914066594964</v>
      </c>
      <c r="V2509" s="12">
        <f t="shared" si="1005"/>
        <v>0.71163043896644818</v>
      </c>
      <c r="W2509" s="12">
        <f t="shared" si="1006"/>
        <v>0.88674571655621592</v>
      </c>
      <c r="X2509" t="s">
        <v>230</v>
      </c>
      <c r="Y2509" t="s">
        <v>100</v>
      </c>
      <c r="Z2509" t="s">
        <v>260</v>
      </c>
      <c r="AA2509" s="8" t="s">
        <v>20</v>
      </c>
      <c r="AB2509" s="8" t="s">
        <v>367</v>
      </c>
      <c r="AC2509" t="s">
        <v>570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92"/>
        <v>4.5662171215816398</v>
      </c>
      <c r="E2510" s="14">
        <f t="shared" si="993"/>
        <v>3.4283623469523872</v>
      </c>
      <c r="F2510" s="14">
        <f t="shared" si="994"/>
        <v>2.255676624738117</v>
      </c>
      <c r="G2510" s="63">
        <v>3.0426364516436877E-2</v>
      </c>
      <c r="H2510" s="7">
        <f t="shared" si="961"/>
        <v>1.0304263645164369</v>
      </c>
      <c r="I2510" s="5">
        <f t="shared" si="995"/>
        <v>4.4313861512311892</v>
      </c>
      <c r="J2510" s="5">
        <f t="shared" si="996"/>
        <v>3.327129880417282</v>
      </c>
      <c r="K2510" s="5">
        <f t="shared" si="997"/>
        <v>2.1890711480355716</v>
      </c>
      <c r="L2510">
        <v>5.62</v>
      </c>
      <c r="M2510">
        <v>3.6</v>
      </c>
      <c r="N2510">
        <v>1.74</v>
      </c>
      <c r="O2510" s="5">
        <f t="shared" si="998"/>
        <v>5.7909961685823754</v>
      </c>
      <c r="P2510" s="5">
        <f t="shared" si="999"/>
        <v>3.7095349122591728</v>
      </c>
      <c r="Q2510" s="5">
        <f t="shared" si="1000"/>
        <v>1.7929418742586001</v>
      </c>
      <c r="R2510" s="6">
        <f t="shared" si="1001"/>
        <v>0.17268186178834893</v>
      </c>
      <c r="S2510" s="6">
        <f t="shared" si="1002"/>
        <v>0.26957557312514474</v>
      </c>
      <c r="T2510" s="6">
        <f t="shared" si="1003"/>
        <v>0.55774256508650644</v>
      </c>
      <c r="U2510" s="12">
        <f t="shared" si="1004"/>
        <v>1.2682261956427727</v>
      </c>
      <c r="V2510" s="12">
        <f t="shared" si="1005"/>
        <v>1.0820136662499318</v>
      </c>
      <c r="W2510" s="12">
        <f t="shared" si="1006"/>
        <v>0.79485767356691028</v>
      </c>
      <c r="X2510" t="s">
        <v>44</v>
      </c>
      <c r="Y2510" t="s">
        <v>173</v>
      </c>
      <c r="Z2510" t="s">
        <v>260</v>
      </c>
      <c r="AA2510" s="8" t="s">
        <v>19</v>
      </c>
      <c r="AB2510" s="8" t="s">
        <v>367</v>
      </c>
      <c r="AC2510" t="s">
        <v>570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92"/>
        <v>5.7136515182726306</v>
      </c>
      <c r="E2511" s="14">
        <f t="shared" si="993"/>
        <v>2.6900163818188823</v>
      </c>
      <c r="F2511" s="14">
        <f t="shared" si="994"/>
        <v>2.3775306821476603</v>
      </c>
      <c r="G2511" s="63">
        <v>4.3068473569902954E-2</v>
      </c>
      <c r="H2511" s="7">
        <f t="shared" si="961"/>
        <v>1.043068473569903</v>
      </c>
      <c r="I2511" s="5">
        <f t="shared" si="995"/>
        <v>5.4777338813794767</v>
      </c>
      <c r="J2511" s="5">
        <f t="shared" si="996"/>
        <v>2.578945150755346</v>
      </c>
      <c r="K2511" s="5">
        <f t="shared" si="997"/>
        <v>2.2793620384389137</v>
      </c>
      <c r="L2511">
        <v>3.11</v>
      </c>
      <c r="M2511">
        <v>2.93</v>
      </c>
      <c r="N2511">
        <v>2.63</v>
      </c>
      <c r="O2511" s="5">
        <f t="shared" si="998"/>
        <v>3.243942952802398</v>
      </c>
      <c r="P2511" s="5">
        <f t="shared" si="999"/>
        <v>3.0561906275598156</v>
      </c>
      <c r="Q2511" s="5">
        <f t="shared" si="1000"/>
        <v>2.7432700854888448</v>
      </c>
      <c r="R2511" s="6">
        <f t="shared" si="1001"/>
        <v>0.3082668266826683</v>
      </c>
      <c r="S2511" s="6">
        <f t="shared" si="1002"/>
        <v>0.32720472047204718</v>
      </c>
      <c r="T2511" s="6">
        <f t="shared" si="1003"/>
        <v>0.36452845284528451</v>
      </c>
      <c r="U2511" s="12">
        <f t="shared" si="1004"/>
        <v>0.56775302841415098</v>
      </c>
      <c r="V2511" s="12">
        <f t="shared" si="1005"/>
        <v>1.1361234259448418</v>
      </c>
      <c r="W2511" s="12">
        <f t="shared" si="1006"/>
        <v>1.1538316229049908</v>
      </c>
      <c r="X2511" t="s">
        <v>233</v>
      </c>
      <c r="Y2511" t="s">
        <v>48</v>
      </c>
      <c r="Z2511" t="s">
        <v>261</v>
      </c>
      <c r="AA2511" s="8" t="s">
        <v>18</v>
      </c>
      <c r="AB2511" s="8" t="s">
        <v>360</v>
      </c>
      <c r="AC2511" t="s">
        <v>570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92"/>
        <v>3.6781103840726486</v>
      </c>
      <c r="E2512" s="14">
        <f t="shared" si="993"/>
        <v>4.0234284265563183</v>
      </c>
      <c r="F2512" s="14">
        <f t="shared" si="994"/>
        <v>2.3020493814800376</v>
      </c>
      <c r="G2512" s="63">
        <v>6.4844724460077163E-2</v>
      </c>
      <c r="H2512" s="7">
        <f t="shared" si="961"/>
        <v>1.0648447244600772</v>
      </c>
      <c r="I2512" s="5">
        <f t="shared" si="995"/>
        <v>3.4541283809595913</v>
      </c>
      <c r="J2512" s="5">
        <f t="shared" si="996"/>
        <v>3.778417955346844</v>
      </c>
      <c r="K2512" s="5">
        <f t="shared" si="997"/>
        <v>2.161863911799232</v>
      </c>
      <c r="L2512">
        <v>1.34</v>
      </c>
      <c r="M2512">
        <v>4.7699999999999996</v>
      </c>
      <c r="N2512">
        <v>9.18</v>
      </c>
      <c r="O2512" s="5">
        <f t="shared" si="998"/>
        <v>1.4268919307765036</v>
      </c>
      <c r="P2512" s="5">
        <f t="shared" si="999"/>
        <v>5.0793093356745675</v>
      </c>
      <c r="Q2512" s="5">
        <f t="shared" si="1000"/>
        <v>9.7752745705435089</v>
      </c>
      <c r="R2512" s="6">
        <f t="shared" si="1001"/>
        <v>0.70082392256280246</v>
      </c>
      <c r="S2512" s="6">
        <f t="shared" si="1002"/>
        <v>0.19687716063609129</v>
      </c>
      <c r="T2512" s="6">
        <f t="shared" si="1003"/>
        <v>0.10229891680110624</v>
      </c>
      <c r="U2512" s="12">
        <f t="shared" si="1004"/>
        <v>0.38794157373726068</v>
      </c>
      <c r="V2512" s="12">
        <f t="shared" si="1005"/>
        <v>1.2624331284605417</v>
      </c>
      <c r="W2512" s="12">
        <f t="shared" si="1006"/>
        <v>4.2463357429191078</v>
      </c>
      <c r="X2512" t="s">
        <v>234</v>
      </c>
      <c r="Y2512" t="s">
        <v>176</v>
      </c>
      <c r="Z2512" t="s">
        <v>261</v>
      </c>
      <c r="AA2512" s="8" t="s">
        <v>16</v>
      </c>
      <c r="AB2512" s="8" t="s">
        <v>360</v>
      </c>
      <c r="AC2512" t="s">
        <v>570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92"/>
        <v>4.1393976050893686</v>
      </c>
      <c r="E2513" s="14">
        <f t="shared" si="993"/>
        <v>2.9675000546322634</v>
      </c>
      <c r="F2513" s="14">
        <f t="shared" si="994"/>
        <v>2.5619946937087001</v>
      </c>
      <c r="G2513" s="63">
        <v>4.4324886627765236E-2</v>
      </c>
      <c r="H2513" s="7">
        <f t="shared" si="961"/>
        <v>1.0443248866277652</v>
      </c>
      <c r="I2513" s="5">
        <f t="shared" si="995"/>
        <v>3.963706752652346</v>
      </c>
      <c r="J2513" s="5">
        <f t="shared" si="996"/>
        <v>2.8415487293562762</v>
      </c>
      <c r="K2513" s="5">
        <f t="shared" si="997"/>
        <v>2.4532544675648307</v>
      </c>
      <c r="L2513">
        <v>3.4</v>
      </c>
      <c r="M2513">
        <v>3.08</v>
      </c>
      <c r="N2513">
        <v>2.35</v>
      </c>
      <c r="O2513" s="5">
        <f t="shared" si="998"/>
        <v>3.5507046145344017</v>
      </c>
      <c r="P2513" s="5">
        <f t="shared" si="999"/>
        <v>3.2165206508135169</v>
      </c>
      <c r="Q2513" s="5">
        <f t="shared" si="1000"/>
        <v>2.4541634835752486</v>
      </c>
      <c r="R2513" s="6">
        <f t="shared" si="1001"/>
        <v>0.2816342412451362</v>
      </c>
      <c r="S2513" s="6">
        <f t="shared" si="1002"/>
        <v>0.31089494163424125</v>
      </c>
      <c r="T2513" s="6">
        <f t="shared" si="1003"/>
        <v>0.4074708171206225</v>
      </c>
      <c r="U2513" s="12">
        <f t="shared" si="1004"/>
        <v>0.85778293203069644</v>
      </c>
      <c r="V2513" s="12">
        <f t="shared" si="1005"/>
        <v>1.0839159533603151</v>
      </c>
      <c r="W2513" s="12">
        <f t="shared" si="1006"/>
        <v>0.95791122815427954</v>
      </c>
      <c r="X2513" t="s">
        <v>218</v>
      </c>
      <c r="Y2513" t="s">
        <v>38</v>
      </c>
      <c r="Z2513" t="s">
        <v>257</v>
      </c>
      <c r="AA2513" s="8" t="s">
        <v>19</v>
      </c>
      <c r="AB2513" s="8" t="s">
        <v>367</v>
      </c>
      <c r="AC2513" t="s">
        <v>571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92"/>
        <v>1.9178335459128033</v>
      </c>
      <c r="E2514" s="14">
        <f t="shared" si="993"/>
        <v>4.7063536353706308</v>
      </c>
      <c r="F2514" s="14">
        <f t="shared" si="994"/>
        <v>4.0081780256532369</v>
      </c>
      <c r="G2514" s="63">
        <v>4.4943607502712757E-2</v>
      </c>
      <c r="H2514" s="7">
        <f t="shared" si="961"/>
        <v>1.0449436075027128</v>
      </c>
      <c r="I2514" s="5">
        <f t="shared" si="995"/>
        <v>1.835346455198851</v>
      </c>
      <c r="J2514" s="5">
        <f t="shared" si="996"/>
        <v>4.5039307399738435</v>
      </c>
      <c r="K2514" s="5">
        <f t="shared" si="997"/>
        <v>3.8357840527225116</v>
      </c>
      <c r="L2514">
        <v>2.29</v>
      </c>
      <c r="M2514">
        <v>3.21</v>
      </c>
      <c r="N2514">
        <v>3.37</v>
      </c>
      <c r="O2514" s="5">
        <f t="shared" si="998"/>
        <v>2.3929208611812123</v>
      </c>
      <c r="P2514" s="5">
        <f t="shared" si="999"/>
        <v>3.3542689800837078</v>
      </c>
      <c r="Q2514" s="5">
        <f t="shared" si="1000"/>
        <v>3.5214599572841423</v>
      </c>
      <c r="R2514" s="6">
        <f t="shared" si="1001"/>
        <v>0.41789931970686744</v>
      </c>
      <c r="S2514" s="6">
        <f t="shared" si="1002"/>
        <v>0.29812755206502384</v>
      </c>
      <c r="T2514" s="6">
        <f t="shared" si="1003"/>
        <v>0.28397312822810872</v>
      </c>
      <c r="U2514" s="12">
        <f t="shared" si="1004"/>
        <v>1.2477208286823915</v>
      </c>
      <c r="V2514" s="12">
        <f t="shared" si="1005"/>
        <v>0.7127107820531543</v>
      </c>
      <c r="W2514" s="12">
        <f t="shared" si="1006"/>
        <v>0.8785687498773781</v>
      </c>
      <c r="X2514" t="s">
        <v>215</v>
      </c>
      <c r="Y2514" t="s">
        <v>56</v>
      </c>
      <c r="Z2514" t="s">
        <v>257</v>
      </c>
      <c r="AA2514" s="8" t="s">
        <v>17</v>
      </c>
      <c r="AB2514" s="8" t="s">
        <v>361</v>
      </c>
      <c r="AC2514" t="s">
        <v>571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92"/>
        <v>2.5629096853996804</v>
      </c>
      <c r="E2515" s="14">
        <f t="shared" si="993"/>
        <v>3.5370830102524082</v>
      </c>
      <c r="F2515" s="14">
        <f t="shared" si="994"/>
        <v>3.271215033269717</v>
      </c>
      <c r="G2515" s="63">
        <v>2.9200957366474212E-2</v>
      </c>
      <c r="H2515" s="7">
        <f t="shared" si="961"/>
        <v>1.0292009573664742</v>
      </c>
      <c r="I2515" s="5">
        <f t="shared" si="995"/>
        <v>2.490193646882791</v>
      </c>
      <c r="J2515" s="5">
        <f t="shared" si="996"/>
        <v>3.4367272833705074</v>
      </c>
      <c r="K2515" s="5">
        <f t="shared" si="997"/>
        <v>3.1784026334760922</v>
      </c>
      <c r="L2515">
        <v>4.3</v>
      </c>
      <c r="M2515">
        <v>3.95</v>
      </c>
      <c r="N2515">
        <v>1.84</v>
      </c>
      <c r="O2515" s="5">
        <f t="shared" si="998"/>
        <v>4.4255641166758393</v>
      </c>
      <c r="P2515" s="5">
        <f t="shared" si="999"/>
        <v>4.0653437815975737</v>
      </c>
      <c r="Q2515" s="5">
        <f t="shared" si="1000"/>
        <v>1.8937297615543127</v>
      </c>
      <c r="R2515" s="6">
        <f t="shared" si="1001"/>
        <v>0.22595989429504121</v>
      </c>
      <c r="S2515" s="6">
        <f t="shared" si="1002"/>
        <v>0.24598165708067773</v>
      </c>
      <c r="T2515" s="6">
        <f t="shared" si="1003"/>
        <v>0.52805844862428097</v>
      </c>
      <c r="U2515" s="12">
        <f t="shared" si="1004"/>
        <v>1.7267733396487912</v>
      </c>
      <c r="V2515" s="12">
        <f t="shared" si="1005"/>
        <v>1.1493492716495415</v>
      </c>
      <c r="W2515" s="12">
        <f t="shared" si="1006"/>
        <v>0.57890714682288869</v>
      </c>
      <c r="X2515" t="s">
        <v>66</v>
      </c>
      <c r="Y2515" t="s">
        <v>62</v>
      </c>
      <c r="Z2515" t="s">
        <v>258</v>
      </c>
      <c r="AA2515" s="8" t="s">
        <v>19</v>
      </c>
      <c r="AB2515" s="8" t="s">
        <v>367</v>
      </c>
      <c r="AC2515" t="s">
        <v>571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92"/>
        <v>3.4039855688775269</v>
      </c>
      <c r="E2516" s="14">
        <f t="shared" si="993"/>
        <v>3.9592538082636746</v>
      </c>
      <c r="F2516" s="14">
        <f t="shared" si="994"/>
        <v>2.4211119332026789</v>
      </c>
      <c r="G2516" s="63">
        <v>3.0215147729724556E-2</v>
      </c>
      <c r="H2516" s="7">
        <f t="shared" si="961"/>
        <v>1.0302151477297246</v>
      </c>
      <c r="I2516" s="5">
        <f t="shared" si="995"/>
        <v>3.3041501829776605</v>
      </c>
      <c r="J2516" s="5">
        <f t="shared" si="996"/>
        <v>3.8431329776004994</v>
      </c>
      <c r="K2516" s="5">
        <f t="shared" si="997"/>
        <v>2.3501032173115108</v>
      </c>
      <c r="L2516">
        <v>1.78</v>
      </c>
      <c r="M2516">
        <v>4.07</v>
      </c>
      <c r="N2516">
        <v>4.49</v>
      </c>
      <c r="O2516" s="5">
        <f t="shared" si="998"/>
        <v>1.8337829629589097</v>
      </c>
      <c r="P2516" s="5">
        <f t="shared" si="999"/>
        <v>4.192975651259979</v>
      </c>
      <c r="Q2516" s="5">
        <f t="shared" si="1000"/>
        <v>4.6256660133064633</v>
      </c>
      <c r="R2516" s="6">
        <f t="shared" si="1001"/>
        <v>0.54532080415146023</v>
      </c>
      <c r="S2516" s="6">
        <f t="shared" si="1002"/>
        <v>0.23849411090653541</v>
      </c>
      <c r="T2516" s="6">
        <f t="shared" si="1003"/>
        <v>0.21618508494200425</v>
      </c>
      <c r="U2516" s="12">
        <f t="shared" si="1004"/>
        <v>0.53871643279721793</v>
      </c>
      <c r="V2516" s="12">
        <f t="shared" si="1005"/>
        <v>1.0590317909168856</v>
      </c>
      <c r="W2516" s="12">
        <f t="shared" si="1006"/>
        <v>1.9105543820056146</v>
      </c>
      <c r="X2516" t="s">
        <v>134</v>
      </c>
      <c r="Y2516" t="s">
        <v>64</v>
      </c>
      <c r="Z2516" t="s">
        <v>258</v>
      </c>
      <c r="AA2516" s="8" t="s">
        <v>16</v>
      </c>
      <c r="AB2516" s="8" t="s">
        <v>360</v>
      </c>
      <c r="AC2516" t="s">
        <v>571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92"/>
        <v>1.392366199758672</v>
      </c>
      <c r="E2517" s="14">
        <f t="shared" si="993"/>
        <v>6.1974347789321165</v>
      </c>
      <c r="F2517" s="14">
        <f t="shared" si="994"/>
        <v>9.3557209914371402</v>
      </c>
      <c r="G2517" s="63">
        <v>2.7808853759427876E-2</v>
      </c>
      <c r="H2517" s="7">
        <f t="shared" si="961"/>
        <v>1.0278088537594279</v>
      </c>
      <c r="I2517" s="5">
        <f t="shared" si="995"/>
        <v>1.3546937202046847</v>
      </c>
      <c r="J2517" s="5">
        <f t="shared" si="996"/>
        <v>6.0297542254707093</v>
      </c>
      <c r="K2517" s="5">
        <f t="shared" si="997"/>
        <v>9.1025884406586055</v>
      </c>
      <c r="L2517">
        <v>2.48</v>
      </c>
      <c r="M2517">
        <v>3.53</v>
      </c>
      <c r="N2517">
        <v>2.93</v>
      </c>
      <c r="O2517" s="5">
        <f t="shared" si="998"/>
        <v>2.5489659573233809</v>
      </c>
      <c r="P2517" s="5">
        <f t="shared" si="999"/>
        <v>3.62816525377078</v>
      </c>
      <c r="Q2517" s="5">
        <f t="shared" si="1000"/>
        <v>3.0114799415151237</v>
      </c>
      <c r="R2517" s="6">
        <f t="shared" si="1001"/>
        <v>0.39231594958219074</v>
      </c>
      <c r="S2517" s="6">
        <f t="shared" si="1002"/>
        <v>0.27562140367247395</v>
      </c>
      <c r="T2517" s="6">
        <f t="shared" si="1003"/>
        <v>0.33206264674533548</v>
      </c>
      <c r="U2517" s="12">
        <f t="shared" si="1004"/>
        <v>1.8306721017539591</v>
      </c>
      <c r="V2517" s="12">
        <f t="shared" si="1005"/>
        <v>0.58543016315469021</v>
      </c>
      <c r="W2517" s="12">
        <f t="shared" si="1006"/>
        <v>0.32188646329570886</v>
      </c>
      <c r="X2517" t="s">
        <v>133</v>
      </c>
      <c r="Y2517" t="s">
        <v>65</v>
      </c>
      <c r="Z2517" t="s">
        <v>258</v>
      </c>
      <c r="AA2517" s="8" t="s">
        <v>36</v>
      </c>
      <c r="AB2517" s="8" t="s">
        <v>361</v>
      </c>
      <c r="AC2517" t="s">
        <v>571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92"/>
        <v>2.005596498504632</v>
      </c>
      <c r="E2518" s="14">
        <f t="shared" si="993"/>
        <v>3.4807456752094588</v>
      </c>
      <c r="F2518" s="14">
        <f t="shared" si="994"/>
        <v>4.8706634957530408</v>
      </c>
      <c r="G2518" s="63">
        <v>3.9241049472553691E-2</v>
      </c>
      <c r="H2518" s="7">
        <f t="shared" ref="H2518:H2573" si="1007">(G2518/100%) + 1</f>
        <v>1.0392410494725537</v>
      </c>
      <c r="I2518" s="5">
        <f t="shared" si="995"/>
        <v>1.9298665112608215</v>
      </c>
      <c r="J2518" s="5">
        <f t="shared" si="996"/>
        <v>3.3493150381002006</v>
      </c>
      <c r="K2518" s="5">
        <f t="shared" si="997"/>
        <v>4.6867504879883741</v>
      </c>
      <c r="L2518">
        <v>3.44</v>
      </c>
      <c r="M2518">
        <v>3.31</v>
      </c>
      <c r="N2518">
        <v>2.2400000000000002</v>
      </c>
      <c r="O2518" s="5">
        <f t="shared" si="998"/>
        <v>3.5749892101855845</v>
      </c>
      <c r="P2518" s="5">
        <f t="shared" si="999"/>
        <v>3.4398878737541527</v>
      </c>
      <c r="Q2518" s="5">
        <f t="shared" si="1000"/>
        <v>2.3278999508185203</v>
      </c>
      <c r="R2518" s="6">
        <f t="shared" si="1001"/>
        <v>0.2797211239549694</v>
      </c>
      <c r="S2518" s="6">
        <f t="shared" si="1002"/>
        <v>0.29070714997132768</v>
      </c>
      <c r="T2518" s="6">
        <f t="shared" si="1003"/>
        <v>0.42957172607370298</v>
      </c>
      <c r="U2518" s="12">
        <f t="shared" si="1004"/>
        <v>1.7825067070325902</v>
      </c>
      <c r="V2518" s="12">
        <f t="shared" si="1005"/>
        <v>0.98826176765906715</v>
      </c>
      <c r="W2518" s="12">
        <f t="shared" si="1006"/>
        <v>0.47794308780483913</v>
      </c>
      <c r="X2518" t="s">
        <v>286</v>
      </c>
      <c r="Y2518" t="s">
        <v>285</v>
      </c>
      <c r="Z2518" t="s">
        <v>297</v>
      </c>
      <c r="AA2518" s="8" t="s">
        <v>19</v>
      </c>
      <c r="AB2518" s="8" t="s">
        <v>367</v>
      </c>
      <c r="AC2518" t="s">
        <v>571</v>
      </c>
      <c r="AE2518" t="s">
        <v>505</v>
      </c>
      <c r="AF2518">
        <v>4</v>
      </c>
      <c r="AG2518">
        <v>2</v>
      </c>
    </row>
    <row r="2519" spans="1:33" x14ac:dyDescent="0.25">
      <c r="A2519" s="6" t="e">
        <v>#N/A</v>
      </c>
      <c r="B2519" s="6" t="e">
        <v>#N/A</v>
      </c>
      <c r="C2519" s="6" t="e">
        <v>#N/A</v>
      </c>
      <c r="D2519" s="13" t="e">
        <f t="shared" si="992"/>
        <v>#N/A</v>
      </c>
      <c r="E2519" s="14" t="e">
        <f t="shared" si="993"/>
        <v>#N/A</v>
      </c>
      <c r="F2519" s="14" t="e">
        <f t="shared" si="994"/>
        <v>#N/A</v>
      </c>
      <c r="G2519" s="63">
        <v>2.7277271292319272E-2</v>
      </c>
      <c r="H2519" s="7">
        <f t="shared" si="1007"/>
        <v>1.0272772712923193</v>
      </c>
      <c r="I2519" s="5" t="e">
        <f t="shared" si="995"/>
        <v>#N/A</v>
      </c>
      <c r="J2519" s="5" t="e">
        <f t="shared" si="996"/>
        <v>#N/A</v>
      </c>
      <c r="K2519" s="5" t="e">
        <f t="shared" si="997"/>
        <v>#N/A</v>
      </c>
      <c r="L2519">
        <v>2.21</v>
      </c>
      <c r="M2519">
        <v>3.52</v>
      </c>
      <c r="N2519">
        <v>3.44</v>
      </c>
      <c r="O2519" s="5">
        <f t="shared" si="998"/>
        <v>2.2702827695560255</v>
      </c>
      <c r="P2519" s="5">
        <f t="shared" si="999"/>
        <v>3.6160159949489636</v>
      </c>
      <c r="Q2519" s="5">
        <f t="shared" si="1000"/>
        <v>3.5338338132455784</v>
      </c>
      <c r="R2519" s="6">
        <f t="shared" si="1001"/>
        <v>0.44047376538718969</v>
      </c>
      <c r="S2519" s="6">
        <f t="shared" si="1002"/>
        <v>0.27654744929138897</v>
      </c>
      <c r="T2519" s="6">
        <f t="shared" si="1003"/>
        <v>0.28297878532142123</v>
      </c>
      <c r="U2519" s="12" t="e">
        <f t="shared" si="1004"/>
        <v>#N/A</v>
      </c>
      <c r="V2519" s="12" t="e">
        <f t="shared" si="1005"/>
        <v>#N/A</v>
      </c>
      <c r="W2519" s="12" t="e">
        <f t="shared" si="1006"/>
        <v>#N/A</v>
      </c>
      <c r="X2519" t="s">
        <v>322</v>
      </c>
      <c r="Y2519" t="s">
        <v>566</v>
      </c>
      <c r="Z2519" t="s">
        <v>266</v>
      </c>
      <c r="AA2519" s="8" t="e">
        <v>#N/A</v>
      </c>
      <c r="AB2519" s="8" t="e">
        <v>#N/A</v>
      </c>
      <c r="AC2519" t="s">
        <v>571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92"/>
        <v>10.979490363613802</v>
      </c>
      <c r="E2520" s="14">
        <f t="shared" si="993"/>
        <v>5.4411270658444471</v>
      </c>
      <c r="F2520" s="14">
        <f t="shared" si="994"/>
        <v>1.6269852385664476</v>
      </c>
      <c r="G2520" s="63">
        <v>3.0617618295343707E-2</v>
      </c>
      <c r="H2520" s="7">
        <f t="shared" si="1007"/>
        <v>1.0306176182953437</v>
      </c>
      <c r="I2520" s="5">
        <f t="shared" si="995"/>
        <v>10.653311343322498</v>
      </c>
      <c r="J2520" s="5">
        <f t="shared" si="996"/>
        <v>5.2794819041073149</v>
      </c>
      <c r="K2520" s="5">
        <f t="shared" si="997"/>
        <v>1.5786507135958965</v>
      </c>
      <c r="L2520">
        <v>4.22</v>
      </c>
      <c r="M2520">
        <v>3.78</v>
      </c>
      <c r="N2520">
        <v>1.89</v>
      </c>
      <c r="O2520" s="5">
        <f t="shared" si="998"/>
        <v>4.3492063492063506</v>
      </c>
      <c r="P2520" s="5">
        <f t="shared" si="999"/>
        <v>3.895734597156399</v>
      </c>
      <c r="Q2520" s="5">
        <f t="shared" si="1000"/>
        <v>1.9478672985781995</v>
      </c>
      <c r="R2520" s="6">
        <f t="shared" si="1001"/>
        <v>0.22992700729926999</v>
      </c>
      <c r="S2520" s="6">
        <f t="shared" si="1002"/>
        <v>0.25669099756690994</v>
      </c>
      <c r="T2520" s="6">
        <f t="shared" si="1003"/>
        <v>0.51338199513381988</v>
      </c>
      <c r="U2520" s="12">
        <f t="shared" si="1004"/>
        <v>0.39612096783833306</v>
      </c>
      <c r="V2520" s="12">
        <f t="shared" si="1005"/>
        <v>0.71597934582543932</v>
      </c>
      <c r="W2520" s="12">
        <f t="shared" si="1006"/>
        <v>1.1972249362842924</v>
      </c>
      <c r="X2520" t="s">
        <v>85</v>
      </c>
      <c r="Y2520" t="s">
        <v>86</v>
      </c>
      <c r="Z2520" t="s">
        <v>266</v>
      </c>
      <c r="AA2520" s="8" t="s">
        <v>16</v>
      </c>
      <c r="AB2520" s="8" t="s">
        <v>360</v>
      </c>
      <c r="AC2520" t="s">
        <v>571</v>
      </c>
      <c r="AE2520" t="s">
        <v>507</v>
      </c>
      <c r="AF2520">
        <v>-2</v>
      </c>
      <c r="AG2520">
        <v>7</v>
      </c>
    </row>
    <row r="2521" spans="1:33" x14ac:dyDescent="0.25">
      <c r="A2521" s="6" t="e">
        <v>#N/A</v>
      </c>
      <c r="B2521" s="6" t="e">
        <v>#N/A</v>
      </c>
      <c r="C2521" s="6" t="e">
        <v>#N/A</v>
      </c>
      <c r="D2521" s="13" t="e">
        <f t="shared" si="992"/>
        <v>#N/A</v>
      </c>
      <c r="E2521" s="14" t="e">
        <f t="shared" si="993"/>
        <v>#N/A</v>
      </c>
      <c r="F2521" s="14" t="e">
        <f t="shared" si="994"/>
        <v>#N/A</v>
      </c>
      <c r="G2521" s="63">
        <v>3.100792649972961E-2</v>
      </c>
      <c r="H2521" s="7">
        <f t="shared" si="1007"/>
        <v>1.0310079264997296</v>
      </c>
      <c r="I2521" s="5" t="e">
        <f t="shared" si="995"/>
        <v>#N/A</v>
      </c>
      <c r="J2521" s="5" t="e">
        <f t="shared" si="996"/>
        <v>#N/A</v>
      </c>
      <c r="K2521" s="5" t="e">
        <f t="shared" si="997"/>
        <v>#N/A</v>
      </c>
      <c r="L2521">
        <v>4.8</v>
      </c>
      <c r="M2521">
        <v>3.66</v>
      </c>
      <c r="N2521">
        <v>1.82</v>
      </c>
      <c r="O2521" s="5">
        <f t="shared" si="998"/>
        <v>4.9488380471987021</v>
      </c>
      <c r="P2521" s="5">
        <f t="shared" si="999"/>
        <v>3.7734890109890107</v>
      </c>
      <c r="Q2521" s="5">
        <f t="shared" si="1000"/>
        <v>1.8764344262295078</v>
      </c>
      <c r="R2521" s="6">
        <f t="shared" si="1001"/>
        <v>0.20206763496050384</v>
      </c>
      <c r="S2521" s="6">
        <f t="shared" si="1002"/>
        <v>0.26500673437443123</v>
      </c>
      <c r="T2521" s="6">
        <f t="shared" si="1003"/>
        <v>0.53292563066506504</v>
      </c>
      <c r="U2521" s="12" t="e">
        <f t="shared" si="1004"/>
        <v>#N/A</v>
      </c>
      <c r="V2521" s="12" t="e">
        <f t="shared" si="1005"/>
        <v>#N/A</v>
      </c>
      <c r="W2521" s="12" t="e">
        <f t="shared" si="1006"/>
        <v>#N/A</v>
      </c>
      <c r="X2521" t="s">
        <v>567</v>
      </c>
      <c r="Y2521" t="s">
        <v>316</v>
      </c>
      <c r="Z2521" t="s">
        <v>266</v>
      </c>
      <c r="AA2521" s="8" t="e">
        <v>#N/A</v>
      </c>
      <c r="AB2521" s="8" t="e">
        <v>#N/A</v>
      </c>
      <c r="AC2521" t="s">
        <v>571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92"/>
        <v>2.9472862419745245</v>
      </c>
      <c r="E2522" s="14">
        <f t="shared" si="993"/>
        <v>2.7730512744964471</v>
      </c>
      <c r="F2522" s="14">
        <f t="shared" si="994"/>
        <v>3.4991592221060315</v>
      </c>
      <c r="G2522" s="63">
        <v>3.0610046216288822E-2</v>
      </c>
      <c r="H2522" s="7">
        <f t="shared" si="1007"/>
        <v>1.0306100462162888</v>
      </c>
      <c r="I2522" s="5">
        <f t="shared" si="995"/>
        <v>2.8597491871877141</v>
      </c>
      <c r="J2522" s="5">
        <f t="shared" si="996"/>
        <v>2.6906891551050154</v>
      </c>
      <c r="K2522" s="5">
        <f t="shared" si="997"/>
        <v>3.3952310429658676</v>
      </c>
      <c r="L2522">
        <v>1.95</v>
      </c>
      <c r="M2522">
        <v>3.43</v>
      </c>
      <c r="N2522">
        <v>4.42</v>
      </c>
      <c r="O2522" s="5">
        <f t="shared" si="998"/>
        <v>2.0096895901217633</v>
      </c>
      <c r="P2522" s="5">
        <f t="shared" si="999"/>
        <v>3.5349924585218706</v>
      </c>
      <c r="Q2522" s="5">
        <f t="shared" si="1000"/>
        <v>4.5552964042759969</v>
      </c>
      <c r="R2522" s="6">
        <f t="shared" si="1001"/>
        <v>0.49758928190468055</v>
      </c>
      <c r="S2522" s="6">
        <f t="shared" si="1002"/>
        <v>0.28288603490207787</v>
      </c>
      <c r="T2522" s="6">
        <f t="shared" si="1003"/>
        <v>0.21952468319324142</v>
      </c>
      <c r="U2522" s="12">
        <f t="shared" si="1004"/>
        <v>0.68187798032653202</v>
      </c>
      <c r="V2522" s="12">
        <f t="shared" si="1005"/>
        <v>1.2747663525131836</v>
      </c>
      <c r="W2522" s="12">
        <f t="shared" si="1006"/>
        <v>1.3018259859390766</v>
      </c>
      <c r="X2522" t="s">
        <v>323</v>
      </c>
      <c r="Y2522" t="s">
        <v>87</v>
      </c>
      <c r="Z2522" t="s">
        <v>266</v>
      </c>
      <c r="AA2522" s="8" t="s">
        <v>19</v>
      </c>
      <c r="AB2522" s="8" t="s">
        <v>367</v>
      </c>
      <c r="AC2522" t="s">
        <v>571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92"/>
        <v>4.6602404840298632</v>
      </c>
      <c r="E2523" s="14">
        <f t="shared" si="993"/>
        <v>3.7385575908896325</v>
      </c>
      <c r="F2523" s="14">
        <f t="shared" si="994"/>
        <v>2.1502435471675398</v>
      </c>
      <c r="G2523" s="63">
        <v>2.7476356783821876E-2</v>
      </c>
      <c r="H2523" s="7">
        <f t="shared" si="1007"/>
        <v>1.0274763567838219</v>
      </c>
      <c r="I2523" s="5">
        <f t="shared" si="995"/>
        <v>4.5356182195931201</v>
      </c>
      <c r="J2523" s="5">
        <f t="shared" si="996"/>
        <v>3.638582597259914</v>
      </c>
      <c r="K2523" s="5">
        <f t="shared" si="997"/>
        <v>2.0927426047039885</v>
      </c>
      <c r="L2523">
        <v>2.75</v>
      </c>
      <c r="M2523">
        <v>3.62</v>
      </c>
      <c r="N2523">
        <v>2.58</v>
      </c>
      <c r="O2523" s="5">
        <f t="shared" si="998"/>
        <v>2.8255599811555103</v>
      </c>
      <c r="P2523" s="5">
        <f t="shared" si="999"/>
        <v>3.7194644115574351</v>
      </c>
      <c r="Q2523" s="5">
        <f t="shared" si="1000"/>
        <v>2.6508890005022607</v>
      </c>
      <c r="R2523" s="6">
        <f t="shared" si="1001"/>
        <v>0.3539121472095067</v>
      </c>
      <c r="S2523" s="6">
        <f t="shared" si="1002"/>
        <v>0.26885591293539879</v>
      </c>
      <c r="T2523" s="6">
        <f t="shared" si="1003"/>
        <v>0.37723193985509434</v>
      </c>
      <c r="U2523" s="12">
        <f t="shared" si="1004"/>
        <v>0.6063120542466417</v>
      </c>
      <c r="V2523" s="12">
        <f t="shared" si="1005"/>
        <v>0.99489290217737325</v>
      </c>
      <c r="W2523" s="12">
        <f t="shared" si="1006"/>
        <v>1.2328319757053603</v>
      </c>
      <c r="X2523" t="s">
        <v>317</v>
      </c>
      <c r="Y2523" t="s">
        <v>294</v>
      </c>
      <c r="Z2523" t="s">
        <v>266</v>
      </c>
      <c r="AA2523" s="8" t="s">
        <v>19</v>
      </c>
      <c r="AB2523" s="8" t="s">
        <v>367</v>
      </c>
      <c r="AC2523" t="s">
        <v>571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92"/>
        <v>1.3595662530852339</v>
      </c>
      <c r="E2524" s="14">
        <f t="shared" si="993"/>
        <v>5.7137140678571621</v>
      </c>
      <c r="F2524" s="14">
        <f t="shared" si="994"/>
        <v>11.740553178068044</v>
      </c>
      <c r="G2524" s="63">
        <v>3.1082007307332349E-2</v>
      </c>
      <c r="H2524" s="7">
        <f t="shared" si="1007"/>
        <v>1.0310820073073323</v>
      </c>
      <c r="I2524" s="5">
        <f t="shared" si="995"/>
        <v>1.3185820753828663</v>
      </c>
      <c r="J2524" s="5">
        <f t="shared" si="996"/>
        <v>5.5414739345306874</v>
      </c>
      <c r="K2524" s="5">
        <f t="shared" si="997"/>
        <v>11.386633744806065</v>
      </c>
      <c r="L2524">
        <v>1.59</v>
      </c>
      <c r="M2524">
        <v>4.46</v>
      </c>
      <c r="N2524">
        <v>5.62</v>
      </c>
      <c r="O2524" s="5">
        <f t="shared" si="998"/>
        <v>1.6394203916186585</v>
      </c>
      <c r="P2524" s="5">
        <f t="shared" si="999"/>
        <v>4.5986257525907019</v>
      </c>
      <c r="Q2524" s="5">
        <f t="shared" si="1000"/>
        <v>5.7946808810672081</v>
      </c>
      <c r="R2524" s="6">
        <f t="shared" si="1001"/>
        <v>0.60997167359414395</v>
      </c>
      <c r="S2524" s="6">
        <f t="shared" si="1002"/>
        <v>0.21745626928580469</v>
      </c>
      <c r="T2524" s="6">
        <f t="shared" si="1003"/>
        <v>0.17257205712005139</v>
      </c>
      <c r="U2524" s="12">
        <f t="shared" si="1004"/>
        <v>1.2058407509735973</v>
      </c>
      <c r="V2524" s="12">
        <f t="shared" si="1005"/>
        <v>0.80484002139003508</v>
      </c>
      <c r="W2524" s="12">
        <f t="shared" si="1006"/>
        <v>0.49356114598517969</v>
      </c>
      <c r="X2524" t="s">
        <v>303</v>
      </c>
      <c r="Y2524" t="s">
        <v>88</v>
      </c>
      <c r="Z2524" t="s">
        <v>266</v>
      </c>
      <c r="AA2524" s="8" t="s">
        <v>17</v>
      </c>
      <c r="AB2524" s="8" t="s">
        <v>361</v>
      </c>
      <c r="AC2524" t="s">
        <v>571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92"/>
        <v>2.8174058925168777</v>
      </c>
      <c r="E2525" s="14">
        <f t="shared" si="993"/>
        <v>3.2620784584502607</v>
      </c>
      <c r="F2525" s="14">
        <f t="shared" si="994"/>
        <v>3.1567377346441128</v>
      </c>
      <c r="G2525" s="63">
        <v>2.8134405385577876E-2</v>
      </c>
      <c r="H2525" s="7">
        <f t="shared" si="1007"/>
        <v>1.0281344053855779</v>
      </c>
      <c r="I2525" s="5">
        <f t="shared" si="995"/>
        <v>2.7403089301931054</v>
      </c>
      <c r="J2525" s="5">
        <f t="shared" si="996"/>
        <v>3.1728132444190447</v>
      </c>
      <c r="K2525" s="5">
        <f t="shared" si="997"/>
        <v>3.0703551190471559</v>
      </c>
      <c r="L2525">
        <v>2.69</v>
      </c>
      <c r="M2525">
        <v>3.3</v>
      </c>
      <c r="N2525">
        <v>2.83</v>
      </c>
      <c r="O2525" s="5">
        <f t="shared" si="998"/>
        <v>2.7656815504872045</v>
      </c>
      <c r="P2525" s="5">
        <f t="shared" si="999"/>
        <v>3.3928435377724067</v>
      </c>
      <c r="Q2525" s="5">
        <f t="shared" si="1000"/>
        <v>2.9096203672411853</v>
      </c>
      <c r="R2525" s="6">
        <f t="shared" si="1001"/>
        <v>0.36157452756042691</v>
      </c>
      <c r="S2525" s="6">
        <f t="shared" si="1002"/>
        <v>0.29473802398107529</v>
      </c>
      <c r="T2525" s="6">
        <f t="shared" si="1003"/>
        <v>0.34368744845849769</v>
      </c>
      <c r="U2525" s="12">
        <f t="shared" si="1004"/>
        <v>0.9816411465003837</v>
      </c>
      <c r="V2525" s="12">
        <f t="shared" si="1005"/>
        <v>1.0400864298598966</v>
      </c>
      <c r="W2525" s="12">
        <f t="shared" si="1006"/>
        <v>0.92171748552599131</v>
      </c>
      <c r="X2525" t="s">
        <v>321</v>
      </c>
      <c r="Y2525" t="s">
        <v>318</v>
      </c>
      <c r="Z2525" t="s">
        <v>266</v>
      </c>
      <c r="AA2525" s="8" t="s">
        <v>19</v>
      </c>
      <c r="AB2525" s="8" t="s">
        <v>367</v>
      </c>
      <c r="AC2525" t="s">
        <v>571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92"/>
        <v>2.8529983972270698</v>
      </c>
      <c r="E2526" s="14">
        <f t="shared" si="993"/>
        <v>2.552432098403639</v>
      </c>
      <c r="F2526" s="14">
        <f t="shared" si="994"/>
        <v>4.0223535655293086</v>
      </c>
      <c r="G2526" s="63">
        <v>2.7555777555777539E-2</v>
      </c>
      <c r="H2526" s="7">
        <f t="shared" si="1007"/>
        <v>1.0275557775557775</v>
      </c>
      <c r="I2526" s="5">
        <f t="shared" si="995"/>
        <v>2.7764900548887277</v>
      </c>
      <c r="J2526" s="5">
        <f t="shared" si="996"/>
        <v>2.4839839881734194</v>
      </c>
      <c r="K2526" s="5">
        <f t="shared" si="997"/>
        <v>3.9144868370038122</v>
      </c>
      <c r="L2526">
        <v>2.75</v>
      </c>
      <c r="M2526">
        <v>3.36</v>
      </c>
      <c r="N2526">
        <v>2.73</v>
      </c>
      <c r="O2526" s="5">
        <f t="shared" si="998"/>
        <v>2.8257783882783882</v>
      </c>
      <c r="P2526" s="5">
        <f t="shared" si="999"/>
        <v>3.4525874125874125</v>
      </c>
      <c r="Q2526" s="5">
        <f t="shared" si="1000"/>
        <v>2.8052272727272727</v>
      </c>
      <c r="R2526" s="6">
        <f t="shared" si="1001"/>
        <v>0.35388479300008102</v>
      </c>
      <c r="S2526" s="6">
        <f t="shared" si="1002"/>
        <v>0.28963785141375681</v>
      </c>
      <c r="T2526" s="6">
        <f t="shared" si="1003"/>
        <v>0.35647735558616223</v>
      </c>
      <c r="U2526" s="12">
        <f t="shared" si="1004"/>
        <v>0.99045915729390599</v>
      </c>
      <c r="V2526" s="12">
        <f t="shared" si="1005"/>
        <v>1.3526657240937985</v>
      </c>
      <c r="W2526" s="12">
        <f t="shared" si="1006"/>
        <v>0.69740942138141648</v>
      </c>
      <c r="X2526" t="s">
        <v>326</v>
      </c>
      <c r="Y2526" t="s">
        <v>319</v>
      </c>
      <c r="Z2526" t="s">
        <v>266</v>
      </c>
      <c r="AA2526" s="8" t="s">
        <v>19</v>
      </c>
      <c r="AB2526" s="8" t="s">
        <v>367</v>
      </c>
      <c r="AC2526" t="s">
        <v>571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92"/>
        <v>3.2197580904513914</v>
      </c>
      <c r="E2527" s="14">
        <f t="shared" si="993"/>
        <v>3.6204301856375056</v>
      </c>
      <c r="F2527" s="14">
        <f t="shared" si="994"/>
        <v>2.6358287760058245</v>
      </c>
      <c r="G2527" s="63">
        <v>2.761156917265728E-2</v>
      </c>
      <c r="H2527" s="7">
        <f t="shared" si="1007"/>
        <v>1.0276115691726573</v>
      </c>
      <c r="I2527" s="5">
        <f t="shared" si="995"/>
        <v>3.1332442987613094</v>
      </c>
      <c r="J2527" s="5">
        <f t="shared" si="996"/>
        <v>3.5231504726560821</v>
      </c>
      <c r="K2527" s="5">
        <f t="shared" si="997"/>
        <v>2.5650049640137498</v>
      </c>
      <c r="L2527">
        <v>3.22</v>
      </c>
      <c r="M2527">
        <v>3.31</v>
      </c>
      <c r="N2527">
        <v>2.41</v>
      </c>
      <c r="O2527" s="5">
        <f t="shared" si="998"/>
        <v>3.3089092527359565</v>
      </c>
      <c r="P2527" s="5">
        <f t="shared" si="999"/>
        <v>3.4013942939614958</v>
      </c>
      <c r="Q2527" s="5">
        <f t="shared" si="1000"/>
        <v>2.4765438817061041</v>
      </c>
      <c r="R2527" s="6">
        <f t="shared" si="1001"/>
        <v>0.3022143926048001</v>
      </c>
      <c r="S2527" s="6">
        <f t="shared" si="1002"/>
        <v>0.2939970828360895</v>
      </c>
      <c r="T2527" s="6">
        <f t="shared" si="1003"/>
        <v>0.40378852455911046</v>
      </c>
      <c r="U2527" s="12">
        <f t="shared" si="1004"/>
        <v>1.0276887765416149</v>
      </c>
      <c r="V2527" s="12">
        <f t="shared" si="1005"/>
        <v>0.93950003716548924</v>
      </c>
      <c r="W2527" s="12">
        <f t="shared" si="1006"/>
        <v>0.93956933176020208</v>
      </c>
      <c r="X2527" t="s">
        <v>226</v>
      </c>
      <c r="Y2527" t="s">
        <v>225</v>
      </c>
      <c r="Z2527" t="s">
        <v>267</v>
      </c>
      <c r="AA2527" s="8" t="s">
        <v>19</v>
      </c>
      <c r="AB2527" s="8" t="s">
        <v>367</v>
      </c>
      <c r="AC2527" t="s">
        <v>571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92"/>
        <v>3.329675425133074</v>
      </c>
      <c r="E2528" s="14">
        <f t="shared" si="993"/>
        <v>2.6751651080885042</v>
      </c>
      <c r="F2528" s="14">
        <f t="shared" si="994"/>
        <v>3.2311910714577903</v>
      </c>
      <c r="G2528" s="63">
        <v>2.8095309406146463E-2</v>
      </c>
      <c r="H2528" s="7">
        <f t="shared" si="1007"/>
        <v>1.0280953094061465</v>
      </c>
      <c r="I2528" s="5">
        <f t="shared" si="995"/>
        <v>3.2386836071223568</v>
      </c>
      <c r="J2528" s="5">
        <f t="shared" si="996"/>
        <v>2.602059442945758</v>
      </c>
      <c r="K2528" s="5">
        <f t="shared" si="997"/>
        <v>3.1428905879594051</v>
      </c>
      <c r="L2528">
        <v>2.99</v>
      </c>
      <c r="M2528">
        <v>3.12</v>
      </c>
      <c r="N2528">
        <v>2.68</v>
      </c>
      <c r="O2528" s="5">
        <f t="shared" si="998"/>
        <v>3.0740049751243781</v>
      </c>
      <c r="P2528" s="5">
        <f t="shared" si="999"/>
        <v>3.2076573653471772</v>
      </c>
      <c r="Q2528" s="5">
        <f t="shared" si="1000"/>
        <v>2.7552954292084726</v>
      </c>
      <c r="R2528" s="6">
        <f t="shared" si="1001"/>
        <v>0.32530851709488168</v>
      </c>
      <c r="S2528" s="6">
        <f t="shared" si="1002"/>
        <v>0.31175399554926159</v>
      </c>
      <c r="T2528" s="6">
        <f t="shared" si="1003"/>
        <v>0.36293748735585679</v>
      </c>
      <c r="U2528" s="12">
        <f t="shared" si="1004"/>
        <v>0.9232146028171867</v>
      </c>
      <c r="V2528" s="12">
        <f t="shared" si="1005"/>
        <v>1.1990502401697205</v>
      </c>
      <c r="W2528" s="12">
        <f t="shared" si="1006"/>
        <v>0.8527181984212987</v>
      </c>
      <c r="X2528" t="s">
        <v>91</v>
      </c>
      <c r="Y2528" t="s">
        <v>90</v>
      </c>
      <c r="Z2528" t="s">
        <v>267</v>
      </c>
      <c r="AA2528" s="8" t="s">
        <v>19</v>
      </c>
      <c r="AB2528" s="8" t="s">
        <v>367</v>
      </c>
      <c r="AC2528" t="s">
        <v>571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92"/>
        <v>2.0929832205644461</v>
      </c>
      <c r="E2529" s="14">
        <f t="shared" si="993"/>
        <v>3.4110725737006846</v>
      </c>
      <c r="F2529" s="14">
        <f t="shared" si="994"/>
        <v>4.5649277542936284</v>
      </c>
      <c r="G2529" s="63">
        <v>2.8950708084566346E-2</v>
      </c>
      <c r="H2529" s="7">
        <f t="shared" si="1007"/>
        <v>1.0289507080845663</v>
      </c>
      <c r="I2529" s="5">
        <f t="shared" si="995"/>
        <v>2.0340947375998404</v>
      </c>
      <c r="J2529" s="5">
        <f t="shared" si="996"/>
        <v>3.3150981353135323</v>
      </c>
      <c r="K2529" s="5">
        <f t="shared" si="997"/>
        <v>4.4364882772581273</v>
      </c>
      <c r="L2529">
        <v>2.08</v>
      </c>
      <c r="M2529">
        <v>3.5</v>
      </c>
      <c r="N2529">
        <v>3.81</v>
      </c>
      <c r="O2529" s="5">
        <f t="shared" si="998"/>
        <v>2.1402174728158982</v>
      </c>
      <c r="P2529" s="5">
        <f t="shared" si="999"/>
        <v>3.6013274782959823</v>
      </c>
      <c r="Q2529" s="5">
        <f t="shared" si="1000"/>
        <v>3.9203021978021977</v>
      </c>
      <c r="R2529" s="6">
        <f t="shared" si="1001"/>
        <v>0.46724223715653224</v>
      </c>
      <c r="S2529" s="6">
        <f t="shared" si="1002"/>
        <v>0.27767538665302488</v>
      </c>
      <c r="T2529" s="6">
        <f t="shared" si="1003"/>
        <v>0.25508237619044283</v>
      </c>
      <c r="U2529" s="12">
        <f t="shared" si="1004"/>
        <v>1.0225679077535623</v>
      </c>
      <c r="V2529" s="12">
        <f t="shared" si="1005"/>
        <v>1.0557756835964618</v>
      </c>
      <c r="W2529" s="12">
        <f t="shared" si="1006"/>
        <v>0.85878734753575992</v>
      </c>
      <c r="X2529" t="s">
        <v>227</v>
      </c>
      <c r="Y2529" t="s">
        <v>89</v>
      </c>
      <c r="Z2529" t="s">
        <v>267</v>
      </c>
      <c r="AA2529" s="8" t="s">
        <v>19</v>
      </c>
      <c r="AB2529" s="8" t="s">
        <v>367</v>
      </c>
      <c r="AC2529" t="s">
        <v>571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92"/>
        <v>1.5625517090299681</v>
      </c>
      <c r="E2530" s="14">
        <f t="shared" si="993"/>
        <v>5.1834190751294154</v>
      </c>
      <c r="F2530" s="14">
        <f t="shared" si="994"/>
        <v>6.3513047349042226</v>
      </c>
      <c r="G2530" s="63">
        <v>2.7703890226497663E-2</v>
      </c>
      <c r="H2530" s="7">
        <f t="shared" si="1007"/>
        <v>1.0277038902264977</v>
      </c>
      <c r="I2530" s="5">
        <f t="shared" si="995"/>
        <v>1.520429886361133</v>
      </c>
      <c r="J2530" s="5">
        <f t="shared" si="996"/>
        <v>5.0436892614924629</v>
      </c>
      <c r="K2530" s="5">
        <f t="shared" si="997"/>
        <v>6.1800921406500136</v>
      </c>
      <c r="L2530">
        <v>2.23</v>
      </c>
      <c r="M2530">
        <v>3.3</v>
      </c>
      <c r="N2530">
        <v>3.62</v>
      </c>
      <c r="O2530" s="5">
        <f t="shared" si="998"/>
        <v>2.2917796752050896</v>
      </c>
      <c r="P2530" s="5">
        <f t="shared" si="999"/>
        <v>3.391422837747442</v>
      </c>
      <c r="Q2530" s="5">
        <f t="shared" si="1000"/>
        <v>3.7202880826199216</v>
      </c>
      <c r="R2530" s="6">
        <f t="shared" si="1001"/>
        <v>0.43634211910466952</v>
      </c>
      <c r="S2530" s="6">
        <f t="shared" si="1002"/>
        <v>0.29486149260709482</v>
      </c>
      <c r="T2530" s="6">
        <f t="shared" si="1003"/>
        <v>0.2687963882882356</v>
      </c>
      <c r="U2530" s="12">
        <f t="shared" si="1004"/>
        <v>1.4666904538012546</v>
      </c>
      <c r="V2530" s="12">
        <f t="shared" si="1005"/>
        <v>0.65428297202899188</v>
      </c>
      <c r="W2530" s="12">
        <f t="shared" si="1006"/>
        <v>0.58575178453880683</v>
      </c>
      <c r="X2530" t="s">
        <v>289</v>
      </c>
      <c r="Y2530" t="s">
        <v>255</v>
      </c>
      <c r="Z2530" t="s">
        <v>267</v>
      </c>
      <c r="AA2530" s="8" t="s">
        <v>17</v>
      </c>
      <c r="AB2530" s="8" t="s">
        <v>361</v>
      </c>
      <c r="AC2530" t="s">
        <v>571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92"/>
        <v>2.4195350359686167</v>
      </c>
      <c r="E2531" s="14">
        <f t="shared" si="993"/>
        <v>3.8237984902795312</v>
      </c>
      <c r="F2531" s="14">
        <f t="shared" si="994"/>
        <v>3.2961994381560844</v>
      </c>
      <c r="G2531" s="63">
        <v>3.9495828409782607E-2</v>
      </c>
      <c r="H2531" s="7">
        <f t="shared" si="1007"/>
        <v>1.0394958284097826</v>
      </c>
      <c r="I2531" s="5">
        <f t="shared" si="995"/>
        <v>2.3276043730449727</v>
      </c>
      <c r="J2531" s="5">
        <f t="shared" si="996"/>
        <v>3.6785125882892342</v>
      </c>
      <c r="K2531" s="5">
        <f t="shared" si="997"/>
        <v>3.1709597557487075</v>
      </c>
      <c r="L2531">
        <v>2.61</v>
      </c>
      <c r="M2531">
        <v>3.21</v>
      </c>
      <c r="N2531">
        <v>2.9</v>
      </c>
      <c r="O2531" s="5">
        <f t="shared" si="998"/>
        <v>2.7130841121495326</v>
      </c>
      <c r="P2531" s="5">
        <f t="shared" si="999"/>
        <v>3.3367816091954023</v>
      </c>
      <c r="Q2531" s="5">
        <f t="shared" si="1000"/>
        <v>3.0145379023883696</v>
      </c>
      <c r="R2531" s="6">
        <f t="shared" si="1001"/>
        <v>0.36858422321736134</v>
      </c>
      <c r="S2531" s="6">
        <f t="shared" si="1002"/>
        <v>0.2996899758870134</v>
      </c>
      <c r="T2531" s="6">
        <f t="shared" si="1003"/>
        <v>0.3317258008956252</v>
      </c>
      <c r="U2531" s="12">
        <f t="shared" si="1004"/>
        <v>1.1213245817138577</v>
      </c>
      <c r="V2531" s="12">
        <f t="shared" si="1005"/>
        <v>0.87263531738867162</v>
      </c>
      <c r="W2531" s="12">
        <f t="shared" si="1006"/>
        <v>0.91454960749423631</v>
      </c>
      <c r="X2531" t="s">
        <v>97</v>
      </c>
      <c r="Y2531" t="s">
        <v>96</v>
      </c>
      <c r="Z2531" t="s">
        <v>260</v>
      </c>
      <c r="AA2531" s="8" t="s">
        <v>19</v>
      </c>
      <c r="AB2531" s="8" t="s">
        <v>367</v>
      </c>
      <c r="AC2531" t="s">
        <v>571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92"/>
        <v>3.1499721874919917</v>
      </c>
      <c r="E2532" s="14">
        <f t="shared" si="993"/>
        <v>3.2170665632322799</v>
      </c>
      <c r="F2532" s="14">
        <f t="shared" si="994"/>
        <v>2.8920074544303409</v>
      </c>
      <c r="G2532" s="63">
        <v>3.9184674078945658E-2</v>
      </c>
      <c r="H2532" s="7">
        <f t="shared" si="1007"/>
        <v>1.0391846740789457</v>
      </c>
      <c r="I2532" s="5">
        <f t="shared" si="995"/>
        <v>3.0311957692061688</v>
      </c>
      <c r="J2532" s="5">
        <f t="shared" si="996"/>
        <v>3.0957602084380653</v>
      </c>
      <c r="K2532" s="5">
        <f t="shared" si="997"/>
        <v>2.7829581464849804</v>
      </c>
      <c r="L2532">
        <v>2.7</v>
      </c>
      <c r="M2532">
        <v>3.17</v>
      </c>
      <c r="N2532">
        <v>2.83</v>
      </c>
      <c r="O2532" s="5">
        <f t="shared" si="998"/>
        <v>2.8057986200131535</v>
      </c>
      <c r="P2532" s="5">
        <f t="shared" si="999"/>
        <v>3.2942154168302578</v>
      </c>
      <c r="Q2532" s="5">
        <f t="shared" si="1000"/>
        <v>2.9408926276434162</v>
      </c>
      <c r="R2532" s="6">
        <f t="shared" si="1001"/>
        <v>0.35640476578298125</v>
      </c>
      <c r="S2532" s="6">
        <f t="shared" si="1002"/>
        <v>0.30356241880569385</v>
      </c>
      <c r="T2532" s="6">
        <f t="shared" si="1003"/>
        <v>0.34003281541132491</v>
      </c>
      <c r="U2532" s="12">
        <f t="shared" si="1004"/>
        <v>0.89073758528869129</v>
      </c>
      <c r="V2532" s="12">
        <f t="shared" si="1005"/>
        <v>1.0239811182273033</v>
      </c>
      <c r="W2532" s="12">
        <f t="shared" si="1006"/>
        <v>1.0169035432941871</v>
      </c>
      <c r="X2532" t="s">
        <v>171</v>
      </c>
      <c r="Y2532" t="s">
        <v>169</v>
      </c>
      <c r="Z2532" t="s">
        <v>260</v>
      </c>
      <c r="AA2532" s="8" t="s">
        <v>19</v>
      </c>
      <c r="AB2532" s="8" t="s">
        <v>367</v>
      </c>
      <c r="AC2532" t="s">
        <v>571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92"/>
        <v>2.3407529945510688</v>
      </c>
      <c r="E2533" s="14">
        <f t="shared" si="993"/>
        <v>4.4079924324589363</v>
      </c>
      <c r="F2533" s="14">
        <f t="shared" si="994"/>
        <v>3.108110690164493</v>
      </c>
      <c r="G2533" s="63">
        <v>3.8312526128389202E-2</v>
      </c>
      <c r="H2533" s="7">
        <f t="shared" si="1007"/>
        <v>1.0383125261283892</v>
      </c>
      <c r="I2533" s="5">
        <f t="shared" si="995"/>
        <v>2.2543819280300492</v>
      </c>
      <c r="J2533" s="5">
        <f t="shared" si="996"/>
        <v>4.2453426319484473</v>
      </c>
      <c r="K2533" s="5">
        <f t="shared" si="997"/>
        <v>2.9934250160246738</v>
      </c>
      <c r="L2533">
        <v>4.28</v>
      </c>
      <c r="M2533">
        <v>3.49</v>
      </c>
      <c r="N2533">
        <v>1.93</v>
      </c>
      <c r="O2533" s="5">
        <f t="shared" si="998"/>
        <v>4.4439776118295065</v>
      </c>
      <c r="P2533" s="5">
        <f t="shared" si="999"/>
        <v>3.6237107161880786</v>
      </c>
      <c r="Q2533" s="5">
        <f t="shared" si="1000"/>
        <v>2.003943175427791</v>
      </c>
      <c r="R2533" s="6">
        <f t="shared" si="1001"/>
        <v>0.22502363588378155</v>
      </c>
      <c r="S2533" s="6">
        <f t="shared" si="1002"/>
        <v>0.27596021821850575</v>
      </c>
      <c r="T2533" s="6">
        <f t="shared" si="1003"/>
        <v>0.49901614589771259</v>
      </c>
      <c r="U2533" s="12">
        <f t="shared" si="1004"/>
        <v>1.8985248004272286</v>
      </c>
      <c r="V2533" s="12">
        <f t="shared" si="1005"/>
        <v>0.8220773451207225</v>
      </c>
      <c r="W2533" s="12">
        <f t="shared" si="1006"/>
        <v>0.64474639908070164</v>
      </c>
      <c r="X2533" t="s">
        <v>43</v>
      </c>
      <c r="Y2533" t="s">
        <v>99</v>
      </c>
      <c r="Z2533" t="s">
        <v>260</v>
      </c>
      <c r="AA2533" s="8" t="s">
        <v>20</v>
      </c>
      <c r="AB2533" s="8" t="s">
        <v>367</v>
      </c>
      <c r="AC2533" t="s">
        <v>571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92"/>
        <v>2.2489766449919855</v>
      </c>
      <c r="E2534" s="14">
        <f t="shared" si="993"/>
        <v>2.8590046706096546</v>
      </c>
      <c r="F2534" s="14">
        <f t="shared" si="994"/>
        <v>5.0171833950335438</v>
      </c>
      <c r="G2534" s="63">
        <v>5.4458213715610215E-2</v>
      </c>
      <c r="H2534" s="7">
        <f t="shared" si="1007"/>
        <v>1.0544582137156102</v>
      </c>
      <c r="I2534" s="5">
        <f t="shared" si="995"/>
        <v>2.1328267120868003</v>
      </c>
      <c r="J2534" s="5">
        <f t="shared" si="996"/>
        <v>2.7113494242084157</v>
      </c>
      <c r="K2534" s="5">
        <f t="shared" si="997"/>
        <v>4.7580675362700431</v>
      </c>
      <c r="L2534">
        <v>2.94</v>
      </c>
      <c r="M2534">
        <v>2.82</v>
      </c>
      <c r="N2534">
        <v>2.78</v>
      </c>
      <c r="O2534" s="5">
        <f t="shared" si="998"/>
        <v>3.100107148323894</v>
      </c>
      <c r="P2534" s="5">
        <f t="shared" si="999"/>
        <v>2.9735721626780207</v>
      </c>
      <c r="Q2534" s="5">
        <f t="shared" si="1000"/>
        <v>2.9313938341293961</v>
      </c>
      <c r="R2534" s="6">
        <f t="shared" si="1001"/>
        <v>0.322569495877154</v>
      </c>
      <c r="S2534" s="6">
        <f t="shared" si="1002"/>
        <v>0.33629585740384144</v>
      </c>
      <c r="T2534" s="6">
        <f t="shared" si="1003"/>
        <v>0.34113464671900462</v>
      </c>
      <c r="U2534" s="12">
        <f t="shared" si="1004"/>
        <v>1.3784523530856594</v>
      </c>
      <c r="V2534" s="12">
        <f t="shared" si="1005"/>
        <v>1.04007250958563</v>
      </c>
      <c r="W2534" s="12">
        <f t="shared" si="1006"/>
        <v>0.5842708155797437</v>
      </c>
      <c r="X2534" t="s">
        <v>101</v>
      </c>
      <c r="Y2534" t="s">
        <v>232</v>
      </c>
      <c r="Z2534" t="s">
        <v>261</v>
      </c>
      <c r="AA2534" s="8" t="s">
        <v>19</v>
      </c>
      <c r="AB2534" s="8" t="s">
        <v>367</v>
      </c>
      <c r="AC2534" t="s">
        <v>571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92"/>
        <v>7.3563554856366542</v>
      </c>
      <c r="E2535" s="14">
        <f t="shared" si="993"/>
        <v>2.7195728284833618</v>
      </c>
      <c r="F2535" s="14">
        <f t="shared" si="994"/>
        <v>2.1884841959698891</v>
      </c>
      <c r="G2535" s="63">
        <v>6.402515239505413E-2</v>
      </c>
      <c r="H2535" s="7">
        <f t="shared" si="1007"/>
        <v>1.0640251523950541</v>
      </c>
      <c r="I2535" s="5">
        <f t="shared" si="995"/>
        <v>6.9137045013249523</v>
      </c>
      <c r="J2535" s="5">
        <f t="shared" si="996"/>
        <v>2.5559290796479512</v>
      </c>
      <c r="K2535" s="5">
        <f t="shared" si="997"/>
        <v>2.0567974272447862</v>
      </c>
      <c r="L2535">
        <v>6.65</v>
      </c>
      <c r="M2535">
        <v>3.91</v>
      </c>
      <c r="N2535">
        <v>1.52</v>
      </c>
      <c r="O2535" s="5">
        <f t="shared" si="998"/>
        <v>7.0757672634271103</v>
      </c>
      <c r="P2535" s="5">
        <f t="shared" si="999"/>
        <v>4.1603383458646617</v>
      </c>
      <c r="Q2535" s="5">
        <f t="shared" si="1000"/>
        <v>1.6173182316404824</v>
      </c>
      <c r="R2535" s="6">
        <f t="shared" si="1001"/>
        <v>0.14132742962996431</v>
      </c>
      <c r="S2535" s="6">
        <f t="shared" si="1002"/>
        <v>0.24036506573894184</v>
      </c>
      <c r="T2535" s="6">
        <f t="shared" si="1003"/>
        <v>0.61830750463109385</v>
      </c>
      <c r="U2535" s="12">
        <f t="shared" si="1004"/>
        <v>0.96185771299967837</v>
      </c>
      <c r="V2535" s="12">
        <f t="shared" si="1005"/>
        <v>1.5297764054308409</v>
      </c>
      <c r="W2535" s="12">
        <f t="shared" si="1006"/>
        <v>0.73901298196202958</v>
      </c>
      <c r="X2535" t="s">
        <v>49</v>
      </c>
      <c r="Y2535" t="s">
        <v>281</v>
      </c>
      <c r="Z2535" t="s">
        <v>261</v>
      </c>
      <c r="AA2535" s="8" t="s">
        <v>18</v>
      </c>
      <c r="AB2535" s="8" t="s">
        <v>360</v>
      </c>
      <c r="AC2535" t="s">
        <v>571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92"/>
        <v>1.7688466751893352</v>
      </c>
      <c r="E2536" s="14">
        <f t="shared" si="993"/>
        <v>4.6747963781249444</v>
      </c>
      <c r="F2536" s="14">
        <f t="shared" si="994"/>
        <v>4.7939757441929176</v>
      </c>
      <c r="G2536" s="63">
        <v>4.4363982152000547E-2</v>
      </c>
      <c r="H2536" s="7">
        <f t="shared" si="1007"/>
        <v>1.0443639821520005</v>
      </c>
      <c r="I2536" s="5">
        <f t="shared" si="995"/>
        <v>1.6937070843294277</v>
      </c>
      <c r="J2536" s="5">
        <f t="shared" si="996"/>
        <v>4.4762137128591224</v>
      </c>
      <c r="K2536" s="5">
        <f t="shared" si="997"/>
        <v>4.5903304079048421</v>
      </c>
      <c r="L2536">
        <v>2.4500000000000002</v>
      </c>
      <c r="M2536">
        <v>3.6</v>
      </c>
      <c r="N2536">
        <v>2.79</v>
      </c>
      <c r="O2536" s="5">
        <f t="shared" si="998"/>
        <v>2.5586917562724016</v>
      </c>
      <c r="P2536" s="5">
        <f t="shared" si="999"/>
        <v>3.7597103357472021</v>
      </c>
      <c r="Q2536" s="5">
        <f t="shared" si="1000"/>
        <v>2.9137755102040814</v>
      </c>
      <c r="R2536" s="6">
        <f t="shared" si="1001"/>
        <v>0.39082472421642439</v>
      </c>
      <c r="S2536" s="6">
        <f t="shared" si="1002"/>
        <v>0.26597793731395553</v>
      </c>
      <c r="T2536" s="6">
        <f t="shared" si="1003"/>
        <v>0.34319733846962003</v>
      </c>
      <c r="U2536" s="12">
        <f t="shared" si="1004"/>
        <v>1.4465311166659043</v>
      </c>
      <c r="V2536" s="12">
        <f t="shared" si="1005"/>
        <v>0.80425114414399745</v>
      </c>
      <c r="W2536" s="12">
        <f t="shared" si="1006"/>
        <v>0.60779938524587285</v>
      </c>
      <c r="X2536" t="s">
        <v>191</v>
      </c>
      <c r="Y2536" t="s">
        <v>118</v>
      </c>
      <c r="Z2536" t="s">
        <v>342</v>
      </c>
      <c r="AA2536" s="8" t="s">
        <v>17</v>
      </c>
      <c r="AB2536" s="8" t="s">
        <v>361</v>
      </c>
      <c r="AC2536" t="s">
        <v>571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92"/>
        <v>1.3210690268715635</v>
      </c>
      <c r="E2537" s="14">
        <f t="shared" si="993"/>
        <v>6.1466947030596177</v>
      </c>
      <c r="F2537" s="14">
        <f t="shared" si="994"/>
        <v>13.307245275355633</v>
      </c>
      <c r="G2537" s="63">
        <v>5.136242648369671E-2</v>
      </c>
      <c r="H2537" s="7">
        <f t="shared" si="1007"/>
        <v>1.0513624264836967</v>
      </c>
      <c r="I2537" s="5">
        <f t="shared" si="995"/>
        <v>1.2565305679506791</v>
      </c>
      <c r="J2537" s="5">
        <f t="shared" si="996"/>
        <v>5.846408953016673</v>
      </c>
      <c r="K2537" s="5">
        <f t="shared" si="997"/>
        <v>12.657143664399335</v>
      </c>
      <c r="L2537">
        <v>1.49</v>
      </c>
      <c r="M2537">
        <v>4.46</v>
      </c>
      <c r="N2537">
        <v>6.41</v>
      </c>
      <c r="O2537" s="5">
        <f t="shared" si="998"/>
        <v>1.566530015460708</v>
      </c>
      <c r="P2537" s="5">
        <f t="shared" si="999"/>
        <v>4.6890764221172869</v>
      </c>
      <c r="Q2537" s="5">
        <f t="shared" si="1000"/>
        <v>6.7392331537604964</v>
      </c>
      <c r="R2537" s="6">
        <f t="shared" si="1001"/>
        <v>0.63835355220174661</v>
      </c>
      <c r="S2537" s="6">
        <f t="shared" si="1002"/>
        <v>0.2132616127310768</v>
      </c>
      <c r="T2537" s="6">
        <f t="shared" si="1003"/>
        <v>0.14838483506717665</v>
      </c>
      <c r="U2537" s="12">
        <f t="shared" si="1004"/>
        <v>1.1858048168538349</v>
      </c>
      <c r="V2537" s="12">
        <f t="shared" si="1005"/>
        <v>0.76286144808578549</v>
      </c>
      <c r="W2537" s="12">
        <f t="shared" si="1006"/>
        <v>0.50643337627820129</v>
      </c>
      <c r="X2537" t="s">
        <v>194</v>
      </c>
      <c r="Y2537" t="s">
        <v>117</v>
      </c>
      <c r="Z2537" t="s">
        <v>342</v>
      </c>
      <c r="AA2537" s="8" t="s">
        <v>17</v>
      </c>
      <c r="AB2537" s="8" t="s">
        <v>361</v>
      </c>
      <c r="AC2537" t="s">
        <v>571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92"/>
        <v>1.5459319746384432</v>
      </c>
      <c r="E2538" s="14">
        <f t="shared" si="993"/>
        <v>4.3548315521248524</v>
      </c>
      <c r="F2538" s="14">
        <f t="shared" si="994"/>
        <v>8.3241966765943847</v>
      </c>
      <c r="G2538" s="63">
        <v>4.5930098279375775E-2</v>
      </c>
      <c r="H2538" s="7">
        <f t="shared" si="1007"/>
        <v>1.0459300982793758</v>
      </c>
      <c r="I2538" s="5">
        <f t="shared" si="995"/>
        <v>1.4780452127552344</v>
      </c>
      <c r="J2538" s="5">
        <f t="shared" si="996"/>
        <v>4.1635971268910215</v>
      </c>
      <c r="K2538" s="5">
        <f t="shared" si="997"/>
        <v>7.958654875969474</v>
      </c>
      <c r="L2538">
        <v>2.2200000000000002</v>
      </c>
      <c r="M2538">
        <v>3.14</v>
      </c>
      <c r="N2538">
        <v>3.61</v>
      </c>
      <c r="O2538" s="5">
        <f t="shared" si="998"/>
        <v>2.3219648181802146</v>
      </c>
      <c r="P2538" s="5">
        <f t="shared" si="999"/>
        <v>3.2842205085972402</v>
      </c>
      <c r="Q2538" s="5">
        <f t="shared" si="1000"/>
        <v>3.7758076547885464</v>
      </c>
      <c r="R2538" s="6">
        <f t="shared" si="1001"/>
        <v>0.43066974666038504</v>
      </c>
      <c r="S2538" s="6">
        <f t="shared" si="1002"/>
        <v>0.30448625400829771</v>
      </c>
      <c r="T2538" s="6">
        <f t="shared" si="1003"/>
        <v>0.26484399933131714</v>
      </c>
      <c r="U2538" s="12">
        <f t="shared" si="1004"/>
        <v>1.5019838235270779</v>
      </c>
      <c r="V2538" s="12">
        <f t="shared" si="1005"/>
        <v>0.75415557853087811</v>
      </c>
      <c r="W2538" s="12">
        <f t="shared" si="1006"/>
        <v>0.45359423875762073</v>
      </c>
      <c r="X2538" t="s">
        <v>128</v>
      </c>
      <c r="Y2538" t="s">
        <v>216</v>
      </c>
      <c r="Z2538" t="s">
        <v>257</v>
      </c>
      <c r="AA2538" s="8" t="s">
        <v>17</v>
      </c>
      <c r="AB2538" s="8" t="s">
        <v>361</v>
      </c>
      <c r="AC2538" t="s">
        <v>572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92"/>
        <v>1.8156560818890519</v>
      </c>
      <c r="E2539" s="14">
        <f t="shared" si="993"/>
        <v>3.6419577535004874</v>
      </c>
      <c r="F2539" s="14">
        <f t="shared" si="994"/>
        <v>5.9230873363206866</v>
      </c>
      <c r="G2539" s="63">
        <v>1.4525993883792054E-2</v>
      </c>
      <c r="H2539" s="7">
        <f t="shared" si="1007"/>
        <v>1.0145259938837921</v>
      </c>
      <c r="I2539" s="5">
        <f t="shared" si="995"/>
        <v>1.7896594989531875</v>
      </c>
      <c r="J2539" s="5">
        <f t="shared" si="996"/>
        <v>3.5898121639628013</v>
      </c>
      <c r="K2539" s="5">
        <f t="shared" si="997"/>
        <v>5.8382805093500059</v>
      </c>
      <c r="L2539">
        <v>2.1800000000000002</v>
      </c>
      <c r="M2539">
        <v>3.27</v>
      </c>
      <c r="N2539">
        <v>4</v>
      </c>
      <c r="O2539" s="5">
        <f t="shared" si="998"/>
        <v>2.2116666666666669</v>
      </c>
      <c r="P2539" s="5">
        <f t="shared" si="999"/>
        <v>3.3174999999999999</v>
      </c>
      <c r="Q2539" s="5">
        <f t="shared" si="1000"/>
        <v>4.0581039755351682</v>
      </c>
      <c r="R2539" s="6">
        <f t="shared" si="1001"/>
        <v>0.45214770158251694</v>
      </c>
      <c r="S2539" s="6">
        <f t="shared" si="1002"/>
        <v>0.30143180105501133</v>
      </c>
      <c r="T2539" s="6">
        <f t="shared" si="1003"/>
        <v>0.24642049736247174</v>
      </c>
      <c r="U2539" s="12">
        <f t="shared" si="1004"/>
        <v>1.2181088085611433</v>
      </c>
      <c r="V2539" s="12">
        <f t="shared" si="1005"/>
        <v>0.91091117045807768</v>
      </c>
      <c r="W2539" s="12">
        <f t="shared" si="1006"/>
        <v>0.68513323290890193</v>
      </c>
      <c r="X2539" t="s">
        <v>53</v>
      </c>
      <c r="Y2539" t="s">
        <v>126</v>
      </c>
      <c r="Z2539" t="s">
        <v>257</v>
      </c>
      <c r="AA2539" s="8" t="s">
        <v>19</v>
      </c>
      <c r="AB2539" s="8" t="s">
        <v>367</v>
      </c>
      <c r="AC2539" t="s">
        <v>572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92"/>
        <v>1.6010998058346986</v>
      </c>
      <c r="E2540" s="14">
        <f t="shared" si="993"/>
        <v>4.7666068631014644</v>
      </c>
      <c r="F2540" s="14">
        <f t="shared" si="994"/>
        <v>6.3204963955179876</v>
      </c>
      <c r="G2540" s="63">
        <v>1.2329139484310581E-3</v>
      </c>
      <c r="H2540" s="7">
        <f t="shared" si="1007"/>
        <v>1.0012329139484311</v>
      </c>
      <c r="I2540" s="5">
        <f t="shared" si="995"/>
        <v>1.5991282183489663</v>
      </c>
      <c r="J2540" s="5">
        <f t="shared" si="996"/>
        <v>4.7607372836995756</v>
      </c>
      <c r="K2540" s="5">
        <f t="shared" si="997"/>
        <v>6.3127133631601007</v>
      </c>
      <c r="L2540">
        <v>1.74</v>
      </c>
      <c r="M2540">
        <v>3.7</v>
      </c>
      <c r="N2540">
        <v>6.4</v>
      </c>
      <c r="O2540" s="5">
        <f t="shared" si="998"/>
        <v>1.74214527027027</v>
      </c>
      <c r="P2540" s="5">
        <f t="shared" si="999"/>
        <v>3.7045617816091951</v>
      </c>
      <c r="Q2540" s="5">
        <f t="shared" si="1000"/>
        <v>6.4078906492699588</v>
      </c>
      <c r="R2540" s="6">
        <f t="shared" si="1001"/>
        <v>0.57400494497503285</v>
      </c>
      <c r="S2540" s="6">
        <f t="shared" si="1002"/>
        <v>0.26993746060988028</v>
      </c>
      <c r="T2540" s="6">
        <f t="shared" si="1003"/>
        <v>0.15605759441508704</v>
      </c>
      <c r="U2540" s="12">
        <f t="shared" si="1004"/>
        <v>1.0880928621198855</v>
      </c>
      <c r="V2540" s="12">
        <f t="shared" si="1005"/>
        <v>0.77719054413452637</v>
      </c>
      <c r="W2540" s="12">
        <f t="shared" si="1006"/>
        <v>1.0138271186759864</v>
      </c>
      <c r="X2540" t="s">
        <v>122</v>
      </c>
      <c r="Y2540" t="s">
        <v>127</v>
      </c>
      <c r="Z2540" t="s">
        <v>257</v>
      </c>
      <c r="AA2540" s="8" t="s">
        <v>17</v>
      </c>
      <c r="AB2540" s="8" t="s">
        <v>361</v>
      </c>
      <c r="AC2540" t="s">
        <v>572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92"/>
        <v>1.937000630056908</v>
      </c>
      <c r="E2541" s="14">
        <f t="shared" si="993"/>
        <v>3.4012150314008109</v>
      </c>
      <c r="F2541" s="14">
        <f t="shared" si="994"/>
        <v>5.457945866284339</v>
      </c>
      <c r="G2541" s="63">
        <v>2.747164742049657E-2</v>
      </c>
      <c r="H2541" s="7">
        <f t="shared" si="1007"/>
        <v>1.0274716474204966</v>
      </c>
      <c r="I2541" s="5">
        <f t="shared" si="995"/>
        <v>1.885210784083255</v>
      </c>
      <c r="J2541" s="5">
        <f t="shared" si="996"/>
        <v>3.3102762883430215</v>
      </c>
      <c r="K2541" s="5">
        <f t="shared" si="997"/>
        <v>5.3120160346873826</v>
      </c>
      <c r="L2541">
        <v>1.98</v>
      </c>
      <c r="M2541">
        <v>3.91</v>
      </c>
      <c r="N2541">
        <v>3.75</v>
      </c>
      <c r="O2541" s="5">
        <f t="shared" si="998"/>
        <v>2.0343938618925832</v>
      </c>
      <c r="P2541" s="5">
        <f t="shared" si="999"/>
        <v>4.0174141414141413</v>
      </c>
      <c r="Q2541" s="5">
        <f t="shared" si="1000"/>
        <v>3.8530186778268622</v>
      </c>
      <c r="R2541" s="6">
        <f t="shared" si="1001"/>
        <v>0.49154690187164968</v>
      </c>
      <c r="S2541" s="6">
        <f t="shared" si="1002"/>
        <v>0.24891633394011928</v>
      </c>
      <c r="T2541" s="6">
        <f t="shared" si="1003"/>
        <v>0.25953676418823102</v>
      </c>
      <c r="U2541" s="12">
        <f t="shared" si="1004"/>
        <v>1.0502804337409088</v>
      </c>
      <c r="V2541" s="12">
        <f t="shared" si="1005"/>
        <v>1.1811702889480484</v>
      </c>
      <c r="W2541" s="12">
        <f t="shared" si="1006"/>
        <v>0.705946664225514</v>
      </c>
      <c r="X2541" t="s">
        <v>131</v>
      </c>
      <c r="Y2541" t="s">
        <v>61</v>
      </c>
      <c r="Z2541" t="s">
        <v>258</v>
      </c>
      <c r="AA2541" s="8" t="s">
        <v>19</v>
      </c>
      <c r="AB2541" s="8" t="s">
        <v>367</v>
      </c>
      <c r="AC2541" t="s">
        <v>572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92"/>
        <v>1.3359024492523868</v>
      </c>
      <c r="E2542" s="14">
        <f t="shared" si="993"/>
        <v>6.1693559151065509</v>
      </c>
      <c r="F2542" s="14">
        <f t="shared" si="994"/>
        <v>12.068176307265384</v>
      </c>
      <c r="G2542" s="63">
        <v>3.1169892233523067E-2</v>
      </c>
      <c r="H2542" s="7">
        <f t="shared" si="1007"/>
        <v>1.0311698922335231</v>
      </c>
      <c r="I2542" s="5">
        <f t="shared" si="995"/>
        <v>1.2955211932718578</v>
      </c>
      <c r="J2542" s="5">
        <f t="shared" si="996"/>
        <v>5.9828704867862967</v>
      </c>
      <c r="K2542" s="5">
        <f t="shared" si="997"/>
        <v>11.703383116748695</v>
      </c>
      <c r="L2542">
        <v>1.32</v>
      </c>
      <c r="M2542">
        <v>6.06</v>
      </c>
      <c r="N2542">
        <v>9.2100000000000009</v>
      </c>
      <c r="O2542" s="5">
        <f t="shared" si="998"/>
        <v>1.3611442577482504</v>
      </c>
      <c r="P2542" s="5">
        <f t="shared" si="999"/>
        <v>6.2488895469351498</v>
      </c>
      <c r="Q2542" s="5">
        <f t="shared" si="1000"/>
        <v>9.4970747074707482</v>
      </c>
      <c r="R2542" s="6">
        <f t="shared" si="1001"/>
        <v>0.73467598625755237</v>
      </c>
      <c r="S2542" s="6">
        <f t="shared" si="1002"/>
        <v>0.16002843265015992</v>
      </c>
      <c r="T2542" s="6">
        <f t="shared" si="1003"/>
        <v>0.10529558109228764</v>
      </c>
      <c r="U2542" s="12">
        <f t="shared" si="1004"/>
        <v>1.0188949488864174</v>
      </c>
      <c r="V2542" s="12">
        <f t="shared" si="1005"/>
        <v>1.0128917236941783</v>
      </c>
      <c r="W2542" s="12">
        <f t="shared" si="1006"/>
        <v>0.78695193587395962</v>
      </c>
      <c r="X2542" t="s">
        <v>40</v>
      </c>
      <c r="Y2542" t="s">
        <v>132</v>
      </c>
      <c r="Z2542" t="s">
        <v>258</v>
      </c>
      <c r="AA2542" s="8" t="s">
        <v>17</v>
      </c>
      <c r="AB2542" s="8" t="s">
        <v>361</v>
      </c>
      <c r="AC2542" t="s">
        <v>572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92"/>
        <v>1.8432700535557849</v>
      </c>
      <c r="E2543" s="14">
        <f t="shared" si="993"/>
        <v>4.6081956608205283</v>
      </c>
      <c r="F2543" s="14">
        <f t="shared" si="994"/>
        <v>4.4110709740677212</v>
      </c>
      <c r="G2543" s="63">
        <v>2.8235661325182626E-2</v>
      </c>
      <c r="H2543" s="7">
        <f t="shared" si="1007"/>
        <v>1.0282356613251826</v>
      </c>
      <c r="I2543" s="5">
        <f t="shared" si="995"/>
        <v>1.7926533020457507</v>
      </c>
      <c r="J2543" s="5">
        <f t="shared" si="996"/>
        <v>4.4816532183697264</v>
      </c>
      <c r="K2543" s="5">
        <f t="shared" si="997"/>
        <v>4.2899416349582404</v>
      </c>
      <c r="L2543">
        <v>2.16</v>
      </c>
      <c r="M2543">
        <v>3.8</v>
      </c>
      <c r="N2543">
        <v>3.31</v>
      </c>
      <c r="O2543" s="5">
        <f t="shared" si="998"/>
        <v>2.2209890284623945</v>
      </c>
      <c r="P2543" s="5">
        <f t="shared" si="999"/>
        <v>3.9072955130356939</v>
      </c>
      <c r="Q2543" s="5">
        <f t="shared" si="1000"/>
        <v>3.4034600389863545</v>
      </c>
      <c r="R2543" s="6">
        <f t="shared" si="1001"/>
        <v>0.45024986039319009</v>
      </c>
      <c r="S2543" s="6">
        <f t="shared" si="1002"/>
        <v>0.25593149959191858</v>
      </c>
      <c r="T2543" s="6">
        <f t="shared" si="1003"/>
        <v>0.29381864001489144</v>
      </c>
      <c r="U2543" s="12">
        <f t="shared" si="1004"/>
        <v>1.20491787092074</v>
      </c>
      <c r="V2543" s="12">
        <f t="shared" si="1005"/>
        <v>0.84790139148300969</v>
      </c>
      <c r="W2543" s="12">
        <f t="shared" si="1006"/>
        <v>0.77157226872906404</v>
      </c>
      <c r="X2543" t="s">
        <v>39</v>
      </c>
      <c r="Y2543" t="s">
        <v>63</v>
      </c>
      <c r="Z2543" t="s">
        <v>258</v>
      </c>
      <c r="AA2543" s="8" t="s">
        <v>17</v>
      </c>
      <c r="AB2543" s="8" t="s">
        <v>361</v>
      </c>
      <c r="AC2543" t="s">
        <v>572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92"/>
        <v>1.9382843541631103</v>
      </c>
      <c r="E2544" s="14">
        <f t="shared" si="993"/>
        <v>3.9947314472147624</v>
      </c>
      <c r="F2544" s="14">
        <f t="shared" si="994"/>
        <v>4.5069302760882577</v>
      </c>
      <c r="G2544" s="63">
        <v>4.3995616341017563E-2</v>
      </c>
      <c r="H2544" s="7">
        <f t="shared" si="1007"/>
        <v>1.0439956163410176</v>
      </c>
      <c r="I2544" s="5">
        <f t="shared" si="995"/>
        <v>1.8566020046677825</v>
      </c>
      <c r="J2544" s="5">
        <f t="shared" si="996"/>
        <v>3.8263871846660105</v>
      </c>
      <c r="K2544" s="5">
        <f t="shared" si="997"/>
        <v>4.3170011497596983</v>
      </c>
      <c r="L2544">
        <v>1.63</v>
      </c>
      <c r="M2544">
        <v>4.16</v>
      </c>
      <c r="N2544">
        <v>5.26</v>
      </c>
      <c r="O2544" s="5">
        <f t="shared" si="998"/>
        <v>1.7017128546358584</v>
      </c>
      <c r="P2544" s="5">
        <f t="shared" si="999"/>
        <v>4.3430217639786335</v>
      </c>
      <c r="Q2544" s="5">
        <f t="shared" si="1000"/>
        <v>5.4914169419537524</v>
      </c>
      <c r="R2544" s="6">
        <f t="shared" si="1001"/>
        <v>0.58764320741643883</v>
      </c>
      <c r="S2544" s="6">
        <f t="shared" si="1002"/>
        <v>0.23025442982903729</v>
      </c>
      <c r="T2544" s="6">
        <f t="shared" si="1003"/>
        <v>0.18210236275452379</v>
      </c>
      <c r="U2544" s="12">
        <f t="shared" si="1004"/>
        <v>0.87794799095440468</v>
      </c>
      <c r="V2544" s="12">
        <f t="shared" si="1005"/>
        <v>1.0871874170682259</v>
      </c>
      <c r="W2544" s="12">
        <f t="shared" si="1006"/>
        <v>1.2184384060895588</v>
      </c>
      <c r="X2544" t="s">
        <v>80</v>
      </c>
      <c r="Y2544" t="s">
        <v>79</v>
      </c>
      <c r="Z2544" t="s">
        <v>265</v>
      </c>
      <c r="AA2544" s="8" t="s">
        <v>17</v>
      </c>
      <c r="AB2544" s="8" t="s">
        <v>361</v>
      </c>
      <c r="AC2544" t="s">
        <v>572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92"/>
        <v>1.1712154912925381</v>
      </c>
      <c r="E2545" s="14">
        <f t="shared" si="993"/>
        <v>9.8421327792943458</v>
      </c>
      <c r="F2545" s="14">
        <f t="shared" si="994"/>
        <v>37.812557413212836</v>
      </c>
      <c r="G2545" s="63">
        <v>4.2961304842467074E-2</v>
      </c>
      <c r="H2545" s="7">
        <f t="shared" si="1007"/>
        <v>1.0429613048424671</v>
      </c>
      <c r="I2545" s="5">
        <f t="shared" si="995"/>
        <v>1.1229711839303982</v>
      </c>
      <c r="J2545" s="5">
        <f t="shared" si="996"/>
        <v>9.4367190168967383</v>
      </c>
      <c r="K2545" s="5">
        <f t="shared" si="997"/>
        <v>36.254995499496687</v>
      </c>
      <c r="L2545">
        <v>1.45</v>
      </c>
      <c r="M2545">
        <v>4.95</v>
      </c>
      <c r="N2545">
        <v>6.61</v>
      </c>
      <c r="O2545" s="5">
        <f t="shared" si="998"/>
        <v>1.5122938920215772</v>
      </c>
      <c r="P2545" s="5">
        <f t="shared" si="999"/>
        <v>5.1626584589702125</v>
      </c>
      <c r="Q2545" s="5">
        <f t="shared" si="1000"/>
        <v>6.8939742250087077</v>
      </c>
      <c r="R2545" s="6">
        <f t="shared" si="1001"/>
        <v>0.6612471327667917</v>
      </c>
      <c r="S2545" s="6">
        <f t="shared" si="1002"/>
        <v>0.19369865505289854</v>
      </c>
      <c r="T2545" s="6">
        <f t="shared" si="1003"/>
        <v>0.14505421218030981</v>
      </c>
      <c r="U2545" s="12">
        <f t="shared" si="1004"/>
        <v>1.2912174602067714</v>
      </c>
      <c r="V2545" s="12">
        <f t="shared" si="1005"/>
        <v>0.5245467191655141</v>
      </c>
      <c r="W2545" s="12">
        <f t="shared" si="1006"/>
        <v>0.18231970267633227</v>
      </c>
      <c r="X2545" t="s">
        <v>158</v>
      </c>
      <c r="Y2545" t="s">
        <v>224</v>
      </c>
      <c r="Z2545" t="s">
        <v>265</v>
      </c>
      <c r="AA2545" s="8" t="s">
        <v>29</v>
      </c>
      <c r="AB2545" s="8" t="s">
        <v>361</v>
      </c>
      <c r="AC2545" t="s">
        <v>572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92"/>
        <v>3.5260279442673315</v>
      </c>
      <c r="E2546" s="14">
        <f t="shared" si="993"/>
        <v>4.4719320740235036</v>
      </c>
      <c r="F2546" s="14">
        <f t="shared" si="994"/>
        <v>2.2357751423720109</v>
      </c>
      <c r="G2546" s="63">
        <v>3.7702579856430773E-2</v>
      </c>
      <c r="H2546" s="7">
        <f t="shared" si="1007"/>
        <v>1.0377025798564308</v>
      </c>
      <c r="I2546" s="5">
        <f t="shared" si="995"/>
        <v>3.3979176815337278</v>
      </c>
      <c r="J2546" s="5">
        <f t="shared" si="996"/>
        <v>4.3094545208148256</v>
      </c>
      <c r="K2546" s="5">
        <f t="shared" si="997"/>
        <v>2.1545433014933209</v>
      </c>
      <c r="L2546">
        <v>3.04</v>
      </c>
      <c r="M2546">
        <v>3.65</v>
      </c>
      <c r="N2546">
        <v>2.2999999999999998</v>
      </c>
      <c r="O2546" s="5">
        <f t="shared" si="998"/>
        <v>3.1546158427635498</v>
      </c>
      <c r="P2546" s="5">
        <f t="shared" si="999"/>
        <v>3.7876144164759724</v>
      </c>
      <c r="Q2546" s="5">
        <f t="shared" si="1000"/>
        <v>2.3867159336697905</v>
      </c>
      <c r="R2546" s="6">
        <f t="shared" si="1001"/>
        <v>0.31699580863195259</v>
      </c>
      <c r="S2546" s="6">
        <f t="shared" si="1002"/>
        <v>0.26401842691537969</v>
      </c>
      <c r="T2546" s="6">
        <f t="shared" si="1003"/>
        <v>0.41898576445266783</v>
      </c>
      <c r="U2546" s="12">
        <f t="shared" si="1004"/>
        <v>0.89466558195954493</v>
      </c>
      <c r="V2546" s="12">
        <f t="shared" si="1005"/>
        <v>0.84697494366638848</v>
      </c>
      <c r="W2546" s="12">
        <f t="shared" si="1006"/>
        <v>1.0675116152949269</v>
      </c>
      <c r="X2546" t="s">
        <v>153</v>
      </c>
      <c r="Y2546" t="s">
        <v>159</v>
      </c>
      <c r="Z2546" t="s">
        <v>265</v>
      </c>
      <c r="AA2546" s="8" t="s">
        <v>16</v>
      </c>
      <c r="AB2546" s="8" t="s">
        <v>360</v>
      </c>
      <c r="AC2546" t="s">
        <v>572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92"/>
        <v>1.6303227005668459</v>
      </c>
      <c r="E2547" s="14">
        <f t="shared" si="993"/>
        <v>4.3653318566735475</v>
      </c>
      <c r="F2547" s="14">
        <f t="shared" si="994"/>
        <v>6.5891753727767073</v>
      </c>
      <c r="G2547" s="63">
        <v>4.4267346448312539E-2</v>
      </c>
      <c r="H2547" s="7">
        <f t="shared" si="1007"/>
        <v>1.0442673464483125</v>
      </c>
      <c r="I2547" s="5">
        <f t="shared" si="995"/>
        <v>1.5612119885887297</v>
      </c>
      <c r="J2547" s="5">
        <f t="shared" si="996"/>
        <v>4.1802818708452412</v>
      </c>
      <c r="K2547" s="5">
        <f t="shared" si="997"/>
        <v>6.3098548424283685</v>
      </c>
      <c r="L2547">
        <v>1.46</v>
      </c>
      <c r="M2547">
        <v>4.75</v>
      </c>
      <c r="N2547">
        <v>6.72</v>
      </c>
      <c r="O2547" s="5">
        <f t="shared" si="998"/>
        <v>1.5246303258145362</v>
      </c>
      <c r="P2547" s="5">
        <f t="shared" si="999"/>
        <v>4.9602698956294846</v>
      </c>
      <c r="Q2547" s="5">
        <f t="shared" si="1000"/>
        <v>7.0174765681326603</v>
      </c>
      <c r="R2547" s="6">
        <f t="shared" si="1001"/>
        <v>0.6558967003793188</v>
      </c>
      <c r="S2547" s="6">
        <f t="shared" si="1002"/>
        <v>0.20160193316922217</v>
      </c>
      <c r="T2547" s="6">
        <f t="shared" si="1003"/>
        <v>0.14250136645145914</v>
      </c>
      <c r="U2547" s="12">
        <f t="shared" si="1004"/>
        <v>0.93517088689523764</v>
      </c>
      <c r="V2547" s="12">
        <f t="shared" si="1005"/>
        <v>1.1362870128754172</v>
      </c>
      <c r="W2547" s="12">
        <f t="shared" si="1006"/>
        <v>1.0650007278794682</v>
      </c>
      <c r="X2547" t="s">
        <v>157</v>
      </c>
      <c r="Y2547" t="s">
        <v>156</v>
      </c>
      <c r="Z2547" t="s">
        <v>265</v>
      </c>
      <c r="AA2547" s="8" t="s">
        <v>17</v>
      </c>
      <c r="AB2547" s="8" t="s">
        <v>361</v>
      </c>
      <c r="AC2547" t="s">
        <v>572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92"/>
        <v>1.6968547965495333</v>
      </c>
      <c r="E2548" s="14">
        <f t="shared" si="993"/>
        <v>4.8095104341798081</v>
      </c>
      <c r="F2548" s="14">
        <f t="shared" si="994"/>
        <v>5.2156503086177119</v>
      </c>
      <c r="G2548" s="63">
        <v>3.1079467741278011E-2</v>
      </c>
      <c r="H2548" s="7">
        <f t="shared" si="1007"/>
        <v>1.031079467741278</v>
      </c>
      <c r="I2548" s="5">
        <f t="shared" si="995"/>
        <v>1.6457070959493822</v>
      </c>
      <c r="J2548" s="5">
        <f t="shared" si="996"/>
        <v>4.6645390434509428</v>
      </c>
      <c r="K2548" s="5">
        <f t="shared" si="997"/>
        <v>5.0584367857147949</v>
      </c>
      <c r="L2548">
        <v>1.51</v>
      </c>
      <c r="M2548">
        <v>4.3600000000000003</v>
      </c>
      <c r="N2548">
        <v>7.17</v>
      </c>
      <c r="O2548" s="5">
        <f t="shared" si="998"/>
        <v>1.5569299962893297</v>
      </c>
      <c r="P2548" s="5">
        <f t="shared" si="999"/>
        <v>4.4955064793519721</v>
      </c>
      <c r="Q2548" s="5">
        <f t="shared" si="1000"/>
        <v>7.3928397837049635</v>
      </c>
      <c r="R2548" s="6">
        <f t="shared" si="1001"/>
        <v>0.64228963561838048</v>
      </c>
      <c r="S2548" s="6">
        <f t="shared" si="1002"/>
        <v>0.22244434628067761</v>
      </c>
      <c r="T2548" s="6">
        <f t="shared" si="1003"/>
        <v>0.13526601810094205</v>
      </c>
      <c r="U2548" s="12">
        <f t="shared" si="1004"/>
        <v>0.91753873074777326</v>
      </c>
      <c r="V2548" s="12">
        <f t="shared" si="1005"/>
        <v>0.93471186742910461</v>
      </c>
      <c r="W2548" s="12">
        <f t="shared" si="1006"/>
        <v>1.4174339432783531</v>
      </c>
      <c r="X2548" t="s">
        <v>228</v>
      </c>
      <c r="Y2548" t="s">
        <v>166</v>
      </c>
      <c r="Z2548" t="s">
        <v>267</v>
      </c>
      <c r="AA2548" s="8" t="s">
        <v>17</v>
      </c>
      <c r="AB2548" s="8" t="s">
        <v>361</v>
      </c>
      <c r="AC2548" t="s">
        <v>572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92"/>
        <v>2.0874038960798469</v>
      </c>
      <c r="E2549" s="14">
        <f t="shared" si="993"/>
        <v>3.8933252246649759</v>
      </c>
      <c r="F2549" s="14">
        <f t="shared" si="994"/>
        <v>4.0118410360249852</v>
      </c>
      <c r="G2549" s="63">
        <v>2.7005220997182056E-2</v>
      </c>
      <c r="H2549" s="7">
        <f t="shared" si="1007"/>
        <v>1.0270052209971821</v>
      </c>
      <c r="I2549" s="5">
        <f t="shared" si="995"/>
        <v>2.0325153693503708</v>
      </c>
      <c r="J2549" s="5">
        <f t="shared" si="996"/>
        <v>3.7909497878547382</v>
      </c>
      <c r="K2549" s="5">
        <f t="shared" si="997"/>
        <v>3.9063492122558481</v>
      </c>
      <c r="L2549">
        <v>2.31</v>
      </c>
      <c r="M2549">
        <v>3.26</v>
      </c>
      <c r="N2549">
        <v>3.48</v>
      </c>
      <c r="O2549" s="5">
        <f t="shared" si="998"/>
        <v>2.3723820605034907</v>
      </c>
      <c r="P2549" s="5">
        <f t="shared" si="999"/>
        <v>3.3480370204508132</v>
      </c>
      <c r="Q2549" s="5">
        <f t="shared" si="1000"/>
        <v>3.5739781690701937</v>
      </c>
      <c r="R2549" s="6">
        <f t="shared" si="1001"/>
        <v>0.42151726597855405</v>
      </c>
      <c r="S2549" s="6">
        <f t="shared" si="1002"/>
        <v>0.29868247988050922</v>
      </c>
      <c r="T2549" s="6">
        <f t="shared" si="1003"/>
        <v>0.27980025414093673</v>
      </c>
      <c r="U2549" s="12">
        <f t="shared" si="1004"/>
        <v>1.1365227711603079</v>
      </c>
      <c r="V2549" s="12">
        <f t="shared" si="1005"/>
        <v>0.85994280653471866</v>
      </c>
      <c r="W2549" s="12">
        <f t="shared" si="1006"/>
        <v>0.89085737370376084</v>
      </c>
      <c r="X2549" t="s">
        <v>94</v>
      </c>
      <c r="Y2549" t="s">
        <v>165</v>
      </c>
      <c r="Z2549" t="s">
        <v>267</v>
      </c>
      <c r="AA2549" s="8" t="s">
        <v>17</v>
      </c>
      <c r="AB2549" s="8" t="s">
        <v>361</v>
      </c>
      <c r="AC2549" t="s">
        <v>572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92"/>
        <v>2.2964297362081627</v>
      </c>
      <c r="E2550" s="14">
        <f t="shared" si="993"/>
        <v>3.6794120396827834</v>
      </c>
      <c r="F2550" s="14">
        <f t="shared" si="994"/>
        <v>3.6342585040524726</v>
      </c>
      <c r="G2550" s="63">
        <v>2.757019741834954E-2</v>
      </c>
      <c r="H2550" s="7">
        <f t="shared" si="1007"/>
        <v>1.0275701974183495</v>
      </c>
      <c r="I2550" s="5">
        <f t="shared" si="995"/>
        <v>2.2348154335126447</v>
      </c>
      <c r="J2550" s="5">
        <f t="shared" si="996"/>
        <v>3.5806916636224733</v>
      </c>
      <c r="K2550" s="5">
        <f t="shared" si="997"/>
        <v>3.5367496188417333</v>
      </c>
      <c r="L2550">
        <v>2.19</v>
      </c>
      <c r="M2550">
        <v>3.59</v>
      </c>
      <c r="N2550">
        <v>3.42</v>
      </c>
      <c r="O2550" s="5">
        <f t="shared" si="998"/>
        <v>2.2503787323461855</v>
      </c>
      <c r="P2550" s="5">
        <f t="shared" si="999"/>
        <v>3.6889770087318747</v>
      </c>
      <c r="Q2550" s="5">
        <f t="shared" si="1000"/>
        <v>3.5142900751707553</v>
      </c>
      <c r="R2550" s="6">
        <f t="shared" si="1001"/>
        <v>0.44436964570733672</v>
      </c>
      <c r="S2550" s="6">
        <f t="shared" si="1002"/>
        <v>0.2710778618660355</v>
      </c>
      <c r="T2550" s="6">
        <f t="shared" si="1003"/>
        <v>0.28455249242662789</v>
      </c>
      <c r="U2550" s="12">
        <f t="shared" si="1004"/>
        <v>0.97994669589237415</v>
      </c>
      <c r="V2550" s="12">
        <f t="shared" si="1005"/>
        <v>1.0025995917135488</v>
      </c>
      <c r="W2550" s="12">
        <f t="shared" si="1006"/>
        <v>0.96698957194488411</v>
      </c>
      <c r="X2550" t="s">
        <v>280</v>
      </c>
      <c r="Y2550" t="s">
        <v>93</v>
      </c>
      <c r="Z2550" t="s">
        <v>267</v>
      </c>
      <c r="AA2550" s="8" t="s">
        <v>19</v>
      </c>
      <c r="AB2550" s="8" t="s">
        <v>367</v>
      </c>
      <c r="AC2550" t="s">
        <v>572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92"/>
        <v>11.068587893764215</v>
      </c>
      <c r="E2551" s="14">
        <f t="shared" si="993"/>
        <v>3.4661472425181779</v>
      </c>
      <c r="F2551" s="14">
        <f t="shared" si="994"/>
        <v>1.8247486478513837</v>
      </c>
      <c r="G2551" s="63">
        <v>3.8938544184091706E-2</v>
      </c>
      <c r="H2551" s="7">
        <f t="shared" si="1007"/>
        <v>1.0389385441840917</v>
      </c>
      <c r="I2551" s="5">
        <f t="shared" si="995"/>
        <v>10.65374651438762</v>
      </c>
      <c r="J2551" s="5">
        <f t="shared" si="996"/>
        <v>3.3362389545767051</v>
      </c>
      <c r="K2551" s="5">
        <f t="shared" si="997"/>
        <v>1.7563586008683616</v>
      </c>
      <c r="L2551">
        <v>3.1</v>
      </c>
      <c r="M2551">
        <v>3.07</v>
      </c>
      <c r="N2551">
        <v>2.56</v>
      </c>
      <c r="O2551" s="5">
        <f t="shared" si="998"/>
        <v>3.2207094869706845</v>
      </c>
      <c r="P2551" s="5">
        <f t="shared" si="999"/>
        <v>3.1895413306451612</v>
      </c>
      <c r="Q2551" s="5">
        <f t="shared" si="1000"/>
        <v>2.6596826731112748</v>
      </c>
      <c r="R2551" s="6">
        <f t="shared" si="1001"/>
        <v>0.31049059346876207</v>
      </c>
      <c r="S2551" s="6">
        <f t="shared" si="1002"/>
        <v>0.31352470350265882</v>
      </c>
      <c r="T2551" s="6">
        <f t="shared" si="1003"/>
        <v>0.37598470302857906</v>
      </c>
      <c r="U2551" s="12">
        <f t="shared" si="1004"/>
        <v>0.29097745059106928</v>
      </c>
      <c r="V2551" s="12">
        <f t="shared" si="1005"/>
        <v>0.92019787605097214</v>
      </c>
      <c r="W2551" s="12">
        <f t="shared" si="1006"/>
        <v>1.4575611146461263</v>
      </c>
      <c r="X2551" t="s">
        <v>172</v>
      </c>
      <c r="Y2551" t="s">
        <v>46</v>
      </c>
      <c r="Z2551" t="s">
        <v>260</v>
      </c>
      <c r="AA2551" s="8" t="s">
        <v>18</v>
      </c>
      <c r="AB2551" s="8" t="s">
        <v>360</v>
      </c>
      <c r="AC2551" t="s">
        <v>572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92"/>
        <v>3.0351381765456122</v>
      </c>
      <c r="E2552" s="14">
        <f t="shared" si="993"/>
        <v>4.0093690402613431</v>
      </c>
      <c r="F2552" s="14">
        <f t="shared" si="994"/>
        <v>2.5908025491179156</v>
      </c>
      <c r="G2552" s="63">
        <v>3.8066845464751031E-2</v>
      </c>
      <c r="H2552" s="7">
        <f t="shared" si="1007"/>
        <v>1.038066845464751</v>
      </c>
      <c r="I2552" s="5">
        <f t="shared" si="995"/>
        <v>2.923836928041716</v>
      </c>
      <c r="J2552" s="5">
        <f t="shared" si="996"/>
        <v>3.862341869194672</v>
      </c>
      <c r="K2552" s="5">
        <f t="shared" si="997"/>
        <v>2.495795487965895</v>
      </c>
      <c r="L2552">
        <v>2.95</v>
      </c>
      <c r="M2552">
        <v>3.38</v>
      </c>
      <c r="N2552">
        <v>2.48</v>
      </c>
      <c r="O2552" s="5">
        <f t="shared" si="998"/>
        <v>3.0622971941210158</v>
      </c>
      <c r="P2552" s="5">
        <f t="shared" si="999"/>
        <v>3.5086659376708584</v>
      </c>
      <c r="Q2552" s="5">
        <f t="shared" si="1000"/>
        <v>2.5744057767525828</v>
      </c>
      <c r="R2552" s="6">
        <f t="shared" si="1001"/>
        <v>0.32655223729421018</v>
      </c>
      <c r="S2552" s="6">
        <f t="shared" si="1002"/>
        <v>0.28500860947275747</v>
      </c>
      <c r="T2552" s="6">
        <f t="shared" si="1003"/>
        <v>0.3884391532330323</v>
      </c>
      <c r="U2552" s="12">
        <f t="shared" si="1004"/>
        <v>1.008948198070611</v>
      </c>
      <c r="V2552" s="12">
        <f t="shared" si="1005"/>
        <v>0.87511673344046981</v>
      </c>
      <c r="W2552" s="12">
        <f t="shared" si="1006"/>
        <v>0.99367116094164887</v>
      </c>
      <c r="X2552" t="s">
        <v>174</v>
      </c>
      <c r="Y2552" t="s">
        <v>170</v>
      </c>
      <c r="Z2552" t="s">
        <v>260</v>
      </c>
      <c r="AA2552" s="8" t="s">
        <v>16</v>
      </c>
      <c r="AB2552" s="8" t="s">
        <v>360</v>
      </c>
      <c r="AC2552" t="s">
        <v>572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92"/>
        <v>2.1497586230235752</v>
      </c>
      <c r="E2553" s="14">
        <f t="shared" si="993"/>
        <v>3.9511941982661138</v>
      </c>
      <c r="F2553" s="14">
        <f t="shared" si="994"/>
        <v>3.7751220289448542</v>
      </c>
      <c r="G2553" s="63">
        <v>4.0654121491574102E-2</v>
      </c>
      <c r="H2553" s="7">
        <f t="shared" si="1007"/>
        <v>1.0406541214915741</v>
      </c>
      <c r="I2553" s="5">
        <f t="shared" si="995"/>
        <v>2.0657763022571967</v>
      </c>
      <c r="J2553" s="5">
        <f t="shared" si="996"/>
        <v>3.7968371206783385</v>
      </c>
      <c r="K2553" s="5">
        <f t="shared" si="997"/>
        <v>3.6276433744710062</v>
      </c>
      <c r="L2553">
        <v>4.2</v>
      </c>
      <c r="M2553">
        <v>3.62</v>
      </c>
      <c r="N2553">
        <v>1.9</v>
      </c>
      <c r="O2553" s="5">
        <f t="shared" si="998"/>
        <v>4.3707473102646111</v>
      </c>
      <c r="P2553" s="5">
        <f t="shared" si="999"/>
        <v>3.7671679197994985</v>
      </c>
      <c r="Q2553" s="5">
        <f t="shared" si="1000"/>
        <v>1.9772428308339907</v>
      </c>
      <c r="R2553" s="6">
        <f t="shared" si="1001"/>
        <v>0.22879382609274171</v>
      </c>
      <c r="S2553" s="6">
        <f t="shared" si="1002"/>
        <v>0.26545140043909254</v>
      </c>
      <c r="T2553" s="6">
        <f t="shared" si="1003"/>
        <v>0.50575477346816589</v>
      </c>
      <c r="U2553" s="12">
        <f t="shared" si="1004"/>
        <v>2.0331339823246188</v>
      </c>
      <c r="V2553" s="12">
        <f t="shared" si="1005"/>
        <v>0.95342514965542036</v>
      </c>
      <c r="W2553" s="12">
        <f t="shared" si="1006"/>
        <v>0.52375600462023464</v>
      </c>
      <c r="X2553" t="s">
        <v>98</v>
      </c>
      <c r="Y2553" t="s">
        <v>45</v>
      </c>
      <c r="Z2553" t="s">
        <v>260</v>
      </c>
      <c r="AA2553" s="8" t="s">
        <v>17</v>
      </c>
      <c r="AB2553" s="8" t="s">
        <v>361</v>
      </c>
      <c r="AC2553" t="s">
        <v>572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92"/>
        <v>5.7273042044726115</v>
      </c>
      <c r="E2554" s="14">
        <f t="shared" si="993"/>
        <v>3.3351913558511543</v>
      </c>
      <c r="F2554" s="14">
        <f t="shared" si="994"/>
        <v>2.1118315807722152</v>
      </c>
      <c r="G2554" s="63">
        <v>5.3919177809599095E-2</v>
      </c>
      <c r="H2554" s="7">
        <f t="shared" si="1007"/>
        <v>1.0539191778095991</v>
      </c>
      <c r="I2554" s="5">
        <f t="shared" si="995"/>
        <v>5.4342916658712754</v>
      </c>
      <c r="J2554" s="5">
        <f t="shared" si="996"/>
        <v>3.1645608373716203</v>
      </c>
      <c r="K2554" s="5">
        <f t="shared" si="997"/>
        <v>2.0037889292054789</v>
      </c>
      <c r="L2554">
        <v>2.87</v>
      </c>
      <c r="M2554">
        <v>2.82</v>
      </c>
      <c r="N2554">
        <v>2.85</v>
      </c>
      <c r="O2554" s="5">
        <f t="shared" si="998"/>
        <v>3.0247480403135496</v>
      </c>
      <c r="P2554" s="5">
        <f t="shared" si="999"/>
        <v>2.9720520814230693</v>
      </c>
      <c r="Q2554" s="5">
        <f t="shared" si="1000"/>
        <v>3.0036696567573573</v>
      </c>
      <c r="R2554" s="6">
        <f t="shared" si="1001"/>
        <v>0.33060604938728666</v>
      </c>
      <c r="S2554" s="6">
        <f t="shared" si="1002"/>
        <v>0.33646785877358615</v>
      </c>
      <c r="T2554" s="6">
        <f t="shared" si="1003"/>
        <v>0.3329260918391273</v>
      </c>
      <c r="U2554" s="12">
        <f t="shared" si="1004"/>
        <v>0.52812770761354699</v>
      </c>
      <c r="V2554" s="12">
        <f t="shared" si="1005"/>
        <v>0.89111890872737931</v>
      </c>
      <c r="W2554" s="12">
        <f t="shared" si="1006"/>
        <v>1.4223054925900063</v>
      </c>
      <c r="X2554" t="s">
        <v>231</v>
      </c>
      <c r="Y2554" t="s">
        <v>102</v>
      </c>
      <c r="Z2554" t="s">
        <v>261</v>
      </c>
      <c r="AA2554" s="8" t="s">
        <v>19</v>
      </c>
      <c r="AB2554" s="8" t="s">
        <v>367</v>
      </c>
      <c r="AC2554" t="s">
        <v>572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92"/>
        <v>1.5807679431181774</v>
      </c>
      <c r="E2555" s="14">
        <f t="shared" si="993"/>
        <v>4.08760753611186</v>
      </c>
      <c r="F2555" s="14">
        <f t="shared" si="994"/>
        <v>8.3495806910448476</v>
      </c>
      <c r="G2555" s="63">
        <v>6.1217773965759115E-2</v>
      </c>
      <c r="H2555" s="7">
        <f t="shared" si="1007"/>
        <v>1.0612177739657591</v>
      </c>
      <c r="I2555" s="5">
        <f t="shared" si="995"/>
        <v>1.4895792191746515</v>
      </c>
      <c r="J2555" s="5">
        <f t="shared" si="996"/>
        <v>3.8518084001142534</v>
      </c>
      <c r="K2555" s="5">
        <f t="shared" si="997"/>
        <v>7.8679239039151749</v>
      </c>
      <c r="L2555">
        <v>1.49</v>
      </c>
      <c r="M2555">
        <v>3.96</v>
      </c>
      <c r="N2555">
        <v>7.27</v>
      </c>
      <c r="O2555" s="5">
        <f t="shared" si="998"/>
        <v>1.5812144832089812</v>
      </c>
      <c r="P2555" s="5">
        <f t="shared" si="999"/>
        <v>4.2024223849044064</v>
      </c>
      <c r="Q2555" s="5">
        <f t="shared" si="1000"/>
        <v>7.7150532167310679</v>
      </c>
      <c r="R2555" s="6">
        <f t="shared" si="1001"/>
        <v>0.63242527223160716</v>
      </c>
      <c r="S2555" s="6">
        <f t="shared" si="1002"/>
        <v>0.23795799384472088</v>
      </c>
      <c r="T2555" s="6">
        <f t="shared" si="1003"/>
        <v>0.12961673392367193</v>
      </c>
      <c r="U2555" s="12">
        <f t="shared" si="1004"/>
        <v>1.0002824830126065</v>
      </c>
      <c r="V2555" s="12">
        <f t="shared" si="1005"/>
        <v>1.0280885206757786</v>
      </c>
      <c r="W2555" s="12">
        <f t="shared" si="1006"/>
        <v>0.9240048694907127</v>
      </c>
      <c r="X2555" t="s">
        <v>104</v>
      </c>
      <c r="Y2555" t="s">
        <v>50</v>
      </c>
      <c r="Z2555" t="s">
        <v>261</v>
      </c>
      <c r="AA2555" s="8" t="s">
        <v>17</v>
      </c>
      <c r="AB2555" s="8" t="s">
        <v>361</v>
      </c>
      <c r="AC2555" t="s">
        <v>572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92"/>
        <v>2.8034325783357668</v>
      </c>
      <c r="E2556" s="14">
        <f t="shared" si="993"/>
        <v>3.983143908730475</v>
      </c>
      <c r="F2556" s="14">
        <f t="shared" si="994"/>
        <v>2.766832968387825</v>
      </c>
      <c r="G2556" s="63">
        <v>4.4638492120379514E-2</v>
      </c>
      <c r="H2556" s="7">
        <f t="shared" si="1007"/>
        <v>1.0446384921203795</v>
      </c>
      <c r="I2556" s="5">
        <f t="shared" si="995"/>
        <v>2.6836389808357852</v>
      </c>
      <c r="J2556" s="5">
        <f t="shared" si="996"/>
        <v>3.8129400158763009</v>
      </c>
      <c r="K2556" s="5">
        <f t="shared" si="997"/>
        <v>2.6486033103870992</v>
      </c>
      <c r="L2556">
        <v>3.54</v>
      </c>
      <c r="M2556">
        <v>3.71</v>
      </c>
      <c r="N2556">
        <v>2.0299999999999998</v>
      </c>
      <c r="O2556" s="5">
        <f t="shared" si="998"/>
        <v>3.6980202621061435</v>
      </c>
      <c r="P2556" s="5">
        <f t="shared" si="999"/>
        <v>3.8756088057666078</v>
      </c>
      <c r="Q2556" s="5">
        <f t="shared" si="1000"/>
        <v>2.1206161390043703</v>
      </c>
      <c r="R2556" s="6">
        <f t="shared" si="1001"/>
        <v>0.27041495966019052</v>
      </c>
      <c r="S2556" s="6">
        <f t="shared" si="1002"/>
        <v>0.25802397768115215</v>
      </c>
      <c r="T2556" s="6">
        <f t="shared" si="1003"/>
        <v>0.47156106265865738</v>
      </c>
      <c r="U2556" s="12">
        <f t="shared" si="1004"/>
        <v>1.3191044046086675</v>
      </c>
      <c r="V2556" s="12">
        <f t="shared" si="1005"/>
        <v>0.97300245599257273</v>
      </c>
      <c r="W2556" s="12">
        <f t="shared" si="1006"/>
        <v>0.76644169099951431</v>
      </c>
      <c r="X2556" t="s">
        <v>195</v>
      </c>
      <c r="Y2556" t="s">
        <v>192</v>
      </c>
      <c r="Z2556" t="s">
        <v>342</v>
      </c>
      <c r="AA2556" s="8" t="s">
        <v>19</v>
      </c>
      <c r="AB2556" s="8" t="s">
        <v>367</v>
      </c>
      <c r="AC2556" t="s">
        <v>572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92"/>
        <v>5.3656855406294133</v>
      </c>
      <c r="E2557" s="14">
        <f t="shared" si="993"/>
        <v>5.8666567724782839</v>
      </c>
      <c r="F2557" s="14">
        <f t="shared" si="994"/>
        <v>1.7547809143577793</v>
      </c>
      <c r="G2557" s="63">
        <v>4.8141321933827141E-2</v>
      </c>
      <c r="H2557" s="7">
        <f t="shared" si="1007"/>
        <v>1.0481413219338271</v>
      </c>
      <c r="I2557" s="5">
        <f t="shared" si="995"/>
        <v>5.119238625884619</v>
      </c>
      <c r="J2557" s="5">
        <f t="shared" si="996"/>
        <v>5.5972001577556991</v>
      </c>
      <c r="K2557" s="5">
        <f t="shared" si="997"/>
        <v>1.674183507163135</v>
      </c>
      <c r="L2557">
        <v>4.34</v>
      </c>
      <c r="M2557">
        <v>3.86</v>
      </c>
      <c r="N2557">
        <v>1.79</v>
      </c>
      <c r="O2557" s="5">
        <f t="shared" si="998"/>
        <v>4.5489333371928096</v>
      </c>
      <c r="P2557" s="5">
        <f t="shared" si="999"/>
        <v>4.0458255026645729</v>
      </c>
      <c r="Q2557" s="5">
        <f t="shared" si="1000"/>
        <v>1.8761729662615507</v>
      </c>
      <c r="R2557" s="6">
        <f t="shared" si="1001"/>
        <v>0.21983175524333132</v>
      </c>
      <c r="S2557" s="6">
        <f t="shared" si="1002"/>
        <v>0.24716834656892689</v>
      </c>
      <c r="T2557" s="6">
        <f t="shared" si="1003"/>
        <v>0.53299989818774174</v>
      </c>
      <c r="U2557" s="12">
        <f t="shared" si="1004"/>
        <v>0.84778232021759592</v>
      </c>
      <c r="V2557" s="12">
        <f t="shared" si="1005"/>
        <v>0.68963051011342391</v>
      </c>
      <c r="W2557" s="12">
        <f t="shared" si="1006"/>
        <v>1.0691778961752605</v>
      </c>
      <c r="X2557" t="s">
        <v>193</v>
      </c>
      <c r="Y2557" t="s">
        <v>116</v>
      </c>
      <c r="Z2557" t="s">
        <v>342</v>
      </c>
      <c r="AA2557" s="8" t="s">
        <v>21</v>
      </c>
      <c r="AB2557" s="8" t="s">
        <v>360</v>
      </c>
      <c r="AC2557" t="s">
        <v>572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92"/>
        <v>1.7467343307269836</v>
      </c>
      <c r="E2558" s="14">
        <f t="shared" si="993"/>
        <v>4.6856509886359063</v>
      </c>
      <c r="F2558" s="14">
        <f t="shared" si="994"/>
        <v>4.9378052903030412</v>
      </c>
      <c r="G2558" s="63">
        <v>4.7412675015144901E-2</v>
      </c>
      <c r="H2558" s="7">
        <f t="shared" si="1007"/>
        <v>1.0474126750151449</v>
      </c>
      <c r="I2558" s="5">
        <f t="shared" si="995"/>
        <v>1.6676658325733236</v>
      </c>
      <c r="J2558" s="5">
        <f t="shared" si="996"/>
        <v>4.4735481061160112</v>
      </c>
      <c r="K2558" s="5">
        <f t="shared" si="997"/>
        <v>4.7142882725107791</v>
      </c>
      <c r="L2558">
        <v>1.94</v>
      </c>
      <c r="M2558">
        <v>3.79</v>
      </c>
      <c r="N2558">
        <v>3.73</v>
      </c>
      <c r="O2558" s="5">
        <f t="shared" si="998"/>
        <v>2.0319805895293812</v>
      </c>
      <c r="P2558" s="5">
        <f t="shared" si="999"/>
        <v>3.9696940383073991</v>
      </c>
      <c r="Q2558" s="5">
        <f t="shared" si="1000"/>
        <v>3.9068492778064905</v>
      </c>
      <c r="R2558" s="6">
        <f t="shared" si="1001"/>
        <v>0.49213068527962955</v>
      </c>
      <c r="S2558" s="6">
        <f t="shared" si="1002"/>
        <v>0.25190858296635393</v>
      </c>
      <c r="T2558" s="6">
        <f t="shared" si="1003"/>
        <v>0.25596073175401646</v>
      </c>
      <c r="U2558" s="12">
        <f t="shared" si="1004"/>
        <v>1.1633026006214002</v>
      </c>
      <c r="V2558" s="12">
        <f t="shared" si="1005"/>
        <v>0.84720224530915444</v>
      </c>
      <c r="W2558" s="12">
        <f t="shared" si="1006"/>
        <v>0.79121169185808871</v>
      </c>
      <c r="X2558" t="s">
        <v>196</v>
      </c>
      <c r="Y2558" t="s">
        <v>115</v>
      </c>
      <c r="Z2558" t="s">
        <v>342</v>
      </c>
      <c r="AA2558" s="8" t="s">
        <v>17</v>
      </c>
      <c r="AB2558" s="8" t="s">
        <v>361</v>
      </c>
      <c r="AC2558" t="s">
        <v>572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92"/>
        <v>8.1354068726701438</v>
      </c>
      <c r="E2559" s="14">
        <f t="shared" si="993"/>
        <v>4.8172712820275088</v>
      </c>
      <c r="F2559" s="14">
        <f t="shared" si="994"/>
        <v>1.7305309786637646</v>
      </c>
      <c r="G2559" s="63">
        <v>1.2658909717733202E-3</v>
      </c>
      <c r="H2559" s="7">
        <f t="shared" si="1007"/>
        <v>1.0012658909717733</v>
      </c>
      <c r="I2559" s="5">
        <f t="shared" si="995"/>
        <v>8.1251213549024097</v>
      </c>
      <c r="J2559" s="5">
        <f t="shared" si="996"/>
        <v>4.8111808516238694</v>
      </c>
      <c r="K2559" s="5">
        <f t="shared" si="997"/>
        <v>1.7283430847566443</v>
      </c>
      <c r="L2559">
        <v>4.8</v>
      </c>
      <c r="M2559">
        <v>3.57</v>
      </c>
      <c r="N2559">
        <v>1.95</v>
      </c>
      <c r="O2559" s="5">
        <f t="shared" si="998"/>
        <v>4.8060762766645118</v>
      </c>
      <c r="P2559" s="5">
        <f t="shared" si="999"/>
        <v>3.5745192307692304</v>
      </c>
      <c r="Q2559" s="5">
        <f t="shared" si="1000"/>
        <v>1.9524684873949578</v>
      </c>
      <c r="R2559" s="6">
        <f t="shared" si="1001"/>
        <v>0.20806993947545394</v>
      </c>
      <c r="S2559" s="6">
        <f t="shared" si="1002"/>
        <v>0.2797579018157364</v>
      </c>
      <c r="T2559" s="6">
        <f t="shared" si="1003"/>
        <v>0.51217215870880972</v>
      </c>
      <c r="U2559" s="12">
        <f t="shared" si="1004"/>
        <v>0.59076040717888478</v>
      </c>
      <c r="V2559" s="12">
        <f t="shared" si="1005"/>
        <v>0.74202157642755284</v>
      </c>
      <c r="W2559" s="12">
        <f t="shared" si="1006"/>
        <v>1.1282482148355202</v>
      </c>
      <c r="X2559" t="s">
        <v>250</v>
      </c>
      <c r="Y2559" t="s">
        <v>129</v>
      </c>
      <c r="Z2559" t="s">
        <v>257</v>
      </c>
      <c r="AA2559" s="8" t="s">
        <v>16</v>
      </c>
      <c r="AB2559" s="8" t="s">
        <v>360</v>
      </c>
      <c r="AC2559" t="s">
        <v>573</v>
      </c>
      <c r="AE2559" t="s">
        <v>507</v>
      </c>
      <c r="AF2559">
        <v>-1</v>
      </c>
      <c r="AG2559">
        <v>9</v>
      </c>
    </row>
    <row r="2560" spans="1:33" x14ac:dyDescent="0.25">
      <c r="A2560" s="6" t="e">
        <v>#N/A</v>
      </c>
      <c r="B2560" s="6" t="e">
        <v>#N/A</v>
      </c>
      <c r="C2560" s="6" t="e">
        <v>#N/A</v>
      </c>
      <c r="D2560" s="13" t="e">
        <f t="shared" si="992"/>
        <v>#N/A</v>
      </c>
      <c r="E2560" s="14" t="e">
        <f t="shared" si="993"/>
        <v>#N/A</v>
      </c>
      <c r="F2560" s="14" t="e">
        <f t="shared" si="994"/>
        <v>#N/A</v>
      </c>
      <c r="G2560" s="63">
        <v>8.4206626124680994E-3</v>
      </c>
      <c r="H2560" s="7">
        <f t="shared" si="1007"/>
        <v>1.0084206626124681</v>
      </c>
      <c r="I2560" s="5" t="e">
        <f t="shared" si="995"/>
        <v>#N/A</v>
      </c>
      <c r="J2560" s="5" t="e">
        <f t="shared" si="996"/>
        <v>#N/A</v>
      </c>
      <c r="K2560" s="5" t="e">
        <f t="shared" si="997"/>
        <v>#N/A</v>
      </c>
      <c r="L2560">
        <v>3.31</v>
      </c>
      <c r="M2560">
        <v>3.04</v>
      </c>
      <c r="N2560">
        <v>2.65</v>
      </c>
      <c r="O2560" s="5">
        <f t="shared" si="998"/>
        <v>3.3378723932472694</v>
      </c>
      <c r="P2560" s="5">
        <f t="shared" si="999"/>
        <v>3.0655988143419028</v>
      </c>
      <c r="Q2560" s="5">
        <f t="shared" si="1000"/>
        <v>2.6723147559230402</v>
      </c>
      <c r="R2560" s="6">
        <f t="shared" si="1001"/>
        <v>0.29959204013402801</v>
      </c>
      <c r="S2560" s="6">
        <f t="shared" si="1002"/>
        <v>0.32620054369856338</v>
      </c>
      <c r="T2560" s="6">
        <f t="shared" si="1003"/>
        <v>0.3742074161674086</v>
      </c>
      <c r="U2560" s="12" t="e">
        <f t="shared" si="1004"/>
        <v>#N/A</v>
      </c>
      <c r="V2560" s="12" t="e">
        <f t="shared" si="1005"/>
        <v>#N/A</v>
      </c>
      <c r="W2560" s="12" t="e">
        <f t="shared" si="1006"/>
        <v>#N/A</v>
      </c>
      <c r="X2560" t="s">
        <v>568</v>
      </c>
      <c r="Y2560" t="s">
        <v>569</v>
      </c>
      <c r="Z2560" t="s">
        <v>257</v>
      </c>
      <c r="AA2560" s="8" t="e">
        <v>#N/A</v>
      </c>
      <c r="AB2560" s="8" t="e">
        <v>#N/A</v>
      </c>
      <c r="AC2560" t="s">
        <v>573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92"/>
        <v>3.0872707544130971</v>
      </c>
      <c r="E2561" s="14">
        <f t="shared" si="993"/>
        <v>3.2304245157101827</v>
      </c>
      <c r="F2561" s="14">
        <f t="shared" si="994"/>
        <v>2.9303989119604363</v>
      </c>
      <c r="G2561" s="63">
        <v>1.1904761904761862E-2</v>
      </c>
      <c r="H2561" s="7">
        <f t="shared" si="1007"/>
        <v>1.0119047619047619</v>
      </c>
      <c r="I2561" s="5">
        <f t="shared" si="995"/>
        <v>3.050949922008237</v>
      </c>
      <c r="J2561" s="5">
        <f t="shared" si="996"/>
        <v>3.19241952140771</v>
      </c>
      <c r="K2561" s="5">
        <f t="shared" si="997"/>
        <v>2.8959236306432548</v>
      </c>
      <c r="L2561">
        <v>2.25</v>
      </c>
      <c r="M2561">
        <v>3.15</v>
      </c>
      <c r="N2561">
        <v>4</v>
      </c>
      <c r="O2561" s="5">
        <f t="shared" si="998"/>
        <v>2.2767857142857144</v>
      </c>
      <c r="P2561" s="5">
        <f t="shared" si="999"/>
        <v>3.1874999999999996</v>
      </c>
      <c r="Q2561" s="5">
        <f t="shared" si="1000"/>
        <v>4.0476190476190474</v>
      </c>
      <c r="R2561" s="6">
        <f t="shared" si="1001"/>
        <v>0.4392156862745098</v>
      </c>
      <c r="S2561" s="6">
        <f t="shared" si="1002"/>
        <v>0.31372549019607848</v>
      </c>
      <c r="T2561" s="6">
        <f t="shared" si="1003"/>
        <v>0.24705882352941178</v>
      </c>
      <c r="U2561" s="12">
        <f t="shared" si="1004"/>
        <v>0.73747523149084493</v>
      </c>
      <c r="V2561" s="12">
        <f t="shared" si="1005"/>
        <v>0.9867124226238897</v>
      </c>
      <c r="W2561" s="12">
        <f t="shared" si="1006"/>
        <v>1.3812518941017458</v>
      </c>
      <c r="X2561" t="s">
        <v>121</v>
      </c>
      <c r="Y2561" t="s">
        <v>60</v>
      </c>
      <c r="Z2561" t="s">
        <v>257</v>
      </c>
      <c r="AA2561" s="8" t="s">
        <v>19</v>
      </c>
      <c r="AB2561" s="8" t="s">
        <v>367</v>
      </c>
      <c r="AC2561" t="s">
        <v>573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92"/>
        <v>2.5131526011743541</v>
      </c>
      <c r="E2562" s="14">
        <f t="shared" si="993"/>
        <v>3.9486203898581231</v>
      </c>
      <c r="F2562" s="14">
        <f t="shared" si="994"/>
        <v>3.0869064222104403</v>
      </c>
      <c r="G2562" s="63">
        <v>-1.0493086123338324E-2</v>
      </c>
      <c r="H2562" s="7">
        <f t="shared" si="1007"/>
        <v>0.98950691387666168</v>
      </c>
      <c r="I2562" s="5">
        <f t="shared" si="995"/>
        <v>2.5398029725011191</v>
      </c>
      <c r="J2562" s="5">
        <f t="shared" si="996"/>
        <v>3.9904929763333659</v>
      </c>
      <c r="K2562" s="5">
        <f t="shared" si="997"/>
        <v>3.1196410847870149</v>
      </c>
      <c r="L2562">
        <v>1.96</v>
      </c>
      <c r="M2562">
        <v>3.4</v>
      </c>
      <c r="N2562">
        <v>5.4</v>
      </c>
      <c r="O2562" s="5">
        <f t="shared" si="998"/>
        <v>1.9394335511982568</v>
      </c>
      <c r="P2562" s="5">
        <f t="shared" si="999"/>
        <v>3.3643235071806497</v>
      </c>
      <c r="Q2562" s="5">
        <f t="shared" si="1000"/>
        <v>5.343337334933973</v>
      </c>
      <c r="R2562" s="6">
        <f t="shared" si="1001"/>
        <v>0.51561446865872851</v>
      </c>
      <c r="S2562" s="6">
        <f t="shared" si="1002"/>
        <v>0.29723657605032583</v>
      </c>
      <c r="T2562" s="6">
        <f t="shared" si="1003"/>
        <v>0.18714895529094588</v>
      </c>
      <c r="U2562" s="12">
        <f t="shared" si="1004"/>
        <v>0.77171340502442709</v>
      </c>
      <c r="V2562" s="12">
        <f t="shared" si="1005"/>
        <v>0.85202505559201958</v>
      </c>
      <c r="W2562" s="12">
        <f t="shared" si="1006"/>
        <v>1.7309683560500586</v>
      </c>
      <c r="X2562" t="s">
        <v>124</v>
      </c>
      <c r="Y2562" t="s">
        <v>54</v>
      </c>
      <c r="Z2562" t="s">
        <v>257</v>
      </c>
      <c r="AA2562" s="8" t="s">
        <v>19</v>
      </c>
      <c r="AB2562" s="8" t="s">
        <v>367</v>
      </c>
      <c r="AC2562" t="s">
        <v>573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92"/>
        <v>2.8834072725739266</v>
      </c>
      <c r="E2563" s="14">
        <f t="shared" si="993"/>
        <v>4.5830943459511539</v>
      </c>
      <c r="F2563" s="14">
        <f t="shared" si="994"/>
        <v>2.5016615329043668</v>
      </c>
      <c r="G2563" s="63">
        <v>4.0693139138735068E-2</v>
      </c>
      <c r="H2563" s="7">
        <f t="shared" si="1007"/>
        <v>1.0406931391387351</v>
      </c>
      <c r="I2563" s="5">
        <f t="shared" si="995"/>
        <v>2.7706604032771844</v>
      </c>
      <c r="J2563" s="5">
        <f t="shared" si="996"/>
        <v>4.4038863845533438</v>
      </c>
      <c r="K2563" s="5">
        <f t="shared" si="997"/>
        <v>2.4038416693846099</v>
      </c>
      <c r="L2563">
        <v>1.89</v>
      </c>
      <c r="M2563">
        <v>3.86</v>
      </c>
      <c r="N2563">
        <v>3.96</v>
      </c>
      <c r="O2563" s="5">
        <f t="shared" si="998"/>
        <v>1.9669100329722091</v>
      </c>
      <c r="P2563" s="5">
        <f t="shared" si="999"/>
        <v>4.0170755170755168</v>
      </c>
      <c r="Q2563" s="5">
        <f t="shared" si="1000"/>
        <v>4.1211448309893912</v>
      </c>
      <c r="R2563" s="6">
        <f t="shared" si="1001"/>
        <v>0.50841166257558523</v>
      </c>
      <c r="S2563" s="6">
        <f t="shared" si="1002"/>
        <v>0.24893731664970367</v>
      </c>
      <c r="T2563" s="6">
        <f t="shared" si="1003"/>
        <v>0.2426510207747111</v>
      </c>
      <c r="U2563" s="12">
        <f t="shared" si="1004"/>
        <v>0.68214783658238143</v>
      </c>
      <c r="V2563" s="12">
        <f t="shared" si="1005"/>
        <v>0.8764985430911596</v>
      </c>
      <c r="W2563" s="12">
        <f t="shared" si="1006"/>
        <v>1.6473630732151219</v>
      </c>
      <c r="X2563" t="s">
        <v>155</v>
      </c>
      <c r="Y2563" t="s">
        <v>160</v>
      </c>
      <c r="Z2563" t="s">
        <v>265</v>
      </c>
      <c r="AA2563" s="8" t="s">
        <v>20</v>
      </c>
      <c r="AB2563" s="8" t="s">
        <v>367</v>
      </c>
      <c r="AC2563" t="s">
        <v>573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92"/>
        <v>2.9269050538469377</v>
      </c>
      <c r="E2564" s="14">
        <f t="shared" si="993"/>
        <v>3.6315130151863597</v>
      </c>
      <c r="F2564" s="14">
        <f t="shared" si="994"/>
        <v>2.8272951803024076</v>
      </c>
      <c r="G2564" s="63">
        <v>3.2840475548452153E-2</v>
      </c>
      <c r="H2564" s="7">
        <f t="shared" si="1007"/>
        <v>1.0328404755484522</v>
      </c>
      <c r="I2564" s="5">
        <f t="shared" si="995"/>
        <v>2.8338403878805307</v>
      </c>
      <c r="J2564" s="5">
        <f t="shared" si="996"/>
        <v>3.5160444436087555</v>
      </c>
      <c r="K2564" s="5">
        <f t="shared" si="997"/>
        <v>2.737397736858711</v>
      </c>
      <c r="L2564">
        <v>3.16</v>
      </c>
      <c r="M2564">
        <v>3.21</v>
      </c>
      <c r="N2564">
        <v>2.4700000000000002</v>
      </c>
      <c r="O2564" s="5">
        <f t="shared" si="998"/>
        <v>3.263775902733109</v>
      </c>
      <c r="P2564" s="5">
        <f t="shared" si="999"/>
        <v>3.3154179265105315</v>
      </c>
      <c r="Q2564" s="5">
        <f t="shared" si="1000"/>
        <v>2.5511159746046772</v>
      </c>
      <c r="R2564" s="6">
        <f t="shared" si="1001"/>
        <v>0.30639358516085402</v>
      </c>
      <c r="S2564" s="6">
        <f t="shared" si="1002"/>
        <v>0.30162109941068493</v>
      </c>
      <c r="T2564" s="6">
        <f t="shared" si="1003"/>
        <v>0.39198531542846099</v>
      </c>
      <c r="U2564" s="12">
        <f t="shared" si="1004"/>
        <v>1.1150945598468969</v>
      </c>
      <c r="V2564" s="12">
        <f t="shared" si="1005"/>
        <v>0.91295774313516886</v>
      </c>
      <c r="W2564" s="12">
        <f t="shared" si="1006"/>
        <v>0.90231681232937599</v>
      </c>
      <c r="X2564" t="s">
        <v>92</v>
      </c>
      <c r="Y2564" t="s">
        <v>254</v>
      </c>
      <c r="Z2564" t="s">
        <v>267</v>
      </c>
      <c r="AA2564" s="8" t="s">
        <v>19</v>
      </c>
      <c r="AB2564" s="8" t="s">
        <v>367</v>
      </c>
      <c r="AC2564" t="s">
        <v>573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92"/>
        <v>3.7233344649165088</v>
      </c>
      <c r="E2565" s="14">
        <f t="shared" si="993"/>
        <v>2.5816418224634798</v>
      </c>
      <c r="F2565" s="14">
        <f t="shared" si="994"/>
        <v>3.0632582068841634</v>
      </c>
      <c r="G2565" s="63">
        <v>2.847615070538545E-2</v>
      </c>
      <c r="H2565" s="7">
        <f t="shared" si="1007"/>
        <v>1.0284761507053855</v>
      </c>
      <c r="I2565" s="5">
        <f t="shared" si="995"/>
        <v>3.6202438553026646</v>
      </c>
      <c r="J2565" s="5">
        <f t="shared" si="996"/>
        <v>2.5101620690891551</v>
      </c>
      <c r="K2565" s="5">
        <f t="shared" si="997"/>
        <v>2.9784435981167019</v>
      </c>
      <c r="L2565">
        <v>2.0099999999999998</v>
      </c>
      <c r="M2565">
        <v>3.26</v>
      </c>
      <c r="N2565">
        <v>4.46</v>
      </c>
      <c r="O2565" s="5">
        <f t="shared" si="998"/>
        <v>2.0672370629178247</v>
      </c>
      <c r="P2565" s="5">
        <f t="shared" si="999"/>
        <v>3.3528322512995565</v>
      </c>
      <c r="Q2565" s="5">
        <f t="shared" si="1000"/>
        <v>4.5870036321460192</v>
      </c>
      <c r="R2565" s="6">
        <f t="shared" si="1001"/>
        <v>0.48373745708125943</v>
      </c>
      <c r="S2565" s="6">
        <f t="shared" si="1002"/>
        <v>0.29825530329243294</v>
      </c>
      <c r="T2565" s="6">
        <f t="shared" si="1003"/>
        <v>0.21800723962630747</v>
      </c>
      <c r="U2565" s="12">
        <f t="shared" si="1004"/>
        <v>0.55521121790066741</v>
      </c>
      <c r="V2565" s="12">
        <f t="shared" si="1005"/>
        <v>1.2987209232999577</v>
      </c>
      <c r="W2565" s="12">
        <f t="shared" si="1006"/>
        <v>1.497426374909399</v>
      </c>
      <c r="X2565" t="s">
        <v>168</v>
      </c>
      <c r="Y2565" t="s">
        <v>167</v>
      </c>
      <c r="Z2565" t="s">
        <v>267</v>
      </c>
      <c r="AA2565" s="8" t="s">
        <v>19</v>
      </c>
      <c r="AB2565" s="8" t="s">
        <v>367</v>
      </c>
      <c r="AC2565" t="s">
        <v>573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92"/>
        <v>2.2295335311754396</v>
      </c>
      <c r="E2566" s="14">
        <f t="shared" si="993"/>
        <v>3.6936642644131106</v>
      </c>
      <c r="F2566" s="14">
        <f t="shared" si="994"/>
        <v>3.7808124238295617</v>
      </c>
      <c r="G2566" s="63">
        <v>4.0677555808662946E-2</v>
      </c>
      <c r="H2566" s="7">
        <f t="shared" si="1007"/>
        <v>1.0406775558086629</v>
      </c>
      <c r="I2566" s="5">
        <f t="shared" si="995"/>
        <v>2.1423864853537378</v>
      </c>
      <c r="J2566" s="5">
        <f t="shared" si="996"/>
        <v>3.5492879074757533</v>
      </c>
      <c r="K2566" s="5">
        <f t="shared" si="997"/>
        <v>3.6330296571945047</v>
      </c>
      <c r="L2566">
        <v>1.75</v>
      </c>
      <c r="M2566">
        <v>3.82</v>
      </c>
      <c r="N2566">
        <v>4.82</v>
      </c>
      <c r="O2566" s="5">
        <f t="shared" si="998"/>
        <v>1.8211857226651602</v>
      </c>
      <c r="P2566" s="5">
        <f t="shared" si="999"/>
        <v>3.9753882631890924</v>
      </c>
      <c r="Q2566" s="5">
        <f t="shared" si="1000"/>
        <v>5.0160658189977561</v>
      </c>
      <c r="R2566" s="6">
        <f t="shared" si="1001"/>
        <v>0.54909281769273899</v>
      </c>
      <c r="S2566" s="6">
        <f t="shared" si="1002"/>
        <v>0.25154775679641189</v>
      </c>
      <c r="T2566" s="6">
        <f t="shared" si="1003"/>
        <v>0.1993594255108492</v>
      </c>
      <c r="U2566" s="12">
        <f t="shared" si="1004"/>
        <v>0.81684607887687022</v>
      </c>
      <c r="V2566" s="12">
        <f t="shared" si="1005"/>
        <v>1.0762722268751583</v>
      </c>
      <c r="W2566" s="12">
        <f t="shared" si="1006"/>
        <v>1.3267163923242227</v>
      </c>
      <c r="X2566" t="s">
        <v>229</v>
      </c>
      <c r="Y2566" t="s">
        <v>95</v>
      </c>
      <c r="Z2566" t="s">
        <v>260</v>
      </c>
      <c r="AA2566" s="8" t="s">
        <v>19</v>
      </c>
      <c r="AB2566" s="8" t="s">
        <v>367</v>
      </c>
      <c r="AC2566" t="s">
        <v>573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1008">(100%/A2567)</f>
        <v>2.1853132411502685</v>
      </c>
      <c r="E2567" s="14">
        <f t="shared" ref="E2567:E2573" si="1009">(100%/B2567)</f>
        <v>2.9572950525725084</v>
      </c>
      <c r="F2567" s="14">
        <f t="shared" ref="F2567:F2573" si="1010">(100%/C2567)</f>
        <v>5.0559355108178456</v>
      </c>
      <c r="G2567" s="63">
        <v>5.9011237239361636E-2</v>
      </c>
      <c r="H2567" s="7">
        <f t="shared" si="1007"/>
        <v>1.0590112372393616</v>
      </c>
      <c r="I2567" s="5">
        <f t="shared" ref="I2567:I2573" si="1011">D2567/H2567</f>
        <v>2.0635411261989622</v>
      </c>
      <c r="J2567" s="5">
        <f t="shared" ref="J2567:J2573" si="1012">E2567/H2567</f>
        <v>2.7925058286270947</v>
      </c>
      <c r="K2567" s="5">
        <f t="shared" ref="K2567:K2573" si="1013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1014">(L2567*H2567)</f>
        <v>1.9168103394032445</v>
      </c>
      <c r="P2567" s="5">
        <f t="shared" ref="P2567:P2573" si="1015">(M2567*H2567)</f>
        <v>3.6747689932205851</v>
      </c>
      <c r="Q2567" s="5">
        <f t="shared" ref="Q2567:Q2573" si="1016">(N2567*H2567)</f>
        <v>4.8502714665562765</v>
      </c>
      <c r="R2567" s="6">
        <f t="shared" ref="R2567:R2573" si="1017">(1/O2567)</f>
        <v>0.52170002396341797</v>
      </c>
      <c r="S2567" s="6">
        <f t="shared" ref="S2567:S2573" si="1018">(1/P2567)</f>
        <v>0.27212594909907389</v>
      </c>
      <c r="T2567" s="6">
        <f t="shared" ref="T2567:T2573" si="1019">(1/Q2567)</f>
        <v>0.20617402693750797</v>
      </c>
      <c r="U2567" s="12">
        <f t="shared" ref="U2567:U2573" si="1020">(L2567/I2567)</f>
        <v>0.87713299096394348</v>
      </c>
      <c r="V2567" s="12">
        <f t="shared" ref="V2567:V2573" si="1021">(M2567/J2567)</f>
        <v>1.2426115513986189</v>
      </c>
      <c r="W2567" s="12">
        <f t="shared" ref="W2567:W2573" si="1022">(N2567/K2567)</f>
        <v>0.95932225721203845</v>
      </c>
      <c r="X2567" t="s">
        <v>175</v>
      </c>
      <c r="Y2567" t="s">
        <v>47</v>
      </c>
      <c r="Z2567" t="s">
        <v>261</v>
      </c>
      <c r="AA2567" s="8" t="s">
        <v>19</v>
      </c>
      <c r="AB2567" s="8" t="s">
        <v>367</v>
      </c>
      <c r="AC2567" t="s">
        <v>573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1008"/>
        <v>11.558370072334519</v>
      </c>
      <c r="E2568" s="14">
        <f t="shared" si="1009"/>
        <v>6.6050880723852652</v>
      </c>
      <c r="F2568" s="14">
        <f t="shared" si="1010"/>
        <v>1.5529874211528851</v>
      </c>
      <c r="G2568" s="63">
        <v>8.1952328633339455E-2</v>
      </c>
      <c r="H2568" s="7">
        <f t="shared" si="1007"/>
        <v>1.0819523286333395</v>
      </c>
      <c r="I2568" s="5">
        <f t="shared" si="1011"/>
        <v>10.682882938968664</v>
      </c>
      <c r="J2568" s="5">
        <f t="shared" si="1012"/>
        <v>6.1047865951066775</v>
      </c>
      <c r="K2568" s="5">
        <f t="shared" si="1013"/>
        <v>1.4353566049573832</v>
      </c>
      <c r="L2568">
        <v>10.16</v>
      </c>
      <c r="M2568">
        <v>4.8</v>
      </c>
      <c r="N2568">
        <v>1.29</v>
      </c>
      <c r="O2568" s="5">
        <f t="shared" si="1014"/>
        <v>10.992635658914729</v>
      </c>
      <c r="P2568" s="5">
        <f t="shared" si="1015"/>
        <v>5.1933711774400289</v>
      </c>
      <c r="Q2568" s="5">
        <f t="shared" si="1016"/>
        <v>1.3957185039370079</v>
      </c>
      <c r="R2568" s="6">
        <f t="shared" si="1017"/>
        <v>9.0969994005853108E-2</v>
      </c>
      <c r="S2568" s="6">
        <f t="shared" si="1018"/>
        <v>0.19255315397905576</v>
      </c>
      <c r="T2568" s="6">
        <f t="shared" si="1019"/>
        <v>0.71647685201509115</v>
      </c>
      <c r="U2568" s="12">
        <f t="shared" si="1020"/>
        <v>0.95105413567143859</v>
      </c>
      <c r="V2568" s="12">
        <f t="shared" si="1021"/>
        <v>0.78626827084299133</v>
      </c>
      <c r="W2568" s="12">
        <f t="shared" si="1022"/>
        <v>0.89873136441818313</v>
      </c>
      <c r="X2568" t="s">
        <v>103</v>
      </c>
      <c r="Y2568" t="s">
        <v>178</v>
      </c>
      <c r="Z2568" t="s">
        <v>261</v>
      </c>
      <c r="AA2568" s="8" t="s">
        <v>21</v>
      </c>
      <c r="AB2568" s="8" t="s">
        <v>360</v>
      </c>
      <c r="AC2568" t="s">
        <v>573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1008"/>
        <v>4.299510244954746</v>
      </c>
      <c r="E2569" s="14">
        <f t="shared" si="1009"/>
        <v>3.6978120317734962</v>
      </c>
      <c r="F2569" s="14">
        <f t="shared" si="1010"/>
        <v>2.2302696038552576</v>
      </c>
      <c r="G2569" s="63">
        <v>3.8971776777335432E-2</v>
      </c>
      <c r="H2569" s="7">
        <f t="shared" si="1007"/>
        <v>1.0389717767773354</v>
      </c>
      <c r="I2569" s="5">
        <f t="shared" si="1011"/>
        <v>4.1382358414882949</v>
      </c>
      <c r="J2569" s="5">
        <f t="shared" si="1012"/>
        <v>3.5591072966806712</v>
      </c>
      <c r="K2569" s="5">
        <f t="shared" si="1013"/>
        <v>2.146612308154384</v>
      </c>
      <c r="L2569">
        <v>2.7</v>
      </c>
      <c r="M2569">
        <v>3.1</v>
      </c>
      <c r="N2569">
        <v>2.89</v>
      </c>
      <c r="O2569" s="5">
        <f t="shared" si="1014"/>
        <v>2.8052237972988059</v>
      </c>
      <c r="P2569" s="5">
        <f t="shared" si="1015"/>
        <v>3.2208125080097401</v>
      </c>
      <c r="Q2569" s="5">
        <f t="shared" si="1016"/>
        <v>3.0026284348864993</v>
      </c>
      <c r="R2569" s="6">
        <f t="shared" si="1017"/>
        <v>0.35647779723062228</v>
      </c>
      <c r="S2569" s="6">
        <f t="shared" si="1018"/>
        <v>0.31048066210409037</v>
      </c>
      <c r="T2569" s="6">
        <f t="shared" si="1019"/>
        <v>0.33304154066528729</v>
      </c>
      <c r="U2569" s="12">
        <f t="shared" si="1020"/>
        <v>0.65245193928554812</v>
      </c>
      <c r="V2569" s="12">
        <f t="shared" si="1021"/>
        <v>0.87100492949205321</v>
      </c>
      <c r="W2569" s="12">
        <f t="shared" si="1022"/>
        <v>1.3463073835092125</v>
      </c>
      <c r="X2569" t="s">
        <v>57</v>
      </c>
      <c r="Y2569" t="s">
        <v>123</v>
      </c>
      <c r="Z2569" t="s">
        <v>257</v>
      </c>
      <c r="AA2569" s="8" t="s">
        <v>19</v>
      </c>
      <c r="AB2569" s="8" t="s">
        <v>367</v>
      </c>
      <c r="AC2569" t="s">
        <v>574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1008"/>
        <v>3.0532735700611702</v>
      </c>
      <c r="E2570" s="14">
        <f t="shared" si="1009"/>
        <v>4.0245699779093034</v>
      </c>
      <c r="F2570" s="14">
        <f t="shared" si="1010"/>
        <v>2.5743134284030771</v>
      </c>
      <c r="G2570" s="63">
        <v>3.8922186574785744E-2</v>
      </c>
      <c r="H2570" s="7">
        <f t="shared" si="1007"/>
        <v>1.0389221865747857</v>
      </c>
      <c r="I2570" s="5">
        <f t="shared" si="1011"/>
        <v>2.9388857120546086</v>
      </c>
      <c r="J2570" s="5">
        <f t="shared" si="1012"/>
        <v>3.8737934658782058</v>
      </c>
      <c r="K2570" s="5">
        <f t="shared" si="1013"/>
        <v>2.477869335806862</v>
      </c>
      <c r="L2570">
        <v>2.95</v>
      </c>
      <c r="M2570">
        <v>3.1</v>
      </c>
      <c r="N2570">
        <v>2.65</v>
      </c>
      <c r="O2570" s="5">
        <f t="shared" si="1014"/>
        <v>3.0648204503956182</v>
      </c>
      <c r="P2570" s="5">
        <f t="shared" si="1015"/>
        <v>3.2206587783818361</v>
      </c>
      <c r="Q2570" s="5">
        <f t="shared" si="1016"/>
        <v>2.753143794423182</v>
      </c>
      <c r="R2570" s="6">
        <f t="shared" si="1017"/>
        <v>0.32628338794558631</v>
      </c>
      <c r="S2570" s="6">
        <f t="shared" si="1018"/>
        <v>0.31049548207725147</v>
      </c>
      <c r="T2570" s="6">
        <f t="shared" si="1019"/>
        <v>0.36322112997716216</v>
      </c>
      <c r="U2570" s="12">
        <f t="shared" si="1020"/>
        <v>1.0037818033888843</v>
      </c>
      <c r="V2570" s="12">
        <f t="shared" si="1021"/>
        <v>0.80024916849747862</v>
      </c>
      <c r="W2570" s="12">
        <f t="shared" si="1022"/>
        <v>1.0694672078570631</v>
      </c>
      <c r="X2570" t="s">
        <v>125</v>
      </c>
      <c r="Y2570" t="s">
        <v>217</v>
      </c>
      <c r="Z2570" t="s">
        <v>257</v>
      </c>
      <c r="AA2570" s="8" t="s">
        <v>16</v>
      </c>
      <c r="AB2570" s="8" t="s">
        <v>360</v>
      </c>
      <c r="AC2570" t="s">
        <v>574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1008"/>
        <v>1.2753752339840865</v>
      </c>
      <c r="E2571" s="14">
        <f t="shared" si="1009"/>
        <v>7.1041882898985103</v>
      </c>
      <c r="F2571" s="14">
        <f t="shared" si="1010"/>
        <v>15.552433066078581</v>
      </c>
      <c r="G2571" s="63">
        <v>4.1666666666666741E-2</v>
      </c>
      <c r="H2571" s="7">
        <f t="shared" si="1007"/>
        <v>1.0416666666666667</v>
      </c>
      <c r="I2571" s="5">
        <f t="shared" si="1011"/>
        <v>1.2243602246247229</v>
      </c>
      <c r="J2571" s="5">
        <f t="shared" si="1012"/>
        <v>6.8200207583025696</v>
      </c>
      <c r="K2571" s="5">
        <f t="shared" si="1013"/>
        <v>14.930335743435437</v>
      </c>
      <c r="L2571">
        <v>1.8</v>
      </c>
      <c r="M2571">
        <v>3.6</v>
      </c>
      <c r="N2571">
        <v>4.8</v>
      </c>
      <c r="O2571" s="5">
        <f t="shared" si="1014"/>
        <v>1.8750000000000002</v>
      </c>
      <c r="P2571" s="5">
        <f t="shared" si="1015"/>
        <v>3.7500000000000004</v>
      </c>
      <c r="Q2571" s="5">
        <f t="shared" si="1016"/>
        <v>5</v>
      </c>
      <c r="R2571" s="6">
        <f t="shared" si="1017"/>
        <v>0.53333333333333321</v>
      </c>
      <c r="S2571" s="6">
        <f t="shared" si="1018"/>
        <v>0.26666666666666661</v>
      </c>
      <c r="T2571" s="6">
        <f t="shared" si="1019"/>
        <v>0.2</v>
      </c>
      <c r="U2571" s="12">
        <f t="shared" si="1020"/>
        <v>1.4701555667995632</v>
      </c>
      <c r="V2571" s="12">
        <f t="shared" si="1021"/>
        <v>0.52785763087559889</v>
      </c>
      <c r="W2571" s="12">
        <f t="shared" si="1022"/>
        <v>0.32149310521101049</v>
      </c>
      <c r="X2571" t="s">
        <v>130</v>
      </c>
      <c r="Y2571" t="s">
        <v>37</v>
      </c>
      <c r="Z2571" t="s">
        <v>257</v>
      </c>
      <c r="AA2571" s="8" t="s">
        <v>36</v>
      </c>
      <c r="AB2571" s="8" t="s">
        <v>361</v>
      </c>
      <c r="AC2571" t="s">
        <v>574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1008"/>
        <v>1.8101850058454234</v>
      </c>
      <c r="E2572" s="14">
        <f t="shared" si="1009"/>
        <v>4.2033883151828748</v>
      </c>
      <c r="F2572" s="14">
        <f t="shared" si="1010"/>
        <v>5.007035850088446</v>
      </c>
      <c r="G2572" s="63">
        <v>4.3105490627671994E-2</v>
      </c>
      <c r="H2572" s="7">
        <f t="shared" si="1007"/>
        <v>1.043105490627672</v>
      </c>
      <c r="I2572" s="5">
        <f t="shared" si="1011"/>
        <v>1.7353805747452959</v>
      </c>
      <c r="J2572" s="5">
        <f t="shared" si="1012"/>
        <v>4.0296866931968243</v>
      </c>
      <c r="K2572" s="5">
        <f t="shared" si="1013"/>
        <v>4.8001241437963698</v>
      </c>
      <c r="L2572">
        <v>2.39</v>
      </c>
      <c r="M2572">
        <v>3.1</v>
      </c>
      <c r="N2572">
        <v>3.31</v>
      </c>
      <c r="O2572" s="5">
        <f t="shared" si="1014"/>
        <v>2.4930221226001361</v>
      </c>
      <c r="P2572" s="5">
        <f t="shared" si="1015"/>
        <v>3.2336270209457831</v>
      </c>
      <c r="Q2572" s="5">
        <f t="shared" si="1016"/>
        <v>3.4526791739775944</v>
      </c>
      <c r="R2572" s="6">
        <f t="shared" si="1017"/>
        <v>0.4011195853156066</v>
      </c>
      <c r="S2572" s="6">
        <f t="shared" si="1018"/>
        <v>0.30925026093687091</v>
      </c>
      <c r="T2572" s="6">
        <f t="shared" si="1019"/>
        <v>0.2896301537475226</v>
      </c>
      <c r="U2572" s="12">
        <f t="shared" si="1020"/>
        <v>1.377219518750683</v>
      </c>
      <c r="V2572" s="12">
        <f t="shared" si="1021"/>
        <v>0.76929057666781364</v>
      </c>
      <c r="W2572" s="12">
        <f t="shared" si="1022"/>
        <v>0.68956549890023355</v>
      </c>
      <c r="X2572" t="s">
        <v>58</v>
      </c>
      <c r="Y2572" t="s">
        <v>55</v>
      </c>
      <c r="Z2572" t="s">
        <v>257</v>
      </c>
      <c r="AA2572" s="8" t="s">
        <v>17</v>
      </c>
      <c r="AB2572" s="8" t="s">
        <v>361</v>
      </c>
      <c r="AC2572" t="s">
        <v>575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5">
        <v>0.4079980561765521</v>
      </c>
      <c r="B2573" s="35">
        <v>0.35500999148757167</v>
      </c>
      <c r="C2573" s="35">
        <v>0.22841025545689933</v>
      </c>
      <c r="D2573" s="31">
        <f t="shared" si="1008"/>
        <v>2.4509920693525857</v>
      </c>
      <c r="E2573" s="32">
        <f t="shared" si="1009"/>
        <v>2.816822128892134</v>
      </c>
      <c r="F2573" s="32">
        <f t="shared" si="1010"/>
        <v>4.3780871309812905</v>
      </c>
      <c r="G2573" s="64">
        <v>4.3243085321724939E-2</v>
      </c>
      <c r="H2573" s="34">
        <f t="shared" si="1007"/>
        <v>1.0432430853217249</v>
      </c>
      <c r="I2573" s="34">
        <f t="shared" si="1011"/>
        <v>2.3493968988030494</v>
      </c>
      <c r="J2573" s="34">
        <f t="shared" si="1012"/>
        <v>2.7000630711330871</v>
      </c>
      <c r="K2573" s="34">
        <f t="shared" si="1013"/>
        <v>4.1966126520082669</v>
      </c>
      <c r="L2573" s="17">
        <v>2.62</v>
      </c>
      <c r="M2573" s="17">
        <v>3.1</v>
      </c>
      <c r="N2573" s="17">
        <v>2.95</v>
      </c>
      <c r="O2573" s="34">
        <f t="shared" si="1014"/>
        <v>2.7332968835429194</v>
      </c>
      <c r="P2573" s="34">
        <f t="shared" si="1015"/>
        <v>3.2340535644973474</v>
      </c>
      <c r="Q2573" s="34">
        <f t="shared" si="1016"/>
        <v>3.0775671016990889</v>
      </c>
      <c r="R2573" s="35">
        <f t="shared" si="1017"/>
        <v>0.36585853736597856</v>
      </c>
      <c r="S2573" s="35">
        <f t="shared" si="1018"/>
        <v>0.30920947351576256</v>
      </c>
      <c r="T2573" s="35">
        <f t="shared" si="1019"/>
        <v>0.32493198911825893</v>
      </c>
      <c r="U2573" s="17">
        <f t="shared" si="1020"/>
        <v>1.115179815438939</v>
      </c>
      <c r="V2573" s="17">
        <f t="shared" si="1021"/>
        <v>1.1481213284025542</v>
      </c>
      <c r="W2573" s="17">
        <f t="shared" si="1022"/>
        <v>0.70294788788483809</v>
      </c>
      <c r="X2573" s="17" t="s">
        <v>59</v>
      </c>
      <c r="Y2573" s="17" t="s">
        <v>249</v>
      </c>
      <c r="Z2573" s="17" t="s">
        <v>257</v>
      </c>
      <c r="AA2573" s="36" t="s">
        <v>19</v>
      </c>
      <c r="AB2573" s="36" t="s">
        <v>367</v>
      </c>
      <c r="AC2573" s="17" t="s">
        <v>575</v>
      </c>
      <c r="AD2573" s="36"/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1023">(100%/A2574)</f>
        <v>2.5221139235293206</v>
      </c>
      <c r="E2574" s="14">
        <f t="shared" ref="E2574:E2577" si="1024">(100%/B2574)</f>
        <v>3.7957943450090794</v>
      </c>
      <c r="F2574" s="14">
        <f t="shared" ref="F2574:F2577" si="1025">(100%/C2574)</f>
        <v>3.1605174198201058</v>
      </c>
      <c r="G2574" s="63">
        <v>2.8124381065557369E-2</v>
      </c>
      <c r="H2574" s="7">
        <f t="shared" ref="H2574:H2637" si="1026">(G2574/100%) + 1</f>
        <v>1.0281243810655574</v>
      </c>
      <c r="I2574" s="5">
        <f t="shared" ref="I2574:I2577" si="1027">D2574/H2574</f>
        <v>2.4531214024079255</v>
      </c>
      <c r="J2574" s="5">
        <f t="shared" ref="J2574:J2577" si="1028">E2574/H2574</f>
        <v>3.69196024811228</v>
      </c>
      <c r="K2574" s="5">
        <f t="shared" ref="K2574:K2577" si="1029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1030">(L2574*H2574)</f>
        <v>2.7759358288770053</v>
      </c>
      <c r="P2574" s="5">
        <f t="shared" ref="P2574:P2577" si="1031">(M2574*H2574)</f>
        <v>3.495622895622895</v>
      </c>
      <c r="Q2574" s="5">
        <f t="shared" ref="Q2574:Q2577" si="1032">(N2574*H2574)</f>
        <v>2.8273420479302827</v>
      </c>
      <c r="R2574" s="6">
        <f t="shared" ref="R2574:R2577" si="1033">(1/O2574)</f>
        <v>0.36023887497591989</v>
      </c>
      <c r="S2574" s="6">
        <f t="shared" ref="S2574:S2577" si="1034">(1/P2574)</f>
        <v>0.28607204777499523</v>
      </c>
      <c r="T2574" s="6">
        <f t="shared" ref="T2574:T2577" si="1035">(1/Q2574)</f>
        <v>0.35368907724908505</v>
      </c>
      <c r="U2574" s="12">
        <f t="shared" ref="U2574:U2577" si="1036">(L2574/I2574)</f>
        <v>1.1006385567994086</v>
      </c>
      <c r="V2574" s="12">
        <f t="shared" ref="V2574:V2577" si="1037">(M2574/J2574)</f>
        <v>0.92091999141606118</v>
      </c>
      <c r="W2574" s="12">
        <f t="shared" ref="W2574:W2577" si="1038">(N2574/K2574)</f>
        <v>0.89458201691899331</v>
      </c>
      <c r="X2574" t="s">
        <v>303</v>
      </c>
      <c r="Y2574" t="s">
        <v>324</v>
      </c>
      <c r="Z2574" t="s">
        <v>266</v>
      </c>
      <c r="AA2574" s="8" t="s">
        <v>19</v>
      </c>
      <c r="AB2574" s="8" t="s">
        <v>367</v>
      </c>
      <c r="AC2574" t="s">
        <v>575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1023"/>
        <v>2.543076060671448</v>
      </c>
      <c r="E2575" s="14">
        <f t="shared" si="1024"/>
        <v>3.8673720169931678</v>
      </c>
      <c r="F2575" s="14">
        <f t="shared" si="1025"/>
        <v>3.091956870568942</v>
      </c>
      <c r="G2575" s="63">
        <v>2.8631061269198899E-2</v>
      </c>
      <c r="H2575" s="7">
        <f t="shared" si="1026"/>
        <v>1.0286310612691989</v>
      </c>
      <c r="I2575" s="5">
        <f t="shared" si="1027"/>
        <v>2.4722917248227154</v>
      </c>
      <c r="J2575" s="5">
        <f t="shared" si="1028"/>
        <v>3.759727041706602</v>
      </c>
      <c r="K2575" s="5">
        <f t="shared" si="1029"/>
        <v>3.0058949092533367</v>
      </c>
      <c r="L2575">
        <v>2.42</v>
      </c>
      <c r="M2575">
        <v>3.27</v>
      </c>
      <c r="N2575">
        <v>3.23</v>
      </c>
      <c r="O2575" s="5">
        <f t="shared" si="1030"/>
        <v>2.4892871682714612</v>
      </c>
      <c r="P2575" s="5">
        <f t="shared" si="1031"/>
        <v>3.3636235703502804</v>
      </c>
      <c r="Q2575" s="5">
        <f t="shared" si="1032"/>
        <v>3.3224783278995123</v>
      </c>
      <c r="R2575" s="6">
        <f t="shared" si="1033"/>
        <v>0.40172142963095375</v>
      </c>
      <c r="S2575" s="6">
        <f t="shared" si="1034"/>
        <v>0.29729842804492601</v>
      </c>
      <c r="T2575" s="6">
        <f t="shared" si="1035"/>
        <v>0.30098014232412018</v>
      </c>
      <c r="U2575" s="12">
        <f t="shared" si="1036"/>
        <v>0.97884888571292483</v>
      </c>
      <c r="V2575" s="12">
        <f t="shared" si="1037"/>
        <v>0.86974399038173078</v>
      </c>
      <c r="W2575" s="12">
        <f t="shared" si="1038"/>
        <v>1.0745551982062909</v>
      </c>
      <c r="X2575" t="s">
        <v>316</v>
      </c>
      <c r="Y2575" t="s">
        <v>318</v>
      </c>
      <c r="Z2575" t="s">
        <v>266</v>
      </c>
      <c r="AA2575" s="8" t="s">
        <v>19</v>
      </c>
      <c r="AB2575" s="8" t="s">
        <v>367</v>
      </c>
      <c r="AC2575" t="s">
        <v>575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1023"/>
        <v>2.0082568600095136</v>
      </c>
      <c r="E2576" s="14">
        <f t="shared" si="1024"/>
        <v>4.1385894101091436</v>
      </c>
      <c r="F2576" s="14">
        <f t="shared" si="1025"/>
        <v>4.071521505483612</v>
      </c>
      <c r="G2576" s="63">
        <v>3.1838477031781665E-2</v>
      </c>
      <c r="H2576" s="7">
        <f t="shared" si="1026"/>
        <v>1.0318384770317817</v>
      </c>
      <c r="I2576" s="5">
        <f t="shared" si="1027"/>
        <v>1.9462899520732422</v>
      </c>
      <c r="J2576" s="5">
        <f t="shared" si="1028"/>
        <v>4.0108888185817007</v>
      </c>
      <c r="K2576" s="5">
        <f t="shared" si="1029"/>
        <v>3.9458903657051789</v>
      </c>
      <c r="L2576">
        <v>1.57</v>
      </c>
      <c r="M2576">
        <v>4.3</v>
      </c>
      <c r="N2576">
        <v>6.16</v>
      </c>
      <c r="O2576" s="5">
        <f t="shared" si="1030"/>
        <v>1.6199864089398972</v>
      </c>
      <c r="P2576" s="5">
        <f t="shared" si="1031"/>
        <v>4.4369054512366608</v>
      </c>
      <c r="Q2576" s="5">
        <f t="shared" si="1032"/>
        <v>6.3561250185157752</v>
      </c>
      <c r="R2576" s="6">
        <f t="shared" si="1033"/>
        <v>0.61728912939114711</v>
      </c>
      <c r="S2576" s="6">
        <f t="shared" si="1034"/>
        <v>0.22538231003351189</v>
      </c>
      <c r="T2576" s="6">
        <f t="shared" si="1035"/>
        <v>0.15732856057534106</v>
      </c>
      <c r="U2576" s="12">
        <f t="shared" si="1036"/>
        <v>0.80666295293134116</v>
      </c>
      <c r="V2576" s="12">
        <f t="shared" si="1037"/>
        <v>1.072081574557465</v>
      </c>
      <c r="W2576" s="12">
        <f t="shared" si="1038"/>
        <v>1.5611178793861731</v>
      </c>
      <c r="X2576" t="s">
        <v>93</v>
      </c>
      <c r="Y2576" t="s">
        <v>255</v>
      </c>
      <c r="Z2576" t="s">
        <v>267</v>
      </c>
      <c r="AA2576" s="8" t="s">
        <v>17</v>
      </c>
      <c r="AB2576" s="8" t="s">
        <v>361</v>
      </c>
      <c r="AC2576" t="s">
        <v>576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1023"/>
        <v>1.5214721607772521</v>
      </c>
      <c r="E2577" s="14">
        <f t="shared" si="1024"/>
        <v>5.1998269082504587</v>
      </c>
      <c r="F2577" s="14">
        <f t="shared" si="1025"/>
        <v>7.0167113207602592</v>
      </c>
      <c r="G2577" s="63">
        <v>2.7892517254219484E-2</v>
      </c>
      <c r="H2577" s="7">
        <f t="shared" si="1026"/>
        <v>1.0278925172542195</v>
      </c>
      <c r="I2577" s="5">
        <f t="shared" si="1027"/>
        <v>1.480186045951106</v>
      </c>
      <c r="J2577" s="5">
        <f t="shared" si="1028"/>
        <v>5.0587262977072847</v>
      </c>
      <c r="K2577" s="5">
        <f t="shared" si="1029"/>
        <v>6.8263083960410604</v>
      </c>
      <c r="L2577">
        <v>2.35</v>
      </c>
      <c r="M2577">
        <v>3.51</v>
      </c>
      <c r="N2577">
        <v>3.15</v>
      </c>
      <c r="O2577" s="5">
        <f t="shared" si="1030"/>
        <v>2.4155474155474157</v>
      </c>
      <c r="P2577" s="5">
        <f t="shared" si="1031"/>
        <v>3.6079027355623103</v>
      </c>
      <c r="Q2577" s="5">
        <f t="shared" si="1032"/>
        <v>3.2378614293507915</v>
      </c>
      <c r="R2577" s="6">
        <f t="shared" si="1033"/>
        <v>0.41398483572030326</v>
      </c>
      <c r="S2577" s="6">
        <f t="shared" si="1034"/>
        <v>0.27716933445661329</v>
      </c>
      <c r="T2577" s="6">
        <f t="shared" si="1035"/>
        <v>0.30884582982308334</v>
      </c>
      <c r="U2577" s="12">
        <f t="shared" si="1036"/>
        <v>1.5876382610335904</v>
      </c>
      <c r="V2577" s="12">
        <f t="shared" si="1037"/>
        <v>0.69385054526290568</v>
      </c>
      <c r="W2577" s="12">
        <f t="shared" si="1038"/>
        <v>0.46144999862983815</v>
      </c>
      <c r="X2577" t="s">
        <v>289</v>
      </c>
      <c r="Y2577" t="s">
        <v>92</v>
      </c>
      <c r="Z2577" t="s">
        <v>267</v>
      </c>
      <c r="AA2577" s="8" t="s">
        <v>17</v>
      </c>
      <c r="AB2577" s="8" t="s">
        <v>361</v>
      </c>
      <c r="AC2577" t="s">
        <v>576</v>
      </c>
      <c r="AE2577" t="s">
        <v>508</v>
      </c>
      <c r="AF2577">
        <v>-5</v>
      </c>
      <c r="AG2577">
        <v>-2</v>
      </c>
    </row>
    <row r="2578" spans="1:33" x14ac:dyDescent="0.25">
      <c r="A2578" s="6" t="e">
        <v>#N/A</v>
      </c>
      <c r="B2578" s="6" t="e">
        <v>#N/A</v>
      </c>
      <c r="C2578" s="6" t="e">
        <v>#N/A</v>
      </c>
      <c r="D2578" s="13" t="e">
        <f t="shared" ref="D2578:D2641" si="1039">(100%/A2578)</f>
        <v>#N/A</v>
      </c>
      <c r="E2578" s="14" t="e">
        <f t="shared" ref="E2578:E2641" si="1040">(100%/B2578)</f>
        <v>#N/A</v>
      </c>
      <c r="F2578" s="14" t="e">
        <f t="shared" ref="F2578:F2641" si="1041">(100%/C2578)</f>
        <v>#N/A</v>
      </c>
      <c r="G2578" s="63">
        <v>4.5256136999256125E-2</v>
      </c>
      <c r="H2578" s="7">
        <f t="shared" si="1026"/>
        <v>1.0452561369992561</v>
      </c>
      <c r="I2578" s="5" t="e">
        <f t="shared" ref="I2578:I2641" si="1042">D2578/H2578</f>
        <v>#N/A</v>
      </c>
      <c r="J2578" s="5" t="e">
        <f t="shared" ref="J2578:J2641" si="1043">E2578/H2578</f>
        <v>#N/A</v>
      </c>
      <c r="K2578" s="5" t="e">
        <f t="shared" ref="K2578:K2641" si="1044">F2578/H2578</f>
        <v>#N/A</v>
      </c>
      <c r="L2578">
        <v>2.2000000000000002</v>
      </c>
      <c r="M2578">
        <v>3.27</v>
      </c>
      <c r="N2578">
        <v>3.51</v>
      </c>
      <c r="O2578" s="5">
        <f t="shared" ref="O2578:O2641" si="1045">(L2578*H2578)</f>
        <v>2.2995635013983637</v>
      </c>
      <c r="P2578" s="5">
        <f t="shared" ref="P2578:P2641" si="1046">(M2578*H2578)</f>
        <v>3.4179875679875678</v>
      </c>
      <c r="Q2578" s="5">
        <f t="shared" ref="Q2578:Q2641" si="1047">(N2578*H2578)</f>
        <v>3.6688490408673888</v>
      </c>
      <c r="R2578" s="6">
        <f t="shared" ref="R2578:R2641" si="1048">(1/O2578)</f>
        <v>0.43486513827163303</v>
      </c>
      <c r="S2578" s="6">
        <f t="shared" ref="S2578:S2641" si="1049">(1/P2578)</f>
        <v>0.29256981779742897</v>
      </c>
      <c r="T2578" s="6">
        <f t="shared" ref="T2578:T2641" si="1050">(1/Q2578)</f>
        <v>0.27256504393093811</v>
      </c>
      <c r="U2578" s="12" t="e">
        <f t="shared" ref="U2578:U2641" si="1051">(L2578/I2578)</f>
        <v>#N/A</v>
      </c>
      <c r="V2578" s="12" t="e">
        <f t="shared" ref="V2578:V2641" si="1052">(M2578/J2578)</f>
        <v>#N/A</v>
      </c>
      <c r="W2578" s="12" t="e">
        <f t="shared" ref="W2578:W2641" si="1053">(N2578/K2578)</f>
        <v>#N/A</v>
      </c>
      <c r="X2578" t="s">
        <v>56</v>
      </c>
      <c r="Y2578" t="s">
        <v>569</v>
      </c>
      <c r="Z2578" t="s">
        <v>257</v>
      </c>
      <c r="AA2578" s="8" t="e">
        <v>#N/A</v>
      </c>
      <c r="AB2578" s="8" t="e">
        <v>#N/A</v>
      </c>
      <c r="AC2578" s="48" t="s">
        <v>579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1039"/>
        <v>2.1966339653577629</v>
      </c>
      <c r="E2579" s="14">
        <f t="shared" si="1040"/>
        <v>3.5020086672450232</v>
      </c>
      <c r="F2579" s="14">
        <f t="shared" si="1041"/>
        <v>4.0670227445874225</v>
      </c>
      <c r="G2579" s="63">
        <v>4.0925485569626385E-2</v>
      </c>
      <c r="H2579" s="7">
        <f t="shared" si="1026"/>
        <v>1.0409254855696264</v>
      </c>
      <c r="I2579" s="5">
        <f t="shared" si="1042"/>
        <v>2.1102701353840878</v>
      </c>
      <c r="J2579" s="5">
        <f t="shared" si="1043"/>
        <v>3.3643221496576352</v>
      </c>
      <c r="K2579" s="5">
        <f t="shared" si="1044"/>
        <v>3.9071218842930171</v>
      </c>
      <c r="L2579">
        <v>2.14</v>
      </c>
      <c r="M2579">
        <v>3.38</v>
      </c>
      <c r="N2579">
        <v>3.6</v>
      </c>
      <c r="O2579" s="5">
        <f t="shared" si="1045"/>
        <v>2.2275805391190007</v>
      </c>
      <c r="P2579" s="5">
        <f t="shared" si="1046"/>
        <v>3.5183281412253371</v>
      </c>
      <c r="Q2579" s="5">
        <f t="shared" si="1047"/>
        <v>3.7473317480506552</v>
      </c>
      <c r="R2579" s="6">
        <f t="shared" si="1048"/>
        <v>0.44891755087584667</v>
      </c>
      <c r="S2579" s="6">
        <f t="shared" si="1049"/>
        <v>0.28422590499240002</v>
      </c>
      <c r="T2579" s="6">
        <f t="shared" si="1050"/>
        <v>0.2668565441317533</v>
      </c>
      <c r="U2579" s="12">
        <f t="shared" si="1051"/>
        <v>1.0140881795735128</v>
      </c>
      <c r="V2579" s="12">
        <f t="shared" si="1052"/>
        <v>1.0046600324359425</v>
      </c>
      <c r="W2579" s="12">
        <f t="shared" si="1053"/>
        <v>0.92139434259072528</v>
      </c>
      <c r="X2579" t="s">
        <v>37</v>
      </c>
      <c r="Y2579" t="s">
        <v>125</v>
      </c>
      <c r="Z2579" t="s">
        <v>257</v>
      </c>
      <c r="AA2579" s="8" t="s">
        <v>19</v>
      </c>
      <c r="AB2579" s="8" t="s">
        <v>367</v>
      </c>
      <c r="AC2579" s="48" t="s">
        <v>580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1039"/>
        <v>1.5774281176378542</v>
      </c>
      <c r="E2580" s="14">
        <f t="shared" si="1040"/>
        <v>4.360976508350296</v>
      </c>
      <c r="F2580" s="14">
        <f t="shared" si="1041"/>
        <v>7.5469456803395758</v>
      </c>
      <c r="G2580" s="63">
        <v>3.3702729689060185E-2</v>
      </c>
      <c r="H2580" s="7">
        <f t="shared" si="1026"/>
        <v>1.0337027296890602</v>
      </c>
      <c r="I2580" s="5">
        <f t="shared" si="1042"/>
        <v>1.5259978254215771</v>
      </c>
      <c r="J2580" s="5">
        <f t="shared" si="1043"/>
        <v>4.2187917116771922</v>
      </c>
      <c r="K2580" s="5">
        <f t="shared" si="1044"/>
        <v>7.3008858964798442</v>
      </c>
      <c r="L2580">
        <v>2</v>
      </c>
      <c r="M2580">
        <v>3.37</v>
      </c>
      <c r="N2580">
        <v>4.22</v>
      </c>
      <c r="O2580" s="5">
        <f t="shared" si="1045"/>
        <v>2.0674054593781204</v>
      </c>
      <c r="P2580" s="5">
        <f t="shared" si="1046"/>
        <v>3.4835781990521331</v>
      </c>
      <c r="Q2580" s="5">
        <f t="shared" si="1047"/>
        <v>4.3622255192878336</v>
      </c>
      <c r="R2580" s="6">
        <f t="shared" si="1048"/>
        <v>0.48369805519465059</v>
      </c>
      <c r="S2580" s="6">
        <f t="shared" si="1049"/>
        <v>0.28706116035290835</v>
      </c>
      <c r="T2580" s="6">
        <f t="shared" si="1050"/>
        <v>0.22924078445244106</v>
      </c>
      <c r="U2580" s="12">
        <f t="shared" si="1051"/>
        <v>1.3106178571699298</v>
      </c>
      <c r="V2580" s="12">
        <f t="shared" si="1052"/>
        <v>0.79880691684118421</v>
      </c>
      <c r="W2580" s="12">
        <f t="shared" si="1053"/>
        <v>0.57801204673458773</v>
      </c>
      <c r="X2580" t="s">
        <v>123</v>
      </c>
      <c r="Y2580" t="s">
        <v>60</v>
      </c>
      <c r="Z2580" t="s">
        <v>257</v>
      </c>
      <c r="AA2580" s="8" t="s">
        <v>17</v>
      </c>
      <c r="AB2580" s="8" t="s">
        <v>361</v>
      </c>
      <c r="AC2580" t="s">
        <v>576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1039"/>
        <v>2.1030813488974003</v>
      </c>
      <c r="E2581" s="14">
        <f t="shared" si="1040"/>
        <v>2.9402941588399094</v>
      </c>
      <c r="F2581" s="14">
        <f t="shared" si="1041"/>
        <v>5.5743789156387225</v>
      </c>
      <c r="G2581" s="63">
        <v>3.1337736761223312E-2</v>
      </c>
      <c r="H2581" s="7">
        <f t="shared" si="1026"/>
        <v>1.0313377367612233</v>
      </c>
      <c r="I2581" s="5">
        <f t="shared" si="1042"/>
        <v>2.0391781217100062</v>
      </c>
      <c r="J2581" s="5">
        <f t="shared" si="1043"/>
        <v>2.850951782365208</v>
      </c>
      <c r="K2581" s="5">
        <f t="shared" si="1044"/>
        <v>5.4049984955891421</v>
      </c>
      <c r="L2581">
        <v>4.93</v>
      </c>
      <c r="M2581">
        <v>3.89</v>
      </c>
      <c r="N2581">
        <v>1.75</v>
      </c>
      <c r="O2581" s="5">
        <f t="shared" si="1045"/>
        <v>5.084495042232831</v>
      </c>
      <c r="P2581" s="5">
        <f t="shared" si="1046"/>
        <v>4.0119037960011585</v>
      </c>
      <c r="Q2581" s="5">
        <f t="shared" si="1047"/>
        <v>1.8048410393321408</v>
      </c>
      <c r="R2581" s="6">
        <f t="shared" si="1048"/>
        <v>0.19667636445582115</v>
      </c>
      <c r="S2581" s="6">
        <f t="shared" si="1049"/>
        <v>0.24925822024863709</v>
      </c>
      <c r="T2581" s="6">
        <f t="shared" si="1050"/>
        <v>0.55406541529554187</v>
      </c>
      <c r="U2581" s="12">
        <f t="shared" si="1051"/>
        <v>2.4176406894096232</v>
      </c>
      <c r="V2581" s="12">
        <f t="shared" si="1052"/>
        <v>1.3644566085129566</v>
      </c>
      <c r="W2581" s="12">
        <f t="shared" si="1053"/>
        <v>0.32377437318958047</v>
      </c>
      <c r="X2581" t="s">
        <v>224</v>
      </c>
      <c r="Y2581" t="s">
        <v>154</v>
      </c>
      <c r="Z2581" t="s">
        <v>265</v>
      </c>
      <c r="AA2581" s="8" t="s">
        <v>19</v>
      </c>
      <c r="AB2581" s="8" t="s">
        <v>367</v>
      </c>
      <c r="AC2581" t="s">
        <v>576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1039"/>
        <v>1.7257530961016072</v>
      </c>
      <c r="E2582" s="14">
        <f t="shared" si="1040"/>
        <v>4.679109848108741</v>
      </c>
      <c r="F2582" s="14">
        <f t="shared" si="1041"/>
        <v>5.1029938405117194</v>
      </c>
      <c r="G2582" s="63">
        <v>2.7868141433726512E-2</v>
      </c>
      <c r="H2582" s="7">
        <f t="shared" si="1026"/>
        <v>1.0278681414337265</v>
      </c>
      <c r="I2582" s="5">
        <f t="shared" si="1042"/>
        <v>1.6789635037179309</v>
      </c>
      <c r="J2582" s="5">
        <f t="shared" si="1043"/>
        <v>4.552247179859144</v>
      </c>
      <c r="K2582" s="5">
        <f t="shared" si="1044"/>
        <v>4.9646385901150563</v>
      </c>
      <c r="L2582">
        <v>2.2400000000000002</v>
      </c>
      <c r="M2582">
        <v>3.47</v>
      </c>
      <c r="N2582">
        <v>3.41</v>
      </c>
      <c r="O2582" s="5">
        <f t="shared" si="1045"/>
        <v>2.3024246368115477</v>
      </c>
      <c r="P2582" s="5">
        <f t="shared" si="1046"/>
        <v>3.5667024507750313</v>
      </c>
      <c r="Q2582" s="5">
        <f t="shared" si="1047"/>
        <v>3.5050303622890078</v>
      </c>
      <c r="R2582" s="6">
        <f t="shared" si="1048"/>
        <v>0.43432474792522363</v>
      </c>
      <c r="S2582" s="6">
        <f t="shared" si="1049"/>
        <v>0.28037101883357374</v>
      </c>
      <c r="T2582" s="6">
        <f t="shared" si="1050"/>
        <v>0.28530423324120263</v>
      </c>
      <c r="U2582" s="12">
        <f t="shared" si="1051"/>
        <v>1.3341564572664615</v>
      </c>
      <c r="V2582" s="12">
        <f t="shared" si="1052"/>
        <v>0.76226089289540055</v>
      </c>
      <c r="W2582" s="12">
        <f t="shared" si="1053"/>
        <v>0.68685765098582385</v>
      </c>
      <c r="X2582" t="s">
        <v>285</v>
      </c>
      <c r="Y2582" t="s">
        <v>287</v>
      </c>
      <c r="Z2582" t="s">
        <v>297</v>
      </c>
      <c r="AA2582" s="8" t="s">
        <v>17</v>
      </c>
      <c r="AB2582" s="8" t="s">
        <v>361</v>
      </c>
      <c r="AC2582" t="s">
        <v>576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1039"/>
        <v>4.2546801128135581</v>
      </c>
      <c r="E2583" s="14">
        <f t="shared" si="1040"/>
        <v>3.7000847503001482</v>
      </c>
      <c r="F2583" s="14">
        <f t="shared" si="1041"/>
        <v>2.2395039519814244</v>
      </c>
      <c r="G2583" s="63">
        <v>2.855254294678522E-2</v>
      </c>
      <c r="H2583" s="7">
        <f t="shared" si="1026"/>
        <v>1.0285525429467852</v>
      </c>
      <c r="I2583" s="5">
        <f t="shared" si="1042"/>
        <v>4.1365705057944568</v>
      </c>
      <c r="J2583" s="5">
        <f t="shared" si="1043"/>
        <v>3.5973706697564225</v>
      </c>
      <c r="K2583" s="5">
        <f t="shared" si="1044"/>
        <v>2.1773354869798722</v>
      </c>
      <c r="L2583">
        <v>3.66</v>
      </c>
      <c r="M2583">
        <v>3.28</v>
      </c>
      <c r="N2583">
        <v>2.2200000000000002</v>
      </c>
      <c r="O2583" s="5">
        <f t="shared" si="1045"/>
        <v>3.7645023071852339</v>
      </c>
      <c r="P2583" s="5">
        <f t="shared" si="1046"/>
        <v>3.3736523408654553</v>
      </c>
      <c r="Q2583" s="5">
        <f t="shared" si="1047"/>
        <v>2.2833866453418632</v>
      </c>
      <c r="R2583" s="6">
        <f t="shared" si="1048"/>
        <v>0.26563936435669572</v>
      </c>
      <c r="S2583" s="6">
        <f t="shared" si="1049"/>
        <v>0.29641465656875193</v>
      </c>
      <c r="T2583" s="6">
        <f t="shared" si="1050"/>
        <v>0.43794597907455241</v>
      </c>
      <c r="U2583" s="12">
        <f t="shared" si="1051"/>
        <v>0.8847909143270053</v>
      </c>
      <c r="V2583" s="12">
        <f t="shared" si="1052"/>
        <v>0.91177704526681103</v>
      </c>
      <c r="W2583" s="12">
        <f t="shared" si="1053"/>
        <v>1.019594827382025</v>
      </c>
      <c r="X2583" t="s">
        <v>296</v>
      </c>
      <c r="Y2583" t="s">
        <v>292</v>
      </c>
      <c r="Z2583" t="s">
        <v>297</v>
      </c>
      <c r="AA2583" s="8" t="s">
        <v>19</v>
      </c>
      <c r="AB2583" s="8" t="s">
        <v>367</v>
      </c>
      <c r="AC2583" t="s">
        <v>576</v>
      </c>
      <c r="AE2583" t="s">
        <v>507</v>
      </c>
      <c r="AF2583">
        <v>2</v>
      </c>
      <c r="AG2583">
        <v>5</v>
      </c>
    </row>
    <row r="2584" spans="1:33" x14ac:dyDescent="0.25">
      <c r="A2584" s="6" t="e">
        <v>#N/A</v>
      </c>
      <c r="B2584" s="6" t="e">
        <v>#N/A</v>
      </c>
      <c r="C2584" s="6" t="e">
        <v>#N/A</v>
      </c>
      <c r="D2584" s="13" t="e">
        <f t="shared" si="1039"/>
        <v>#N/A</v>
      </c>
      <c r="E2584" s="14" t="e">
        <f t="shared" si="1040"/>
        <v>#N/A</v>
      </c>
      <c r="F2584" s="14" t="e">
        <f t="shared" si="1041"/>
        <v>#N/A</v>
      </c>
      <c r="G2584" s="63">
        <v>2.8303419792836682E-2</v>
      </c>
      <c r="H2584" s="7">
        <f t="shared" si="1026"/>
        <v>1.0283034197928367</v>
      </c>
      <c r="I2584" s="5" t="e">
        <f t="shared" si="1042"/>
        <v>#N/A</v>
      </c>
      <c r="J2584" s="5" t="e">
        <f t="shared" si="1043"/>
        <v>#N/A</v>
      </c>
      <c r="K2584" s="5" t="e">
        <f t="shared" si="1044"/>
        <v>#N/A</v>
      </c>
      <c r="L2584">
        <v>2.68</v>
      </c>
      <c r="M2584">
        <v>3.21</v>
      </c>
      <c r="N2584">
        <v>2.91</v>
      </c>
      <c r="O2584" s="5">
        <f t="shared" si="1045"/>
        <v>2.7558531650448024</v>
      </c>
      <c r="P2584" s="5">
        <f t="shared" si="1046"/>
        <v>3.3008539775350059</v>
      </c>
      <c r="Q2584" s="5">
        <f t="shared" si="1047"/>
        <v>2.9923629515971548</v>
      </c>
      <c r="R2584" s="6">
        <f t="shared" si="1048"/>
        <v>0.36286403524105859</v>
      </c>
      <c r="S2584" s="6">
        <f t="shared" si="1049"/>
        <v>0.30295190481184953</v>
      </c>
      <c r="T2584" s="6">
        <f t="shared" si="1050"/>
        <v>0.33418405994709177</v>
      </c>
      <c r="U2584" s="12" t="e">
        <f t="shared" si="1051"/>
        <v>#N/A</v>
      </c>
      <c r="V2584" s="12" t="e">
        <f t="shared" si="1052"/>
        <v>#N/A</v>
      </c>
      <c r="W2584" s="12" t="e">
        <f t="shared" si="1053"/>
        <v>#N/A</v>
      </c>
      <c r="X2584" t="s">
        <v>290</v>
      </c>
      <c r="Y2584" t="s">
        <v>565</v>
      </c>
      <c r="Z2584" t="s">
        <v>297</v>
      </c>
      <c r="AA2584" s="8" t="e">
        <v>#N/A</v>
      </c>
      <c r="AB2584" s="8" t="e">
        <v>#N/A</v>
      </c>
      <c r="AC2584" t="s">
        <v>576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1039"/>
        <v>2.1875370816691242</v>
      </c>
      <c r="E2585" s="14">
        <f t="shared" si="1040"/>
        <v>3.5151561729842191</v>
      </c>
      <c r="F2585" s="14">
        <f t="shared" si="1041"/>
        <v>4.0799283027871942</v>
      </c>
      <c r="G2585" s="63">
        <v>2.8747309918305097E-2</v>
      </c>
      <c r="H2585" s="7">
        <f t="shared" si="1026"/>
        <v>1.0287473099183051</v>
      </c>
      <c r="I2585" s="5">
        <f t="shared" si="1042"/>
        <v>2.1264085558997388</v>
      </c>
      <c r="J2585" s="5">
        <f t="shared" si="1043"/>
        <v>3.4169286656636455</v>
      </c>
      <c r="K2585" s="5">
        <f t="shared" si="1044"/>
        <v>3.9659188057669765</v>
      </c>
      <c r="L2585">
        <v>1.9</v>
      </c>
      <c r="M2585">
        <v>3.52</v>
      </c>
      <c r="N2585">
        <v>4.58</v>
      </c>
      <c r="O2585" s="5">
        <f t="shared" si="1045"/>
        <v>1.9546198888447797</v>
      </c>
      <c r="P2585" s="5">
        <f t="shared" si="1046"/>
        <v>3.6211905309124339</v>
      </c>
      <c r="Q2585" s="5">
        <f t="shared" si="1047"/>
        <v>4.7116626794258378</v>
      </c>
      <c r="R2585" s="6">
        <f t="shared" si="1048"/>
        <v>0.51160842356465552</v>
      </c>
      <c r="S2585" s="6">
        <f t="shared" si="1049"/>
        <v>0.27615227408319476</v>
      </c>
      <c r="T2585" s="6">
        <f t="shared" si="1050"/>
        <v>0.21223930235214966</v>
      </c>
      <c r="U2585" s="12">
        <f t="shared" si="1051"/>
        <v>0.89352537391200459</v>
      </c>
      <c r="V2585" s="12">
        <f t="shared" si="1052"/>
        <v>1.0301649066812859</v>
      </c>
      <c r="W2585" s="12">
        <f t="shared" si="1053"/>
        <v>1.1548395779913767</v>
      </c>
      <c r="X2585" t="s">
        <v>293</v>
      </c>
      <c r="Y2585" t="s">
        <v>286</v>
      </c>
      <c r="Z2585" t="s">
        <v>297</v>
      </c>
      <c r="AA2585" s="8" t="s">
        <v>19</v>
      </c>
      <c r="AB2585" s="8" t="s">
        <v>367</v>
      </c>
      <c r="AC2585" t="s">
        <v>576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1039"/>
        <v>4.294529892973574</v>
      </c>
      <c r="E2586" s="14">
        <f t="shared" si="1040"/>
        <v>4.6098119971213247</v>
      </c>
      <c r="F2586" s="14">
        <f t="shared" si="1041"/>
        <v>2.026844627147129</v>
      </c>
      <c r="G2586" s="63">
        <v>2.7962697450814256E-2</v>
      </c>
      <c r="H2586" s="7">
        <f t="shared" si="1026"/>
        <v>1.0279626974508143</v>
      </c>
      <c r="I2586" s="5">
        <f t="shared" si="1042"/>
        <v>4.1777098562266239</v>
      </c>
      <c r="J2586" s="5">
        <f t="shared" si="1043"/>
        <v>4.4844156393543591</v>
      </c>
      <c r="K2586" s="5">
        <f t="shared" si="1044"/>
        <v>1.9717102888785603</v>
      </c>
      <c r="L2586">
        <v>3.13</v>
      </c>
      <c r="M2586">
        <v>3.49</v>
      </c>
      <c r="N2586">
        <v>2.37</v>
      </c>
      <c r="O2586" s="5">
        <f t="shared" si="1045"/>
        <v>3.2175232430210485</v>
      </c>
      <c r="P2586" s="5">
        <f t="shared" si="1046"/>
        <v>3.587589814103342</v>
      </c>
      <c r="Q2586" s="5">
        <f t="shared" si="1047"/>
        <v>2.43627159295843</v>
      </c>
      <c r="R2586" s="6">
        <f t="shared" si="1048"/>
        <v>0.31079806561430273</v>
      </c>
      <c r="S2586" s="6">
        <f t="shared" si="1049"/>
        <v>0.27873866629592192</v>
      </c>
      <c r="T2586" s="6">
        <f t="shared" si="1050"/>
        <v>0.41046326808977529</v>
      </c>
      <c r="U2586" s="12">
        <f t="shared" si="1051"/>
        <v>0.74921430824951241</v>
      </c>
      <c r="V2586" s="12">
        <f t="shared" si="1052"/>
        <v>0.77825078687453486</v>
      </c>
      <c r="W2586" s="12">
        <f t="shared" si="1053"/>
        <v>1.2020021467494462</v>
      </c>
      <c r="X2586" t="s">
        <v>472</v>
      </c>
      <c r="Y2586" t="s">
        <v>284</v>
      </c>
      <c r="Z2586" t="s">
        <v>297</v>
      </c>
      <c r="AA2586" s="8" t="s">
        <v>16</v>
      </c>
      <c r="AB2586" s="8" t="s">
        <v>360</v>
      </c>
      <c r="AC2586" t="s">
        <v>576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1039"/>
        <v>1.2727749107773212</v>
      </c>
      <c r="E2587" s="14">
        <f t="shared" si="1040"/>
        <v>8.1846843837552949</v>
      </c>
      <c r="F2587" s="14">
        <f t="shared" si="1041"/>
        <v>18.295156463755994</v>
      </c>
      <c r="G2587" s="63">
        <v>3.2820192790943281E-2</v>
      </c>
      <c r="H2587" s="7">
        <f t="shared" si="1026"/>
        <v>1.0328201927909433</v>
      </c>
      <c r="I2587" s="5">
        <f t="shared" si="1042"/>
        <v>1.2323296152236907</v>
      </c>
      <c r="J2587" s="5">
        <f t="shared" si="1043"/>
        <v>7.9245975639169028</v>
      </c>
      <c r="K2587" s="5">
        <f t="shared" si="1044"/>
        <v>17.713786573360675</v>
      </c>
      <c r="L2587">
        <v>1.45</v>
      </c>
      <c r="M2587">
        <v>4.67</v>
      </c>
      <c r="N2587">
        <v>7.75</v>
      </c>
      <c r="O2587" s="5">
        <f t="shared" si="1045"/>
        <v>1.4975892795468677</v>
      </c>
      <c r="P2587" s="5">
        <f t="shared" si="1046"/>
        <v>4.8232703003337054</v>
      </c>
      <c r="Q2587" s="5">
        <f t="shared" si="1047"/>
        <v>8.0043564941298104</v>
      </c>
      <c r="R2587" s="6">
        <f t="shared" si="1048"/>
        <v>0.66773982269863363</v>
      </c>
      <c r="S2587" s="6">
        <f t="shared" si="1049"/>
        <v>0.20732821047387981</v>
      </c>
      <c r="T2587" s="6">
        <f t="shared" si="1050"/>
        <v>0.12493196682748629</v>
      </c>
      <c r="U2587" s="12">
        <f t="shared" si="1051"/>
        <v>1.1766332498118193</v>
      </c>
      <c r="V2587" s="12">
        <f t="shared" si="1052"/>
        <v>0.58930437316639606</v>
      </c>
      <c r="W2587" s="12">
        <f t="shared" si="1053"/>
        <v>0.43751232792061712</v>
      </c>
      <c r="X2587" t="s">
        <v>170</v>
      </c>
      <c r="Y2587" t="s">
        <v>100</v>
      </c>
      <c r="Z2587" t="s">
        <v>260</v>
      </c>
      <c r="AA2587" s="8" t="s">
        <v>36</v>
      </c>
      <c r="AB2587" s="8" t="s">
        <v>361</v>
      </c>
      <c r="AC2587" t="s">
        <v>576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1039"/>
        <v>2.0573962216414299</v>
      </c>
      <c r="E2588" s="14">
        <f t="shared" si="1040"/>
        <v>3.9991552851791652</v>
      </c>
      <c r="F2588" s="14">
        <f t="shared" si="1041"/>
        <v>4.017448993881076</v>
      </c>
      <c r="G2588" s="63">
        <v>3.1446036498431695E-2</v>
      </c>
      <c r="H2588" s="7">
        <f t="shared" si="1026"/>
        <v>1.0314460364984317</v>
      </c>
      <c r="I2588" s="5">
        <f t="shared" si="1042"/>
        <v>1.9946717024827678</v>
      </c>
      <c r="J2588" s="5">
        <f t="shared" si="1043"/>
        <v>3.87723171515163</v>
      </c>
      <c r="K2588" s="5">
        <f t="shared" si="1044"/>
        <v>3.8949676975051175</v>
      </c>
      <c r="L2588">
        <v>1.75</v>
      </c>
      <c r="M2588">
        <v>3.84</v>
      </c>
      <c r="N2588">
        <v>5.01</v>
      </c>
      <c r="O2588" s="5">
        <f t="shared" si="1045"/>
        <v>1.8050305638722555</v>
      </c>
      <c r="P2588" s="5">
        <f t="shared" si="1046"/>
        <v>3.9607527801539777</v>
      </c>
      <c r="Q2588" s="5">
        <f t="shared" si="1047"/>
        <v>5.167544642857143</v>
      </c>
      <c r="R2588" s="6">
        <f t="shared" si="1048"/>
        <v>0.55400723955318654</v>
      </c>
      <c r="S2588" s="6">
        <f t="shared" si="1049"/>
        <v>0.25247725760887407</v>
      </c>
      <c r="T2588" s="6">
        <f t="shared" si="1050"/>
        <v>0.19351550283793939</v>
      </c>
      <c r="U2588" s="12">
        <f t="shared" si="1051"/>
        <v>0.87733735723115491</v>
      </c>
      <c r="V2588" s="12">
        <f t="shared" si="1052"/>
        <v>0.99039734586763684</v>
      </c>
      <c r="W2588" s="12">
        <f t="shared" si="1053"/>
        <v>1.2862751090873243</v>
      </c>
      <c r="X2588" t="s">
        <v>99</v>
      </c>
      <c r="Y2588" t="s">
        <v>229</v>
      </c>
      <c r="Z2588" t="s">
        <v>260</v>
      </c>
      <c r="AA2588" s="8" t="s">
        <v>17</v>
      </c>
      <c r="AB2588" s="8" t="s">
        <v>361</v>
      </c>
      <c r="AC2588" t="s">
        <v>576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1039"/>
        <v>1.7488684986496923</v>
      </c>
      <c r="E2589" s="14">
        <f t="shared" si="1040"/>
        <v>3.5546436703962985</v>
      </c>
      <c r="F2589" s="14">
        <f t="shared" si="1041"/>
        <v>6.9861399279958993</v>
      </c>
      <c r="G2589" s="63">
        <v>5.1407192736433682E-2</v>
      </c>
      <c r="H2589" s="7">
        <f t="shared" si="1026"/>
        <v>1.0514071927364337</v>
      </c>
      <c r="I2589" s="5">
        <f t="shared" si="1042"/>
        <v>1.6633598388251638</v>
      </c>
      <c r="J2589" s="5">
        <f t="shared" si="1043"/>
        <v>3.3808439726808821</v>
      </c>
      <c r="K2589" s="5">
        <f t="shared" si="1044"/>
        <v>6.6445616657933417</v>
      </c>
      <c r="L2589">
        <v>1.25</v>
      </c>
      <c r="M2589">
        <v>5.59</v>
      </c>
      <c r="N2589">
        <v>13.79</v>
      </c>
      <c r="O2589" s="5">
        <f t="shared" si="1045"/>
        <v>1.3142589909205422</v>
      </c>
      <c r="P2589" s="5">
        <f t="shared" si="1046"/>
        <v>5.8773662073966637</v>
      </c>
      <c r="Q2589" s="5">
        <f t="shared" si="1047"/>
        <v>14.498905187835419</v>
      </c>
      <c r="R2589" s="6">
        <f t="shared" si="1048"/>
        <v>0.76088503628921211</v>
      </c>
      <c r="S2589" s="6">
        <f t="shared" si="1049"/>
        <v>0.17014423888399199</v>
      </c>
      <c r="T2589" s="6">
        <f t="shared" si="1050"/>
        <v>6.8970724826795893E-2</v>
      </c>
      <c r="U2589" s="12">
        <f t="shared" si="1051"/>
        <v>0.75149103087812852</v>
      </c>
      <c r="V2589" s="12">
        <f t="shared" si="1052"/>
        <v>1.6534332980670918</v>
      </c>
      <c r="W2589" s="12">
        <f t="shared" si="1053"/>
        <v>2.0753814463024494</v>
      </c>
      <c r="X2589" t="s">
        <v>48</v>
      </c>
      <c r="Y2589" t="s">
        <v>103</v>
      </c>
      <c r="Z2589" t="s">
        <v>261</v>
      </c>
      <c r="AA2589" s="8" t="s">
        <v>19</v>
      </c>
      <c r="AB2589" s="8" t="s">
        <v>367</v>
      </c>
      <c r="AC2589" t="s">
        <v>576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1039"/>
        <v>2.4580050145087959</v>
      </c>
      <c r="E2590" s="14">
        <f t="shared" si="1040"/>
        <v>2.4134684963800042</v>
      </c>
      <c r="F2590" s="14">
        <f t="shared" si="1041"/>
        <v>5.7015241834587753</v>
      </c>
      <c r="G2590" s="63">
        <v>4.7955308502027227E-2</v>
      </c>
      <c r="H2590" s="7">
        <f t="shared" si="1026"/>
        <v>1.0479553085020272</v>
      </c>
      <c r="I2590" s="5">
        <f t="shared" si="1042"/>
        <v>2.3455246560297769</v>
      </c>
      <c r="J2590" s="5">
        <f t="shared" si="1043"/>
        <v>2.3030261660966005</v>
      </c>
      <c r="K2590" s="5">
        <f t="shared" si="1044"/>
        <v>5.4406176839818414</v>
      </c>
      <c r="L2590">
        <v>1.68</v>
      </c>
      <c r="M2590">
        <v>3.31</v>
      </c>
      <c r="N2590">
        <v>6.64</v>
      </c>
      <c r="O2590" s="5">
        <f t="shared" si="1045"/>
        <v>1.7605649182834058</v>
      </c>
      <c r="P2590" s="5">
        <f t="shared" si="1046"/>
        <v>3.46873207114171</v>
      </c>
      <c r="Q2590" s="5">
        <f t="shared" si="1047"/>
        <v>6.9584232484534603</v>
      </c>
      <c r="R2590" s="6">
        <f t="shared" si="1048"/>
        <v>0.56799950380416797</v>
      </c>
      <c r="S2590" s="6">
        <f t="shared" si="1049"/>
        <v>0.28828977836586173</v>
      </c>
      <c r="T2590" s="6">
        <f t="shared" si="1050"/>
        <v>0.14371071782997022</v>
      </c>
      <c r="U2590" s="12">
        <f t="shared" si="1051"/>
        <v>0.71625765931776764</v>
      </c>
      <c r="V2590" s="12">
        <f t="shared" si="1052"/>
        <v>1.4372394238186705</v>
      </c>
      <c r="W2590" s="12">
        <f t="shared" si="1053"/>
        <v>1.220449659521079</v>
      </c>
      <c r="X2590" t="s">
        <v>178</v>
      </c>
      <c r="Y2590" t="s">
        <v>231</v>
      </c>
      <c r="Z2590" t="s">
        <v>261</v>
      </c>
      <c r="AA2590" s="8" t="s">
        <v>35</v>
      </c>
      <c r="AB2590" s="8" t="s">
        <v>361</v>
      </c>
      <c r="AC2590" t="s">
        <v>576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1039"/>
        <v>3.4103217496659153</v>
      </c>
      <c r="E2591" s="14">
        <f t="shared" si="1040"/>
        <v>2.4104742306158342</v>
      </c>
      <c r="F2591" s="14">
        <f t="shared" si="1041"/>
        <v>3.5620469392433707</v>
      </c>
      <c r="G2591" s="63">
        <v>3.2845195333606192E-2</v>
      </c>
      <c r="H2591" s="7">
        <f t="shared" si="1026"/>
        <v>1.0328451953336062</v>
      </c>
      <c r="I2591" s="5">
        <f t="shared" si="1042"/>
        <v>3.3018711468802358</v>
      </c>
      <c r="J2591" s="5">
        <f t="shared" si="1043"/>
        <v>2.3338194741151481</v>
      </c>
      <c r="K2591" s="5">
        <f t="shared" si="1044"/>
        <v>3.4487713699368463</v>
      </c>
      <c r="L2591">
        <v>3.29</v>
      </c>
      <c r="M2591">
        <v>2.93</v>
      </c>
      <c r="N2591">
        <v>2.58</v>
      </c>
      <c r="O2591" s="5">
        <f t="shared" si="1045"/>
        <v>3.3980606926475643</v>
      </c>
      <c r="P2591" s="5">
        <f t="shared" si="1046"/>
        <v>3.0262364223274663</v>
      </c>
      <c r="Q2591" s="5">
        <f t="shared" si="1047"/>
        <v>2.6647406039607042</v>
      </c>
      <c r="R2591" s="6">
        <f t="shared" si="1048"/>
        <v>0.29428550295282108</v>
      </c>
      <c r="S2591" s="6">
        <f t="shared" si="1049"/>
        <v>0.33044344870811648</v>
      </c>
      <c r="T2591" s="6">
        <f t="shared" si="1050"/>
        <v>0.3752710483390625</v>
      </c>
      <c r="U2591" s="12">
        <f t="shared" si="1051"/>
        <v>0.99640472133764146</v>
      </c>
      <c r="V2591" s="12">
        <f t="shared" si="1052"/>
        <v>1.2554527171005332</v>
      </c>
      <c r="W2591" s="12">
        <f t="shared" si="1053"/>
        <v>0.74809250114113679</v>
      </c>
      <c r="X2591" t="s">
        <v>53</v>
      </c>
      <c r="Y2591" t="s">
        <v>121</v>
      </c>
      <c r="Z2591" t="s">
        <v>257</v>
      </c>
      <c r="AA2591" s="8" t="s">
        <v>19</v>
      </c>
      <c r="AB2591" s="8" t="s">
        <v>367</v>
      </c>
      <c r="AC2591" t="s">
        <v>581</v>
      </c>
      <c r="AE2591" t="s">
        <v>503</v>
      </c>
      <c r="AF2591">
        <v>-1</v>
      </c>
      <c r="AG2591">
        <v>2</v>
      </c>
    </row>
    <row r="2592" spans="1:33" x14ac:dyDescent="0.25">
      <c r="A2592" s="6" t="e">
        <v>#N/A</v>
      </c>
      <c r="B2592" s="6" t="e">
        <v>#N/A</v>
      </c>
      <c r="C2592" s="6" t="e">
        <v>#N/A</v>
      </c>
      <c r="D2592" s="13" t="e">
        <f t="shared" si="1039"/>
        <v>#N/A</v>
      </c>
      <c r="E2592" s="14" t="e">
        <f t="shared" si="1040"/>
        <v>#N/A</v>
      </c>
      <c r="F2592" s="14" t="e">
        <f t="shared" si="1041"/>
        <v>#N/A</v>
      </c>
      <c r="G2592" s="63">
        <v>5.2572591460412932E-2</v>
      </c>
      <c r="H2592" s="7">
        <f t="shared" si="1026"/>
        <v>1.0525725914604129</v>
      </c>
      <c r="I2592" s="5" t="e">
        <f t="shared" si="1042"/>
        <v>#N/A</v>
      </c>
      <c r="J2592" s="5" t="e">
        <f t="shared" si="1043"/>
        <v>#N/A</v>
      </c>
      <c r="K2592" s="5" t="e">
        <f t="shared" si="1044"/>
        <v>#N/A</v>
      </c>
      <c r="L2592">
        <v>1.36</v>
      </c>
      <c r="M2592">
        <v>4.38</v>
      </c>
      <c r="N2592">
        <v>11.24</v>
      </c>
      <c r="O2592" s="5">
        <f t="shared" si="1045"/>
        <v>1.4314987243861617</v>
      </c>
      <c r="P2592" s="5">
        <f t="shared" si="1046"/>
        <v>4.6102679505966089</v>
      </c>
      <c r="Q2592" s="5">
        <f t="shared" si="1047"/>
        <v>11.830915928015042</v>
      </c>
      <c r="R2592" s="6">
        <f t="shared" si="1048"/>
        <v>0.69856855822823605</v>
      </c>
      <c r="S2592" s="6">
        <f t="shared" si="1049"/>
        <v>0.21690713223525138</v>
      </c>
      <c r="T2592" s="6">
        <f t="shared" si="1050"/>
        <v>8.4524309536512549E-2</v>
      </c>
      <c r="U2592" s="12" t="e">
        <f t="shared" si="1051"/>
        <v>#N/A</v>
      </c>
      <c r="V2592" s="12" t="e">
        <f t="shared" si="1052"/>
        <v>#N/A</v>
      </c>
      <c r="W2592" s="12" t="e">
        <f t="shared" si="1053"/>
        <v>#N/A</v>
      </c>
      <c r="X2592" t="s">
        <v>55</v>
      </c>
      <c r="Y2592" t="s">
        <v>568</v>
      </c>
      <c r="Z2592" t="s">
        <v>257</v>
      </c>
      <c r="AA2592" s="8" t="e">
        <v>#N/A</v>
      </c>
      <c r="AB2592" s="8" t="e">
        <v>#N/A</v>
      </c>
      <c r="AC2592" t="s">
        <v>581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1039"/>
        <v>3.2453393780736355</v>
      </c>
      <c r="E2593" s="14">
        <f t="shared" si="1040"/>
        <v>4.4048563901020934</v>
      </c>
      <c r="F2593" s="14">
        <f t="shared" si="1041"/>
        <v>2.3583236027917143</v>
      </c>
      <c r="G2593" s="63">
        <v>4.7367476501334771E-2</v>
      </c>
      <c r="H2593" s="7">
        <f t="shared" si="1026"/>
        <v>1.0473674765013348</v>
      </c>
      <c r="I2593" s="5">
        <f t="shared" si="1042"/>
        <v>3.0985680297372684</v>
      </c>
      <c r="J2593" s="5">
        <f t="shared" si="1043"/>
        <v>4.2056455722839887</v>
      </c>
      <c r="K2593" s="5">
        <f t="shared" si="1044"/>
        <v>2.2516677820372522</v>
      </c>
      <c r="L2593">
        <v>2</v>
      </c>
      <c r="M2593">
        <v>3.51</v>
      </c>
      <c r="N2593">
        <v>3.81</v>
      </c>
      <c r="O2593" s="5">
        <f t="shared" si="1045"/>
        <v>2.0947349530026695</v>
      </c>
      <c r="P2593" s="5">
        <f t="shared" si="1046"/>
        <v>3.6762598425196846</v>
      </c>
      <c r="Q2593" s="5">
        <f t="shared" si="1047"/>
        <v>3.9904700854700854</v>
      </c>
      <c r="R2593" s="6">
        <f t="shared" si="1048"/>
        <v>0.47738736519699709</v>
      </c>
      <c r="S2593" s="6">
        <f t="shared" si="1049"/>
        <v>0.27201559270484171</v>
      </c>
      <c r="T2593" s="6">
        <f t="shared" si="1050"/>
        <v>0.25059704209816119</v>
      </c>
      <c r="U2593" s="12">
        <f t="shared" si="1051"/>
        <v>0.64545944475183348</v>
      </c>
      <c r="V2593" s="12">
        <f t="shared" si="1052"/>
        <v>0.83459244001243782</v>
      </c>
      <c r="W2593" s="12">
        <f t="shared" si="1053"/>
        <v>1.6920791026075828</v>
      </c>
      <c r="X2593" t="s">
        <v>127</v>
      </c>
      <c r="Y2593" t="s">
        <v>124</v>
      </c>
      <c r="Z2593" t="s">
        <v>257</v>
      </c>
      <c r="AA2593" s="8" t="s">
        <v>16</v>
      </c>
      <c r="AB2593" s="8" t="s">
        <v>360</v>
      </c>
      <c r="AC2593" t="s">
        <v>581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1039"/>
        <v>2.3708026348439022</v>
      </c>
      <c r="E2594" s="14">
        <f t="shared" si="1040"/>
        <v>3.8772388124054284</v>
      </c>
      <c r="F2594" s="14">
        <f t="shared" si="1041"/>
        <v>3.344140667121438</v>
      </c>
      <c r="G2594" s="63">
        <v>4.3760816557122828E-2</v>
      </c>
      <c r="H2594" s="7">
        <f t="shared" si="1026"/>
        <v>1.0437608165571228</v>
      </c>
      <c r="I2594" s="5">
        <f t="shared" si="1042"/>
        <v>2.2714041351581558</v>
      </c>
      <c r="J2594" s="5">
        <f t="shared" si="1043"/>
        <v>3.7146813244001819</v>
      </c>
      <c r="K2594" s="5">
        <f t="shared" si="1044"/>
        <v>3.2039339033172265</v>
      </c>
      <c r="L2594">
        <v>3.41</v>
      </c>
      <c r="M2594">
        <v>2.95</v>
      </c>
      <c r="N2594">
        <v>2.4300000000000002</v>
      </c>
      <c r="O2594" s="5">
        <f t="shared" si="1045"/>
        <v>3.5592243844597888</v>
      </c>
      <c r="P2594" s="5">
        <f t="shared" si="1046"/>
        <v>3.0790944088435124</v>
      </c>
      <c r="Q2594" s="5">
        <f t="shared" si="1047"/>
        <v>2.5363387842338088</v>
      </c>
      <c r="R2594" s="6">
        <f t="shared" si="1048"/>
        <v>0.28096008904810249</v>
      </c>
      <c r="S2594" s="6">
        <f t="shared" si="1049"/>
        <v>0.32477081479797609</v>
      </c>
      <c r="T2594" s="6">
        <f t="shared" si="1050"/>
        <v>0.39426909615392153</v>
      </c>
      <c r="U2594" s="12">
        <f t="shared" si="1051"/>
        <v>1.5012740125008908</v>
      </c>
      <c r="V2594" s="12">
        <f t="shared" si="1052"/>
        <v>0.79414618439075479</v>
      </c>
      <c r="W2594" s="12">
        <f t="shared" si="1053"/>
        <v>0.75844261252832779</v>
      </c>
      <c r="X2594" t="s">
        <v>54</v>
      </c>
      <c r="Y2594" t="s">
        <v>58</v>
      </c>
      <c r="Z2594" t="s">
        <v>257</v>
      </c>
      <c r="AA2594" s="8" t="s">
        <v>19</v>
      </c>
      <c r="AB2594" s="8" t="s">
        <v>367</v>
      </c>
      <c r="AC2594" t="s">
        <v>581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1039"/>
        <v>7.4058715865418305</v>
      </c>
      <c r="E2595" s="14">
        <f t="shared" si="1040"/>
        <v>4.1633816827620844</v>
      </c>
      <c r="F2595" s="14">
        <f t="shared" si="1041"/>
        <v>1.8326160027762073</v>
      </c>
      <c r="G2595" s="63">
        <v>2.8129510882385356E-2</v>
      </c>
      <c r="H2595" s="7">
        <f t="shared" si="1026"/>
        <v>1.0281295108823854</v>
      </c>
      <c r="I2595" s="5">
        <f t="shared" si="1042"/>
        <v>7.2032477505541008</v>
      </c>
      <c r="J2595" s="5">
        <f t="shared" si="1043"/>
        <v>4.0494720156304913</v>
      </c>
      <c r="K2595" s="5">
        <f t="shared" si="1044"/>
        <v>1.7824758295318035</v>
      </c>
      <c r="L2595">
        <v>3.08</v>
      </c>
      <c r="M2595">
        <v>3.53</v>
      </c>
      <c r="N2595">
        <v>2.38</v>
      </c>
      <c r="O2595" s="5">
        <f t="shared" si="1045"/>
        <v>3.1666388935177472</v>
      </c>
      <c r="P2595" s="5">
        <f t="shared" si="1046"/>
        <v>3.6292971734148201</v>
      </c>
      <c r="Q2595" s="5">
        <f t="shared" si="1047"/>
        <v>2.4469482359000772</v>
      </c>
      <c r="R2595" s="6">
        <f t="shared" si="1048"/>
        <v>0.3157922433300005</v>
      </c>
      <c r="S2595" s="6">
        <f t="shared" si="1049"/>
        <v>0.27553544177235179</v>
      </c>
      <c r="T2595" s="6">
        <f t="shared" si="1050"/>
        <v>0.40867231489764777</v>
      </c>
      <c r="U2595" s="12">
        <f t="shared" si="1051"/>
        <v>0.42758490429030083</v>
      </c>
      <c r="V2595" s="12">
        <f t="shared" si="1052"/>
        <v>0.87171858118159851</v>
      </c>
      <c r="W2595" s="12">
        <f t="shared" si="1053"/>
        <v>1.3352214714884219</v>
      </c>
      <c r="X2595" t="s">
        <v>61</v>
      </c>
      <c r="Y2595" t="s">
        <v>66</v>
      </c>
      <c r="Z2595" t="s">
        <v>258</v>
      </c>
      <c r="AA2595" s="8" t="s">
        <v>16</v>
      </c>
      <c r="AB2595" s="8" t="s">
        <v>360</v>
      </c>
      <c r="AC2595" t="s">
        <v>581</v>
      </c>
      <c r="AE2595" t="s">
        <v>503</v>
      </c>
      <c r="AF2595">
        <v>-11</v>
      </c>
      <c r="AG2595">
        <v>-3</v>
      </c>
    </row>
    <row r="2596" spans="1:33" x14ac:dyDescent="0.25">
      <c r="A2596" s="6" t="e">
        <v>#N/A</v>
      </c>
      <c r="B2596" s="6" t="e">
        <v>#N/A</v>
      </c>
      <c r="C2596" s="6" t="e">
        <v>#N/A</v>
      </c>
      <c r="D2596" s="13" t="e">
        <f t="shared" si="1039"/>
        <v>#N/A</v>
      </c>
      <c r="E2596" s="14" t="e">
        <f t="shared" si="1040"/>
        <v>#N/A</v>
      </c>
      <c r="F2596" s="14" t="e">
        <f t="shared" si="1041"/>
        <v>#N/A</v>
      </c>
      <c r="G2596" s="63">
        <v>2.6592062076602474E-2</v>
      </c>
      <c r="H2596" s="7">
        <f t="shared" si="1026"/>
        <v>1.0265920620766025</v>
      </c>
      <c r="I2596" s="5" t="e">
        <f t="shared" si="1042"/>
        <v>#N/A</v>
      </c>
      <c r="J2596" s="5" t="e">
        <f t="shared" si="1043"/>
        <v>#N/A</v>
      </c>
      <c r="K2596" s="5" t="e">
        <f t="shared" si="1044"/>
        <v>#N/A</v>
      </c>
      <c r="L2596">
        <v>2.44</v>
      </c>
      <c r="M2596">
        <v>3.33</v>
      </c>
      <c r="N2596">
        <v>3.16</v>
      </c>
      <c r="O2596" s="5">
        <f t="shared" si="1045"/>
        <v>2.50488463146691</v>
      </c>
      <c r="P2596" s="5">
        <f t="shared" si="1046"/>
        <v>3.4185515667150863</v>
      </c>
      <c r="Q2596" s="5">
        <f t="shared" si="1047"/>
        <v>3.244030916162064</v>
      </c>
      <c r="R2596" s="6">
        <f t="shared" si="1048"/>
        <v>0.39921998300352068</v>
      </c>
      <c r="S2596" s="6">
        <f t="shared" si="1049"/>
        <v>0.2925215491076848</v>
      </c>
      <c r="T2596" s="6">
        <f t="shared" si="1050"/>
        <v>0.30825846788879446</v>
      </c>
      <c r="U2596" s="12" t="e">
        <f t="shared" si="1051"/>
        <v>#N/A</v>
      </c>
      <c r="V2596" s="12" t="e">
        <f t="shared" si="1052"/>
        <v>#N/A</v>
      </c>
      <c r="W2596" s="12" t="e">
        <f t="shared" si="1053"/>
        <v>#N/A</v>
      </c>
      <c r="X2596" t="s">
        <v>566</v>
      </c>
      <c r="Y2596" t="s">
        <v>317</v>
      </c>
      <c r="Z2596" t="s">
        <v>266</v>
      </c>
      <c r="AA2596" s="8" t="e">
        <v>#N/A</v>
      </c>
      <c r="AB2596" s="8" t="e">
        <v>#N/A</v>
      </c>
      <c r="AC2596" t="s">
        <v>581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e">
        <v>#N/A</v>
      </c>
      <c r="B2597" s="6" t="e">
        <v>#N/A</v>
      </c>
      <c r="C2597" s="6" t="e">
        <v>#N/A</v>
      </c>
      <c r="D2597" s="13" t="e">
        <f t="shared" si="1039"/>
        <v>#N/A</v>
      </c>
      <c r="E2597" s="14" t="e">
        <f t="shared" si="1040"/>
        <v>#N/A</v>
      </c>
      <c r="F2597" s="14" t="e">
        <f t="shared" si="1041"/>
        <v>#N/A</v>
      </c>
      <c r="G2597" s="63">
        <v>2.9051289973054173E-2</v>
      </c>
      <c r="H2597" s="7">
        <f t="shared" si="1026"/>
        <v>1.0290512899730542</v>
      </c>
      <c r="I2597" s="5" t="e">
        <f t="shared" si="1042"/>
        <v>#N/A</v>
      </c>
      <c r="J2597" s="5" t="e">
        <f t="shared" si="1043"/>
        <v>#N/A</v>
      </c>
      <c r="K2597" s="5" t="e">
        <f t="shared" si="1044"/>
        <v>#N/A</v>
      </c>
      <c r="L2597">
        <v>2.09</v>
      </c>
      <c r="M2597">
        <v>3.54</v>
      </c>
      <c r="N2597">
        <v>3.73</v>
      </c>
      <c r="O2597" s="5">
        <f t="shared" si="1045"/>
        <v>2.1507171960436833</v>
      </c>
      <c r="P2597" s="5">
        <f t="shared" si="1046"/>
        <v>3.6428415665046119</v>
      </c>
      <c r="Q2597" s="5">
        <f t="shared" si="1047"/>
        <v>3.8383613115994919</v>
      </c>
      <c r="R2597" s="6">
        <f t="shared" si="1048"/>
        <v>0.46496117752698202</v>
      </c>
      <c r="S2597" s="6">
        <f t="shared" si="1049"/>
        <v>0.27451097769248373</v>
      </c>
      <c r="T2597" s="6">
        <f t="shared" si="1050"/>
        <v>0.2605278447805342</v>
      </c>
      <c r="U2597" s="12" t="e">
        <f t="shared" si="1051"/>
        <v>#N/A</v>
      </c>
      <c r="V2597" s="12" t="e">
        <f t="shared" si="1052"/>
        <v>#N/A</v>
      </c>
      <c r="W2597" s="12" t="e">
        <f t="shared" si="1053"/>
        <v>#N/A</v>
      </c>
      <c r="X2597" t="s">
        <v>88</v>
      </c>
      <c r="Y2597" t="s">
        <v>567</v>
      </c>
      <c r="Z2597" t="s">
        <v>266</v>
      </c>
      <c r="AA2597" s="8" t="e">
        <v>#N/A</v>
      </c>
      <c r="AB2597" s="8" t="e">
        <v>#N/A</v>
      </c>
      <c r="AC2597" t="s">
        <v>581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1039"/>
        <v>4.0341123538723096</v>
      </c>
      <c r="E2598" s="14">
        <f t="shared" si="1040"/>
        <v>4.1107358502783917</v>
      </c>
      <c r="F2598" s="14">
        <f t="shared" si="1041"/>
        <v>2.1826964162042812</v>
      </c>
      <c r="G2598" s="63">
        <v>2.7716001024730819E-2</v>
      </c>
      <c r="H2598" s="7">
        <f t="shared" si="1026"/>
        <v>1.0277160010247308</v>
      </c>
      <c r="I2598" s="5">
        <f t="shared" si="1042"/>
        <v>3.925318229792973</v>
      </c>
      <c r="J2598" s="5">
        <f t="shared" si="1043"/>
        <v>3.999875302301021</v>
      </c>
      <c r="K2598" s="5">
        <f t="shared" si="1044"/>
        <v>2.1238322785944024</v>
      </c>
      <c r="L2598">
        <v>2.1800000000000002</v>
      </c>
      <c r="M2598">
        <v>3.5</v>
      </c>
      <c r="N2598">
        <v>3.53</v>
      </c>
      <c r="O2598" s="5">
        <f t="shared" si="1045"/>
        <v>2.2404208822339133</v>
      </c>
      <c r="P2598" s="5">
        <f t="shared" si="1046"/>
        <v>3.5970060035865581</v>
      </c>
      <c r="Q2598" s="5">
        <f t="shared" si="1047"/>
        <v>3.6278374836172995</v>
      </c>
      <c r="R2598" s="6">
        <f t="shared" si="1048"/>
        <v>0.44634470600135839</v>
      </c>
      <c r="S2598" s="6">
        <f t="shared" si="1049"/>
        <v>0.2780089883094175</v>
      </c>
      <c r="T2598" s="6">
        <f t="shared" si="1050"/>
        <v>0.27564630568922421</v>
      </c>
      <c r="U2598" s="12">
        <f t="shared" si="1051"/>
        <v>0.55536898472432294</v>
      </c>
      <c r="V2598" s="12">
        <f t="shared" si="1052"/>
        <v>0.87502727847204231</v>
      </c>
      <c r="W2598" s="12">
        <f t="shared" si="1053"/>
        <v>1.6620898154614305</v>
      </c>
      <c r="X2598" t="s">
        <v>294</v>
      </c>
      <c r="Y2598" t="s">
        <v>323</v>
      </c>
      <c r="Z2598" t="s">
        <v>266</v>
      </c>
      <c r="AA2598" s="8" t="s">
        <v>16</v>
      </c>
      <c r="AB2598" s="8" t="s">
        <v>360</v>
      </c>
      <c r="AC2598" t="s">
        <v>581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1039"/>
        <v>6.1091013473313751</v>
      </c>
      <c r="E2599" s="14">
        <f t="shared" si="1040"/>
        <v>4.9201602890997602</v>
      </c>
      <c r="F2599" s="14">
        <f t="shared" si="1041"/>
        <v>1.8007421079127877</v>
      </c>
      <c r="G2599" s="63">
        <v>2.659740749146744E-2</v>
      </c>
      <c r="H2599" s="7">
        <f t="shared" si="1026"/>
        <v>1.0265974074914674</v>
      </c>
      <c r="I2599" s="5">
        <f t="shared" si="1042"/>
        <v>5.9508248343030719</v>
      </c>
      <c r="J2599" s="5">
        <f t="shared" si="1043"/>
        <v>4.7926872337641804</v>
      </c>
      <c r="K2599" s="5">
        <f t="shared" si="1044"/>
        <v>1.7540879168134413</v>
      </c>
      <c r="L2599">
        <v>2.5299999999999998</v>
      </c>
      <c r="M2599">
        <v>3.55</v>
      </c>
      <c r="N2599">
        <v>2.86</v>
      </c>
      <c r="O2599" s="5">
        <f t="shared" si="1045"/>
        <v>2.5972914409534122</v>
      </c>
      <c r="P2599" s="5">
        <f t="shared" si="1046"/>
        <v>3.6444207965947091</v>
      </c>
      <c r="Q2599" s="5">
        <f t="shared" si="1047"/>
        <v>2.9360685854255966</v>
      </c>
      <c r="R2599" s="6">
        <f t="shared" si="1048"/>
        <v>0.38501647686981194</v>
      </c>
      <c r="S2599" s="6">
        <f t="shared" si="1049"/>
        <v>0.27439202436073923</v>
      </c>
      <c r="T2599" s="6">
        <f t="shared" si="1050"/>
        <v>0.340591498769449</v>
      </c>
      <c r="U2599" s="12">
        <f t="shared" si="1051"/>
        <v>0.42515114634462259</v>
      </c>
      <c r="V2599" s="12">
        <f t="shared" si="1052"/>
        <v>0.74071180255420654</v>
      </c>
      <c r="W2599" s="12">
        <f t="shared" si="1053"/>
        <v>1.6304769975245086</v>
      </c>
      <c r="X2599" t="s">
        <v>86</v>
      </c>
      <c r="Y2599" t="s">
        <v>324</v>
      </c>
      <c r="Z2599" t="s">
        <v>266</v>
      </c>
      <c r="AA2599" s="8" t="s">
        <v>16</v>
      </c>
      <c r="AB2599" s="8" t="s">
        <v>360</v>
      </c>
      <c r="AC2599" t="s">
        <v>581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1039"/>
        <v>1.6904190145840763</v>
      </c>
      <c r="E2600" s="14">
        <f t="shared" si="1040"/>
        <v>4.300800432941859</v>
      </c>
      <c r="F2600" s="14">
        <f t="shared" si="1041"/>
        <v>5.9253424729503683</v>
      </c>
      <c r="G2600" s="63">
        <v>2.6864423872024146E-2</v>
      </c>
      <c r="H2600" s="7">
        <f t="shared" si="1026"/>
        <v>1.0268644238720241</v>
      </c>
      <c r="I2600" s="5">
        <f t="shared" si="1042"/>
        <v>1.6461949360461527</v>
      </c>
      <c r="J2600" s="5">
        <f t="shared" si="1043"/>
        <v>4.188284580670075</v>
      </c>
      <c r="K2600" s="5">
        <f t="shared" si="1044"/>
        <v>5.7703259896837471</v>
      </c>
      <c r="L2600">
        <v>2.42</v>
      </c>
      <c r="M2600">
        <v>3.21</v>
      </c>
      <c r="N2600">
        <v>3.31</v>
      </c>
      <c r="O2600" s="5">
        <f t="shared" si="1045"/>
        <v>2.4850119057702984</v>
      </c>
      <c r="P2600" s="5">
        <f t="shared" si="1046"/>
        <v>3.2962348006291973</v>
      </c>
      <c r="Q2600" s="5">
        <f t="shared" si="1047"/>
        <v>3.3989212430164</v>
      </c>
      <c r="R2600" s="6">
        <f t="shared" si="1048"/>
        <v>0.40241255894104949</v>
      </c>
      <c r="S2600" s="6">
        <f t="shared" si="1049"/>
        <v>0.30337644630446725</v>
      </c>
      <c r="T2600" s="6">
        <f t="shared" si="1050"/>
        <v>0.29421099475448331</v>
      </c>
      <c r="U2600" s="12">
        <f t="shared" si="1051"/>
        <v>1.4700567636372275</v>
      </c>
      <c r="V2600" s="12">
        <f t="shared" si="1052"/>
        <v>0.76642356510703924</v>
      </c>
      <c r="W2600" s="12">
        <f t="shared" si="1053"/>
        <v>0.57362443749584591</v>
      </c>
      <c r="X2600" t="s">
        <v>87</v>
      </c>
      <c r="Y2600" t="s">
        <v>326</v>
      </c>
      <c r="Z2600" t="s">
        <v>266</v>
      </c>
      <c r="AA2600" s="8" t="s">
        <v>17</v>
      </c>
      <c r="AB2600" s="8" t="s">
        <v>361</v>
      </c>
      <c r="AC2600" t="s">
        <v>581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1039"/>
        <v>1.8962568505792301</v>
      </c>
      <c r="E2601" s="14">
        <f t="shared" si="1040"/>
        <v>3.5054816489090839</v>
      </c>
      <c r="F2601" s="14">
        <f t="shared" si="1041"/>
        <v>5.5301976987151038</v>
      </c>
      <c r="G2601" s="63">
        <v>3.1876041555862766E-2</v>
      </c>
      <c r="H2601" s="7">
        <f t="shared" si="1026"/>
        <v>1.0318760415558628</v>
      </c>
      <c r="I2601" s="5">
        <f t="shared" si="1042"/>
        <v>1.8376789209293529</v>
      </c>
      <c r="J2601" s="5">
        <f t="shared" si="1043"/>
        <v>3.3971925965288605</v>
      </c>
      <c r="K2601" s="5">
        <f t="shared" si="1044"/>
        <v>5.3593624388998036</v>
      </c>
      <c r="L2601">
        <v>1.7</v>
      </c>
      <c r="M2601">
        <v>3.95</v>
      </c>
      <c r="N2601">
        <v>5.25</v>
      </c>
      <c r="O2601" s="5">
        <f t="shared" si="1045"/>
        <v>1.7541892706449667</v>
      </c>
      <c r="P2601" s="5">
        <f t="shared" si="1046"/>
        <v>4.075910364145658</v>
      </c>
      <c r="Q2601" s="5">
        <f t="shared" si="1047"/>
        <v>5.4173492181682796</v>
      </c>
      <c r="R2601" s="6">
        <f t="shared" si="1048"/>
        <v>0.57006391313311811</v>
      </c>
      <c r="S2601" s="6">
        <f t="shared" si="1049"/>
        <v>0.24534396261425334</v>
      </c>
      <c r="T2601" s="6">
        <f t="shared" si="1050"/>
        <v>0.18459212425262869</v>
      </c>
      <c r="U2601" s="12">
        <f t="shared" si="1051"/>
        <v>0.92507999119904694</v>
      </c>
      <c r="V2601" s="12">
        <f t="shared" si="1052"/>
        <v>1.1627247757563053</v>
      </c>
      <c r="W2601" s="12">
        <f t="shared" si="1053"/>
        <v>0.97959413267033046</v>
      </c>
      <c r="X2601" t="s">
        <v>316</v>
      </c>
      <c r="Y2601" t="s">
        <v>85</v>
      </c>
      <c r="Z2601" t="s">
        <v>266</v>
      </c>
      <c r="AA2601" s="8" t="s">
        <v>19</v>
      </c>
      <c r="AB2601" s="8" t="s">
        <v>367</v>
      </c>
      <c r="AC2601" t="s">
        <v>581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1039"/>
        <v>1.8683550458624372</v>
      </c>
      <c r="E2602" s="14">
        <f t="shared" si="1040"/>
        <v>3.3281209914724248</v>
      </c>
      <c r="F2602" s="14">
        <f t="shared" si="1041"/>
        <v>6.2575275675723319</v>
      </c>
      <c r="G2602" s="63">
        <v>2.9748729682635755E-2</v>
      </c>
      <c r="H2602" s="7">
        <f t="shared" si="1026"/>
        <v>1.0297487296826358</v>
      </c>
      <c r="I2602" s="5">
        <f t="shared" si="1042"/>
        <v>1.8143795588252449</v>
      </c>
      <c r="J2602" s="5">
        <f t="shared" si="1043"/>
        <v>3.2319738743432467</v>
      </c>
      <c r="K2602" s="5">
        <f t="shared" si="1044"/>
        <v>6.0767519174322029</v>
      </c>
      <c r="L2602">
        <v>1.87</v>
      </c>
      <c r="M2602">
        <v>3.7</v>
      </c>
      <c r="N2602">
        <v>4.45</v>
      </c>
      <c r="O2602" s="5">
        <f t="shared" si="1045"/>
        <v>1.925630124506529</v>
      </c>
      <c r="P2602" s="5">
        <f t="shared" si="1046"/>
        <v>3.8100702998257523</v>
      </c>
      <c r="Q2602" s="5">
        <f t="shared" si="1047"/>
        <v>4.5823818470877296</v>
      </c>
      <c r="R2602" s="6">
        <f t="shared" si="1048"/>
        <v>0.51931052971881853</v>
      </c>
      <c r="S2602" s="6">
        <f t="shared" si="1049"/>
        <v>0.26246234880383529</v>
      </c>
      <c r="T2602" s="6">
        <f t="shared" si="1050"/>
        <v>0.21822712147734619</v>
      </c>
      <c r="U2602" s="12">
        <f t="shared" si="1051"/>
        <v>1.03065535042225</v>
      </c>
      <c r="V2602" s="12">
        <f t="shared" si="1052"/>
        <v>1.1448112342033887</v>
      </c>
      <c r="W2602" s="12">
        <f t="shared" si="1053"/>
        <v>0.73229910657277508</v>
      </c>
      <c r="X2602" t="s">
        <v>318</v>
      </c>
      <c r="Y2602" t="s">
        <v>322</v>
      </c>
      <c r="Z2602" t="s">
        <v>266</v>
      </c>
      <c r="AA2602" s="8" t="s">
        <v>19</v>
      </c>
      <c r="AB2602" s="8" t="s">
        <v>367</v>
      </c>
      <c r="AC2602" t="s">
        <v>581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1039"/>
        <v>5.5366097779823349</v>
      </c>
      <c r="E2603" s="14">
        <f t="shared" si="1040"/>
        <v>4.1221827869854124</v>
      </c>
      <c r="F2603" s="14">
        <f t="shared" si="1041"/>
        <v>1.958953060540696</v>
      </c>
      <c r="G2603" s="63">
        <v>2.7013090545576546E-2</v>
      </c>
      <c r="H2603" s="7">
        <f t="shared" si="1026"/>
        <v>1.0270130905455765</v>
      </c>
      <c r="I2603" s="5">
        <f t="shared" si="1042"/>
        <v>5.3909826748567937</v>
      </c>
      <c r="J2603" s="5">
        <f t="shared" si="1043"/>
        <v>4.0137587582214751</v>
      </c>
      <c r="K2603" s="5">
        <f t="shared" si="1044"/>
        <v>1.9074275474911895</v>
      </c>
      <c r="L2603">
        <v>2.8</v>
      </c>
      <c r="M2603">
        <v>3.37</v>
      </c>
      <c r="N2603">
        <v>2.68</v>
      </c>
      <c r="O2603" s="5">
        <f t="shared" si="1045"/>
        <v>2.8756366535276143</v>
      </c>
      <c r="P2603" s="5">
        <f t="shared" si="1046"/>
        <v>3.461034115138593</v>
      </c>
      <c r="Q2603" s="5">
        <f t="shared" si="1047"/>
        <v>2.7523950826621455</v>
      </c>
      <c r="R2603" s="6">
        <f t="shared" si="1048"/>
        <v>0.34774907976404995</v>
      </c>
      <c r="S2603" s="6">
        <f t="shared" si="1049"/>
        <v>0.28893098615410678</v>
      </c>
      <c r="T2603" s="6">
        <f t="shared" si="1050"/>
        <v>0.36331993408184315</v>
      </c>
      <c r="U2603" s="12">
        <f t="shared" si="1051"/>
        <v>0.51938582794172661</v>
      </c>
      <c r="V2603" s="12">
        <f t="shared" si="1052"/>
        <v>0.83961199538889852</v>
      </c>
      <c r="W2603" s="12">
        <f t="shared" si="1053"/>
        <v>1.4050337081085797</v>
      </c>
      <c r="X2603" t="s">
        <v>89</v>
      </c>
      <c r="Y2603" t="s">
        <v>94</v>
      </c>
      <c r="Z2603" t="s">
        <v>267</v>
      </c>
      <c r="AA2603" s="8" t="s">
        <v>16</v>
      </c>
      <c r="AB2603" s="8" t="s">
        <v>360</v>
      </c>
      <c r="AC2603" t="s">
        <v>581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1039"/>
        <v>5.94653750103517</v>
      </c>
      <c r="E2604" s="14">
        <f t="shared" si="1040"/>
        <v>3.1540283848478561</v>
      </c>
      <c r="F2604" s="14">
        <f t="shared" si="1041"/>
        <v>2.1432734262254938</v>
      </c>
      <c r="G2604" s="63">
        <v>2.9762531130520298E-2</v>
      </c>
      <c r="H2604" s="7">
        <f t="shared" si="1026"/>
        <v>1.0297625311305203</v>
      </c>
      <c r="I2604" s="5">
        <f t="shared" si="1042"/>
        <v>5.7746687428088785</v>
      </c>
      <c r="J2604" s="5">
        <f t="shared" si="1043"/>
        <v>3.0628696320745132</v>
      </c>
      <c r="K2604" s="5">
        <f t="shared" si="1044"/>
        <v>2.0813278415485854</v>
      </c>
      <c r="L2604">
        <v>4.42</v>
      </c>
      <c r="M2604">
        <v>3.44</v>
      </c>
      <c r="N2604">
        <v>1.95</v>
      </c>
      <c r="O2604" s="5">
        <f t="shared" si="1045"/>
        <v>4.5515503875968992</v>
      </c>
      <c r="P2604" s="5">
        <f t="shared" si="1046"/>
        <v>3.5423831070889897</v>
      </c>
      <c r="Q2604" s="5">
        <f t="shared" si="1047"/>
        <v>2.0080369357045145</v>
      </c>
      <c r="R2604" s="6">
        <f t="shared" si="1048"/>
        <v>0.21970535638252575</v>
      </c>
      <c r="S2604" s="6">
        <f t="shared" si="1049"/>
        <v>0.28229583581708251</v>
      </c>
      <c r="T2604" s="6">
        <f t="shared" si="1050"/>
        <v>0.49799880780039169</v>
      </c>
      <c r="U2604" s="12">
        <f t="shared" si="1051"/>
        <v>0.76541186981576559</v>
      </c>
      <c r="V2604" s="12">
        <f t="shared" si="1052"/>
        <v>1.1231297486436118</v>
      </c>
      <c r="W2604" s="12">
        <f t="shared" si="1053"/>
        <v>0.93690189554622372</v>
      </c>
      <c r="X2604" t="s">
        <v>91</v>
      </c>
      <c r="Y2604" t="s">
        <v>228</v>
      </c>
      <c r="Z2604" t="s">
        <v>267</v>
      </c>
      <c r="AA2604" s="8" t="s">
        <v>19</v>
      </c>
      <c r="AB2604" s="8" t="s">
        <v>367</v>
      </c>
      <c r="AC2604" t="s">
        <v>581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1039"/>
        <v>3.2584047698235041</v>
      </c>
      <c r="E2605" s="14">
        <f t="shared" si="1040"/>
        <v>3.0319305065311219</v>
      </c>
      <c r="F2605" s="14">
        <f t="shared" si="1041"/>
        <v>2.9435465666487288</v>
      </c>
      <c r="G2605" s="63">
        <v>2.6903650339599849E-2</v>
      </c>
      <c r="H2605" s="7">
        <f t="shared" si="1026"/>
        <v>1.0269036503395998</v>
      </c>
      <c r="I2605" s="5">
        <f t="shared" si="1042"/>
        <v>3.1730384527759159</v>
      </c>
      <c r="J2605" s="5">
        <f t="shared" si="1043"/>
        <v>2.9524975449531747</v>
      </c>
      <c r="K2605" s="5">
        <f t="shared" si="1044"/>
        <v>2.8664291588361674</v>
      </c>
      <c r="L2605">
        <v>2.68</v>
      </c>
      <c r="M2605">
        <v>3.01</v>
      </c>
      <c r="N2605">
        <v>3.11</v>
      </c>
      <c r="O2605" s="5">
        <f t="shared" si="1045"/>
        <v>2.752101782910128</v>
      </c>
      <c r="P2605" s="5">
        <f t="shared" si="1046"/>
        <v>3.0909799875221955</v>
      </c>
      <c r="Q2605" s="5">
        <f t="shared" si="1047"/>
        <v>3.1936703525561554</v>
      </c>
      <c r="R2605" s="6">
        <f t="shared" si="1048"/>
        <v>0.36335865417832758</v>
      </c>
      <c r="S2605" s="6">
        <f t="shared" si="1049"/>
        <v>0.32352199109565388</v>
      </c>
      <c r="T2605" s="6">
        <f t="shared" si="1050"/>
        <v>0.31311935472601871</v>
      </c>
      <c r="U2605" s="12">
        <f t="shared" si="1051"/>
        <v>0.84461630071183547</v>
      </c>
      <c r="V2605" s="12">
        <f t="shared" si="1052"/>
        <v>1.0194758688775598</v>
      </c>
      <c r="W2605" s="12">
        <f t="shared" si="1053"/>
        <v>1.084973612696128</v>
      </c>
      <c r="X2605" t="s">
        <v>227</v>
      </c>
      <c r="Y2605" t="s">
        <v>168</v>
      </c>
      <c r="Z2605" t="s">
        <v>267</v>
      </c>
      <c r="AA2605" s="8" t="s">
        <v>19</v>
      </c>
      <c r="AB2605" s="8" t="s">
        <v>367</v>
      </c>
      <c r="AC2605" t="s">
        <v>581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1039"/>
        <v>1.5883340192743001</v>
      </c>
      <c r="E2606" s="14">
        <f t="shared" si="1040"/>
        <v>4.7298950409816163</v>
      </c>
      <c r="F2606" s="14">
        <f t="shared" si="1041"/>
        <v>6.5680433328242156</v>
      </c>
      <c r="G2606" s="63">
        <v>2.9897553937861421E-2</v>
      </c>
      <c r="H2606" s="7">
        <f t="shared" si="1026"/>
        <v>1.0298975539378614</v>
      </c>
      <c r="I2606" s="5">
        <f t="shared" si="1042"/>
        <v>1.5422252564842307</v>
      </c>
      <c r="J2606" s="5">
        <f t="shared" si="1043"/>
        <v>4.5925878966278164</v>
      </c>
      <c r="K2606" s="5">
        <f t="shared" si="1044"/>
        <v>6.3773754075936919</v>
      </c>
      <c r="L2606">
        <v>1.6</v>
      </c>
      <c r="M2606">
        <v>4.01</v>
      </c>
      <c r="N2606">
        <v>6.43</v>
      </c>
      <c r="O2606" s="5">
        <f t="shared" si="1045"/>
        <v>1.6478360863005783</v>
      </c>
      <c r="P2606" s="5">
        <f t="shared" si="1046"/>
        <v>4.1298891912908244</v>
      </c>
      <c r="Q2606" s="5">
        <f t="shared" si="1047"/>
        <v>6.6222412718204486</v>
      </c>
      <c r="R2606" s="6">
        <f t="shared" si="1048"/>
        <v>0.60685647578274482</v>
      </c>
      <c r="S2606" s="6">
        <f t="shared" si="1049"/>
        <v>0.24213724719511018</v>
      </c>
      <c r="T2606" s="6">
        <f t="shared" si="1050"/>
        <v>0.15100627702214492</v>
      </c>
      <c r="U2606" s="12">
        <f t="shared" si="1051"/>
        <v>1.0374619357793926</v>
      </c>
      <c r="V2606" s="12">
        <f t="shared" si="1052"/>
        <v>0.87314605408954904</v>
      </c>
      <c r="W2606" s="12">
        <f t="shared" si="1053"/>
        <v>1.0082517633106005</v>
      </c>
      <c r="X2606" t="s">
        <v>225</v>
      </c>
      <c r="Y2606" t="s">
        <v>166</v>
      </c>
      <c r="Z2606" t="s">
        <v>267</v>
      </c>
      <c r="AA2606" s="8" t="s">
        <v>17</v>
      </c>
      <c r="AB2606" s="8" t="s">
        <v>361</v>
      </c>
      <c r="AC2606" t="s">
        <v>581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1039"/>
        <v>1.6443808786112897</v>
      </c>
      <c r="E2607" s="14">
        <f t="shared" si="1040"/>
        <v>4.8742093799954098</v>
      </c>
      <c r="F2607" s="14">
        <f t="shared" si="1041"/>
        <v>5.6523723035666986</v>
      </c>
      <c r="G2607" s="63">
        <v>3.8802019697992796E-2</v>
      </c>
      <c r="H2607" s="7">
        <f t="shared" si="1026"/>
        <v>1.0388020196979928</v>
      </c>
      <c r="I2607" s="5">
        <f t="shared" si="1042"/>
        <v>1.5829588770816547</v>
      </c>
      <c r="J2607" s="5">
        <f t="shared" si="1043"/>
        <v>4.6921446893340386</v>
      </c>
      <c r="K2607" s="5">
        <f t="shared" si="1044"/>
        <v>5.4412411570108352</v>
      </c>
      <c r="L2607">
        <v>2.78</v>
      </c>
      <c r="M2607">
        <v>3.07</v>
      </c>
      <c r="N2607">
        <v>2.83</v>
      </c>
      <c r="O2607" s="5">
        <f t="shared" si="1045"/>
        <v>2.8878696147604197</v>
      </c>
      <c r="P2607" s="5">
        <f t="shared" si="1046"/>
        <v>3.1891222004728377</v>
      </c>
      <c r="Q2607" s="5">
        <f t="shared" si="1047"/>
        <v>2.9398097157453198</v>
      </c>
      <c r="R2607" s="6">
        <f t="shared" si="1048"/>
        <v>0.34627602121952478</v>
      </c>
      <c r="S2607" s="6">
        <f t="shared" si="1049"/>
        <v>0.31356590846588889</v>
      </c>
      <c r="T2607" s="6">
        <f t="shared" si="1050"/>
        <v>0.34015807031458617</v>
      </c>
      <c r="U2607" s="12">
        <f t="shared" si="1051"/>
        <v>1.7562048138137434</v>
      </c>
      <c r="V2607" s="12">
        <f t="shared" si="1052"/>
        <v>0.65428502385669796</v>
      </c>
      <c r="W2607" s="12">
        <f t="shared" si="1053"/>
        <v>0.52010192497232932</v>
      </c>
      <c r="X2607" t="s">
        <v>173</v>
      </c>
      <c r="Y2607" t="s">
        <v>45</v>
      </c>
      <c r="Z2607" t="s">
        <v>260</v>
      </c>
      <c r="AA2607" s="8" t="s">
        <v>17</v>
      </c>
      <c r="AB2607" s="8" t="s">
        <v>361</v>
      </c>
      <c r="AC2607" t="s">
        <v>581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1039"/>
        <v>5.4963169085214627</v>
      </c>
      <c r="E2608" s="14">
        <f t="shared" si="1040"/>
        <v>4.6701517862109929</v>
      </c>
      <c r="F2608" s="14">
        <f t="shared" si="1041"/>
        <v>1.8756821078896491</v>
      </c>
      <c r="G2608" s="63">
        <v>3.8489714034781963E-2</v>
      </c>
      <c r="H2608" s="7">
        <f t="shared" si="1026"/>
        <v>1.038489714034782</v>
      </c>
      <c r="I2608" s="5">
        <f t="shared" si="1042"/>
        <v>5.292606016449553</v>
      </c>
      <c r="J2608" s="5">
        <f t="shared" si="1043"/>
        <v>4.4970611871217594</v>
      </c>
      <c r="K2608" s="5">
        <f t="shared" si="1044"/>
        <v>1.8061633953042959</v>
      </c>
      <c r="L2608">
        <v>2.57</v>
      </c>
      <c r="M2608">
        <v>3.35</v>
      </c>
      <c r="N2608">
        <v>2.85</v>
      </c>
      <c r="O2608" s="5">
        <f t="shared" si="1045"/>
        <v>2.6689185650693896</v>
      </c>
      <c r="P2608" s="5">
        <f t="shared" si="1046"/>
        <v>3.4789405420165198</v>
      </c>
      <c r="Q2608" s="5">
        <f t="shared" si="1047"/>
        <v>2.9596956849991285</v>
      </c>
      <c r="R2608" s="6">
        <f t="shared" si="1048"/>
        <v>0.37468359397994627</v>
      </c>
      <c r="S2608" s="6">
        <f t="shared" si="1049"/>
        <v>0.28744383179954086</v>
      </c>
      <c r="T2608" s="6">
        <f t="shared" si="1050"/>
        <v>0.33787257422051298</v>
      </c>
      <c r="U2608" s="12">
        <f t="shared" si="1051"/>
        <v>0.48558309309485254</v>
      </c>
      <c r="V2608" s="12">
        <f t="shared" si="1052"/>
        <v>0.74493093613967276</v>
      </c>
      <c r="W2608" s="12">
        <f t="shared" si="1053"/>
        <v>1.5779303286787307</v>
      </c>
      <c r="X2608" t="s">
        <v>95</v>
      </c>
      <c r="Y2608" t="s">
        <v>44</v>
      </c>
      <c r="Z2608" t="s">
        <v>260</v>
      </c>
      <c r="AA2608" s="8" t="s">
        <v>16</v>
      </c>
      <c r="AB2608" s="8" t="s">
        <v>360</v>
      </c>
      <c r="AC2608" t="s">
        <v>581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1039"/>
        <v>3.4490987669674129</v>
      </c>
      <c r="E2609" s="14">
        <f t="shared" si="1040"/>
        <v>4.5309155529221927</v>
      </c>
      <c r="F2609" s="14">
        <f t="shared" si="1041"/>
        <v>2.2478141346309592</v>
      </c>
      <c r="G2609" s="63">
        <v>3.9331069552800857E-2</v>
      </c>
      <c r="H2609" s="7">
        <f t="shared" si="1026"/>
        <v>1.0393310695528009</v>
      </c>
      <c r="I2609" s="5">
        <f t="shared" si="1042"/>
        <v>3.3185756377431082</v>
      </c>
      <c r="J2609" s="5">
        <f t="shared" si="1043"/>
        <v>4.3594535809188661</v>
      </c>
      <c r="K2609" s="5">
        <f t="shared" si="1044"/>
        <v>2.1627508312612451</v>
      </c>
      <c r="L2609">
        <v>2.29</v>
      </c>
      <c r="M2609">
        <v>3.47</v>
      </c>
      <c r="N2609">
        <v>3.18</v>
      </c>
      <c r="O2609" s="5">
        <f t="shared" si="1045"/>
        <v>2.3800681492759139</v>
      </c>
      <c r="P2609" s="5">
        <f t="shared" si="1046"/>
        <v>3.6064788113482193</v>
      </c>
      <c r="Q2609" s="5">
        <f t="shared" si="1047"/>
        <v>3.3050728011779067</v>
      </c>
      <c r="R2609" s="6">
        <f t="shared" si="1048"/>
        <v>0.42015603641611232</v>
      </c>
      <c r="S2609" s="6">
        <f t="shared" si="1049"/>
        <v>0.27727876754838532</v>
      </c>
      <c r="T2609" s="6">
        <f t="shared" si="1050"/>
        <v>0.3025651960355023</v>
      </c>
      <c r="U2609" s="12">
        <f t="shared" si="1051"/>
        <v>0.69005508687377082</v>
      </c>
      <c r="V2609" s="12">
        <f t="shared" si="1052"/>
        <v>0.79597131511803121</v>
      </c>
      <c r="W2609" s="12">
        <f t="shared" si="1053"/>
        <v>1.4703496833916503</v>
      </c>
      <c r="X2609" t="s">
        <v>169</v>
      </c>
      <c r="Y2609" t="s">
        <v>174</v>
      </c>
      <c r="Z2609" t="s">
        <v>260</v>
      </c>
      <c r="AA2609" s="8" t="s">
        <v>16</v>
      </c>
      <c r="AB2609" s="8" t="s">
        <v>360</v>
      </c>
      <c r="AC2609" t="s">
        <v>581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1039"/>
        <v>3.6279222292769977</v>
      </c>
      <c r="E2610" s="14">
        <f t="shared" si="1040"/>
        <v>3.3405950542744551</v>
      </c>
      <c r="F2610" s="14">
        <f t="shared" si="1041"/>
        <v>2.5609859991846484</v>
      </c>
      <c r="G2610" s="63">
        <v>2.4635495223730652E-2</v>
      </c>
      <c r="H2610" s="7">
        <f t="shared" si="1026"/>
        <v>1.0246354952237307</v>
      </c>
      <c r="I2610" s="5">
        <f t="shared" si="1042"/>
        <v>3.5406954435878055</v>
      </c>
      <c r="J2610" s="5">
        <f t="shared" si="1043"/>
        <v>3.2602765274543133</v>
      </c>
      <c r="K2610" s="5">
        <f t="shared" si="1044"/>
        <v>2.4994117528843303</v>
      </c>
      <c r="L2610">
        <v>17</v>
      </c>
      <c r="M2610">
        <v>9</v>
      </c>
      <c r="N2610">
        <v>1.17</v>
      </c>
      <c r="O2610" s="5">
        <f t="shared" si="1045"/>
        <v>17.418803418803421</v>
      </c>
      <c r="P2610" s="5">
        <f t="shared" si="1046"/>
        <v>9.2217194570135756</v>
      </c>
      <c r="Q2610" s="5">
        <f t="shared" si="1047"/>
        <v>1.1988235294117648</v>
      </c>
      <c r="R2610" s="6">
        <f t="shared" si="1048"/>
        <v>5.7409224730127571E-2</v>
      </c>
      <c r="S2610" s="6">
        <f t="shared" si="1049"/>
        <v>0.10843964671246319</v>
      </c>
      <c r="T2610" s="6">
        <f t="shared" si="1050"/>
        <v>0.83415112855740914</v>
      </c>
      <c r="U2610" s="12">
        <f t="shared" si="1051"/>
        <v>4.8013166539886889</v>
      </c>
      <c r="V2610" s="12">
        <f t="shared" si="1052"/>
        <v>2.7605020384658516</v>
      </c>
      <c r="W2610" s="12">
        <f t="shared" si="1053"/>
        <v>0.46811014577722765</v>
      </c>
      <c r="X2610" t="s">
        <v>176</v>
      </c>
      <c r="Y2610" t="s">
        <v>233</v>
      </c>
      <c r="Z2610" t="s">
        <v>261</v>
      </c>
      <c r="AA2610" s="8" t="s">
        <v>19</v>
      </c>
      <c r="AB2610" s="8" t="s">
        <v>367</v>
      </c>
      <c r="AC2610" t="s">
        <v>581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1039"/>
        <v>4.7077588348251522</v>
      </c>
      <c r="E2611" s="14">
        <f t="shared" si="1040"/>
        <v>3.4580951475514707</v>
      </c>
      <c r="F2611" s="14">
        <f t="shared" si="1041"/>
        <v>2.2194854010315419</v>
      </c>
      <c r="G2611" s="63">
        <v>5.5003628293530671E-2</v>
      </c>
      <c r="H2611" s="7">
        <f t="shared" si="1026"/>
        <v>1.0550036282935307</v>
      </c>
      <c r="I2611" s="5">
        <f t="shared" si="1042"/>
        <v>4.4623153025928035</v>
      </c>
      <c r="J2611" s="5">
        <f t="shared" si="1043"/>
        <v>3.2778040329064488</v>
      </c>
      <c r="K2611" s="5">
        <f t="shared" si="1044"/>
        <v>2.1037703961469418</v>
      </c>
      <c r="L2611">
        <v>3.64</v>
      </c>
      <c r="M2611">
        <v>3.07</v>
      </c>
      <c r="N2611">
        <v>2.2000000000000002</v>
      </c>
      <c r="O2611" s="5">
        <f t="shared" si="1045"/>
        <v>3.8402132069884516</v>
      </c>
      <c r="P2611" s="5">
        <f t="shared" si="1046"/>
        <v>3.238861138861139</v>
      </c>
      <c r="Q2611" s="5">
        <f t="shared" si="1047"/>
        <v>2.3210079822457677</v>
      </c>
      <c r="R2611" s="6">
        <f t="shared" si="1048"/>
        <v>0.26040220844514356</v>
      </c>
      <c r="S2611" s="6">
        <f t="shared" si="1049"/>
        <v>0.30875050121834613</v>
      </c>
      <c r="T2611" s="6">
        <f t="shared" si="1050"/>
        <v>0.4308472903365102</v>
      </c>
      <c r="U2611" s="12">
        <f t="shared" si="1051"/>
        <v>0.81572003616261679</v>
      </c>
      <c r="V2611" s="12">
        <f t="shared" si="1052"/>
        <v>0.93660266726739372</v>
      </c>
      <c r="W2611" s="12">
        <f t="shared" si="1053"/>
        <v>1.0457414953786321</v>
      </c>
      <c r="X2611" t="s">
        <v>232</v>
      </c>
      <c r="Y2611" t="s">
        <v>104</v>
      </c>
      <c r="Z2611" t="s">
        <v>261</v>
      </c>
      <c r="AA2611" s="8" t="s">
        <v>19</v>
      </c>
      <c r="AB2611" s="8" t="s">
        <v>367</v>
      </c>
      <c r="AC2611" t="s">
        <v>581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1039"/>
        <v>1.2514102632259407</v>
      </c>
      <c r="E2612" s="14">
        <f t="shared" si="1040"/>
        <v>6.373249155411874</v>
      </c>
      <c r="F2612" s="14">
        <f t="shared" si="1041"/>
        <v>24.585264398124387</v>
      </c>
      <c r="G2612" s="63">
        <v>5.9080547112461801E-2</v>
      </c>
      <c r="H2612" s="7">
        <f t="shared" si="1026"/>
        <v>1.0590805471124618</v>
      </c>
      <c r="I2612" s="5">
        <f t="shared" si="1042"/>
        <v>1.1816006503356689</v>
      </c>
      <c r="J2612" s="5">
        <f t="shared" si="1043"/>
        <v>6.0177190231548181</v>
      </c>
      <c r="K2612" s="5">
        <f t="shared" si="1044"/>
        <v>23.213781487305255</v>
      </c>
      <c r="L2612">
        <v>1.88</v>
      </c>
      <c r="M2612">
        <v>3.29</v>
      </c>
      <c r="N2612">
        <v>4.4800000000000004</v>
      </c>
      <c r="O2612" s="5">
        <f t="shared" si="1045"/>
        <v>1.9910714285714282</v>
      </c>
      <c r="P2612" s="5">
        <f t="shared" si="1046"/>
        <v>3.4843749999999996</v>
      </c>
      <c r="Q2612" s="5">
        <f t="shared" si="1047"/>
        <v>4.744680851063829</v>
      </c>
      <c r="R2612" s="6">
        <f t="shared" si="1048"/>
        <v>0.50224215246636783</v>
      </c>
      <c r="S2612" s="6">
        <f t="shared" si="1049"/>
        <v>0.28699551569506732</v>
      </c>
      <c r="T2612" s="6">
        <f t="shared" si="1050"/>
        <v>0.21076233183856505</v>
      </c>
      <c r="U2612" s="12">
        <f t="shared" si="1051"/>
        <v>1.5910620897728263</v>
      </c>
      <c r="V2612" s="12">
        <f t="shared" si="1052"/>
        <v>0.54671877954767012</v>
      </c>
      <c r="W2612" s="12">
        <f t="shared" si="1053"/>
        <v>0.19298880720704398</v>
      </c>
      <c r="X2612" t="s">
        <v>50</v>
      </c>
      <c r="Y2612" t="s">
        <v>234</v>
      </c>
      <c r="Z2612" t="s">
        <v>261</v>
      </c>
      <c r="AA2612" s="8" t="s">
        <v>28</v>
      </c>
      <c r="AB2612" s="8" t="s">
        <v>361</v>
      </c>
      <c r="AC2612" t="s">
        <v>581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1039"/>
        <v>4.7044668604701041</v>
      </c>
      <c r="E2613" s="14">
        <f t="shared" si="1040"/>
        <v>4.4946165795185369</v>
      </c>
      <c r="F2613" s="14">
        <f t="shared" si="1041"/>
        <v>1.9860213197805916</v>
      </c>
      <c r="G2613" s="63">
        <v>3.2249159302828678E-2</v>
      </c>
      <c r="H2613" s="7">
        <f t="shared" si="1026"/>
        <v>1.0322491593028287</v>
      </c>
      <c r="I2613" s="5">
        <f t="shared" si="1042"/>
        <v>4.5574915882202864</v>
      </c>
      <c r="J2613" s="5">
        <f t="shared" si="1043"/>
        <v>4.3541973747444445</v>
      </c>
      <c r="K2613" s="5">
        <f t="shared" si="1044"/>
        <v>1.9239747515240715</v>
      </c>
      <c r="L2613">
        <v>6.05</v>
      </c>
      <c r="M2613">
        <v>3.78</v>
      </c>
      <c r="N2613">
        <v>1.66</v>
      </c>
      <c r="O2613" s="5">
        <f t="shared" si="1045"/>
        <v>6.2451074137821134</v>
      </c>
      <c r="P2613" s="5">
        <f t="shared" si="1046"/>
        <v>3.9019018221646924</v>
      </c>
      <c r="Q2613" s="5">
        <f t="shared" si="1047"/>
        <v>1.7135336044426954</v>
      </c>
      <c r="R2613" s="6">
        <f t="shared" si="1048"/>
        <v>0.16012534833158101</v>
      </c>
      <c r="S2613" s="6">
        <f t="shared" si="1049"/>
        <v>0.25628527973705428</v>
      </c>
      <c r="T2613" s="6">
        <f t="shared" si="1050"/>
        <v>0.58358937193136462</v>
      </c>
      <c r="U2613" s="12">
        <f t="shared" si="1051"/>
        <v>1.3274846223824941</v>
      </c>
      <c r="V2613" s="12">
        <f t="shared" si="1052"/>
        <v>0.8681278487569376</v>
      </c>
      <c r="W2613" s="12">
        <f t="shared" si="1053"/>
        <v>0.86279718519436666</v>
      </c>
      <c r="X2613" t="s">
        <v>105</v>
      </c>
      <c r="Y2613" t="s">
        <v>52</v>
      </c>
      <c r="Z2613" t="s">
        <v>262</v>
      </c>
      <c r="AA2613" s="8" t="s">
        <v>16</v>
      </c>
      <c r="AB2613" s="8" t="s">
        <v>360</v>
      </c>
      <c r="AC2613" t="s">
        <v>581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1039"/>
        <v>4.5963425496962893</v>
      </c>
      <c r="E2614" s="14">
        <f t="shared" si="1040"/>
        <v>3.3421525058784027</v>
      </c>
      <c r="F2614" s="14">
        <f t="shared" si="1041"/>
        <v>2.2783172299092773</v>
      </c>
      <c r="G2614" s="63">
        <v>2.7960065062538675E-2</v>
      </c>
      <c r="H2614" s="7">
        <f t="shared" si="1026"/>
        <v>1.0279600650625387</v>
      </c>
      <c r="I2614" s="5">
        <f t="shared" si="1042"/>
        <v>4.471324038659672</v>
      </c>
      <c r="J2614" s="5">
        <f t="shared" si="1043"/>
        <v>3.2512474165765126</v>
      </c>
      <c r="K2614" s="5">
        <f t="shared" si="1044"/>
        <v>2.2163479957469652</v>
      </c>
      <c r="L2614">
        <v>2.83</v>
      </c>
      <c r="M2614">
        <v>3.15</v>
      </c>
      <c r="N2614">
        <v>2.8</v>
      </c>
      <c r="O2614" s="5">
        <f t="shared" si="1045"/>
        <v>2.9091269841269844</v>
      </c>
      <c r="P2614" s="5">
        <f t="shared" si="1046"/>
        <v>3.2380742049469968</v>
      </c>
      <c r="Q2614" s="5">
        <f t="shared" si="1047"/>
        <v>2.8782881821751083</v>
      </c>
      <c r="R2614" s="6">
        <f t="shared" si="1048"/>
        <v>0.3437457372800436</v>
      </c>
      <c r="S2614" s="6">
        <f t="shared" si="1049"/>
        <v>0.30882553539762647</v>
      </c>
      <c r="T2614" s="6">
        <f t="shared" si="1050"/>
        <v>0.34742872732232977</v>
      </c>
      <c r="U2614" s="12">
        <f t="shared" si="1051"/>
        <v>0.63292214465590901</v>
      </c>
      <c r="V2614" s="12">
        <f t="shared" si="1052"/>
        <v>0.96885890133728303</v>
      </c>
      <c r="W2614" s="12">
        <f t="shared" si="1053"/>
        <v>1.2633395140894059</v>
      </c>
      <c r="X2614" t="s">
        <v>235</v>
      </c>
      <c r="Y2614" t="s">
        <v>179</v>
      </c>
      <c r="Z2614" t="s">
        <v>262</v>
      </c>
      <c r="AA2614" s="8" t="s">
        <v>19</v>
      </c>
      <c r="AB2614" s="8" t="s">
        <v>367</v>
      </c>
      <c r="AC2614" t="s">
        <v>581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1039"/>
        <v>1.2972416781326861</v>
      </c>
      <c r="E2615" s="14">
        <f t="shared" si="1040"/>
        <v>8.4958089241606398</v>
      </c>
      <c r="F2615" s="14">
        <f t="shared" si="1041"/>
        <v>19.889920726656243</v>
      </c>
      <c r="G2615" s="63">
        <v>3.2916633907277726E-2</v>
      </c>
      <c r="H2615" s="7">
        <f t="shared" si="1026"/>
        <v>1.0329166339072777</v>
      </c>
      <c r="I2615" s="5">
        <f t="shared" si="1042"/>
        <v>1.2559016241470811</v>
      </c>
      <c r="J2615" s="5">
        <f t="shared" si="1043"/>
        <v>8.2250673919569071</v>
      </c>
      <c r="K2615" s="5">
        <f t="shared" si="1044"/>
        <v>19.256075537691178</v>
      </c>
      <c r="L2615">
        <v>1.5</v>
      </c>
      <c r="M2615">
        <v>4.74</v>
      </c>
      <c r="N2615">
        <v>6.44</v>
      </c>
      <c r="O2615" s="5">
        <f t="shared" si="1045"/>
        <v>1.5493749508609165</v>
      </c>
      <c r="P2615" s="5">
        <f t="shared" si="1046"/>
        <v>4.8960248447204968</v>
      </c>
      <c r="Q2615" s="5">
        <f t="shared" si="1047"/>
        <v>6.6519831223628687</v>
      </c>
      <c r="R2615" s="6">
        <f t="shared" si="1048"/>
        <v>0.64542156141374685</v>
      </c>
      <c r="S2615" s="6">
        <f t="shared" si="1049"/>
        <v>0.20424732956131225</v>
      </c>
      <c r="T2615" s="6">
        <f t="shared" si="1050"/>
        <v>0.15033110902494101</v>
      </c>
      <c r="U2615" s="12">
        <f t="shared" si="1051"/>
        <v>1.1943610639238509</v>
      </c>
      <c r="V2615" s="12">
        <f t="shared" si="1052"/>
        <v>0.57628707147556391</v>
      </c>
      <c r="W2615" s="12">
        <f t="shared" si="1053"/>
        <v>0.33443990118311318</v>
      </c>
      <c r="X2615" t="s">
        <v>236</v>
      </c>
      <c r="Y2615" t="s">
        <v>108</v>
      </c>
      <c r="Z2615" t="s">
        <v>262</v>
      </c>
      <c r="AA2615" s="8" t="s">
        <v>300</v>
      </c>
      <c r="AB2615" s="8" t="s">
        <v>361</v>
      </c>
      <c r="AC2615" t="s">
        <v>581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1039"/>
        <v>2.7096690498960578</v>
      </c>
      <c r="E2616" s="14">
        <f t="shared" si="1040"/>
        <v>3.644442070316078</v>
      </c>
      <c r="F2616" s="14">
        <f t="shared" si="1041"/>
        <v>3.0213907657209402</v>
      </c>
      <c r="G2616" s="63">
        <v>2.8675952228327084E-2</v>
      </c>
      <c r="H2616" s="7">
        <f t="shared" si="1026"/>
        <v>1.0286759522283271</v>
      </c>
      <c r="I2616" s="5">
        <f t="shared" si="1042"/>
        <v>2.6341327840184738</v>
      </c>
      <c r="J2616" s="5">
        <f t="shared" si="1043"/>
        <v>3.5428475434090347</v>
      </c>
      <c r="K2616" s="5">
        <f t="shared" si="1044"/>
        <v>2.9371647691150713</v>
      </c>
      <c r="L2616">
        <v>2.65</v>
      </c>
      <c r="M2616">
        <v>3.19</v>
      </c>
      <c r="N2616">
        <v>2.96</v>
      </c>
      <c r="O2616" s="5">
        <f t="shared" si="1045"/>
        <v>2.7259912734050666</v>
      </c>
      <c r="P2616" s="5">
        <f t="shared" si="1046"/>
        <v>3.2814762876083634</v>
      </c>
      <c r="Q2616" s="5">
        <f t="shared" si="1047"/>
        <v>3.044880818595848</v>
      </c>
      <c r="R2616" s="6">
        <f t="shared" si="1048"/>
        <v>0.36683903200867135</v>
      </c>
      <c r="S2616" s="6">
        <f t="shared" si="1049"/>
        <v>0.30474088865924109</v>
      </c>
      <c r="T2616" s="6">
        <f t="shared" si="1050"/>
        <v>0.3284200793320875</v>
      </c>
      <c r="U2616" s="12">
        <f t="shared" si="1051"/>
        <v>1.0060236963291274</v>
      </c>
      <c r="V2616" s="12">
        <f t="shared" si="1052"/>
        <v>0.90040566547509004</v>
      </c>
      <c r="W2616" s="12">
        <f t="shared" si="1053"/>
        <v>1.0077745828647566</v>
      </c>
      <c r="X2616" t="s">
        <v>110</v>
      </c>
      <c r="Y2616" t="s">
        <v>183</v>
      </c>
      <c r="Z2616" t="s">
        <v>262</v>
      </c>
      <c r="AA2616" s="8" t="s">
        <v>19</v>
      </c>
      <c r="AB2616" s="8" t="s">
        <v>367</v>
      </c>
      <c r="AC2616" t="s">
        <v>581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1039"/>
        <v>1.3449224894141929</v>
      </c>
      <c r="E2617" s="14">
        <f t="shared" si="1040"/>
        <v>6.8632395071000181</v>
      </c>
      <c r="F2617" s="14">
        <f t="shared" si="1041"/>
        <v>11.383130034153053</v>
      </c>
      <c r="G2617" s="63">
        <v>4.861618434776549E-2</v>
      </c>
      <c r="H2617" s="7">
        <f t="shared" si="1026"/>
        <v>1.0486161843477655</v>
      </c>
      <c r="I2617" s="5">
        <f t="shared" si="1042"/>
        <v>1.2825688841057976</v>
      </c>
      <c r="J2617" s="5">
        <f t="shared" si="1043"/>
        <v>6.5450444209660201</v>
      </c>
      <c r="K2617" s="5">
        <f t="shared" si="1044"/>
        <v>10.855382745435412</v>
      </c>
      <c r="L2617">
        <v>1.33</v>
      </c>
      <c r="M2617">
        <v>5.05</v>
      </c>
      <c r="N2617">
        <v>10.130000000000001</v>
      </c>
      <c r="O2617" s="5">
        <f t="shared" si="1045"/>
        <v>1.3946595251825282</v>
      </c>
      <c r="P2617" s="5">
        <f t="shared" si="1046"/>
        <v>5.2955117309562159</v>
      </c>
      <c r="Q2617" s="5">
        <f t="shared" si="1047"/>
        <v>10.622481947442866</v>
      </c>
      <c r="R2617" s="6">
        <f t="shared" si="1048"/>
        <v>0.71702087996647312</v>
      </c>
      <c r="S2617" s="6">
        <f t="shared" si="1049"/>
        <v>0.18883916244661572</v>
      </c>
      <c r="T2617" s="6">
        <f t="shared" si="1050"/>
        <v>9.4139957586911072E-2</v>
      </c>
      <c r="U2617" s="12">
        <f t="shared" si="1051"/>
        <v>1.036981339935805</v>
      </c>
      <c r="V2617" s="12">
        <f t="shared" si="1052"/>
        <v>0.77157612312349166</v>
      </c>
      <c r="W2617" s="12">
        <f t="shared" si="1053"/>
        <v>0.93317759839095238</v>
      </c>
      <c r="X2617" t="s">
        <v>116</v>
      </c>
      <c r="Y2617" t="s">
        <v>195</v>
      </c>
      <c r="Z2617" t="s">
        <v>342</v>
      </c>
      <c r="AA2617" s="8" t="s">
        <v>36</v>
      </c>
      <c r="AB2617" s="8" t="s">
        <v>361</v>
      </c>
      <c r="AC2617" t="s">
        <v>581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1039"/>
        <v>2.6077113029826955</v>
      </c>
      <c r="E2618" s="14">
        <f t="shared" si="1040"/>
        <v>3.7334782213150701</v>
      </c>
      <c r="F2618" s="14">
        <f t="shared" si="1041"/>
        <v>3.086626666524896</v>
      </c>
      <c r="G2618" s="63">
        <v>4.4110927831858104E-2</v>
      </c>
      <c r="H2618" s="7">
        <f t="shared" si="1026"/>
        <v>1.0441109278318581</v>
      </c>
      <c r="I2618" s="5">
        <f t="shared" si="1042"/>
        <v>2.4975423908240493</v>
      </c>
      <c r="J2618" s="5">
        <f t="shared" si="1043"/>
        <v>3.5757486314866953</v>
      </c>
      <c r="K2618" s="5">
        <f t="shared" si="1044"/>
        <v>2.9562248457014149</v>
      </c>
      <c r="L2618">
        <v>2.31</v>
      </c>
      <c r="M2618">
        <v>3.44</v>
      </c>
      <c r="N2618">
        <v>3.12</v>
      </c>
      <c r="O2618" s="5">
        <f t="shared" si="1045"/>
        <v>2.4118962432915922</v>
      </c>
      <c r="P2618" s="5">
        <f t="shared" si="1046"/>
        <v>3.591741591741592</v>
      </c>
      <c r="Q2618" s="5">
        <f t="shared" si="1047"/>
        <v>3.2576260948353974</v>
      </c>
      <c r="R2618" s="6">
        <f t="shared" si="1048"/>
        <v>0.41461153346931207</v>
      </c>
      <c r="S2618" s="6">
        <f t="shared" si="1049"/>
        <v>0.27841646578898571</v>
      </c>
      <c r="T2618" s="6">
        <f t="shared" si="1050"/>
        <v>0.30697200074170217</v>
      </c>
      <c r="U2618" s="12">
        <f t="shared" si="1051"/>
        <v>0.92490922616045335</v>
      </c>
      <c r="V2618" s="12">
        <f t="shared" si="1052"/>
        <v>0.96203630470795853</v>
      </c>
      <c r="W2618" s="12">
        <f t="shared" si="1053"/>
        <v>1.0554001007523928</v>
      </c>
      <c r="X2618" t="s">
        <v>191</v>
      </c>
      <c r="Y2618" t="s">
        <v>196</v>
      </c>
      <c r="Z2618" t="s">
        <v>342</v>
      </c>
      <c r="AA2618" s="8" t="s">
        <v>19</v>
      </c>
      <c r="AB2618" s="8" t="s">
        <v>367</v>
      </c>
      <c r="AC2618" t="s">
        <v>581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1039"/>
        <v>1.6763513244913772</v>
      </c>
      <c r="E2619" s="14">
        <f t="shared" si="1040"/>
        <v>3.8689566183728701</v>
      </c>
      <c r="F2619" s="14">
        <f t="shared" si="1041"/>
        <v>7.0958003644559406</v>
      </c>
      <c r="G2619" s="63">
        <v>2.799346701785721E-2</v>
      </c>
      <c r="H2619" s="7">
        <f t="shared" si="1026"/>
        <v>1.0279934670178572</v>
      </c>
      <c r="I2619" s="5">
        <f t="shared" si="1042"/>
        <v>1.6307023130743861</v>
      </c>
      <c r="J2619" s="5">
        <f t="shared" si="1043"/>
        <v>3.7636003948512085</v>
      </c>
      <c r="K2619" s="5">
        <f t="shared" si="1044"/>
        <v>6.9025734035454525</v>
      </c>
      <c r="L2619">
        <v>1.85</v>
      </c>
      <c r="M2619">
        <v>3.69</v>
      </c>
      <c r="N2619">
        <v>4.62</v>
      </c>
      <c r="O2619" s="5">
        <f t="shared" si="1045"/>
        <v>1.901787913983036</v>
      </c>
      <c r="P2619" s="5">
        <f t="shared" si="1046"/>
        <v>3.7932958932958929</v>
      </c>
      <c r="Q2619" s="5">
        <f t="shared" si="1047"/>
        <v>4.7493298176225007</v>
      </c>
      <c r="R2619" s="6">
        <f t="shared" si="1048"/>
        <v>0.52582098805414956</v>
      </c>
      <c r="S2619" s="6">
        <f t="shared" si="1049"/>
        <v>0.26362298859083383</v>
      </c>
      <c r="T2619" s="6">
        <f t="shared" si="1050"/>
        <v>0.21055602335501661</v>
      </c>
      <c r="U2619" s="12">
        <f t="shared" si="1051"/>
        <v>1.1344805150316914</v>
      </c>
      <c r="V2619" s="12">
        <f t="shared" si="1052"/>
        <v>0.98044415263854856</v>
      </c>
      <c r="W2619" s="12">
        <f t="shared" si="1053"/>
        <v>0.669315591432461</v>
      </c>
      <c r="X2619" t="s">
        <v>244</v>
      </c>
      <c r="Y2619" t="s">
        <v>199</v>
      </c>
      <c r="Z2619" t="s">
        <v>269</v>
      </c>
      <c r="AA2619" s="8" t="s">
        <v>17</v>
      </c>
      <c r="AB2619" s="8" t="s">
        <v>361</v>
      </c>
      <c r="AC2619" t="s">
        <v>581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1039"/>
        <v>1.8559395966072607</v>
      </c>
      <c r="E2620" s="14">
        <f t="shared" si="1040"/>
        <v>4.5995110638363306</v>
      </c>
      <c r="F2620" s="14">
        <f t="shared" si="1041"/>
        <v>4.3532843769380367</v>
      </c>
      <c r="G2620" s="63">
        <v>3.157394533427782E-2</v>
      </c>
      <c r="H2620" s="7">
        <f t="shared" si="1026"/>
        <v>1.0315739453342778</v>
      </c>
      <c r="I2620" s="5">
        <f t="shared" si="1042"/>
        <v>1.79913384299935</v>
      </c>
      <c r="J2620" s="5">
        <f t="shared" si="1043"/>
        <v>4.4587313247291016</v>
      </c>
      <c r="K2620" s="5">
        <f t="shared" si="1044"/>
        <v>4.2200410320826496</v>
      </c>
      <c r="L2620">
        <v>1.67</v>
      </c>
      <c r="M2620">
        <v>3.61</v>
      </c>
      <c r="N2620">
        <v>6.42</v>
      </c>
      <c r="O2620" s="5">
        <f t="shared" si="1045"/>
        <v>1.7227284887082439</v>
      </c>
      <c r="P2620" s="5">
        <f t="shared" si="1046"/>
        <v>3.7239819426567426</v>
      </c>
      <c r="Q2620" s="5">
        <f t="shared" si="1047"/>
        <v>6.6227047290460632</v>
      </c>
      <c r="R2620" s="6">
        <f t="shared" si="1048"/>
        <v>0.58047452431104307</v>
      </c>
      <c r="S2620" s="6">
        <f t="shared" si="1049"/>
        <v>0.26852976609402823</v>
      </c>
      <c r="T2620" s="6">
        <f t="shared" si="1050"/>
        <v>0.15099570959492864</v>
      </c>
      <c r="U2620" s="12">
        <f t="shared" si="1051"/>
        <v>0.9282244378305563</v>
      </c>
      <c r="V2620" s="12">
        <f t="shared" si="1052"/>
        <v>0.80964734967952612</v>
      </c>
      <c r="W2620" s="12">
        <f t="shared" si="1053"/>
        <v>1.5213122221306079</v>
      </c>
      <c r="X2620" t="s">
        <v>120</v>
      </c>
      <c r="Y2620" t="s">
        <v>210</v>
      </c>
      <c r="Z2620" t="s">
        <v>269</v>
      </c>
      <c r="AA2620" s="8" t="s">
        <v>17</v>
      </c>
      <c r="AB2620" s="8" t="s">
        <v>361</v>
      </c>
      <c r="AC2620" t="s">
        <v>581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1039"/>
        <v>2.4751647964326815</v>
      </c>
      <c r="E2621" s="14">
        <f t="shared" si="1040"/>
        <v>4.028630063738059</v>
      </c>
      <c r="F2621" s="14">
        <f t="shared" si="1041"/>
        <v>3.0957355179870341</v>
      </c>
      <c r="G2621" s="63">
        <v>3.0080648243703045E-2</v>
      </c>
      <c r="H2621" s="7">
        <f t="shared" si="1026"/>
        <v>1.030080648243703</v>
      </c>
      <c r="I2621" s="5">
        <f t="shared" si="1042"/>
        <v>2.4028844738058717</v>
      </c>
      <c r="J2621" s="5">
        <f t="shared" si="1043"/>
        <v>3.9109850967561717</v>
      </c>
      <c r="K2621" s="5">
        <f t="shared" si="1044"/>
        <v>3.0053331486862622</v>
      </c>
      <c r="L2621">
        <v>1.7</v>
      </c>
      <c r="M2621">
        <v>4.05</v>
      </c>
      <c r="N2621">
        <v>5.13</v>
      </c>
      <c r="O2621" s="5">
        <f t="shared" si="1045"/>
        <v>1.7511371020142952</v>
      </c>
      <c r="P2621" s="5">
        <f t="shared" si="1046"/>
        <v>4.1718266253869976</v>
      </c>
      <c r="Q2621" s="5">
        <f t="shared" si="1047"/>
        <v>5.2843137254901968</v>
      </c>
      <c r="R2621" s="6">
        <f t="shared" si="1048"/>
        <v>0.57105751391465676</v>
      </c>
      <c r="S2621" s="6">
        <f t="shared" si="1049"/>
        <v>0.23970315398886824</v>
      </c>
      <c r="T2621" s="6">
        <f t="shared" si="1050"/>
        <v>0.18923933209647492</v>
      </c>
      <c r="U2621" s="12">
        <f t="shared" si="1051"/>
        <v>0.7074830348824096</v>
      </c>
      <c r="V2621" s="12">
        <f t="shared" si="1052"/>
        <v>1.0355447284519517</v>
      </c>
      <c r="W2621" s="12">
        <f t="shared" si="1053"/>
        <v>1.7069654997292081</v>
      </c>
      <c r="X2621" t="s">
        <v>209</v>
      </c>
      <c r="Y2621" t="s">
        <v>206</v>
      </c>
      <c r="Z2621" t="s">
        <v>269</v>
      </c>
      <c r="AA2621" s="8" t="s">
        <v>17</v>
      </c>
      <c r="AB2621" s="8" t="s">
        <v>361</v>
      </c>
      <c r="AC2621" t="s">
        <v>581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1039"/>
        <v>1.5957949381625036</v>
      </c>
      <c r="E2622" s="14">
        <f t="shared" si="1040"/>
        <v>4.7922866896383143</v>
      </c>
      <c r="F2622" s="14">
        <f t="shared" si="1041"/>
        <v>6.3588010745433658</v>
      </c>
      <c r="G2622" s="63">
        <v>2.9591033072927209E-2</v>
      </c>
      <c r="H2622" s="7">
        <f t="shared" si="1026"/>
        <v>1.0295910330729272</v>
      </c>
      <c r="I2622" s="5">
        <f t="shared" si="1042"/>
        <v>1.5499308821675328</v>
      </c>
      <c r="J2622" s="5">
        <f t="shared" si="1043"/>
        <v>4.6545536389679016</v>
      </c>
      <c r="K2622" s="5">
        <f t="shared" si="1044"/>
        <v>6.1760455076661147</v>
      </c>
      <c r="L2622">
        <v>2.08</v>
      </c>
      <c r="M2622">
        <v>3.59</v>
      </c>
      <c r="N2622">
        <v>3.7</v>
      </c>
      <c r="O2622" s="5">
        <f t="shared" si="1045"/>
        <v>2.1415493487916888</v>
      </c>
      <c r="P2622" s="5">
        <f t="shared" si="1046"/>
        <v>3.6962318087318087</v>
      </c>
      <c r="Q2622" s="5">
        <f t="shared" si="1047"/>
        <v>3.809486822369831</v>
      </c>
      <c r="R2622" s="6">
        <f t="shared" si="1048"/>
        <v>0.46695164907790843</v>
      </c>
      <c r="S2622" s="6">
        <f t="shared" si="1049"/>
        <v>0.27054580225126729</v>
      </c>
      <c r="T2622" s="6">
        <f t="shared" si="1050"/>
        <v>0.26250254867082418</v>
      </c>
      <c r="U2622" s="12">
        <f t="shared" si="1051"/>
        <v>1.3419953263278304</v>
      </c>
      <c r="V2622" s="12">
        <f t="shared" si="1052"/>
        <v>0.77128770628928545</v>
      </c>
      <c r="W2622" s="12">
        <f t="shared" si="1053"/>
        <v>0.59908884988093369</v>
      </c>
      <c r="X2622" t="s">
        <v>201</v>
      </c>
      <c r="Y2622" t="s">
        <v>198</v>
      </c>
      <c r="Z2622" t="s">
        <v>269</v>
      </c>
      <c r="AA2622" s="8" t="s">
        <v>17</v>
      </c>
      <c r="AB2622" s="8" t="s">
        <v>361</v>
      </c>
      <c r="AC2622" t="s">
        <v>581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1039"/>
        <v>1.6938696172591543</v>
      </c>
      <c r="E2623" s="14">
        <f t="shared" si="1040"/>
        <v>5.2354409913535953</v>
      </c>
      <c r="F2623" s="14">
        <f t="shared" si="1041"/>
        <v>4.9558128332252052</v>
      </c>
      <c r="G2623" s="63">
        <v>3.0453904328913373E-2</v>
      </c>
      <c r="H2623" s="7">
        <f t="shared" si="1026"/>
        <v>1.0304539043289134</v>
      </c>
      <c r="I2623" s="5">
        <f t="shared" si="1042"/>
        <v>1.6438092088770266</v>
      </c>
      <c r="J2623" s="5">
        <f t="shared" si="1043"/>
        <v>5.0807134306150203</v>
      </c>
      <c r="K2623" s="5">
        <f t="shared" si="1044"/>
        <v>4.8093493676970391</v>
      </c>
      <c r="L2623">
        <v>1.64</v>
      </c>
      <c r="M2623">
        <v>4.3099999999999996</v>
      </c>
      <c r="N2623">
        <v>5.3</v>
      </c>
      <c r="O2623" s="5">
        <f t="shared" si="1045"/>
        <v>1.6899444030994177</v>
      </c>
      <c r="P2623" s="5">
        <f t="shared" si="1046"/>
        <v>4.4412563276576158</v>
      </c>
      <c r="Q2623" s="5">
        <f t="shared" si="1047"/>
        <v>5.4614056929432406</v>
      </c>
      <c r="R2623" s="6">
        <f t="shared" si="1048"/>
        <v>0.59173544299206804</v>
      </c>
      <c r="S2623" s="6">
        <f t="shared" si="1049"/>
        <v>0.22516151427076372</v>
      </c>
      <c r="T2623" s="6">
        <f t="shared" si="1050"/>
        <v>0.18310304273716821</v>
      </c>
      <c r="U2623" s="12">
        <f t="shared" si="1051"/>
        <v>0.99768269403988252</v>
      </c>
      <c r="V2623" s="12">
        <f t="shared" si="1052"/>
        <v>0.84830606151275767</v>
      </c>
      <c r="W2623" s="12">
        <f t="shared" si="1053"/>
        <v>1.1020201683825497</v>
      </c>
      <c r="X2623" t="s">
        <v>282</v>
      </c>
      <c r="Y2623" t="s">
        <v>204</v>
      </c>
      <c r="Z2623" t="s">
        <v>269</v>
      </c>
      <c r="AA2623" s="8" t="s">
        <v>34</v>
      </c>
      <c r="AB2623" s="8" t="s">
        <v>361</v>
      </c>
      <c r="AC2623" t="s">
        <v>581</v>
      </c>
      <c r="AE2623" t="s">
        <v>508</v>
      </c>
      <c r="AF2623">
        <v>-6</v>
      </c>
      <c r="AG2623">
        <v>-12</v>
      </c>
    </row>
    <row r="2624" spans="1:33" x14ac:dyDescent="0.25">
      <c r="A2624" s="6" t="e">
        <v>#N/A</v>
      </c>
      <c r="B2624" s="6" t="e">
        <v>#N/A</v>
      </c>
      <c r="C2624" s="6" t="e">
        <v>#N/A</v>
      </c>
      <c r="D2624" s="13" t="e">
        <f t="shared" si="1039"/>
        <v>#N/A</v>
      </c>
      <c r="E2624" s="14" t="e">
        <f t="shared" si="1040"/>
        <v>#N/A</v>
      </c>
      <c r="F2624" s="14" t="e">
        <f t="shared" si="1041"/>
        <v>#N/A</v>
      </c>
      <c r="G2624" s="63">
        <v>2.9516411126646824E-2</v>
      </c>
      <c r="H2624" s="7">
        <f t="shared" si="1026"/>
        <v>1.0295164111266468</v>
      </c>
      <c r="I2624" s="5" t="e">
        <f t="shared" si="1042"/>
        <v>#N/A</v>
      </c>
      <c r="J2624" s="5" t="e">
        <f t="shared" si="1043"/>
        <v>#N/A</v>
      </c>
      <c r="K2624" s="5" t="e">
        <f t="shared" si="1044"/>
        <v>#N/A</v>
      </c>
      <c r="L2624">
        <v>1.63</v>
      </c>
      <c r="M2624">
        <v>4.0999999999999996</v>
      </c>
      <c r="N2624">
        <v>5.81</v>
      </c>
      <c r="O2624" s="5">
        <f t="shared" si="1045"/>
        <v>1.6781117501364342</v>
      </c>
      <c r="P2624" s="5">
        <f t="shared" si="1046"/>
        <v>4.2210172856192516</v>
      </c>
      <c r="Q2624" s="5">
        <f t="shared" si="1047"/>
        <v>5.981490348645818</v>
      </c>
      <c r="R2624" s="6">
        <f t="shared" si="1048"/>
        <v>0.59590787080699348</v>
      </c>
      <c r="S2624" s="6">
        <f t="shared" si="1049"/>
        <v>0.23690971449156084</v>
      </c>
      <c r="T2624" s="6">
        <f t="shared" si="1050"/>
        <v>0.16718241470144568</v>
      </c>
      <c r="U2624" s="12" t="e">
        <f t="shared" si="1051"/>
        <v>#N/A</v>
      </c>
      <c r="V2624" s="12" t="e">
        <f t="shared" si="1052"/>
        <v>#N/A</v>
      </c>
      <c r="W2624" s="12" t="e">
        <f t="shared" si="1053"/>
        <v>#N/A</v>
      </c>
      <c r="X2624" t="s">
        <v>245</v>
      </c>
      <c r="Y2624" t="s">
        <v>577</v>
      </c>
      <c r="Z2624" t="s">
        <v>269</v>
      </c>
      <c r="AA2624" s="8" t="e">
        <v>#N/A</v>
      </c>
      <c r="AB2624" s="8" t="e">
        <v>#N/A</v>
      </c>
      <c r="AC2624" t="s">
        <v>581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1039"/>
        <v>1.9472965752534819</v>
      </c>
      <c r="E2625" s="14">
        <f t="shared" si="1040"/>
        <v>4.5158655475618463</v>
      </c>
      <c r="F2625" s="14">
        <f t="shared" si="1041"/>
        <v>4.0135415975923312</v>
      </c>
      <c r="G2625" s="63">
        <v>2.9074921107683505E-2</v>
      </c>
      <c r="H2625" s="7">
        <f t="shared" si="1026"/>
        <v>1.0290749211076835</v>
      </c>
      <c r="I2625" s="5">
        <f t="shared" si="1042"/>
        <v>1.8922787207343814</v>
      </c>
      <c r="J2625" s="5">
        <f t="shared" si="1043"/>
        <v>4.388276747334416</v>
      </c>
      <c r="K2625" s="5">
        <f t="shared" si="1044"/>
        <v>3.9001451840573518</v>
      </c>
      <c r="L2625">
        <v>2.04</v>
      </c>
      <c r="M2625">
        <v>3.5</v>
      </c>
      <c r="N2625">
        <v>3.95</v>
      </c>
      <c r="O2625" s="5">
        <f t="shared" si="1045"/>
        <v>2.0993128390596745</v>
      </c>
      <c r="P2625" s="5">
        <f t="shared" si="1046"/>
        <v>3.601762223876892</v>
      </c>
      <c r="Q2625" s="5">
        <f t="shared" si="1047"/>
        <v>4.0648459383753499</v>
      </c>
      <c r="R2625" s="6">
        <f t="shared" si="1048"/>
        <v>0.47634634600144715</v>
      </c>
      <c r="S2625" s="6">
        <f t="shared" si="1049"/>
        <v>0.27764187024084352</v>
      </c>
      <c r="T2625" s="6">
        <f t="shared" si="1050"/>
        <v>0.24601178375770941</v>
      </c>
      <c r="U2625" s="12">
        <f t="shared" si="1051"/>
        <v>1.0780652858624806</v>
      </c>
      <c r="V2625" s="12">
        <f t="shared" si="1052"/>
        <v>0.79757959707669202</v>
      </c>
      <c r="W2625" s="12">
        <f t="shared" si="1053"/>
        <v>1.0127828102775354</v>
      </c>
      <c r="X2625" t="s">
        <v>243</v>
      </c>
      <c r="Y2625" t="s">
        <v>197</v>
      </c>
      <c r="Z2625" t="s">
        <v>269</v>
      </c>
      <c r="AA2625" s="8" t="s">
        <v>17</v>
      </c>
      <c r="AB2625" s="8" t="s">
        <v>361</v>
      </c>
      <c r="AC2625" t="s">
        <v>581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1039"/>
        <v>3.3109607721735714</v>
      </c>
      <c r="E2626" s="14">
        <f t="shared" si="1040"/>
        <v>3.7146608908860395</v>
      </c>
      <c r="F2626" s="14">
        <f t="shared" si="1041"/>
        <v>2.5491555280082747</v>
      </c>
      <c r="G2626" s="63">
        <v>2.716508742333712E-2</v>
      </c>
      <c r="H2626" s="7">
        <f t="shared" si="1026"/>
        <v>1.0271650874233371</v>
      </c>
      <c r="I2626" s="5">
        <f t="shared" si="1042"/>
        <v>3.223396913225681</v>
      </c>
      <c r="J2626" s="5">
        <f t="shared" si="1043"/>
        <v>3.6164205115307571</v>
      </c>
      <c r="K2626" s="5">
        <f t="shared" si="1044"/>
        <v>2.4817388745200435</v>
      </c>
      <c r="L2626">
        <v>2.6</v>
      </c>
      <c r="M2626">
        <v>3.4</v>
      </c>
      <c r="N2626">
        <v>2.87</v>
      </c>
      <c r="O2626" s="5">
        <f t="shared" si="1045"/>
        <v>2.6706292273006764</v>
      </c>
      <c r="P2626" s="5">
        <f t="shared" si="1046"/>
        <v>3.4923612972393463</v>
      </c>
      <c r="Q2626" s="5">
        <f t="shared" si="1047"/>
        <v>2.9479638009049776</v>
      </c>
      <c r="R2626" s="6">
        <f t="shared" si="1048"/>
        <v>0.37444359171143515</v>
      </c>
      <c r="S2626" s="6">
        <f t="shared" si="1049"/>
        <v>0.28633921719109745</v>
      </c>
      <c r="T2626" s="6">
        <f t="shared" si="1050"/>
        <v>0.33921719109746734</v>
      </c>
      <c r="U2626" s="12">
        <f t="shared" si="1051"/>
        <v>0.80660249730094757</v>
      </c>
      <c r="V2626" s="12">
        <f t="shared" si="1052"/>
        <v>0.94015615417490517</v>
      </c>
      <c r="W2626" s="12">
        <f t="shared" si="1053"/>
        <v>1.1564472110527924</v>
      </c>
      <c r="X2626" t="s">
        <v>207</v>
      </c>
      <c r="Y2626" t="s">
        <v>246</v>
      </c>
      <c r="Z2626" t="s">
        <v>269</v>
      </c>
      <c r="AA2626" s="8" t="s">
        <v>19</v>
      </c>
      <c r="AB2626" s="8" t="s">
        <v>367</v>
      </c>
      <c r="AC2626" t="s">
        <v>581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1039"/>
        <v>3.3838851166805437</v>
      </c>
      <c r="E2627" s="14">
        <f t="shared" si="1040"/>
        <v>2.6384005223744587</v>
      </c>
      <c r="F2627" s="14">
        <f t="shared" si="1041"/>
        <v>3.2320005477079148</v>
      </c>
      <c r="G2627" s="63">
        <v>4.6181089519548912E-2</v>
      </c>
      <c r="H2627" s="7">
        <f t="shared" si="1026"/>
        <v>1.0461810895195489</v>
      </c>
      <c r="I2627" s="5">
        <f t="shared" si="1042"/>
        <v>3.2345118360288545</v>
      </c>
      <c r="J2627" s="5">
        <f t="shared" si="1043"/>
        <v>2.5219348244825617</v>
      </c>
      <c r="K2627" s="5">
        <f t="shared" si="1044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1045"/>
        <v>4.3311897106109321</v>
      </c>
      <c r="P2627" s="5">
        <f t="shared" si="1046"/>
        <v>3.2536231884057969</v>
      </c>
      <c r="Q2627" s="5">
        <f t="shared" si="1047"/>
        <v>2.165594855305466</v>
      </c>
      <c r="R2627" s="6">
        <f t="shared" si="1048"/>
        <v>0.23088344469190797</v>
      </c>
      <c r="S2627" s="6">
        <f t="shared" si="1049"/>
        <v>0.30734966592427621</v>
      </c>
      <c r="T2627" s="6">
        <f t="shared" si="1050"/>
        <v>0.46176688938381594</v>
      </c>
      <c r="U2627" s="12">
        <f t="shared" si="1051"/>
        <v>1.2799458495977714</v>
      </c>
      <c r="V2627" s="12">
        <f t="shared" si="1052"/>
        <v>1.2331801638204882</v>
      </c>
      <c r="W2627" s="12">
        <f t="shared" si="1053"/>
        <v>0.67004779960240812</v>
      </c>
      <c r="X2627" t="s">
        <v>216</v>
      </c>
      <c r="Y2627" t="s">
        <v>122</v>
      </c>
      <c r="Z2627" t="s">
        <v>257</v>
      </c>
      <c r="AA2627" s="8" t="s">
        <v>19</v>
      </c>
      <c r="AB2627" s="8" t="s">
        <v>367</v>
      </c>
      <c r="AC2627" t="s">
        <v>582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1039"/>
        <v>1.1627398545379106</v>
      </c>
      <c r="E2628" s="14">
        <f t="shared" si="1040"/>
        <v>8.5581137242584955</v>
      </c>
      <c r="F2628" s="14">
        <f t="shared" si="1041"/>
        <v>64.180686808862845</v>
      </c>
      <c r="G2628" s="63">
        <v>4.7548336664669177E-2</v>
      </c>
      <c r="H2628" s="7">
        <f t="shared" si="1026"/>
        <v>1.0475483366646692</v>
      </c>
      <c r="I2628" s="5">
        <f t="shared" si="1042"/>
        <v>1.1099629619383524</v>
      </c>
      <c r="J2628" s="5">
        <f t="shared" si="1043"/>
        <v>8.1696599810439441</v>
      </c>
      <c r="K2628" s="5">
        <f t="shared" si="1044"/>
        <v>61.267518225660389</v>
      </c>
      <c r="L2628">
        <v>1.86</v>
      </c>
      <c r="M2628">
        <v>3.47</v>
      </c>
      <c r="N2628">
        <v>4.51</v>
      </c>
      <c r="O2628" s="5">
        <f t="shared" si="1045"/>
        <v>1.9484399061962847</v>
      </c>
      <c r="P2628" s="5">
        <f t="shared" si="1046"/>
        <v>3.6349927282264023</v>
      </c>
      <c r="Q2628" s="5">
        <f t="shared" si="1047"/>
        <v>4.7244429983576577</v>
      </c>
      <c r="R2628" s="6">
        <f t="shared" si="1048"/>
        <v>0.5132311224071493</v>
      </c>
      <c r="S2628" s="6">
        <f t="shared" si="1049"/>
        <v>0.27510371402803968</v>
      </c>
      <c r="T2628" s="6">
        <f t="shared" si="1050"/>
        <v>0.21166516356481105</v>
      </c>
      <c r="U2628" s="12">
        <f t="shared" si="1051"/>
        <v>1.6757315908558261</v>
      </c>
      <c r="V2628" s="12">
        <f t="shared" si="1052"/>
        <v>0.42474227912195106</v>
      </c>
      <c r="W2628" s="12">
        <f t="shared" si="1053"/>
        <v>7.3611599271718134E-2</v>
      </c>
      <c r="X2628" t="s">
        <v>215</v>
      </c>
      <c r="Y2628" t="s">
        <v>218</v>
      </c>
      <c r="Z2628" t="s">
        <v>257</v>
      </c>
      <c r="AA2628" s="8" t="s">
        <v>28</v>
      </c>
      <c r="AB2628" s="8" t="s">
        <v>361</v>
      </c>
      <c r="AC2628" t="s">
        <v>582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1039"/>
        <v>2.2052431688668128</v>
      </c>
      <c r="E2629" s="14">
        <f t="shared" si="1040"/>
        <v>3.6557367312231484</v>
      </c>
      <c r="F2629" s="14">
        <f t="shared" si="1041"/>
        <v>3.8802880214002675</v>
      </c>
      <c r="G2629" s="63">
        <v>4.4799420367594323E-2</v>
      </c>
      <c r="H2629" s="7">
        <f t="shared" si="1026"/>
        <v>1.0447994203675943</v>
      </c>
      <c r="I2629" s="5">
        <f t="shared" si="1042"/>
        <v>2.1106856740894218</v>
      </c>
      <c r="J2629" s="5">
        <f t="shared" si="1043"/>
        <v>3.4989842643068672</v>
      </c>
      <c r="K2629" s="5">
        <f t="shared" si="1044"/>
        <v>3.7139071344766408</v>
      </c>
      <c r="L2629">
        <v>3.55</v>
      </c>
      <c r="M2629">
        <v>3.1</v>
      </c>
      <c r="N2629">
        <v>2.27</v>
      </c>
      <c r="O2629" s="5">
        <f t="shared" si="1045"/>
        <v>3.7090379423049598</v>
      </c>
      <c r="P2629" s="5">
        <f t="shared" si="1046"/>
        <v>3.2388782031395427</v>
      </c>
      <c r="Q2629" s="5">
        <f t="shared" si="1047"/>
        <v>2.3716946842344391</v>
      </c>
      <c r="R2629" s="6">
        <f t="shared" si="1048"/>
        <v>0.26961169326258116</v>
      </c>
      <c r="S2629" s="6">
        <f t="shared" si="1049"/>
        <v>0.30874887454263322</v>
      </c>
      <c r="T2629" s="6">
        <f t="shared" si="1050"/>
        <v>0.4216394321947855</v>
      </c>
      <c r="U2629" s="12">
        <f t="shared" si="1051"/>
        <v>1.6819178921709967</v>
      </c>
      <c r="V2629" s="12">
        <f t="shared" si="1052"/>
        <v>0.88597140365079519</v>
      </c>
      <c r="W2629" s="12">
        <f t="shared" si="1053"/>
        <v>0.6112161445630454</v>
      </c>
      <c r="X2629" t="s">
        <v>126</v>
      </c>
      <c r="Y2629" t="s">
        <v>130</v>
      </c>
      <c r="Z2629" t="s">
        <v>257</v>
      </c>
      <c r="AA2629" s="8" t="s">
        <v>19</v>
      </c>
      <c r="AB2629" s="8" t="s">
        <v>367</v>
      </c>
      <c r="AC2629" t="s">
        <v>582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1039"/>
        <v>1.5913554109494228</v>
      </c>
      <c r="E2630" s="14">
        <f t="shared" si="1040"/>
        <v>4.2092709476736614</v>
      </c>
      <c r="F2630" s="14">
        <f t="shared" si="1041"/>
        <v>7.6805195721996951</v>
      </c>
      <c r="G2630" s="63">
        <v>5.2262714614929262E-2</v>
      </c>
      <c r="H2630" s="7">
        <f t="shared" si="1026"/>
        <v>1.0522627146149293</v>
      </c>
      <c r="I2630" s="5">
        <f t="shared" si="1042"/>
        <v>1.5123175884187554</v>
      </c>
      <c r="J2630" s="5">
        <f t="shared" si="1043"/>
        <v>4.0002091580466432</v>
      </c>
      <c r="K2630" s="5">
        <f t="shared" si="1044"/>
        <v>7.2990513353030346</v>
      </c>
      <c r="L2630">
        <v>1.47</v>
      </c>
      <c r="M2630">
        <v>4.33</v>
      </c>
      <c r="N2630">
        <v>7.09</v>
      </c>
      <c r="O2630" s="5">
        <f t="shared" si="1045"/>
        <v>1.546826190483946</v>
      </c>
      <c r="P2630" s="5">
        <f t="shared" si="1046"/>
        <v>4.5562975542826436</v>
      </c>
      <c r="Q2630" s="5">
        <f t="shared" si="1047"/>
        <v>7.4605426466198486</v>
      </c>
      <c r="R2630" s="6">
        <f t="shared" si="1048"/>
        <v>0.64648504541233309</v>
      </c>
      <c r="S2630" s="6">
        <f t="shared" si="1049"/>
        <v>0.21947644728778976</v>
      </c>
      <c r="T2630" s="6">
        <f t="shared" si="1050"/>
        <v>0.13403850729987724</v>
      </c>
      <c r="U2630" s="12">
        <f t="shared" si="1051"/>
        <v>0.97201805444648581</v>
      </c>
      <c r="V2630" s="12">
        <f t="shared" si="1052"/>
        <v>1.0824433995632363</v>
      </c>
      <c r="W2630" s="12">
        <f t="shared" si="1053"/>
        <v>0.97135910878007881</v>
      </c>
      <c r="X2630" t="s">
        <v>129</v>
      </c>
      <c r="Y2630" t="s">
        <v>59</v>
      </c>
      <c r="Z2630" t="s">
        <v>257</v>
      </c>
      <c r="AA2630" s="8" t="s">
        <v>17</v>
      </c>
      <c r="AB2630" s="8" t="s">
        <v>361</v>
      </c>
      <c r="AC2630" t="s">
        <v>582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1039"/>
        <v>1.4929199563483659</v>
      </c>
      <c r="E2631" s="14">
        <f t="shared" si="1040"/>
        <v>5.4437619914467241</v>
      </c>
      <c r="F2631" s="14">
        <f t="shared" si="1041"/>
        <v>7.2860158486691589</v>
      </c>
      <c r="G2631" s="63">
        <v>2.7225468838249389E-2</v>
      </c>
      <c r="H2631" s="7">
        <f t="shared" si="1026"/>
        <v>1.0272254688382494</v>
      </c>
      <c r="I2631" s="5">
        <f t="shared" si="1042"/>
        <v>1.4533517729430894</v>
      </c>
      <c r="J2631" s="5">
        <f t="shared" si="1043"/>
        <v>5.2994811330013061</v>
      </c>
      <c r="K2631" s="5">
        <f t="shared" si="1044"/>
        <v>7.0929081002142098</v>
      </c>
      <c r="L2631">
        <v>2.39</v>
      </c>
      <c r="M2631">
        <v>3.63</v>
      </c>
      <c r="N2631">
        <v>3</v>
      </c>
      <c r="O2631" s="5">
        <f t="shared" si="1045"/>
        <v>2.4550688705234163</v>
      </c>
      <c r="P2631" s="5">
        <f t="shared" si="1046"/>
        <v>3.728828451882845</v>
      </c>
      <c r="Q2631" s="5">
        <f t="shared" si="1047"/>
        <v>3.0816764065147479</v>
      </c>
      <c r="R2631" s="6">
        <f t="shared" si="1048"/>
        <v>0.40732054892896008</v>
      </c>
      <c r="S2631" s="6">
        <f t="shared" si="1049"/>
        <v>0.26818074709096829</v>
      </c>
      <c r="T2631" s="6">
        <f t="shared" si="1050"/>
        <v>0.32449870398007158</v>
      </c>
      <c r="U2631" s="12">
        <f t="shared" si="1051"/>
        <v>1.6444745480718439</v>
      </c>
      <c r="V2631" s="12">
        <f t="shared" si="1052"/>
        <v>0.68497271881864163</v>
      </c>
      <c r="W2631" s="12">
        <f t="shared" si="1053"/>
        <v>0.42295768641206538</v>
      </c>
      <c r="X2631" t="s">
        <v>131</v>
      </c>
      <c r="Y2631" t="s">
        <v>133</v>
      </c>
      <c r="Z2631" t="s">
        <v>258</v>
      </c>
      <c r="AA2631" s="8" t="s">
        <v>17</v>
      </c>
      <c r="AB2631" s="8" t="s">
        <v>361</v>
      </c>
      <c r="AC2631" t="s">
        <v>582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1039"/>
        <v>1.7743994067555935</v>
      </c>
      <c r="E2632" s="14">
        <f t="shared" si="1040"/>
        <v>4.6568477200522596</v>
      </c>
      <c r="F2632" s="14">
        <f t="shared" si="1041"/>
        <v>4.772874748900791</v>
      </c>
      <c r="G2632" s="63">
        <v>2.7744131491390878E-2</v>
      </c>
      <c r="H2632" s="7">
        <f t="shared" si="1026"/>
        <v>1.0277441314913909</v>
      </c>
      <c r="I2632" s="5">
        <f t="shared" si="1042"/>
        <v>1.726499186310807</v>
      </c>
      <c r="J2632" s="5">
        <f t="shared" si="1043"/>
        <v>4.5311353063087463</v>
      </c>
      <c r="K2632" s="5">
        <f t="shared" si="1044"/>
        <v>4.6440301653435148</v>
      </c>
      <c r="L2632">
        <v>2.3199999999999998</v>
      </c>
      <c r="M2632">
        <v>3.46</v>
      </c>
      <c r="N2632">
        <v>3.25</v>
      </c>
      <c r="O2632" s="5">
        <f t="shared" si="1045"/>
        <v>2.3843663850600265</v>
      </c>
      <c r="P2632" s="5">
        <f t="shared" si="1046"/>
        <v>3.5559946949602126</v>
      </c>
      <c r="Q2632" s="5">
        <f t="shared" si="1047"/>
        <v>3.3401684273470202</v>
      </c>
      <c r="R2632" s="6">
        <f t="shared" si="1048"/>
        <v>0.41939863196604532</v>
      </c>
      <c r="S2632" s="6">
        <f t="shared" si="1049"/>
        <v>0.28121526767665461</v>
      </c>
      <c r="T2632" s="6">
        <f t="shared" si="1050"/>
        <v>0.29938610035730001</v>
      </c>
      <c r="U2632" s="12">
        <f t="shared" si="1051"/>
        <v>1.3437596834073167</v>
      </c>
      <c r="V2632" s="12">
        <f t="shared" si="1052"/>
        <v>0.7636055350593054</v>
      </c>
      <c r="W2632" s="12">
        <f t="shared" si="1053"/>
        <v>0.69982318897353679</v>
      </c>
      <c r="X2632" t="s">
        <v>134</v>
      </c>
      <c r="Y2632" t="s">
        <v>498</v>
      </c>
      <c r="Z2632" t="s">
        <v>258</v>
      </c>
      <c r="AA2632" s="8" t="s">
        <v>17</v>
      </c>
      <c r="AB2632" s="8" t="s">
        <v>361</v>
      </c>
      <c r="AC2632" t="s">
        <v>582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1039"/>
        <v>3.0573309522109589</v>
      </c>
      <c r="E2633" s="14">
        <f t="shared" si="1040"/>
        <v>4.5843974235531473</v>
      </c>
      <c r="F2633" s="14">
        <f t="shared" si="1041"/>
        <v>2.4007795030145394</v>
      </c>
      <c r="G2633" s="63">
        <v>2.9865617405878897E-2</v>
      </c>
      <c r="H2633" s="7">
        <f t="shared" si="1026"/>
        <v>1.0298656174058789</v>
      </c>
      <c r="I2633" s="5">
        <f t="shared" si="1042"/>
        <v>2.9686697958827364</v>
      </c>
      <c r="J2633" s="5">
        <f t="shared" si="1043"/>
        <v>4.4514520594451472</v>
      </c>
      <c r="K2633" s="5">
        <f t="shared" si="1044"/>
        <v>2.3311580292017569</v>
      </c>
      <c r="L2633">
        <v>1.52</v>
      </c>
      <c r="M2633">
        <v>4.49</v>
      </c>
      <c r="N2633">
        <v>6.7</v>
      </c>
      <c r="O2633" s="5">
        <f t="shared" si="1045"/>
        <v>1.5653957384569359</v>
      </c>
      <c r="P2633" s="5">
        <f t="shared" si="1046"/>
        <v>4.624096622152396</v>
      </c>
      <c r="Q2633" s="5">
        <f t="shared" si="1047"/>
        <v>6.9000996366193892</v>
      </c>
      <c r="R2633" s="6">
        <f t="shared" si="1048"/>
        <v>0.63881609961819252</v>
      </c>
      <c r="S2633" s="6">
        <f t="shared" si="1049"/>
        <v>0.21625845688633688</v>
      </c>
      <c r="T2633" s="6">
        <f t="shared" si="1050"/>
        <v>0.14492544349547051</v>
      </c>
      <c r="U2633" s="12">
        <f t="shared" si="1051"/>
        <v>0.51201383262904343</v>
      </c>
      <c r="V2633" s="12">
        <f t="shared" si="1052"/>
        <v>1.0086596328658783</v>
      </c>
      <c r="W2633" s="12">
        <f t="shared" si="1053"/>
        <v>2.874108025312311</v>
      </c>
      <c r="X2633" t="s">
        <v>39</v>
      </c>
      <c r="Y2633" t="s">
        <v>64</v>
      </c>
      <c r="Z2633" t="s">
        <v>258</v>
      </c>
      <c r="AA2633" s="8" t="s">
        <v>20</v>
      </c>
      <c r="AB2633" s="8" t="s">
        <v>367</v>
      </c>
      <c r="AC2633" t="s">
        <v>582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1039"/>
        <v>1.9565878303673037</v>
      </c>
      <c r="E2634" s="14">
        <f t="shared" si="1040"/>
        <v>4.1477313904641635</v>
      </c>
      <c r="F2634" s="14">
        <f t="shared" si="1041"/>
        <v>4.2686527932064582</v>
      </c>
      <c r="G2634" s="63">
        <v>2.9950537105200903E-2</v>
      </c>
      <c r="H2634" s="7">
        <f t="shared" si="1026"/>
        <v>1.0299505371052009</v>
      </c>
      <c r="I2634" s="5">
        <f t="shared" si="1042"/>
        <v>1.8996910627053292</v>
      </c>
      <c r="J2634" s="5">
        <f t="shared" si="1043"/>
        <v>4.0271170711963107</v>
      </c>
      <c r="K2634" s="5">
        <f t="shared" si="1044"/>
        <v>4.144522129386929</v>
      </c>
      <c r="L2634">
        <v>3.83</v>
      </c>
      <c r="M2634">
        <v>3.62</v>
      </c>
      <c r="N2634">
        <v>2.0299999999999998</v>
      </c>
      <c r="O2634" s="5">
        <f t="shared" si="1045"/>
        <v>3.9447105571129195</v>
      </c>
      <c r="P2634" s="5">
        <f t="shared" si="1046"/>
        <v>3.7284209443208272</v>
      </c>
      <c r="Q2634" s="5">
        <f t="shared" si="1047"/>
        <v>2.0907995903235577</v>
      </c>
      <c r="R2634" s="6">
        <f t="shared" si="1048"/>
        <v>0.25350402406504735</v>
      </c>
      <c r="S2634" s="6">
        <f t="shared" si="1049"/>
        <v>0.26821005861025732</v>
      </c>
      <c r="T2634" s="6">
        <f t="shared" si="1050"/>
        <v>0.47828591732469533</v>
      </c>
      <c r="U2634" s="12">
        <f t="shared" si="1051"/>
        <v>2.0161172914851426</v>
      </c>
      <c r="V2634" s="12">
        <f t="shared" si="1052"/>
        <v>0.89890607499141539</v>
      </c>
      <c r="W2634" s="12">
        <f t="shared" si="1053"/>
        <v>0.48980315139499181</v>
      </c>
      <c r="X2634" t="s">
        <v>65</v>
      </c>
      <c r="Y2634" t="s">
        <v>63</v>
      </c>
      <c r="Z2634" t="s">
        <v>258</v>
      </c>
      <c r="AA2634" s="8" t="s">
        <v>17</v>
      </c>
      <c r="AB2634" s="8" t="s">
        <v>361</v>
      </c>
      <c r="AC2634" t="s">
        <v>582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1039"/>
        <v>3.5708806236149861</v>
      </c>
      <c r="E2635" s="14">
        <f t="shared" si="1040"/>
        <v>4.3429896846803819</v>
      </c>
      <c r="F2635" s="14">
        <f t="shared" si="1041"/>
        <v>2.2522889396599912</v>
      </c>
      <c r="G2635" s="63">
        <v>3.7805864103544362E-2</v>
      </c>
      <c r="H2635" s="7">
        <f t="shared" si="1026"/>
        <v>1.0378058641035444</v>
      </c>
      <c r="I2635" s="5">
        <f t="shared" si="1042"/>
        <v>3.4407982717456593</v>
      </c>
      <c r="J2635" s="5">
        <f t="shared" si="1043"/>
        <v>4.184780443914577</v>
      </c>
      <c r="K2635" s="5">
        <f t="shared" si="1044"/>
        <v>2.1702410995774399</v>
      </c>
      <c r="L2635">
        <v>2.34</v>
      </c>
      <c r="M2635">
        <v>3.58</v>
      </c>
      <c r="N2635">
        <v>3.02</v>
      </c>
      <c r="O2635" s="5">
        <f t="shared" si="1045"/>
        <v>2.4284657220022936</v>
      </c>
      <c r="P2635" s="5">
        <f t="shared" si="1046"/>
        <v>3.7153449934906888</v>
      </c>
      <c r="Q2635" s="5">
        <f t="shared" si="1047"/>
        <v>3.1341737095927038</v>
      </c>
      <c r="R2635" s="6">
        <f t="shared" si="1048"/>
        <v>0.41178262922957393</v>
      </c>
      <c r="S2635" s="6">
        <f t="shared" si="1049"/>
        <v>0.26915400904949799</v>
      </c>
      <c r="T2635" s="6">
        <f t="shared" si="1050"/>
        <v>0.31906336172092814</v>
      </c>
      <c r="U2635" s="12">
        <f t="shared" si="1051"/>
        <v>0.68007474289180603</v>
      </c>
      <c r="V2635" s="12">
        <f t="shared" si="1052"/>
        <v>0.85548096201939661</v>
      </c>
      <c r="W2635" s="12">
        <f t="shared" si="1053"/>
        <v>1.3915504598028365</v>
      </c>
      <c r="X2635" t="s">
        <v>79</v>
      </c>
      <c r="Y2635" t="s">
        <v>158</v>
      </c>
      <c r="Z2635" t="s">
        <v>265</v>
      </c>
      <c r="AA2635" s="8" t="s">
        <v>16</v>
      </c>
      <c r="AB2635" s="8" t="s">
        <v>360</v>
      </c>
      <c r="AC2635" t="s">
        <v>582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1039"/>
        <v>4.9466906133876085</v>
      </c>
      <c r="E2636" s="14">
        <f t="shared" si="1040"/>
        <v>4.2209205873988909</v>
      </c>
      <c r="F2636" s="14">
        <f t="shared" si="1041"/>
        <v>2.0045121604121605</v>
      </c>
      <c r="G2636" s="63">
        <v>3.8934897630549692E-2</v>
      </c>
      <c r="H2636" s="7">
        <f t="shared" si="1026"/>
        <v>1.0389348976305497</v>
      </c>
      <c r="I2636" s="5">
        <f t="shared" si="1042"/>
        <v>4.7613095148399527</v>
      </c>
      <c r="J2636" s="5">
        <f t="shared" si="1043"/>
        <v>4.0627382880538017</v>
      </c>
      <c r="K2636" s="5">
        <f t="shared" si="1044"/>
        <v>1.9293914998752644</v>
      </c>
      <c r="L2636">
        <v>2.52</v>
      </c>
      <c r="M2636">
        <v>3.68</v>
      </c>
      <c r="N2636">
        <v>2.7</v>
      </c>
      <c r="O2636" s="5">
        <f t="shared" si="1045"/>
        <v>2.6181159420289855</v>
      </c>
      <c r="P2636" s="5">
        <f t="shared" si="1046"/>
        <v>3.8232804232804232</v>
      </c>
      <c r="Q2636" s="5">
        <f t="shared" si="1047"/>
        <v>2.8051242236024843</v>
      </c>
      <c r="R2636" s="6">
        <f t="shared" si="1048"/>
        <v>0.38195405480210354</v>
      </c>
      <c r="S2636" s="6">
        <f t="shared" si="1049"/>
        <v>0.26155549404926653</v>
      </c>
      <c r="T2636" s="6">
        <f t="shared" si="1050"/>
        <v>0.35649045114862998</v>
      </c>
      <c r="U2636" s="12">
        <f t="shared" si="1051"/>
        <v>0.5292661592668394</v>
      </c>
      <c r="V2636" s="12">
        <f t="shared" si="1052"/>
        <v>0.90579302408446616</v>
      </c>
      <c r="W2636" s="12">
        <f t="shared" si="1053"/>
        <v>1.3994049420112797</v>
      </c>
      <c r="X2636" t="s">
        <v>153</v>
      </c>
      <c r="Y2636" t="s">
        <v>155</v>
      </c>
      <c r="Z2636" t="s">
        <v>265</v>
      </c>
      <c r="AA2636" s="8" t="s">
        <v>16</v>
      </c>
      <c r="AB2636" s="8" t="s">
        <v>360</v>
      </c>
      <c r="AC2636" t="s">
        <v>582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1039"/>
        <v>20.609243560862971</v>
      </c>
      <c r="E2637" s="14">
        <f t="shared" si="1040"/>
        <v>8.2960531242825635</v>
      </c>
      <c r="F2637" s="14">
        <f t="shared" si="1041"/>
        <v>1.4729111751919548</v>
      </c>
      <c r="G2637" s="63">
        <v>4.0508975422595128E-2</v>
      </c>
      <c r="H2637" s="7">
        <f t="shared" si="1026"/>
        <v>1.0405089754225951</v>
      </c>
      <c r="I2637" s="5">
        <f t="shared" si="1042"/>
        <v>19.806886867547373</v>
      </c>
      <c r="J2637" s="5">
        <f t="shared" si="1043"/>
        <v>7.9730721408848799</v>
      </c>
      <c r="K2637" s="5">
        <f t="shared" si="1044"/>
        <v>1.4155679671996513</v>
      </c>
      <c r="L2637">
        <v>3.93</v>
      </c>
      <c r="M2637">
        <v>3.85</v>
      </c>
      <c r="N2637">
        <v>1.9</v>
      </c>
      <c r="O2637" s="5">
        <f t="shared" si="1045"/>
        <v>4.0892002734107988</v>
      </c>
      <c r="P2637" s="5">
        <f t="shared" si="1046"/>
        <v>4.0059595553769913</v>
      </c>
      <c r="Q2637" s="5">
        <f t="shared" si="1047"/>
        <v>1.9769670533029307</v>
      </c>
      <c r="R2637" s="6">
        <f t="shared" si="1048"/>
        <v>0.24454659423318018</v>
      </c>
      <c r="S2637" s="6">
        <f t="shared" si="1049"/>
        <v>0.24962808190555794</v>
      </c>
      <c r="T2637" s="6">
        <f t="shared" si="1050"/>
        <v>0.50582532386126211</v>
      </c>
      <c r="U2637" s="12">
        <f t="shared" si="1051"/>
        <v>0.19841583517292236</v>
      </c>
      <c r="V2637" s="12">
        <f t="shared" si="1052"/>
        <v>0.48287534992411513</v>
      </c>
      <c r="W2637" s="12">
        <f t="shared" si="1053"/>
        <v>1.3422174307593839</v>
      </c>
      <c r="X2637" t="s">
        <v>160</v>
      </c>
      <c r="Y2637" t="s">
        <v>157</v>
      </c>
      <c r="Z2637" t="s">
        <v>265</v>
      </c>
      <c r="AA2637" s="8" t="s">
        <v>21</v>
      </c>
      <c r="AB2637" s="8" t="s">
        <v>360</v>
      </c>
      <c r="AC2637" t="s">
        <v>582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1039"/>
        <v>2.8920300011261362</v>
      </c>
      <c r="E2638" s="14">
        <f t="shared" si="1040"/>
        <v>3.6982064118039815</v>
      </c>
      <c r="F2638" s="14">
        <f t="shared" si="1041"/>
        <v>2.8225633315755512</v>
      </c>
      <c r="G2638" s="63">
        <v>3.9204080733551194E-2</v>
      </c>
      <c r="H2638" s="7">
        <f t="shared" ref="H2638:H2670" si="1054">(G2638/100%) + 1</f>
        <v>1.0392040807335512</v>
      </c>
      <c r="I2638" s="5">
        <f t="shared" si="1042"/>
        <v>2.7829278721506907</v>
      </c>
      <c r="J2638" s="5">
        <f t="shared" si="1043"/>
        <v>3.5586911948935951</v>
      </c>
      <c r="K2638" s="5">
        <f t="shared" si="1044"/>
        <v>2.7160818398472473</v>
      </c>
      <c r="L2638">
        <v>3.42</v>
      </c>
      <c r="M2638">
        <v>3.55</v>
      </c>
      <c r="N2638">
        <v>2.15</v>
      </c>
      <c r="O2638" s="5">
        <f t="shared" si="1045"/>
        <v>3.554077956108745</v>
      </c>
      <c r="P2638" s="5">
        <f t="shared" si="1046"/>
        <v>3.6891744866041067</v>
      </c>
      <c r="Q2638" s="5">
        <f t="shared" si="1047"/>
        <v>2.2342887735771351</v>
      </c>
      <c r="R2638" s="6">
        <f t="shared" si="1048"/>
        <v>0.28136692901775023</v>
      </c>
      <c r="S2638" s="6">
        <f t="shared" si="1049"/>
        <v>0.27106335133541004</v>
      </c>
      <c r="T2638" s="6">
        <f t="shared" si="1050"/>
        <v>0.44756971964683984</v>
      </c>
      <c r="U2638" s="12">
        <f t="shared" si="1051"/>
        <v>1.2289215377173861</v>
      </c>
      <c r="V2638" s="12">
        <f t="shared" si="1052"/>
        <v>0.99755775524831536</v>
      </c>
      <c r="W2638" s="12">
        <f t="shared" si="1053"/>
        <v>0.79158144959318166</v>
      </c>
      <c r="X2638" t="s">
        <v>156</v>
      </c>
      <c r="Y2638" t="s">
        <v>80</v>
      </c>
      <c r="Z2638" t="s">
        <v>265</v>
      </c>
      <c r="AA2638" s="8" t="s">
        <v>19</v>
      </c>
      <c r="AB2638" s="8" t="s">
        <v>367</v>
      </c>
      <c r="AC2638" t="s">
        <v>582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1039"/>
        <v>7.7818957943167399</v>
      </c>
      <c r="E2639" s="14">
        <f t="shared" si="1040"/>
        <v>6.1240692016708929</v>
      </c>
      <c r="F2639" s="14">
        <f t="shared" si="1041"/>
        <v>1.6289979469171798</v>
      </c>
      <c r="G2639" s="63">
        <v>2.8039002759816078E-2</v>
      </c>
      <c r="H2639" s="7">
        <f t="shared" si="1054"/>
        <v>1.0280390027598161</v>
      </c>
      <c r="I2639" s="5">
        <f t="shared" si="1042"/>
        <v>7.5696503473369177</v>
      </c>
      <c r="J2639" s="5">
        <f t="shared" si="1043"/>
        <v>5.9570397477435764</v>
      </c>
      <c r="K2639" s="5">
        <f t="shared" si="1044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1045"/>
        <v>4.7392598027227528</v>
      </c>
      <c r="P2639" s="5">
        <f t="shared" si="1046"/>
        <v>4.3486049816740229</v>
      </c>
      <c r="Q2639" s="5">
        <f t="shared" si="1047"/>
        <v>1.7887878648020801</v>
      </c>
      <c r="R2639" s="6">
        <f t="shared" si="1048"/>
        <v>0.2110034143782305</v>
      </c>
      <c r="S2639" s="6">
        <f t="shared" si="1049"/>
        <v>0.22995880384956091</v>
      </c>
      <c r="T2639" s="6">
        <f t="shared" si="1050"/>
        <v>0.55903778177220853</v>
      </c>
      <c r="U2639" s="12">
        <f t="shared" si="1051"/>
        <v>0.60901095671107808</v>
      </c>
      <c r="V2639" s="12">
        <f t="shared" si="1052"/>
        <v>0.71008423296189205</v>
      </c>
      <c r="W2639" s="12">
        <f t="shared" si="1053"/>
        <v>1.0980909265031897</v>
      </c>
      <c r="X2639" t="s">
        <v>319</v>
      </c>
      <c r="Y2639" t="s">
        <v>303</v>
      </c>
      <c r="Z2639" t="s">
        <v>266</v>
      </c>
      <c r="AA2639" s="8" t="s">
        <v>21</v>
      </c>
      <c r="AB2639" s="8" t="s">
        <v>360</v>
      </c>
      <c r="AC2639" t="s">
        <v>582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1039"/>
        <v>2.9346718319561007</v>
      </c>
      <c r="E2640" s="14">
        <f t="shared" si="1040"/>
        <v>3.5701467898209218</v>
      </c>
      <c r="F2640" s="14">
        <f t="shared" si="1041"/>
        <v>2.8524189184707334</v>
      </c>
      <c r="G2640" s="63">
        <v>2.8786010543822016E-2</v>
      </c>
      <c r="H2640" s="7">
        <f t="shared" si="1054"/>
        <v>1.028786010543822</v>
      </c>
      <c r="I2640" s="5">
        <f t="shared" si="1042"/>
        <v>2.8525580654083904</v>
      </c>
      <c r="J2640" s="5">
        <f t="shared" si="1043"/>
        <v>3.4702520769442833</v>
      </c>
      <c r="K2640" s="5">
        <f t="shared" si="1044"/>
        <v>2.7726066346517766</v>
      </c>
      <c r="L2640">
        <v>2.3199999999999998</v>
      </c>
      <c r="M2640">
        <v>3.18</v>
      </c>
      <c r="N2640">
        <v>3.53</v>
      </c>
      <c r="O2640" s="5">
        <f t="shared" si="1045"/>
        <v>2.3867835444616667</v>
      </c>
      <c r="P2640" s="5">
        <f t="shared" si="1046"/>
        <v>3.2715395135293543</v>
      </c>
      <c r="Q2640" s="5">
        <f t="shared" si="1047"/>
        <v>3.6316146172196917</v>
      </c>
      <c r="R2640" s="6">
        <f t="shared" si="1048"/>
        <v>0.4189738957771923</v>
      </c>
      <c r="S2640" s="6">
        <f t="shared" si="1049"/>
        <v>0.3056664900009704</v>
      </c>
      <c r="T2640" s="6">
        <f t="shared" si="1050"/>
        <v>0.27535961422183741</v>
      </c>
      <c r="U2640" s="12">
        <f t="shared" si="1051"/>
        <v>0.8133050920622904</v>
      </c>
      <c r="V2640" s="12">
        <f t="shared" si="1052"/>
        <v>0.91635994431855117</v>
      </c>
      <c r="W2640" s="12">
        <f t="shared" si="1053"/>
        <v>1.2731701482216742</v>
      </c>
      <c r="X2640" t="s">
        <v>165</v>
      </c>
      <c r="Y2640" t="s">
        <v>226</v>
      </c>
      <c r="Z2640" t="s">
        <v>267</v>
      </c>
      <c r="AA2640" s="8" t="s">
        <v>19</v>
      </c>
      <c r="AB2640" s="8" t="s">
        <v>367</v>
      </c>
      <c r="AC2640" t="s">
        <v>582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1039"/>
        <v>2.233374069606489</v>
      </c>
      <c r="E2641" s="14">
        <f t="shared" si="1040"/>
        <v>3.5349166197691924</v>
      </c>
      <c r="F2641" s="14">
        <f t="shared" si="1041"/>
        <v>3.9242860946737785</v>
      </c>
      <c r="G2641" s="63">
        <v>2.6315747619479302E-2</v>
      </c>
      <c r="H2641" s="7">
        <f t="shared" si="1054"/>
        <v>1.0263157476194793</v>
      </c>
      <c r="I2641" s="5">
        <f t="shared" si="1042"/>
        <v>2.176108156565618</v>
      </c>
      <c r="J2641" s="5">
        <f t="shared" si="1043"/>
        <v>3.4442778725439682</v>
      </c>
      <c r="K2641" s="5">
        <f t="shared" si="1044"/>
        <v>3.8236635302304274</v>
      </c>
      <c r="L2641">
        <v>2.7</v>
      </c>
      <c r="M2641">
        <v>3.19</v>
      </c>
      <c r="N2641">
        <v>2.92</v>
      </c>
      <c r="O2641" s="5">
        <f t="shared" si="1045"/>
        <v>2.7710525185725943</v>
      </c>
      <c r="P2641" s="5">
        <f t="shared" si="1046"/>
        <v>3.2739472349061387</v>
      </c>
      <c r="Q2641" s="5">
        <f t="shared" si="1047"/>
        <v>2.9968419830488795</v>
      </c>
      <c r="R2641" s="6">
        <f t="shared" si="1048"/>
        <v>0.36087370892382553</v>
      </c>
      <c r="S2641" s="6">
        <f t="shared" si="1049"/>
        <v>0.30544169720825359</v>
      </c>
      <c r="T2641" s="6">
        <f t="shared" si="1050"/>
        <v>0.33368459386792088</v>
      </c>
      <c r="U2641" s="12">
        <f t="shared" si="1051"/>
        <v>1.2407471530556642</v>
      </c>
      <c r="V2641" s="12">
        <f t="shared" si="1052"/>
        <v>0.92617382163879913</v>
      </c>
      <c r="W2641" s="12">
        <f t="shared" si="1053"/>
        <v>0.76366552049207914</v>
      </c>
      <c r="X2641" t="s">
        <v>167</v>
      </c>
      <c r="Y2641" t="s">
        <v>280</v>
      </c>
      <c r="Z2641" t="s">
        <v>267</v>
      </c>
      <c r="AA2641" s="8" t="s">
        <v>19</v>
      </c>
      <c r="AB2641" s="8" t="s">
        <v>367</v>
      </c>
      <c r="AC2641" t="s">
        <v>582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1055">(100%/A2642)</f>
        <v>2.1325773667928551</v>
      </c>
      <c r="E2642" s="14">
        <f t="shared" ref="E2642:E2670" si="1056">(100%/B2642)</f>
        <v>3.580784629589572</v>
      </c>
      <c r="F2642" s="14">
        <f t="shared" ref="F2642:F2670" si="1057">(100%/C2642)</f>
        <v>4.1834512167175237</v>
      </c>
      <c r="G2642" s="63">
        <v>3.9485577099881652E-2</v>
      </c>
      <c r="H2642" s="7">
        <f t="shared" si="1054"/>
        <v>1.0394855770998817</v>
      </c>
      <c r="I2642" s="5">
        <f t="shared" ref="I2642:I2670" si="1058">D2642/H2642</f>
        <v>2.051569943608694</v>
      </c>
      <c r="J2642" s="5">
        <f t="shared" ref="J2642:J2670" si="1059">E2642/H2642</f>
        <v>3.4447660539743143</v>
      </c>
      <c r="K2642" s="5">
        <f t="shared" ref="K2642:K2670" si="1060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1061">(L2642*H2642)</f>
        <v>2.3596322600167312</v>
      </c>
      <c r="P2642" s="5">
        <f t="shared" ref="P2642:P2670" si="1062">(M2642*H2642)</f>
        <v>3.1912207216966366</v>
      </c>
      <c r="Q2642" s="5">
        <f t="shared" ref="Q2642:Q2670" si="1063">(N2642*H2642)</f>
        <v>3.804517212185567</v>
      </c>
      <c r="R2642" s="6">
        <f t="shared" ref="R2642:R2670" si="1064">(1/O2642)</f>
        <v>0.42379485013182072</v>
      </c>
      <c r="S2642" s="6">
        <f t="shared" ref="S2642:S2670" si="1065">(1/P2642)</f>
        <v>0.31335971003232344</v>
      </c>
      <c r="T2642" s="6">
        <f t="shared" ref="T2642:T2670" si="1066">(1/Q2642)</f>
        <v>0.26284543983585601</v>
      </c>
      <c r="U2642" s="12">
        <f t="shared" ref="U2642:U2670" si="1067">(L2642/I2642)</f>
        <v>1.1064697097321914</v>
      </c>
      <c r="V2642" s="12">
        <f t="shared" ref="V2642:V2670" si="1068">(M2642/J2642)</f>
        <v>0.8912071101194412</v>
      </c>
      <c r="W2642" s="12">
        <f t="shared" ref="W2642:W2670" si="1069">(N2642/K2642)</f>
        <v>0.90942071870763175</v>
      </c>
      <c r="X2642" t="s">
        <v>97</v>
      </c>
      <c r="Y2642" t="s">
        <v>172</v>
      </c>
      <c r="Z2642" t="s">
        <v>260</v>
      </c>
      <c r="AA2642" s="8" t="s">
        <v>19</v>
      </c>
      <c r="AB2642" s="8" t="s">
        <v>367</v>
      </c>
      <c r="AC2642" t="s">
        <v>582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1055"/>
        <v>2.2785015974490164</v>
      </c>
      <c r="E2643" s="14">
        <f t="shared" si="1056"/>
        <v>3.9291985530087006</v>
      </c>
      <c r="F2643" s="14">
        <f t="shared" si="1057"/>
        <v>3.4850285387463198</v>
      </c>
      <c r="G2643" s="63">
        <v>3.7261751547465805E-2</v>
      </c>
      <c r="H2643" s="7">
        <f t="shared" si="1054"/>
        <v>1.0372617515474658</v>
      </c>
      <c r="I2643" s="5">
        <f t="shared" si="1058"/>
        <v>2.1966505504032852</v>
      </c>
      <c r="J2643" s="5">
        <f t="shared" si="1059"/>
        <v>3.7880492046938237</v>
      </c>
      <c r="K2643" s="5">
        <f t="shared" si="1060"/>
        <v>3.3598351944888449</v>
      </c>
      <c r="L2643">
        <v>2.52</v>
      </c>
      <c r="M2643">
        <v>3.33</v>
      </c>
      <c r="N2643">
        <v>2.94</v>
      </c>
      <c r="O2643" s="5">
        <f t="shared" si="1061"/>
        <v>2.6138996138996138</v>
      </c>
      <c r="P2643" s="5">
        <f t="shared" si="1062"/>
        <v>3.454081632653061</v>
      </c>
      <c r="Q2643" s="5">
        <f t="shared" si="1063"/>
        <v>3.0495495495495493</v>
      </c>
      <c r="R2643" s="6">
        <f t="shared" si="1064"/>
        <v>0.38257016248153619</v>
      </c>
      <c r="S2643" s="6">
        <f t="shared" si="1065"/>
        <v>0.28951255539143284</v>
      </c>
      <c r="T2643" s="6">
        <f t="shared" si="1066"/>
        <v>0.32791728212703103</v>
      </c>
      <c r="U2643" s="12">
        <f t="shared" si="1067"/>
        <v>1.1472011328963321</v>
      </c>
      <c r="V2643" s="12">
        <f t="shared" si="1068"/>
        <v>0.87908045013611524</v>
      </c>
      <c r="W2643" s="12">
        <f t="shared" si="1069"/>
        <v>0.87504292020706764</v>
      </c>
      <c r="X2643" t="s">
        <v>46</v>
      </c>
      <c r="Y2643" t="s">
        <v>98</v>
      </c>
      <c r="Z2643" t="s">
        <v>260</v>
      </c>
      <c r="AA2643" s="8" t="s">
        <v>17</v>
      </c>
      <c r="AB2643" s="8" t="s">
        <v>361</v>
      </c>
      <c r="AC2643" t="s">
        <v>582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1055"/>
        <v>1.5255751785806642</v>
      </c>
      <c r="E2644" s="14">
        <f t="shared" si="1056"/>
        <v>4.7100919854811902</v>
      </c>
      <c r="F2644" s="14">
        <f t="shared" si="1057"/>
        <v>7.8352914466346224</v>
      </c>
      <c r="G2644" s="63">
        <v>3.9524510806965729E-2</v>
      </c>
      <c r="H2644" s="7">
        <f t="shared" si="1054"/>
        <v>1.0395245108069657</v>
      </c>
      <c r="I2644" s="5">
        <f t="shared" si="1058"/>
        <v>1.4675701849457934</v>
      </c>
      <c r="J2644" s="5">
        <f t="shared" si="1059"/>
        <v>4.5310061826486647</v>
      </c>
      <c r="K2644" s="5">
        <f t="shared" si="1060"/>
        <v>7.5373801821683024</v>
      </c>
      <c r="L2644">
        <v>2.17</v>
      </c>
      <c r="M2644">
        <v>3.25</v>
      </c>
      <c r="N2644">
        <v>3.69</v>
      </c>
      <c r="O2644" s="5">
        <f t="shared" si="1061"/>
        <v>2.2557681884511154</v>
      </c>
      <c r="P2644" s="5">
        <f t="shared" si="1062"/>
        <v>3.3784546601226388</v>
      </c>
      <c r="Q2644" s="5">
        <f t="shared" si="1063"/>
        <v>3.8358454448777035</v>
      </c>
      <c r="R2644" s="6">
        <f t="shared" si="1064"/>
        <v>0.4433079627240567</v>
      </c>
      <c r="S2644" s="6">
        <f t="shared" si="1065"/>
        <v>0.29599331664960088</v>
      </c>
      <c r="T2644" s="6">
        <f t="shared" si="1066"/>
        <v>0.26069872062634225</v>
      </c>
      <c r="U2644" s="12">
        <f t="shared" si="1067"/>
        <v>1.4786345636206502</v>
      </c>
      <c r="V2644" s="12">
        <f t="shared" si="1068"/>
        <v>0.71727997468768978</v>
      </c>
      <c r="W2644" s="12">
        <f t="shared" si="1069"/>
        <v>0.48956002096453699</v>
      </c>
      <c r="X2644" t="s">
        <v>171</v>
      </c>
      <c r="Y2644" t="s">
        <v>230</v>
      </c>
      <c r="Z2644" t="s">
        <v>260</v>
      </c>
      <c r="AA2644" s="8" t="s">
        <v>17</v>
      </c>
      <c r="AB2644" s="8" t="s">
        <v>361</v>
      </c>
      <c r="AC2644" t="s">
        <v>582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1055"/>
        <v>3.2333686280702181</v>
      </c>
      <c r="E2645" s="14">
        <f t="shared" si="1056"/>
        <v>2.8338437177909905</v>
      </c>
      <c r="F2645" s="14">
        <f t="shared" si="1057"/>
        <v>3.1355368276744149</v>
      </c>
      <c r="G2645" s="63">
        <v>5.5213899801122457E-2</v>
      </c>
      <c r="H2645" s="7">
        <f t="shared" si="1054"/>
        <v>1.0552138998011225</v>
      </c>
      <c r="I2645" s="5">
        <f t="shared" si="1058"/>
        <v>3.064183127875415</v>
      </c>
      <c r="J2645" s="5">
        <f t="shared" si="1059"/>
        <v>2.6855632951054651</v>
      </c>
      <c r="K2645" s="5">
        <f t="shared" si="1060"/>
        <v>2.9714703609053799</v>
      </c>
      <c r="L2645">
        <v>2.2599999999999998</v>
      </c>
      <c r="M2645">
        <v>2.92</v>
      </c>
      <c r="N2645">
        <v>3.7</v>
      </c>
      <c r="O2645" s="5">
        <f t="shared" si="1061"/>
        <v>2.3847834135505366</v>
      </c>
      <c r="P2645" s="5">
        <f t="shared" si="1062"/>
        <v>3.0812245874192774</v>
      </c>
      <c r="Q2645" s="5">
        <f t="shared" si="1063"/>
        <v>3.9042914292641533</v>
      </c>
      <c r="R2645" s="6">
        <f t="shared" si="1064"/>
        <v>0.41932529147842829</v>
      </c>
      <c r="S2645" s="6">
        <f t="shared" si="1065"/>
        <v>0.32454628724015344</v>
      </c>
      <c r="T2645" s="6">
        <f t="shared" si="1066"/>
        <v>0.25612842128141833</v>
      </c>
      <c r="U2645" s="12">
        <f t="shared" si="1067"/>
        <v>0.73755382941717185</v>
      </c>
      <c r="V2645" s="12">
        <f t="shared" si="1068"/>
        <v>1.0872951701871276</v>
      </c>
      <c r="W2645" s="12">
        <f t="shared" si="1069"/>
        <v>1.245174795845059</v>
      </c>
      <c r="X2645" t="s">
        <v>47</v>
      </c>
      <c r="Y2645" t="s">
        <v>101</v>
      </c>
      <c r="Z2645" t="s">
        <v>261</v>
      </c>
      <c r="AA2645" s="8" t="s">
        <v>19</v>
      </c>
      <c r="AB2645" s="8" t="s">
        <v>367</v>
      </c>
      <c r="AC2645" t="s">
        <v>582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1055"/>
        <v>1.6469616213663261</v>
      </c>
      <c r="E2646" s="14">
        <f t="shared" si="1056"/>
        <v>3.9661124479658061</v>
      </c>
      <c r="F2646" s="14">
        <f t="shared" si="1057"/>
        <v>7.3120455469419881</v>
      </c>
      <c r="G2646" s="63">
        <v>5.5926827785703903E-2</v>
      </c>
      <c r="H2646" s="7">
        <f t="shared" si="1054"/>
        <v>1.0559268277857039</v>
      </c>
      <c r="I2646" s="5">
        <f t="shared" si="1058"/>
        <v>1.5597308241708678</v>
      </c>
      <c r="J2646" s="5">
        <f t="shared" si="1059"/>
        <v>3.7560485666254069</v>
      </c>
      <c r="K2646" s="5">
        <f t="shared" si="1060"/>
        <v>6.9247653857563876</v>
      </c>
      <c r="L2646">
        <v>2.13</v>
      </c>
      <c r="M2646">
        <v>3.03</v>
      </c>
      <c r="N2646">
        <v>3.9</v>
      </c>
      <c r="O2646" s="5">
        <f t="shared" si="1061"/>
        <v>2.2491241431835491</v>
      </c>
      <c r="P2646" s="5">
        <f t="shared" si="1062"/>
        <v>3.1994582881906828</v>
      </c>
      <c r="Q2646" s="5">
        <f t="shared" si="1063"/>
        <v>4.1181146283642454</v>
      </c>
      <c r="R2646" s="6">
        <f t="shared" si="1064"/>
        <v>0.4446175205716027</v>
      </c>
      <c r="S2646" s="6">
        <f t="shared" si="1065"/>
        <v>0.31255291050082962</v>
      </c>
      <c r="T2646" s="6">
        <f t="shared" si="1066"/>
        <v>0.2428295689275676</v>
      </c>
      <c r="U2646" s="12">
        <f t="shared" si="1067"/>
        <v>1.3656202512585975</v>
      </c>
      <c r="V2646" s="12">
        <f t="shared" si="1068"/>
        <v>0.80669883422787581</v>
      </c>
      <c r="W2646" s="12">
        <f t="shared" si="1069"/>
        <v>0.56319597599969884</v>
      </c>
      <c r="X2646" t="s">
        <v>102</v>
      </c>
      <c r="Y2646" t="s">
        <v>49</v>
      </c>
      <c r="Z2646" t="s">
        <v>261</v>
      </c>
      <c r="AA2646" s="8" t="s">
        <v>17</v>
      </c>
      <c r="AB2646" s="8" t="s">
        <v>361</v>
      </c>
      <c r="AC2646" t="s">
        <v>582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1055"/>
        <v>1.5634688174619222</v>
      </c>
      <c r="E2647" s="14">
        <f t="shared" si="1056"/>
        <v>4.7433303510887175</v>
      </c>
      <c r="F2647" s="14">
        <f t="shared" si="1057"/>
        <v>6.9646167761283735</v>
      </c>
      <c r="G2647" s="63">
        <v>5.5703008030488554E-2</v>
      </c>
      <c r="H2647" s="7">
        <f t="shared" si="1054"/>
        <v>1.0557030080304886</v>
      </c>
      <c r="I2647" s="5">
        <f t="shared" si="1058"/>
        <v>1.4809741049982585</v>
      </c>
      <c r="J2647" s="5">
        <f t="shared" si="1059"/>
        <v>4.4930537423946895</v>
      </c>
      <c r="K2647" s="5">
        <f t="shared" si="1060"/>
        <v>6.5971364324532038</v>
      </c>
      <c r="L2647">
        <v>2.4</v>
      </c>
      <c r="M2647">
        <v>3.16</v>
      </c>
      <c r="N2647">
        <v>3.1</v>
      </c>
      <c r="O2647" s="5">
        <f t="shared" si="1061"/>
        <v>2.5336872192731725</v>
      </c>
      <c r="P2647" s="5">
        <f t="shared" si="1062"/>
        <v>3.336021505376344</v>
      </c>
      <c r="Q2647" s="5">
        <f t="shared" si="1063"/>
        <v>3.2726793248945145</v>
      </c>
      <c r="R2647" s="6">
        <f t="shared" si="1064"/>
        <v>0.39468170829975829</v>
      </c>
      <c r="S2647" s="6">
        <f t="shared" si="1065"/>
        <v>0.29975825946817086</v>
      </c>
      <c r="T2647" s="6">
        <f t="shared" si="1066"/>
        <v>0.30556003223207095</v>
      </c>
      <c r="U2647" s="12">
        <f t="shared" si="1067"/>
        <v>1.6205550062624641</v>
      </c>
      <c r="V2647" s="12">
        <f t="shared" si="1068"/>
        <v>0.70330785723381894</v>
      </c>
      <c r="W2647" s="12">
        <f t="shared" si="1069"/>
        <v>0.46990084739648735</v>
      </c>
      <c r="X2647" t="s">
        <v>281</v>
      </c>
      <c r="Y2647" t="s">
        <v>175</v>
      </c>
      <c r="Z2647" t="s">
        <v>261</v>
      </c>
      <c r="AA2647" s="8" t="s">
        <v>17</v>
      </c>
      <c r="AB2647" s="8" t="s">
        <v>361</v>
      </c>
      <c r="AC2647" t="s">
        <v>582</v>
      </c>
      <c r="AE2647" t="s">
        <v>506</v>
      </c>
      <c r="AF2647">
        <v>7</v>
      </c>
      <c r="AG2647">
        <v>11</v>
      </c>
    </row>
    <row r="2648" spans="1:33" x14ac:dyDescent="0.25">
      <c r="A2648" s="6" t="e">
        <v>#N/A</v>
      </c>
      <c r="B2648" s="6" t="e">
        <v>#N/A</v>
      </c>
      <c r="C2648" s="6" t="e">
        <v>#N/A</v>
      </c>
      <c r="D2648" s="13" t="e">
        <f t="shared" si="1055"/>
        <v>#N/A</v>
      </c>
      <c r="E2648" s="14" t="e">
        <f t="shared" si="1056"/>
        <v>#N/A</v>
      </c>
      <c r="F2648" s="14" t="e">
        <f t="shared" si="1057"/>
        <v>#N/A</v>
      </c>
      <c r="G2648" s="63">
        <v>2.832378185328488E-2</v>
      </c>
      <c r="H2648" s="7">
        <f t="shared" si="1054"/>
        <v>1.0283237818532849</v>
      </c>
      <c r="I2648" s="5" t="e">
        <f t="shared" si="1058"/>
        <v>#N/A</v>
      </c>
      <c r="J2648" s="5" t="e">
        <f t="shared" si="1059"/>
        <v>#N/A</v>
      </c>
      <c r="K2648" s="5" t="e">
        <f t="shared" si="1060"/>
        <v>#N/A</v>
      </c>
      <c r="L2648">
        <v>2.44</v>
      </c>
      <c r="M2648">
        <v>3.17</v>
      </c>
      <c r="N2648">
        <v>3.3</v>
      </c>
      <c r="O2648" s="5">
        <f t="shared" si="1061"/>
        <v>2.5091100277220151</v>
      </c>
      <c r="P2648" s="5">
        <f t="shared" si="1062"/>
        <v>3.2597863884749132</v>
      </c>
      <c r="Q2648" s="5">
        <f t="shared" si="1063"/>
        <v>3.3934684801158399</v>
      </c>
      <c r="R2648" s="6">
        <f t="shared" si="1064"/>
        <v>0.39854768780621613</v>
      </c>
      <c r="S2648" s="6">
        <f t="shared" si="1065"/>
        <v>0.30676856727039981</v>
      </c>
      <c r="T2648" s="6">
        <f t="shared" si="1066"/>
        <v>0.29468374492338406</v>
      </c>
      <c r="U2648" s="12" t="e">
        <f t="shared" si="1067"/>
        <v>#N/A</v>
      </c>
      <c r="V2648" s="12" t="e">
        <f t="shared" si="1068"/>
        <v>#N/A</v>
      </c>
      <c r="W2648" s="12" t="e">
        <f t="shared" si="1069"/>
        <v>#N/A</v>
      </c>
      <c r="X2648" t="s">
        <v>51</v>
      </c>
      <c r="Y2648" t="s">
        <v>578</v>
      </c>
      <c r="Z2648" t="s">
        <v>262</v>
      </c>
      <c r="AA2648" s="8" t="e">
        <v>#N/A</v>
      </c>
      <c r="AB2648" s="8" t="e">
        <v>#N/A</v>
      </c>
      <c r="AC2648" t="s">
        <v>582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1055"/>
        <v>2.4829928829189511</v>
      </c>
      <c r="E2649" s="14">
        <f t="shared" si="1056"/>
        <v>3.0035886680691743</v>
      </c>
      <c r="F2649" s="14">
        <f t="shared" si="1057"/>
        <v>3.96173038469228</v>
      </c>
      <c r="G2649" s="63">
        <v>3.1080448373681513E-2</v>
      </c>
      <c r="H2649" s="7">
        <f t="shared" si="1054"/>
        <v>1.0310804483736815</v>
      </c>
      <c r="I2649" s="5">
        <f t="shared" si="1058"/>
        <v>2.4081466066351704</v>
      </c>
      <c r="J2649" s="5">
        <f t="shared" si="1059"/>
        <v>2.913049774929513</v>
      </c>
      <c r="K2649" s="5">
        <f t="shared" si="1060"/>
        <v>3.8423096771363467</v>
      </c>
      <c r="L2649">
        <v>1.95</v>
      </c>
      <c r="M2649">
        <v>3.92</v>
      </c>
      <c r="N2649">
        <v>3.8</v>
      </c>
      <c r="O2649" s="5">
        <f t="shared" si="1061"/>
        <v>2.0106068743286789</v>
      </c>
      <c r="P2649" s="5">
        <f t="shared" si="1062"/>
        <v>4.0418353576248318</v>
      </c>
      <c r="Q2649" s="5">
        <f t="shared" si="1063"/>
        <v>3.9181057038199896</v>
      </c>
      <c r="R2649" s="6">
        <f t="shared" si="1064"/>
        <v>0.49736227045075121</v>
      </c>
      <c r="S2649" s="6">
        <f t="shared" si="1065"/>
        <v>0.24741235392320532</v>
      </c>
      <c r="T2649" s="6">
        <f t="shared" si="1066"/>
        <v>0.25522537562604342</v>
      </c>
      <c r="U2649" s="12">
        <f t="shared" si="1067"/>
        <v>0.80975136423470295</v>
      </c>
      <c r="V2649" s="12">
        <f t="shared" si="1068"/>
        <v>1.3456687330702586</v>
      </c>
      <c r="W2649" s="12">
        <f t="shared" si="1069"/>
        <v>0.98898847810521084</v>
      </c>
      <c r="X2649" t="s">
        <v>180</v>
      </c>
      <c r="Y2649" t="s">
        <v>107</v>
      </c>
      <c r="Z2649" t="s">
        <v>262</v>
      </c>
      <c r="AA2649" s="8" t="s">
        <v>19</v>
      </c>
      <c r="AB2649" s="8" t="s">
        <v>367</v>
      </c>
      <c r="AC2649" t="s">
        <v>582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1055"/>
        <v>1.5690150814997648</v>
      </c>
      <c r="E2650" s="14">
        <f t="shared" si="1056"/>
        <v>4.2399928474528661</v>
      </c>
      <c r="F2650" s="14">
        <f t="shared" si="1057"/>
        <v>8.1046177038506126</v>
      </c>
      <c r="G2650" s="63">
        <v>2.9074880715774576E-2</v>
      </c>
      <c r="H2650" s="7">
        <f t="shared" si="1054"/>
        <v>1.0290748807157746</v>
      </c>
      <c r="I2650" s="5">
        <f t="shared" si="1058"/>
        <v>1.5246850456678469</v>
      </c>
      <c r="J2650" s="5">
        <f t="shared" si="1059"/>
        <v>4.1201985656318154</v>
      </c>
      <c r="K2650" s="5">
        <f t="shared" si="1060"/>
        <v>7.8756345682186257</v>
      </c>
      <c r="L2650">
        <v>2</v>
      </c>
      <c r="M2650">
        <v>3.43</v>
      </c>
      <c r="N2650">
        <v>4.21</v>
      </c>
      <c r="O2650" s="5">
        <f t="shared" si="1061"/>
        <v>2.0581497614315492</v>
      </c>
      <c r="P2650" s="5">
        <f t="shared" si="1062"/>
        <v>3.529726840855107</v>
      </c>
      <c r="Q2650" s="5">
        <f t="shared" si="1063"/>
        <v>4.3324052478134112</v>
      </c>
      <c r="R2650" s="6">
        <f t="shared" si="1064"/>
        <v>0.48587329199234197</v>
      </c>
      <c r="S2650" s="6">
        <f t="shared" si="1065"/>
        <v>0.28330804197804194</v>
      </c>
      <c r="T2650" s="6">
        <f t="shared" si="1066"/>
        <v>0.23081866602961612</v>
      </c>
      <c r="U2650" s="12">
        <f t="shared" si="1067"/>
        <v>1.3117463214338501</v>
      </c>
      <c r="V2650" s="12">
        <f t="shared" si="1068"/>
        <v>0.83248414982010066</v>
      </c>
      <c r="W2650" s="12">
        <f t="shared" si="1069"/>
        <v>0.53456009970155982</v>
      </c>
      <c r="X2650" t="s">
        <v>182</v>
      </c>
      <c r="Y2650" t="s">
        <v>184</v>
      </c>
      <c r="Z2650" t="s">
        <v>262</v>
      </c>
      <c r="AA2650" s="8" t="s">
        <v>17</v>
      </c>
      <c r="AB2650" s="8" t="s">
        <v>361</v>
      </c>
      <c r="AC2650" t="s">
        <v>582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1055"/>
        <v>3.5950791884868361</v>
      </c>
      <c r="E2651" s="14">
        <f t="shared" si="1056"/>
        <v>4.3301447545288196</v>
      </c>
      <c r="F2651" s="14">
        <f t="shared" si="1057"/>
        <v>2.2477580747206996</v>
      </c>
      <c r="G2651" s="63">
        <v>4.5887644197124544E-2</v>
      </c>
      <c r="H2651" s="7">
        <f t="shared" si="1054"/>
        <v>1.0458876441971245</v>
      </c>
      <c r="I2651" s="5">
        <f t="shared" si="1058"/>
        <v>3.4373474133988817</v>
      </c>
      <c r="J2651" s="5">
        <f t="shared" si="1059"/>
        <v>4.1401624529686973</v>
      </c>
      <c r="K2651" s="5">
        <f t="shared" si="1060"/>
        <v>2.1491391424230759</v>
      </c>
      <c r="L2651">
        <v>2.0299999999999998</v>
      </c>
      <c r="M2651">
        <v>3.64</v>
      </c>
      <c r="N2651">
        <v>3.59</v>
      </c>
      <c r="O2651" s="5">
        <f t="shared" si="1061"/>
        <v>2.1231519177201625</v>
      </c>
      <c r="P2651" s="5">
        <f t="shared" si="1062"/>
        <v>3.8070310248775336</v>
      </c>
      <c r="Q2651" s="5">
        <f t="shared" si="1063"/>
        <v>3.7547366426676771</v>
      </c>
      <c r="R2651" s="6">
        <f t="shared" si="1064"/>
        <v>0.47099785543080619</v>
      </c>
      <c r="S2651" s="6">
        <f t="shared" si="1065"/>
        <v>0.26267188091333415</v>
      </c>
      <c r="T2651" s="6">
        <f t="shared" si="1066"/>
        <v>0.26633026365585971</v>
      </c>
      <c r="U2651" s="12">
        <f t="shared" si="1067"/>
        <v>0.5905716693305425</v>
      </c>
      <c r="V2651" s="12">
        <f t="shared" si="1068"/>
        <v>0.87919255375835403</v>
      </c>
      <c r="W2651" s="12">
        <f t="shared" si="1069"/>
        <v>1.6704362826654424</v>
      </c>
      <c r="X2651" t="s">
        <v>118</v>
      </c>
      <c r="Y2651" t="s">
        <v>193</v>
      </c>
      <c r="Z2651" t="s">
        <v>342</v>
      </c>
      <c r="AA2651" s="8" t="s">
        <v>16</v>
      </c>
      <c r="AB2651" s="8" t="s">
        <v>360</v>
      </c>
      <c r="AC2651" t="s">
        <v>582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1055"/>
        <v>3.3611685397781605</v>
      </c>
      <c r="E2652" s="14">
        <f t="shared" si="1056"/>
        <v>4.1226520464891951</v>
      </c>
      <c r="F2652" s="14">
        <f t="shared" si="1057"/>
        <v>2.3886408147273976</v>
      </c>
      <c r="G2652" s="63">
        <v>4.4518724244435148E-2</v>
      </c>
      <c r="H2652" s="7">
        <f t="shared" si="1054"/>
        <v>1.0445187242444351</v>
      </c>
      <c r="I2652" s="5">
        <f t="shared" si="1058"/>
        <v>3.2179112367846745</v>
      </c>
      <c r="J2652" s="5">
        <f t="shared" si="1059"/>
        <v>3.9469393422998365</v>
      </c>
      <c r="K2652" s="5">
        <f t="shared" si="1060"/>
        <v>2.2868338874970853</v>
      </c>
      <c r="L2652">
        <v>2.9</v>
      </c>
      <c r="M2652">
        <v>3.45</v>
      </c>
      <c r="N2652">
        <v>2.44</v>
      </c>
      <c r="O2652" s="5">
        <f t="shared" si="1061"/>
        <v>3.029104300308862</v>
      </c>
      <c r="P2652" s="5">
        <f t="shared" si="1062"/>
        <v>3.6035895986433015</v>
      </c>
      <c r="Q2652" s="5">
        <f t="shared" si="1063"/>
        <v>2.5486256871564219</v>
      </c>
      <c r="R2652" s="6">
        <f t="shared" si="1064"/>
        <v>0.33013059335660222</v>
      </c>
      <c r="S2652" s="6">
        <f t="shared" si="1065"/>
        <v>0.27750107847366562</v>
      </c>
      <c r="T2652" s="6">
        <f t="shared" si="1066"/>
        <v>0.39236832816973211</v>
      </c>
      <c r="U2652" s="12">
        <f t="shared" si="1067"/>
        <v>0.90120571594686671</v>
      </c>
      <c r="V2652" s="12">
        <f t="shared" si="1068"/>
        <v>0.87409501408494528</v>
      </c>
      <c r="W2652" s="12">
        <f t="shared" si="1069"/>
        <v>1.0669773669790039</v>
      </c>
      <c r="X2652" t="s">
        <v>117</v>
      </c>
      <c r="Y2652" t="s">
        <v>115</v>
      </c>
      <c r="Z2652" t="s">
        <v>342</v>
      </c>
      <c r="AA2652" s="8" t="s">
        <v>16</v>
      </c>
      <c r="AB2652" s="8" t="s">
        <v>360</v>
      </c>
      <c r="AC2652" t="s">
        <v>582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1055"/>
        <v>2.3313355647521075</v>
      </c>
      <c r="E2653" s="14">
        <f t="shared" si="1056"/>
        <v>3.9508942175588841</v>
      </c>
      <c r="F2653" s="14">
        <f t="shared" si="1057"/>
        <v>3.3679498356129098</v>
      </c>
      <c r="G2653" s="63">
        <v>4.4864677721667023E-2</v>
      </c>
      <c r="H2653" s="7">
        <f t="shared" si="1054"/>
        <v>1.044864677721667</v>
      </c>
      <c r="I2653" s="5">
        <f t="shared" si="1058"/>
        <v>2.2312320575671074</v>
      </c>
      <c r="J2653" s="5">
        <f t="shared" si="1059"/>
        <v>3.7812496697408031</v>
      </c>
      <c r="K2653" s="5">
        <f t="shared" si="1060"/>
        <v>3.2233359088726612</v>
      </c>
      <c r="L2653">
        <v>2.27</v>
      </c>
      <c r="M2653">
        <v>3.69</v>
      </c>
      <c r="N2653">
        <v>3</v>
      </c>
      <c r="O2653" s="5">
        <f t="shared" si="1061"/>
        <v>2.3718428184281843</v>
      </c>
      <c r="P2653" s="5">
        <f t="shared" si="1062"/>
        <v>3.8555506607929511</v>
      </c>
      <c r="Q2653" s="5">
        <f t="shared" si="1063"/>
        <v>3.1345940331650013</v>
      </c>
      <c r="R2653" s="6">
        <f t="shared" si="1064"/>
        <v>0.42161309857062873</v>
      </c>
      <c r="S2653" s="6">
        <f t="shared" si="1065"/>
        <v>0.25936632351092886</v>
      </c>
      <c r="T2653" s="6">
        <f t="shared" si="1066"/>
        <v>0.31902057791844241</v>
      </c>
      <c r="U2653" s="12">
        <f t="shared" si="1067"/>
        <v>1.0173751279260321</v>
      </c>
      <c r="V2653" s="12">
        <f t="shared" si="1068"/>
        <v>0.9758678538285841</v>
      </c>
      <c r="W2653" s="12">
        <f t="shared" si="1069"/>
        <v>0.93071280338549289</v>
      </c>
      <c r="X2653" t="s">
        <v>192</v>
      </c>
      <c r="Y2653" t="s">
        <v>194</v>
      </c>
      <c r="Z2653" t="s">
        <v>342</v>
      </c>
      <c r="AA2653" s="8" t="s">
        <v>17</v>
      </c>
      <c r="AB2653" s="8" t="s">
        <v>361</v>
      </c>
      <c r="AC2653" t="s">
        <v>582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1055"/>
        <v>3.15978492101382</v>
      </c>
      <c r="E2654" s="14">
        <f t="shared" si="1056"/>
        <v>4.7424960681952966</v>
      </c>
      <c r="F2654" s="14">
        <f t="shared" si="1057"/>
        <v>2.3139777449339647</v>
      </c>
      <c r="G2654" s="63">
        <v>2.8172841742911459E-2</v>
      </c>
      <c r="H2654" s="7">
        <f t="shared" si="1054"/>
        <v>1.0281728417429115</v>
      </c>
      <c r="I2654" s="5">
        <f t="shared" si="1058"/>
        <v>3.0732040302265693</v>
      </c>
      <c r="J2654" s="5">
        <f t="shared" si="1059"/>
        <v>4.6125474975161129</v>
      </c>
      <c r="K2654" s="5">
        <f t="shared" si="1060"/>
        <v>2.2505727159758622</v>
      </c>
      <c r="L2654">
        <v>2.4900000000000002</v>
      </c>
      <c r="M2654">
        <v>3.36</v>
      </c>
      <c r="N2654">
        <v>3.04</v>
      </c>
      <c r="O2654" s="5">
        <f t="shared" si="1061"/>
        <v>2.5601503759398496</v>
      </c>
      <c r="P2654" s="5">
        <f t="shared" si="1062"/>
        <v>3.4546607482561824</v>
      </c>
      <c r="Q2654" s="5">
        <f t="shared" si="1063"/>
        <v>3.1256454388984509</v>
      </c>
      <c r="R2654" s="6">
        <f t="shared" si="1064"/>
        <v>0.39060205580029367</v>
      </c>
      <c r="S2654" s="6">
        <f t="shared" si="1065"/>
        <v>0.2894640234948605</v>
      </c>
      <c r="T2654" s="6">
        <f t="shared" si="1066"/>
        <v>0.31993392070484583</v>
      </c>
      <c r="U2654" s="12">
        <f t="shared" si="1067"/>
        <v>0.81022931621511218</v>
      </c>
      <c r="V2654" s="12">
        <f t="shared" si="1068"/>
        <v>0.72844778331483462</v>
      </c>
      <c r="W2654" s="12">
        <f t="shared" si="1069"/>
        <v>1.3507672862202265</v>
      </c>
      <c r="X2654" t="s">
        <v>200</v>
      </c>
      <c r="Y2654" t="s">
        <v>211</v>
      </c>
      <c r="Z2654" t="s">
        <v>269</v>
      </c>
      <c r="AA2654" s="8" t="s">
        <v>20</v>
      </c>
      <c r="AB2654" s="8" t="s">
        <v>367</v>
      </c>
      <c r="AC2654" t="s">
        <v>582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1055"/>
        <v>2.2220941508317864</v>
      </c>
      <c r="E2655" s="14">
        <f t="shared" si="1056"/>
        <v>3.5194232509640804</v>
      </c>
      <c r="F2655" s="14">
        <f t="shared" si="1057"/>
        <v>3.972369101420115</v>
      </c>
      <c r="G2655" s="63">
        <v>3.4978911484118802E-2</v>
      </c>
      <c r="H2655" s="7">
        <f t="shared" si="1054"/>
        <v>1.0349789114841188</v>
      </c>
      <c r="I2655" s="5">
        <f t="shared" si="1058"/>
        <v>2.1469946161950211</v>
      </c>
      <c r="J2655" s="5">
        <f t="shared" si="1059"/>
        <v>3.4004782241575984</v>
      </c>
      <c r="K2655" s="5">
        <f t="shared" si="1060"/>
        <v>3.8381159822125217</v>
      </c>
      <c r="L2655">
        <v>1.92</v>
      </c>
      <c r="M2655">
        <v>3.63</v>
      </c>
      <c r="N2655">
        <v>4.1900000000000004</v>
      </c>
      <c r="O2655" s="5">
        <f t="shared" si="1061"/>
        <v>1.9871595100495081</v>
      </c>
      <c r="P2655" s="5">
        <f t="shared" si="1062"/>
        <v>3.7569734486873512</v>
      </c>
      <c r="Q2655" s="5">
        <f t="shared" si="1063"/>
        <v>4.3365616391184583</v>
      </c>
      <c r="R2655" s="6">
        <f t="shared" si="1064"/>
        <v>0.50323086543519902</v>
      </c>
      <c r="S2655" s="6">
        <f t="shared" si="1065"/>
        <v>0.26617169742027058</v>
      </c>
      <c r="T2655" s="6">
        <f t="shared" si="1066"/>
        <v>0.23059743714453032</v>
      </c>
      <c r="U2655" s="12">
        <f t="shared" si="1067"/>
        <v>0.89427331839457103</v>
      </c>
      <c r="V2655" s="12">
        <f t="shared" si="1068"/>
        <v>1.0674969109379493</v>
      </c>
      <c r="W2655" s="12">
        <f t="shared" si="1069"/>
        <v>1.0916814445989282</v>
      </c>
      <c r="X2655" t="s">
        <v>214</v>
      </c>
      <c r="Y2655" t="s">
        <v>212</v>
      </c>
      <c r="Z2655" t="s">
        <v>269</v>
      </c>
      <c r="AA2655" s="8" t="s">
        <v>19</v>
      </c>
      <c r="AB2655" s="8" t="s">
        <v>367</v>
      </c>
      <c r="AC2655" t="s">
        <v>582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1055"/>
        <v>2.5706415913367189</v>
      </c>
      <c r="E2656" s="14">
        <f t="shared" si="1056"/>
        <v>3.5453594080116337</v>
      </c>
      <c r="F2656" s="14">
        <f t="shared" si="1057"/>
        <v>3.2544678213583036</v>
      </c>
      <c r="G2656" s="63">
        <v>2.8410569394175855E-2</v>
      </c>
      <c r="H2656" s="7">
        <f t="shared" si="1054"/>
        <v>1.0284105693941759</v>
      </c>
      <c r="I2656" s="5">
        <f t="shared" si="1058"/>
        <v>2.4996257991115867</v>
      </c>
      <c r="J2656" s="5">
        <f t="shared" si="1059"/>
        <v>3.4474163466641166</v>
      </c>
      <c r="K2656" s="5">
        <f t="shared" si="1060"/>
        <v>3.1645608458453234</v>
      </c>
      <c r="L2656">
        <v>1.83</v>
      </c>
      <c r="M2656">
        <v>3.85</v>
      </c>
      <c r="N2656">
        <v>4.5</v>
      </c>
      <c r="O2656" s="5">
        <f t="shared" si="1061"/>
        <v>1.8819913419913419</v>
      </c>
      <c r="P2656" s="5">
        <f t="shared" si="1062"/>
        <v>3.9593806921675769</v>
      </c>
      <c r="Q2656" s="5">
        <f t="shared" si="1063"/>
        <v>4.6278475622737911</v>
      </c>
      <c r="R2656" s="6">
        <f t="shared" si="1064"/>
        <v>0.53135207250310534</v>
      </c>
      <c r="S2656" s="6">
        <f t="shared" si="1065"/>
        <v>0.25256475134563189</v>
      </c>
      <c r="T2656" s="6">
        <f t="shared" si="1066"/>
        <v>0.21608317615126285</v>
      </c>
      <c r="U2656" s="12">
        <f t="shared" si="1067"/>
        <v>0.73210958242246338</v>
      </c>
      <c r="V2656" s="12">
        <f t="shared" si="1068"/>
        <v>1.116778367581114</v>
      </c>
      <c r="W2656" s="12">
        <f t="shared" si="1069"/>
        <v>1.4219982547998542</v>
      </c>
      <c r="X2656" t="s">
        <v>119</v>
      </c>
      <c r="Y2656" t="s">
        <v>248</v>
      </c>
      <c r="Z2656" t="s">
        <v>269</v>
      </c>
      <c r="AA2656" s="8" t="s">
        <v>19</v>
      </c>
      <c r="AB2656" s="8" t="s">
        <v>367</v>
      </c>
      <c r="AC2656" t="s">
        <v>582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1055"/>
        <v>2.6050578566360034</v>
      </c>
      <c r="E2657" s="14">
        <f t="shared" si="1056"/>
        <v>3.8299721196888745</v>
      </c>
      <c r="F2657" s="14">
        <f t="shared" si="1057"/>
        <v>3.0360844217837459</v>
      </c>
      <c r="G2657" s="63">
        <v>2.8112090646509102E-2</v>
      </c>
      <c r="H2657" s="7">
        <f t="shared" si="1054"/>
        <v>1.0281120906465091</v>
      </c>
      <c r="I2657" s="5">
        <f t="shared" si="1058"/>
        <v>2.5338266910156277</v>
      </c>
      <c r="J2657" s="5">
        <f t="shared" si="1059"/>
        <v>3.7252476208897303</v>
      </c>
      <c r="K2657" s="5">
        <f t="shared" si="1060"/>
        <v>2.9530675199768939</v>
      </c>
      <c r="L2657">
        <v>2.6</v>
      </c>
      <c r="M2657">
        <v>3.54</v>
      </c>
      <c r="N2657">
        <v>2.77</v>
      </c>
      <c r="O2657" s="5">
        <f t="shared" si="1061"/>
        <v>2.6730914356809237</v>
      </c>
      <c r="P2657" s="5">
        <f t="shared" si="1062"/>
        <v>3.639516800888642</v>
      </c>
      <c r="Q2657" s="5">
        <f t="shared" si="1063"/>
        <v>2.8478704910908301</v>
      </c>
      <c r="R2657" s="6">
        <f t="shared" si="1064"/>
        <v>0.37409868837699051</v>
      </c>
      <c r="S2657" s="6">
        <f t="shared" si="1065"/>
        <v>0.27476174852547325</v>
      </c>
      <c r="T2657" s="6">
        <f t="shared" si="1066"/>
        <v>0.35113956309753624</v>
      </c>
      <c r="U2657" s="12">
        <f t="shared" si="1067"/>
        <v>1.0261159570301346</v>
      </c>
      <c r="V2657" s="12">
        <f t="shared" si="1068"/>
        <v>0.95027240072554264</v>
      </c>
      <c r="W2657" s="12">
        <f t="shared" si="1069"/>
        <v>0.93800767549726516</v>
      </c>
      <c r="X2657" t="s">
        <v>202</v>
      </c>
      <c r="Y2657" t="s">
        <v>213</v>
      </c>
      <c r="Z2657" t="s">
        <v>269</v>
      </c>
      <c r="AA2657" s="8" t="s">
        <v>19</v>
      </c>
      <c r="AB2657" s="8" t="s">
        <v>367</v>
      </c>
      <c r="AC2657" t="s">
        <v>582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1055"/>
        <v>1.5310482400122967</v>
      </c>
      <c r="E2658" s="14">
        <f t="shared" si="1056"/>
        <v>3.9680162073883225</v>
      </c>
      <c r="F2658" s="14">
        <f t="shared" si="1057"/>
        <v>10.720125192578072</v>
      </c>
      <c r="G2658" s="63">
        <v>4.7772324129873311E-2</v>
      </c>
      <c r="H2658" s="7">
        <f t="shared" si="1054"/>
        <v>1.0477723241298733</v>
      </c>
      <c r="I2658" s="5">
        <f t="shared" si="1058"/>
        <v>1.4612413448539612</v>
      </c>
      <c r="J2658" s="5">
        <f t="shared" si="1059"/>
        <v>3.7870977463387168</v>
      </c>
      <c r="K2658" s="5">
        <f t="shared" si="1060"/>
        <v>10.231349832112279</v>
      </c>
      <c r="L2658">
        <v>1.93</v>
      </c>
      <c r="M2658">
        <v>3.36</v>
      </c>
      <c r="N2658">
        <v>4.3099999999999996</v>
      </c>
      <c r="O2658" s="5">
        <f t="shared" si="1061"/>
        <v>2.0222005855706553</v>
      </c>
      <c r="P2658" s="5">
        <f t="shared" si="1062"/>
        <v>3.5205150090763744</v>
      </c>
      <c r="Q2658" s="5">
        <f t="shared" si="1063"/>
        <v>4.5158987169997538</v>
      </c>
      <c r="R2658" s="6">
        <f t="shared" si="1064"/>
        <v>0.4945107854954976</v>
      </c>
      <c r="S2658" s="6">
        <f t="shared" si="1065"/>
        <v>0.28404935000187809</v>
      </c>
      <c r="T2658" s="6">
        <f t="shared" si="1066"/>
        <v>0.22143986450262421</v>
      </c>
      <c r="U2658" s="12">
        <f t="shared" si="1067"/>
        <v>1.3207948206481164</v>
      </c>
      <c r="V2658" s="12">
        <f t="shared" si="1068"/>
        <v>0.88722294090464771</v>
      </c>
      <c r="W2658" s="12">
        <f t="shared" si="1069"/>
        <v>0.42125428909414908</v>
      </c>
      <c r="X2658" t="s">
        <v>249</v>
      </c>
      <c r="Y2658" t="s">
        <v>57</v>
      </c>
      <c r="Z2658" t="s">
        <v>257</v>
      </c>
      <c r="AA2658" s="8" t="s">
        <v>28</v>
      </c>
      <c r="AB2658" s="8" t="s">
        <v>361</v>
      </c>
      <c r="AC2658" t="s">
        <v>583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1055"/>
        <v>1.4667524940641901</v>
      </c>
      <c r="E2659" s="14">
        <f t="shared" si="1056"/>
        <v>4.3722118991524752</v>
      </c>
      <c r="F2659" s="14">
        <f t="shared" si="1057"/>
        <v>11.389272135974748</v>
      </c>
      <c r="G2659" s="63">
        <v>6.1460459701851766E-2</v>
      </c>
      <c r="H2659" s="7">
        <f t="shared" si="1054"/>
        <v>1.0614604597018518</v>
      </c>
      <c r="I2659" s="5">
        <f t="shared" si="1058"/>
        <v>1.381824900454774</v>
      </c>
      <c r="J2659" s="5">
        <f t="shared" si="1059"/>
        <v>4.1190530077592937</v>
      </c>
      <c r="K2659" s="5">
        <f t="shared" si="1060"/>
        <v>10.729812902473846</v>
      </c>
      <c r="L2659">
        <v>2.09</v>
      </c>
      <c r="M2659">
        <v>3.26</v>
      </c>
      <c r="N2659">
        <v>3.62</v>
      </c>
      <c r="O2659" s="5">
        <f t="shared" si="1061"/>
        <v>2.2184523607768702</v>
      </c>
      <c r="P2659" s="5">
        <f t="shared" si="1062"/>
        <v>3.4603610986280366</v>
      </c>
      <c r="Q2659" s="5">
        <f t="shared" si="1063"/>
        <v>3.8424868641207035</v>
      </c>
      <c r="R2659" s="6">
        <f t="shared" si="1064"/>
        <v>0.45076469419871351</v>
      </c>
      <c r="S2659" s="6">
        <f t="shared" si="1065"/>
        <v>0.28898718125009548</v>
      </c>
      <c r="T2659" s="6">
        <f t="shared" si="1066"/>
        <v>0.26024812455119095</v>
      </c>
      <c r="U2659" s="12">
        <f t="shared" si="1067"/>
        <v>1.5124926460017891</v>
      </c>
      <c r="V2659" s="12">
        <f t="shared" si="1068"/>
        <v>0.79144405130474238</v>
      </c>
      <c r="W2659" s="12">
        <f t="shared" si="1069"/>
        <v>0.33737773742218558</v>
      </c>
      <c r="X2659" t="s">
        <v>217</v>
      </c>
      <c r="Y2659" t="s">
        <v>250</v>
      </c>
      <c r="Z2659" t="s">
        <v>257</v>
      </c>
      <c r="AA2659" s="8" t="s">
        <v>28</v>
      </c>
      <c r="AB2659" s="8" t="s">
        <v>361</v>
      </c>
      <c r="AC2659" t="s">
        <v>583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1055"/>
        <v>1.3246347753225221</v>
      </c>
      <c r="E2660" s="14">
        <f t="shared" si="1056"/>
        <v>5.5016302637317347</v>
      </c>
      <c r="F2660" s="14">
        <f t="shared" si="1057"/>
        <v>16.378379174984964</v>
      </c>
      <c r="G2660" s="63">
        <v>4.4823860450047714E-2</v>
      </c>
      <c r="H2660" s="7">
        <f t="shared" si="1054"/>
        <v>1.0448238604500477</v>
      </c>
      <c r="I2660" s="5">
        <f t="shared" si="1058"/>
        <v>1.267806781089349</v>
      </c>
      <c r="J2660" s="5">
        <f t="shared" si="1059"/>
        <v>5.2656054977170612</v>
      </c>
      <c r="K2660" s="5">
        <f t="shared" si="1060"/>
        <v>15.675732336290766</v>
      </c>
      <c r="L2660">
        <v>1.49</v>
      </c>
      <c r="M2660">
        <v>4.62</v>
      </c>
      <c r="N2660">
        <v>6.36</v>
      </c>
      <c r="O2660" s="5">
        <f t="shared" si="1061"/>
        <v>1.5567875520705712</v>
      </c>
      <c r="P2660" s="5">
        <f t="shared" si="1062"/>
        <v>4.8270862352792205</v>
      </c>
      <c r="Q2660" s="5">
        <f t="shared" si="1063"/>
        <v>6.645079752462304</v>
      </c>
      <c r="R2660" s="6">
        <f t="shared" si="1064"/>
        <v>0.64234840435997309</v>
      </c>
      <c r="S2660" s="6">
        <f t="shared" si="1065"/>
        <v>0.20716431222864937</v>
      </c>
      <c r="T2660" s="6">
        <f t="shared" si="1066"/>
        <v>0.15048728341137735</v>
      </c>
      <c r="U2660" s="12">
        <f t="shared" si="1067"/>
        <v>1.1752579511522521</v>
      </c>
      <c r="V2660" s="12">
        <f t="shared" si="1068"/>
        <v>0.87739197363019927</v>
      </c>
      <c r="W2660" s="12">
        <f t="shared" si="1069"/>
        <v>0.40572267142352347</v>
      </c>
      <c r="X2660" t="s">
        <v>159</v>
      </c>
      <c r="Y2660" t="s">
        <v>223</v>
      </c>
      <c r="Z2660" t="s">
        <v>265</v>
      </c>
      <c r="AA2660" s="8" t="s">
        <v>28</v>
      </c>
      <c r="AB2660" s="8" t="s">
        <v>361</v>
      </c>
      <c r="AC2660" t="s">
        <v>583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1055"/>
        <v>1.9869413101289519</v>
      </c>
      <c r="E2661" s="14">
        <f t="shared" si="1056"/>
        <v>4.6262168543211448</v>
      </c>
      <c r="F2661" s="14">
        <f t="shared" si="1057"/>
        <v>3.8041371883754733</v>
      </c>
      <c r="G2661" s="63">
        <v>3.2473273852584139E-2</v>
      </c>
      <c r="H2661" s="7">
        <f t="shared" si="1054"/>
        <v>1.0324732738525841</v>
      </c>
      <c r="I2661" s="5">
        <f t="shared" si="1058"/>
        <v>1.9244481774475899</v>
      </c>
      <c r="J2661" s="5">
        <f t="shared" si="1059"/>
        <v>4.4807134203666301</v>
      </c>
      <c r="K2661" s="5">
        <f t="shared" si="1060"/>
        <v>3.6844897439143063</v>
      </c>
      <c r="L2661">
        <v>2.6</v>
      </c>
      <c r="M2661">
        <v>3.3</v>
      </c>
      <c r="N2661">
        <v>2.9</v>
      </c>
      <c r="O2661" s="5">
        <f t="shared" si="1061"/>
        <v>2.6844305120167187</v>
      </c>
      <c r="P2661" s="5">
        <f t="shared" si="1062"/>
        <v>3.4071618037135276</v>
      </c>
      <c r="Q2661" s="5">
        <f t="shared" si="1063"/>
        <v>2.9941724941724939</v>
      </c>
      <c r="R2661" s="6">
        <f t="shared" si="1064"/>
        <v>0.37251848968470225</v>
      </c>
      <c r="S2661" s="6">
        <f t="shared" si="1065"/>
        <v>0.29349941611521996</v>
      </c>
      <c r="T2661" s="6">
        <f t="shared" si="1066"/>
        <v>0.33398209420007791</v>
      </c>
      <c r="U2661" s="12">
        <f t="shared" si="1067"/>
        <v>1.3510366402531035</v>
      </c>
      <c r="V2661" s="12">
        <f t="shared" si="1068"/>
        <v>0.73648986007455497</v>
      </c>
      <c r="W2661" s="12">
        <f t="shared" si="1069"/>
        <v>0.7870832059690076</v>
      </c>
      <c r="X2661" t="s">
        <v>285</v>
      </c>
      <c r="Y2661" t="s">
        <v>293</v>
      </c>
      <c r="Z2661" t="s">
        <v>297</v>
      </c>
      <c r="AA2661" s="8" t="s">
        <v>20</v>
      </c>
      <c r="AB2661" s="8" t="s">
        <v>367</v>
      </c>
      <c r="AC2661" t="s">
        <v>583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1055"/>
        <v>2.6083697439925819</v>
      </c>
      <c r="E2662" s="14">
        <f t="shared" si="1056"/>
        <v>3.3680282230120206</v>
      </c>
      <c r="F2662" s="14">
        <f t="shared" si="1057"/>
        <v>3.3347887114221209</v>
      </c>
      <c r="G2662" s="63">
        <v>2.0944838990626824E-2</v>
      </c>
      <c r="H2662" s="7">
        <f t="shared" si="1054"/>
        <v>1.0209448389906268</v>
      </c>
      <c r="I2662" s="5">
        <f t="shared" si="1058"/>
        <v>2.5548586411107066</v>
      </c>
      <c r="J2662" s="5">
        <f t="shared" si="1059"/>
        <v>3.2989326106412125</v>
      </c>
      <c r="K2662" s="5">
        <f t="shared" si="1060"/>
        <v>3.2663750126981514</v>
      </c>
      <c r="L2662">
        <v>2.46</v>
      </c>
      <c r="M2662">
        <v>3.26</v>
      </c>
      <c r="N2662">
        <v>3.25</v>
      </c>
      <c r="O2662" s="5">
        <f t="shared" si="1061"/>
        <v>2.5115243039169419</v>
      </c>
      <c r="P2662" s="5">
        <f t="shared" si="1062"/>
        <v>3.3282801751094433</v>
      </c>
      <c r="Q2662" s="5">
        <f t="shared" si="1063"/>
        <v>3.3180707267195371</v>
      </c>
      <c r="R2662" s="6">
        <f t="shared" si="1064"/>
        <v>0.39816457218447476</v>
      </c>
      <c r="S2662" s="6">
        <f t="shared" si="1065"/>
        <v>0.30045547471589201</v>
      </c>
      <c r="T2662" s="6">
        <f t="shared" si="1066"/>
        <v>0.30137995309963322</v>
      </c>
      <c r="U2662" s="12">
        <f t="shared" si="1067"/>
        <v>0.96287127609163237</v>
      </c>
      <c r="V2662" s="12">
        <f t="shared" si="1068"/>
        <v>0.98819842196362861</v>
      </c>
      <c r="W2662" s="12">
        <f t="shared" si="1069"/>
        <v>0.99498679342252716</v>
      </c>
      <c r="X2662" t="s">
        <v>296</v>
      </c>
      <c r="Y2662" t="s">
        <v>286</v>
      </c>
      <c r="Z2662" t="s">
        <v>297</v>
      </c>
      <c r="AA2662" s="8" t="s">
        <v>19</v>
      </c>
      <c r="AB2662" s="8" t="s">
        <v>367</v>
      </c>
      <c r="AC2662" t="s">
        <v>583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1055"/>
        <v>2.1223808315110402</v>
      </c>
      <c r="E2663" s="14">
        <f t="shared" si="1056"/>
        <v>4.0723907285845815</v>
      </c>
      <c r="F2663" s="14">
        <f t="shared" si="1057"/>
        <v>3.7578603292088837</v>
      </c>
      <c r="G2663" s="63">
        <v>2.7251850781262466E-2</v>
      </c>
      <c r="H2663" s="7">
        <f t="shared" si="1054"/>
        <v>1.0272518507812625</v>
      </c>
      <c r="I2663" s="5">
        <f t="shared" si="1058"/>
        <v>2.0660764250722861</v>
      </c>
      <c r="J2663" s="5">
        <f t="shared" si="1059"/>
        <v>3.9643547251702489</v>
      </c>
      <c r="K2663" s="5">
        <f t="shared" si="1060"/>
        <v>3.6581684679865933</v>
      </c>
      <c r="L2663">
        <v>1.87</v>
      </c>
      <c r="M2663">
        <v>3.7</v>
      </c>
      <c r="N2663">
        <v>4.5</v>
      </c>
      <c r="O2663" s="5">
        <f t="shared" si="1061"/>
        <v>1.920960960960961</v>
      </c>
      <c r="P2663" s="5">
        <f t="shared" si="1062"/>
        <v>3.8008318478906715</v>
      </c>
      <c r="Q2663" s="5">
        <f t="shared" si="1063"/>
        <v>4.6226333285156809</v>
      </c>
      <c r="R2663" s="6">
        <f t="shared" si="1064"/>
        <v>0.5205727863931966</v>
      </c>
      <c r="S2663" s="6">
        <f t="shared" si="1065"/>
        <v>0.26310030015007502</v>
      </c>
      <c r="T2663" s="6">
        <f t="shared" si="1066"/>
        <v>0.21632691345672839</v>
      </c>
      <c r="U2663" s="12">
        <f t="shared" si="1067"/>
        <v>0.9050972061377518</v>
      </c>
      <c r="V2663" s="12">
        <f t="shared" si="1068"/>
        <v>0.93331708600851904</v>
      </c>
      <c r="W2663" s="12">
        <f t="shared" si="1069"/>
        <v>1.230123773516844</v>
      </c>
      <c r="X2663" t="s">
        <v>287</v>
      </c>
      <c r="Y2663" t="s">
        <v>284</v>
      </c>
      <c r="Z2663" t="s">
        <v>297</v>
      </c>
      <c r="AA2663" s="8" t="s">
        <v>17</v>
      </c>
      <c r="AB2663" s="8" t="s">
        <v>361</v>
      </c>
      <c r="AC2663" t="s">
        <v>583</v>
      </c>
      <c r="AE2663" t="s">
        <v>505</v>
      </c>
      <c r="AF2663">
        <v>2</v>
      </c>
      <c r="AG2663">
        <v>2</v>
      </c>
    </row>
    <row r="2664" spans="1:33" x14ac:dyDescent="0.25">
      <c r="A2664" s="6" t="e">
        <v>#N/A</v>
      </c>
      <c r="B2664" s="6" t="e">
        <v>#N/A</v>
      </c>
      <c r="C2664" s="6" t="e">
        <v>#N/A</v>
      </c>
      <c r="D2664" s="13" t="e">
        <f t="shared" si="1055"/>
        <v>#N/A</v>
      </c>
      <c r="E2664" s="14" t="e">
        <f t="shared" si="1056"/>
        <v>#N/A</v>
      </c>
      <c r="F2664" s="14" t="e">
        <f t="shared" si="1057"/>
        <v>#N/A</v>
      </c>
      <c r="G2664" s="63">
        <v>2.5842500436528804E-2</v>
      </c>
      <c r="H2664" s="7">
        <f t="shared" si="1054"/>
        <v>1.0258425004365288</v>
      </c>
      <c r="I2664" s="5" t="e">
        <f t="shared" si="1058"/>
        <v>#N/A</v>
      </c>
      <c r="J2664" s="5" t="e">
        <f t="shared" si="1059"/>
        <v>#N/A</v>
      </c>
      <c r="K2664" s="5" t="e">
        <f t="shared" si="1060"/>
        <v>#N/A</v>
      </c>
      <c r="L2664">
        <v>3.45</v>
      </c>
      <c r="M2664">
        <v>3.32</v>
      </c>
      <c r="N2664">
        <v>2.2999999999999998</v>
      </c>
      <c r="O2664" s="5">
        <f t="shared" si="1061"/>
        <v>3.5391566265060246</v>
      </c>
      <c r="P2664" s="5">
        <f t="shared" si="1062"/>
        <v>3.4057971014492754</v>
      </c>
      <c r="Q2664" s="5">
        <f t="shared" si="1063"/>
        <v>2.3594377510040161</v>
      </c>
      <c r="R2664" s="6">
        <f t="shared" si="1064"/>
        <v>0.28255319148936164</v>
      </c>
      <c r="S2664" s="6">
        <f t="shared" si="1065"/>
        <v>0.29361702127659572</v>
      </c>
      <c r="T2664" s="6">
        <f t="shared" si="1066"/>
        <v>0.42382978723404252</v>
      </c>
      <c r="U2664" s="12" t="e">
        <f t="shared" si="1067"/>
        <v>#N/A</v>
      </c>
      <c r="V2664" s="12" t="e">
        <f t="shared" si="1068"/>
        <v>#N/A</v>
      </c>
      <c r="W2664" s="12" t="e">
        <f t="shared" si="1069"/>
        <v>#N/A</v>
      </c>
      <c r="X2664" t="s">
        <v>472</v>
      </c>
      <c r="Y2664" t="s">
        <v>565</v>
      </c>
      <c r="Z2664" t="s">
        <v>297</v>
      </c>
      <c r="AA2664" s="8" t="e">
        <v>#N/A</v>
      </c>
      <c r="AB2664" s="8" t="e">
        <v>#N/A</v>
      </c>
      <c r="AC2664" t="s">
        <v>583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1055"/>
        <v>1.5816815923783558</v>
      </c>
      <c r="E2665" s="14">
        <f t="shared" si="1056"/>
        <v>4.5686669793107137</v>
      </c>
      <c r="F2665" s="14">
        <f t="shared" si="1057"/>
        <v>6.9753586730243118</v>
      </c>
      <c r="G2665" s="63">
        <v>2.7757793764988214E-2</v>
      </c>
      <c r="H2665" s="7">
        <f t="shared" si="1054"/>
        <v>1.0277577937649882</v>
      </c>
      <c r="I2665" s="5">
        <f t="shared" si="1058"/>
        <v>1.5389633646894341</v>
      </c>
      <c r="J2665" s="5">
        <f t="shared" si="1059"/>
        <v>4.4452759269032658</v>
      </c>
      <c r="K2665" s="5">
        <f t="shared" si="1060"/>
        <v>6.7869674307907308</v>
      </c>
      <c r="L2665">
        <v>1.39</v>
      </c>
      <c r="M2665">
        <v>4.8</v>
      </c>
      <c r="N2665">
        <v>10</v>
      </c>
      <c r="O2665" s="5">
        <f t="shared" si="1061"/>
        <v>1.4285833333333335</v>
      </c>
      <c r="P2665" s="5">
        <f t="shared" si="1062"/>
        <v>4.9332374100719436</v>
      </c>
      <c r="Q2665" s="5">
        <f t="shared" si="1063"/>
        <v>10.277577937649882</v>
      </c>
      <c r="R2665" s="6">
        <f t="shared" si="1064"/>
        <v>0.69999416671527726</v>
      </c>
      <c r="S2665" s="6">
        <f t="shared" si="1065"/>
        <v>0.20270664411129902</v>
      </c>
      <c r="T2665" s="6">
        <f t="shared" si="1066"/>
        <v>9.7299189173423534E-2</v>
      </c>
      <c r="U2665" s="12">
        <f t="shared" si="1067"/>
        <v>0.90320538610125056</v>
      </c>
      <c r="V2665" s="12">
        <f t="shared" si="1068"/>
        <v>1.0797979875557122</v>
      </c>
      <c r="W2665" s="12">
        <f t="shared" si="1069"/>
        <v>1.4734121096017883</v>
      </c>
      <c r="X2665" t="s">
        <v>292</v>
      </c>
      <c r="Y2665" t="s">
        <v>290</v>
      </c>
      <c r="Z2665" t="s">
        <v>297</v>
      </c>
      <c r="AA2665" s="8" t="s">
        <v>17</v>
      </c>
      <c r="AB2665" s="8" t="s">
        <v>361</v>
      </c>
      <c r="AC2665" t="s">
        <v>583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1055"/>
        <v>1.6874887256187148</v>
      </c>
      <c r="E2666" s="14">
        <f t="shared" si="1056"/>
        <v>3.7976117196483634</v>
      </c>
      <c r="F2666" s="14">
        <f t="shared" si="1057"/>
        <v>7.1341191798532755</v>
      </c>
      <c r="G2666" s="63">
        <v>2.9039253233641649E-2</v>
      </c>
      <c r="H2666" s="7">
        <f t="shared" si="1054"/>
        <v>1.0290392532336416</v>
      </c>
      <c r="I2666" s="5">
        <f t="shared" si="1058"/>
        <v>1.6398681783187266</v>
      </c>
      <c r="J2666" s="5">
        <f t="shared" si="1059"/>
        <v>3.6904439823017343</v>
      </c>
      <c r="K2666" s="5">
        <f t="shared" si="1060"/>
        <v>6.9327959622872477</v>
      </c>
      <c r="L2666">
        <v>2.06</v>
      </c>
      <c r="M2666">
        <v>3.49</v>
      </c>
      <c r="N2666">
        <v>3.89</v>
      </c>
      <c r="O2666" s="5">
        <f t="shared" si="1061"/>
        <v>2.1198208616613017</v>
      </c>
      <c r="P2666" s="5">
        <f t="shared" si="1062"/>
        <v>3.5913469937854097</v>
      </c>
      <c r="Q2666" s="5">
        <f t="shared" si="1063"/>
        <v>4.0029626950788657</v>
      </c>
      <c r="R2666" s="6">
        <f t="shared" si="1064"/>
        <v>0.47173797469673967</v>
      </c>
      <c r="S2666" s="6">
        <f t="shared" si="1065"/>
        <v>0.27844705669778896</v>
      </c>
      <c r="T2666" s="6">
        <f t="shared" si="1066"/>
        <v>0.24981496860547139</v>
      </c>
      <c r="U2666" s="12">
        <f t="shared" si="1067"/>
        <v>1.2561985330503902</v>
      </c>
      <c r="V2666" s="12">
        <f t="shared" si="1068"/>
        <v>0.94568567270957005</v>
      </c>
      <c r="W2666" s="12">
        <f t="shared" si="1069"/>
        <v>0.5611011807012164</v>
      </c>
      <c r="X2666" t="s">
        <v>254</v>
      </c>
      <c r="Y2666" t="s">
        <v>90</v>
      </c>
      <c r="Z2666" t="s">
        <v>267</v>
      </c>
      <c r="AA2666" s="8" t="s">
        <v>19</v>
      </c>
      <c r="AB2666" s="8" t="s">
        <v>367</v>
      </c>
      <c r="AC2666" t="s">
        <v>583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1055"/>
        <v>1.8444207152084047</v>
      </c>
      <c r="E2667" s="14">
        <f t="shared" si="1056"/>
        <v>3.9171225821987741</v>
      </c>
      <c r="F2667" s="14">
        <f t="shared" si="1057"/>
        <v>5.1599412447744761</v>
      </c>
      <c r="G2667" s="63">
        <v>4.3212920478111316E-2</v>
      </c>
      <c r="H2667" s="7">
        <f t="shared" si="1054"/>
        <v>1.0432129204781113</v>
      </c>
      <c r="I2667" s="5">
        <f t="shared" si="1058"/>
        <v>1.7680194320859202</v>
      </c>
      <c r="J2667" s="5">
        <f t="shared" si="1059"/>
        <v>3.7548639451316719</v>
      </c>
      <c r="K2667" s="5">
        <f t="shared" si="1060"/>
        <v>4.9462014354745927</v>
      </c>
      <c r="L2667">
        <v>1.73</v>
      </c>
      <c r="M2667">
        <v>3.83</v>
      </c>
      <c r="N2667">
        <v>4.9000000000000004</v>
      </c>
      <c r="O2667" s="5">
        <f t="shared" si="1061"/>
        <v>1.8047583524271325</v>
      </c>
      <c r="P2667" s="5">
        <f t="shared" si="1062"/>
        <v>3.9955054854311665</v>
      </c>
      <c r="Q2667" s="5">
        <f t="shared" si="1063"/>
        <v>5.1117433103427459</v>
      </c>
      <c r="R2667" s="6">
        <f t="shared" si="1064"/>
        <v>0.55409080038618364</v>
      </c>
      <c r="S2667" s="6">
        <f t="shared" si="1065"/>
        <v>0.25028122315093937</v>
      </c>
      <c r="T2667" s="6">
        <f t="shared" si="1066"/>
        <v>0.19562797646287708</v>
      </c>
      <c r="U2667" s="12">
        <f t="shared" si="1067"/>
        <v>0.97849603268157259</v>
      </c>
      <c r="V2667" s="12">
        <f t="shared" si="1068"/>
        <v>1.0200103268630398</v>
      </c>
      <c r="W2667" s="12">
        <f t="shared" si="1069"/>
        <v>0.9906592086720869</v>
      </c>
      <c r="X2667" t="s">
        <v>96</v>
      </c>
      <c r="Y2667" t="s">
        <v>43</v>
      </c>
      <c r="Z2667" t="s">
        <v>260</v>
      </c>
      <c r="AA2667" s="8" t="s">
        <v>17</v>
      </c>
      <c r="AB2667" s="8" t="s">
        <v>361</v>
      </c>
      <c r="AC2667" t="s">
        <v>583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1055"/>
        <v>1.3236416685224208</v>
      </c>
      <c r="E2668" s="14">
        <f t="shared" si="1056"/>
        <v>7.6404247584011999</v>
      </c>
      <c r="F2668" s="14">
        <f t="shared" si="1057"/>
        <v>14.445340568723092</v>
      </c>
      <c r="G2668" s="63">
        <v>3.8200185976694723E-2</v>
      </c>
      <c r="H2668" s="7">
        <f t="shared" si="1054"/>
        <v>1.0382001859766947</v>
      </c>
      <c r="I2668" s="5">
        <f t="shared" si="1058"/>
        <v>1.2749387703848221</v>
      </c>
      <c r="J2668" s="5">
        <f t="shared" si="1059"/>
        <v>7.3592981985583181</v>
      </c>
      <c r="K2668" s="5">
        <f t="shared" si="1060"/>
        <v>13.913829687030471</v>
      </c>
      <c r="L2668">
        <v>1.29</v>
      </c>
      <c r="M2668">
        <v>5.99</v>
      </c>
      <c r="N2668">
        <v>10.41</v>
      </c>
      <c r="O2668" s="5">
        <f t="shared" si="1061"/>
        <v>1.3392782399099363</v>
      </c>
      <c r="P2668" s="5">
        <f t="shared" si="1062"/>
        <v>6.2188191140004019</v>
      </c>
      <c r="Q2668" s="5">
        <f t="shared" si="1063"/>
        <v>10.807663936017391</v>
      </c>
      <c r="R2668" s="6">
        <f t="shared" si="1064"/>
        <v>0.74667083373746734</v>
      </c>
      <c r="S2668" s="6">
        <f t="shared" si="1065"/>
        <v>0.16080223297518079</v>
      </c>
      <c r="T2668" s="6">
        <f t="shared" si="1066"/>
        <v>9.2526933287351884E-2</v>
      </c>
      <c r="U2668" s="12">
        <f t="shared" si="1067"/>
        <v>1.0118132964225661</v>
      </c>
      <c r="V2668" s="12">
        <f t="shared" si="1068"/>
        <v>0.81393630729264888</v>
      </c>
      <c r="W2668" s="12">
        <f t="shared" si="1069"/>
        <v>0.7481764714788407</v>
      </c>
      <c r="X2668" t="s">
        <v>106</v>
      </c>
      <c r="Y2668" t="s">
        <v>109</v>
      </c>
      <c r="Z2668" t="s">
        <v>262</v>
      </c>
      <c r="AA2668" s="8" t="s">
        <v>300</v>
      </c>
      <c r="AB2668" s="8" t="s">
        <v>361</v>
      </c>
      <c r="AC2668" t="s">
        <v>583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1055"/>
        <v>2.9402751977493358</v>
      </c>
      <c r="E2669" s="14">
        <f t="shared" si="1056"/>
        <v>4.0294534643103193</v>
      </c>
      <c r="F2669" s="14">
        <f t="shared" si="1057"/>
        <v>2.6448923573937262</v>
      </c>
      <c r="G2669" s="63">
        <v>3.4281121826848615E-2</v>
      </c>
      <c r="H2669" s="7">
        <f t="shared" si="1054"/>
        <v>1.0342811218268486</v>
      </c>
      <c r="I2669" s="5">
        <f t="shared" si="1058"/>
        <v>2.8428201343904775</v>
      </c>
      <c r="J2669" s="5">
        <f t="shared" si="1059"/>
        <v>3.8958977199478455</v>
      </c>
      <c r="K2669" s="5">
        <f t="shared" si="1060"/>
        <v>2.5572277223063478</v>
      </c>
      <c r="L2669">
        <v>1.94</v>
      </c>
      <c r="M2669">
        <v>3.72</v>
      </c>
      <c r="N2669">
        <v>4</v>
      </c>
      <c r="O2669" s="5">
        <f t="shared" si="1061"/>
        <v>2.0065053763440863</v>
      </c>
      <c r="P2669" s="5">
        <f t="shared" si="1062"/>
        <v>3.8475257731958772</v>
      </c>
      <c r="Q2669" s="5">
        <f t="shared" si="1063"/>
        <v>4.1371244873073945</v>
      </c>
      <c r="R2669" s="6">
        <f t="shared" si="1064"/>
        <v>0.49837892875324874</v>
      </c>
      <c r="S2669" s="6">
        <f t="shared" si="1065"/>
        <v>0.25990729080142538</v>
      </c>
      <c r="T2669" s="6">
        <f t="shared" si="1066"/>
        <v>0.24171378044532565</v>
      </c>
      <c r="U2669" s="12">
        <f t="shared" si="1067"/>
        <v>0.68242094409393605</v>
      </c>
      <c r="V2669" s="12">
        <f t="shared" si="1068"/>
        <v>0.95485052930234526</v>
      </c>
      <c r="W2669" s="12">
        <f t="shared" si="1069"/>
        <v>1.5641938983800883</v>
      </c>
      <c r="X2669" t="s">
        <v>208</v>
      </c>
      <c r="Y2669" t="s">
        <v>205</v>
      </c>
      <c r="Z2669" t="s">
        <v>269</v>
      </c>
      <c r="AA2669" s="8" t="s">
        <v>16</v>
      </c>
      <c r="AB2669" s="8" t="s">
        <v>360</v>
      </c>
      <c r="AC2669" t="s">
        <v>583</v>
      </c>
      <c r="AE2669" t="s">
        <v>510</v>
      </c>
      <c r="AF2669">
        <v>-8</v>
      </c>
      <c r="AG2669">
        <v>-3</v>
      </c>
    </row>
    <row r="2670" spans="1:33" x14ac:dyDescent="0.25">
      <c r="A2670" s="6">
        <v>0.32966656045739928</v>
      </c>
      <c r="B2670" s="6">
        <v>0.34097287931556886</v>
      </c>
      <c r="C2670" s="6">
        <v>0.31074366666364661</v>
      </c>
      <c r="D2670" s="13">
        <f t="shared" si="1055"/>
        <v>3.0333680146768289</v>
      </c>
      <c r="E2670" s="14">
        <f t="shared" si="1056"/>
        <v>2.9327845722137464</v>
      </c>
      <c r="F2670" s="14">
        <f t="shared" si="1057"/>
        <v>3.2180865043419029</v>
      </c>
      <c r="G2670" s="63">
        <v>2.781721819290417E-2</v>
      </c>
      <c r="H2670" s="7">
        <f t="shared" si="1054"/>
        <v>1.0278172181929042</v>
      </c>
      <c r="I2670" s="5">
        <f t="shared" si="1058"/>
        <v>2.9512718419040107</v>
      </c>
      <c r="J2670" s="5">
        <f t="shared" si="1059"/>
        <v>2.8534106262299566</v>
      </c>
      <c r="K2670" s="5">
        <f t="shared" si="1060"/>
        <v>3.1309910433295753</v>
      </c>
      <c r="L2670">
        <v>2.06</v>
      </c>
      <c r="M2670">
        <v>3.45</v>
      </c>
      <c r="N2670">
        <v>3.96</v>
      </c>
      <c r="O2670" s="5">
        <f t="shared" si="1061"/>
        <v>2.1173034694773825</v>
      </c>
      <c r="P2670" s="5">
        <f t="shared" si="1062"/>
        <v>3.5459694027655195</v>
      </c>
      <c r="Q2670" s="5">
        <f t="shared" si="1063"/>
        <v>4.0701561840439009</v>
      </c>
      <c r="R2670" s="6">
        <f t="shared" si="1064"/>
        <v>0.47229885295886831</v>
      </c>
      <c r="S2670" s="6">
        <f t="shared" si="1065"/>
        <v>0.28201032959283151</v>
      </c>
      <c r="T2670" s="6">
        <f t="shared" si="1066"/>
        <v>0.24569081744830015</v>
      </c>
      <c r="U2670" s="12">
        <f t="shared" si="1067"/>
        <v>0.69800415222712686</v>
      </c>
      <c r="V2670" s="12">
        <f t="shared" si="1068"/>
        <v>1.2090793972258673</v>
      </c>
      <c r="W2670" s="12">
        <f t="shared" si="1069"/>
        <v>1.2647752565235177</v>
      </c>
      <c r="X2670" t="s">
        <v>247</v>
      </c>
      <c r="Y2670" t="s">
        <v>203</v>
      </c>
      <c r="Z2670" t="s">
        <v>269</v>
      </c>
      <c r="AA2670" s="8" t="s">
        <v>19</v>
      </c>
      <c r="AB2670" s="8" t="s">
        <v>367</v>
      </c>
      <c r="AC2670" t="s">
        <v>583</v>
      </c>
      <c r="AE2670" t="s">
        <v>507</v>
      </c>
      <c r="AF2670">
        <v>-4</v>
      </c>
      <c r="AG2670">
        <v>4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2022-02-25T18:19:31Z</dcterms:modified>
</cp:coreProperties>
</file>