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L642" i="1"/>
  <c r="N642" i="1"/>
  <c r="P642" i="1"/>
  <c r="C643" i="1"/>
  <c r="D643" i="1"/>
  <c r="H643" i="1" s="1"/>
  <c r="P643" i="1" s="1"/>
  <c r="F643" i="1"/>
  <c r="G643" i="1"/>
  <c r="K643" i="1"/>
  <c r="L643" i="1"/>
  <c r="M643" i="1"/>
  <c r="N643" i="1"/>
  <c r="O643" i="1"/>
  <c r="C644" i="1"/>
  <c r="D644" i="1"/>
  <c r="F644" i="1"/>
  <c r="G644" i="1" s="1"/>
  <c r="O644" i="1" s="1"/>
  <c r="H644" i="1"/>
  <c r="K644" i="1"/>
  <c r="L644" i="1"/>
  <c r="M644" i="1"/>
  <c r="N644" i="1"/>
  <c r="P644" i="1"/>
  <c r="C645" i="1"/>
  <c r="D645" i="1"/>
  <c r="H645" i="1" s="1"/>
  <c r="P645" i="1" s="1"/>
  <c r="F645" i="1"/>
  <c r="G645" i="1"/>
  <c r="K645" i="1"/>
  <c r="L645" i="1"/>
  <c r="M645" i="1"/>
  <c r="N645" i="1"/>
  <c r="O645" i="1"/>
  <c r="C646" i="1"/>
  <c r="G646" i="1" s="1"/>
  <c r="O646" i="1" s="1"/>
  <c r="D646" i="1"/>
  <c r="F646" i="1"/>
  <c r="K646" i="1" s="1"/>
  <c r="M646" i="1" s="1"/>
  <c r="H646" i="1"/>
  <c r="L646" i="1"/>
  <c r="N646" i="1"/>
  <c r="P646" i="1"/>
  <c r="C647" i="1"/>
  <c r="D647" i="1"/>
  <c r="H647" i="1" s="1"/>
  <c r="P647" i="1" s="1"/>
  <c r="F647" i="1"/>
  <c r="G647" i="1"/>
  <c r="K647" i="1"/>
  <c r="L647" i="1"/>
  <c r="M647" i="1"/>
  <c r="N647" i="1"/>
  <c r="O647" i="1"/>
  <c r="C648" i="1"/>
  <c r="G648" i="1" s="1"/>
  <c r="O648" i="1" s="1"/>
  <c r="D648" i="1"/>
  <c r="F648" i="1"/>
  <c r="K648" i="1" s="1"/>
  <c r="M648" i="1" s="1"/>
  <c r="H648" i="1"/>
  <c r="L648" i="1"/>
  <c r="N648" i="1"/>
  <c r="P648" i="1"/>
  <c r="C649" i="1"/>
  <c r="D649" i="1"/>
  <c r="H649" i="1" s="1"/>
  <c r="P649" i="1" s="1"/>
  <c r="F649" i="1"/>
  <c r="G649" i="1"/>
  <c r="K649" i="1"/>
  <c r="L649" i="1"/>
  <c r="M649" i="1"/>
  <c r="N649" i="1"/>
  <c r="O649" i="1"/>
  <c r="C650" i="1"/>
  <c r="G650" i="1" s="1"/>
  <c r="O650" i="1" s="1"/>
  <c r="D650" i="1"/>
  <c r="F650" i="1"/>
  <c r="K650" i="1" s="1"/>
  <c r="M650" i="1" s="1"/>
  <c r="H650" i="1"/>
  <c r="L650" i="1"/>
  <c r="N650" i="1"/>
  <c r="P650" i="1"/>
  <c r="C651" i="1"/>
  <c r="D651" i="1"/>
  <c r="H651" i="1" s="1"/>
  <c r="P651" i="1" s="1"/>
  <c r="F651" i="1"/>
  <c r="G651" i="1"/>
  <c r="K651" i="1"/>
  <c r="L651" i="1"/>
  <c r="M651" i="1"/>
  <c r="N651" i="1"/>
  <c r="O651" i="1"/>
  <c r="C652" i="1"/>
  <c r="G652" i="1" s="1"/>
  <c r="O652" i="1" s="1"/>
  <c r="D652" i="1"/>
  <c r="F652" i="1"/>
  <c r="K652" i="1" s="1"/>
  <c r="M652" i="1" s="1"/>
  <c r="H652" i="1"/>
  <c r="L652" i="1"/>
  <c r="N652" i="1"/>
  <c r="P652" i="1"/>
  <c r="C653" i="1"/>
  <c r="D653" i="1"/>
  <c r="H653" i="1" s="1"/>
  <c r="P653" i="1" s="1"/>
  <c r="F653" i="1"/>
  <c r="G653" i="1"/>
  <c r="K653" i="1"/>
  <c r="L653" i="1"/>
  <c r="M653" i="1"/>
  <c r="N653" i="1"/>
  <c r="O653" i="1"/>
  <c r="C654" i="1"/>
  <c r="G654" i="1" s="1"/>
  <c r="O654" i="1" s="1"/>
  <c r="D654" i="1"/>
  <c r="F654" i="1"/>
  <c r="K654" i="1" s="1"/>
  <c r="M654" i="1" s="1"/>
  <c r="H654" i="1"/>
  <c r="L654" i="1"/>
  <c r="N654" i="1"/>
  <c r="P654" i="1"/>
  <c r="C655" i="1"/>
  <c r="D655" i="1"/>
  <c r="H655" i="1" s="1"/>
  <c r="P655" i="1" s="1"/>
  <c r="F655" i="1"/>
  <c r="G655" i="1"/>
  <c r="K655" i="1"/>
  <c r="L655" i="1"/>
  <c r="M655" i="1"/>
  <c r="N655" i="1"/>
  <c r="O655" i="1"/>
  <c r="C656" i="1"/>
  <c r="G656" i="1" s="1"/>
  <c r="O656" i="1" s="1"/>
  <c r="D656" i="1"/>
  <c r="F656" i="1"/>
  <c r="K656" i="1" s="1"/>
  <c r="M656" i="1" s="1"/>
  <c r="H656" i="1"/>
  <c r="L656" i="1"/>
  <c r="N656" i="1"/>
  <c r="P656" i="1"/>
  <c r="C657" i="1"/>
  <c r="D657" i="1"/>
  <c r="H657" i="1" s="1"/>
  <c r="P657" i="1" s="1"/>
  <c r="F657" i="1"/>
  <c r="G657" i="1"/>
  <c r="K657" i="1"/>
  <c r="L657" i="1"/>
  <c r="M657" i="1"/>
  <c r="N657" i="1"/>
  <c r="O657" i="1"/>
  <c r="C658" i="1"/>
  <c r="G658" i="1" s="1"/>
  <c r="O658" i="1" s="1"/>
  <c r="D658" i="1"/>
  <c r="F658" i="1"/>
  <c r="K658" i="1" s="1"/>
  <c r="M658" i="1" s="1"/>
  <c r="H658" i="1"/>
  <c r="L658" i="1"/>
  <c r="N658" i="1"/>
  <c r="P658" i="1"/>
  <c r="C659" i="1"/>
  <c r="D659" i="1"/>
  <c r="H659" i="1" s="1"/>
  <c r="P659" i="1" s="1"/>
  <c r="F659" i="1"/>
  <c r="G659" i="1"/>
  <c r="K659" i="1"/>
  <c r="L659" i="1"/>
  <c r="M659" i="1"/>
  <c r="N659" i="1"/>
  <c r="O659" i="1"/>
  <c r="C660" i="1"/>
  <c r="G660" i="1" s="1"/>
  <c r="O660" i="1" s="1"/>
  <c r="D660" i="1"/>
  <c r="F660" i="1"/>
  <c r="K660" i="1" s="1"/>
  <c r="M660" i="1" s="1"/>
  <c r="H660" i="1"/>
  <c r="L660" i="1"/>
  <c r="N660" i="1"/>
  <c r="P660" i="1"/>
  <c r="C661" i="1"/>
  <c r="D661" i="1"/>
  <c r="H661" i="1" s="1"/>
  <c r="P661" i="1" s="1"/>
  <c r="F661" i="1"/>
  <c r="G661" i="1"/>
  <c r="K661" i="1"/>
  <c r="L661" i="1"/>
  <c r="M661" i="1"/>
  <c r="N661" i="1"/>
  <c r="O661" i="1"/>
  <c r="C662" i="1"/>
  <c r="G662" i="1" s="1"/>
  <c r="O662" i="1" s="1"/>
  <c r="D662" i="1"/>
  <c r="F662" i="1"/>
  <c r="K662" i="1" s="1"/>
  <c r="M662" i="1" s="1"/>
  <c r="H662" i="1"/>
  <c r="L662" i="1"/>
  <c r="N662" i="1"/>
  <c r="P662" i="1"/>
  <c r="C663" i="1"/>
  <c r="D663" i="1"/>
  <c r="H663" i="1" s="1"/>
  <c r="P663" i="1" s="1"/>
  <c r="F663" i="1"/>
  <c r="G663" i="1"/>
  <c r="K663" i="1"/>
  <c r="L663" i="1"/>
  <c r="M663" i="1"/>
  <c r="N663" i="1"/>
  <c r="O663" i="1"/>
  <c r="C664" i="1"/>
  <c r="G664" i="1" s="1"/>
  <c r="O664" i="1" s="1"/>
  <c r="D664" i="1"/>
  <c r="F664" i="1"/>
  <c r="K664" i="1" s="1"/>
  <c r="M664" i="1" s="1"/>
  <c r="H664" i="1"/>
  <c r="L664" i="1"/>
  <c r="N664" i="1"/>
  <c r="P664" i="1"/>
  <c r="C665" i="1"/>
  <c r="D665" i="1"/>
  <c r="H665" i="1" s="1"/>
  <c r="P665" i="1" s="1"/>
  <c r="F665" i="1"/>
  <c r="G665" i="1"/>
  <c r="K665" i="1"/>
  <c r="L665" i="1"/>
  <c r="M665" i="1"/>
  <c r="N665" i="1"/>
  <c r="O665" i="1"/>
  <c r="C666" i="1"/>
  <c r="G666" i="1" s="1"/>
  <c r="O666" i="1" s="1"/>
  <c r="D666" i="1"/>
  <c r="F666" i="1"/>
  <c r="K666" i="1" s="1"/>
  <c r="M666" i="1" s="1"/>
  <c r="H666" i="1"/>
  <c r="L666" i="1"/>
  <c r="N666" i="1"/>
  <c r="P666" i="1"/>
  <c r="C667" i="1"/>
  <c r="D667" i="1"/>
  <c r="H667" i="1" s="1"/>
  <c r="P667" i="1" s="1"/>
  <c r="F667" i="1"/>
  <c r="G667" i="1"/>
  <c r="K667" i="1"/>
  <c r="L667" i="1"/>
  <c r="M667" i="1"/>
  <c r="N667" i="1"/>
  <c r="O667" i="1"/>
  <c r="C668" i="1"/>
  <c r="G668" i="1" s="1"/>
  <c r="O668" i="1" s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G671" i="1" s="1"/>
  <c r="O671" i="1" s="1"/>
  <c r="D671" i="1"/>
  <c r="F671" i="1"/>
  <c r="K671" i="1" s="1"/>
  <c r="M671" i="1" s="1"/>
  <c r="H671" i="1"/>
  <c r="L671" i="1"/>
  <c r="N671" i="1"/>
  <c r="P671" i="1"/>
  <c r="C672" i="1"/>
  <c r="D672" i="1"/>
  <c r="H672" i="1" s="1"/>
  <c r="P672" i="1" s="1"/>
  <c r="F672" i="1"/>
  <c r="G672" i="1"/>
  <c r="K672" i="1"/>
  <c r="L672" i="1"/>
  <c r="M672" i="1"/>
  <c r="N672" i="1"/>
  <c r="O672" i="1"/>
  <c r="C673" i="1"/>
  <c r="G673" i="1" s="1"/>
  <c r="O673" i="1" s="1"/>
  <c r="D673" i="1"/>
  <c r="F673" i="1"/>
  <c r="K673" i="1" s="1"/>
  <c r="M673" i="1" s="1"/>
  <c r="H673" i="1"/>
  <c r="L673" i="1"/>
  <c r="N673" i="1"/>
  <c r="P673" i="1"/>
  <c r="C674" i="1"/>
  <c r="D674" i="1"/>
  <c r="H674" i="1" s="1"/>
  <c r="P674" i="1" s="1"/>
  <c r="F674" i="1"/>
  <c r="G674" i="1"/>
  <c r="K674" i="1"/>
  <c r="L674" i="1"/>
  <c r="M674" i="1"/>
  <c r="N674" i="1"/>
  <c r="O674" i="1"/>
  <c r="C675" i="1"/>
  <c r="G675" i="1" s="1"/>
  <c r="O675" i="1" s="1"/>
  <c r="D675" i="1"/>
  <c r="F675" i="1"/>
  <c r="K675" i="1" s="1"/>
  <c r="M675" i="1" s="1"/>
  <c r="H675" i="1"/>
  <c r="L675" i="1"/>
  <c r="N675" i="1"/>
  <c r="P675" i="1"/>
  <c r="C676" i="1"/>
  <c r="D676" i="1"/>
  <c r="H676" i="1" s="1"/>
  <c r="P676" i="1" s="1"/>
  <c r="F676" i="1"/>
  <c r="G676" i="1"/>
  <c r="K676" i="1"/>
  <c r="L676" i="1"/>
  <c r="M676" i="1"/>
  <c r="N676" i="1"/>
  <c r="O676" i="1"/>
  <c r="C677" i="1"/>
  <c r="G677" i="1" s="1"/>
  <c r="O677" i="1" s="1"/>
  <c r="D677" i="1"/>
  <c r="F677" i="1"/>
  <c r="K677" i="1" s="1"/>
  <c r="M677" i="1" s="1"/>
  <c r="H677" i="1"/>
  <c r="L677" i="1"/>
  <c r="N677" i="1"/>
  <c r="P677" i="1"/>
  <c r="C678" i="1"/>
  <c r="D678" i="1"/>
  <c r="H678" i="1" s="1"/>
  <c r="P678" i="1" s="1"/>
  <c r="F678" i="1"/>
  <c r="G678" i="1"/>
  <c r="K678" i="1"/>
  <c r="L678" i="1"/>
  <c r="M678" i="1"/>
  <c r="N678" i="1"/>
  <c r="O678" i="1"/>
  <c r="C679" i="1"/>
  <c r="G679" i="1" s="1"/>
  <c r="O679" i="1" s="1"/>
  <c r="D679" i="1"/>
  <c r="F679" i="1"/>
  <c r="K679" i="1" s="1"/>
  <c r="M679" i="1" s="1"/>
  <c r="H679" i="1"/>
  <c r="L679" i="1"/>
  <c r="N679" i="1"/>
  <c r="P679" i="1"/>
  <c r="C680" i="1"/>
  <c r="D680" i="1"/>
  <c r="H680" i="1" s="1"/>
  <c r="P680" i="1" s="1"/>
  <c r="F680" i="1"/>
  <c r="G680" i="1"/>
  <c r="K680" i="1"/>
  <c r="L680" i="1"/>
  <c r="M680" i="1"/>
  <c r="N680" i="1"/>
  <c r="O680" i="1"/>
  <c r="C681" i="1"/>
  <c r="G681" i="1" s="1"/>
  <c r="O681" i="1" s="1"/>
  <c r="D681" i="1"/>
  <c r="F681" i="1"/>
  <c r="K681" i="1" s="1"/>
  <c r="M681" i="1" s="1"/>
  <c r="H681" i="1"/>
  <c r="L681" i="1"/>
  <c r="N681" i="1"/>
  <c r="P681" i="1"/>
  <c r="C682" i="1"/>
  <c r="D682" i="1"/>
  <c r="H682" i="1" s="1"/>
  <c r="P682" i="1" s="1"/>
  <c r="F682" i="1"/>
  <c r="G682" i="1"/>
  <c r="K682" i="1"/>
  <c r="L682" i="1"/>
  <c r="M682" i="1"/>
  <c r="N682" i="1"/>
  <c r="O682" i="1"/>
  <c r="C683" i="1"/>
  <c r="G683" i="1" s="1"/>
  <c r="O683" i="1" s="1"/>
  <c r="D683" i="1"/>
  <c r="F683" i="1"/>
  <c r="K683" i="1" s="1"/>
  <c r="M683" i="1" s="1"/>
  <c r="H683" i="1"/>
  <c r="L683" i="1"/>
  <c r="N683" i="1"/>
  <c r="P683" i="1"/>
  <c r="C684" i="1"/>
  <c r="D684" i="1"/>
  <c r="H684" i="1" s="1"/>
  <c r="P684" i="1" s="1"/>
  <c r="F684" i="1"/>
  <c r="G684" i="1"/>
  <c r="K684" i="1"/>
  <c r="L684" i="1"/>
  <c r="M684" i="1"/>
  <c r="N684" i="1"/>
  <c r="O684" i="1"/>
  <c r="C685" i="1"/>
  <c r="G685" i="1" s="1"/>
  <c r="O685" i="1" s="1"/>
  <c r="D685" i="1"/>
  <c r="F685" i="1"/>
  <c r="K685" i="1" s="1"/>
  <c r="M685" i="1" s="1"/>
  <c r="H685" i="1"/>
  <c r="L685" i="1"/>
  <c r="N685" i="1"/>
  <c r="P685" i="1"/>
  <c r="C686" i="1"/>
  <c r="D686" i="1"/>
  <c r="H686" i="1" s="1"/>
  <c r="P686" i="1" s="1"/>
  <c r="F686" i="1"/>
  <c r="G686" i="1"/>
  <c r="K686" i="1"/>
  <c r="L686" i="1"/>
  <c r="M686" i="1"/>
  <c r="N686" i="1"/>
  <c r="O686" i="1"/>
  <c r="C687" i="1"/>
  <c r="G687" i="1" s="1"/>
  <c r="O687" i="1" s="1"/>
  <c r="D687" i="1"/>
  <c r="F687" i="1"/>
  <c r="K687" i="1" s="1"/>
  <c r="M687" i="1" s="1"/>
  <c r="H687" i="1"/>
  <c r="L687" i="1"/>
  <c r="N687" i="1"/>
  <c r="P687" i="1"/>
  <c r="C688" i="1"/>
  <c r="D688" i="1"/>
  <c r="H688" i="1" s="1"/>
  <c r="P688" i="1" s="1"/>
  <c r="F688" i="1"/>
  <c r="G688" i="1"/>
  <c r="K688" i="1"/>
  <c r="L688" i="1"/>
  <c r="M688" i="1"/>
  <c r="N688" i="1"/>
  <c r="O688" i="1"/>
  <c r="C689" i="1"/>
  <c r="G689" i="1" s="1"/>
  <c r="O689" i="1" s="1"/>
  <c r="D689" i="1"/>
  <c r="F689" i="1"/>
  <c r="K689" i="1" s="1"/>
  <c r="M689" i="1" s="1"/>
  <c r="H689" i="1"/>
  <c r="L689" i="1"/>
  <c r="N689" i="1"/>
  <c r="P689" i="1"/>
  <c r="C690" i="1"/>
  <c r="D690" i="1"/>
  <c r="H690" i="1" s="1"/>
  <c r="P690" i="1" s="1"/>
  <c r="F690" i="1"/>
  <c r="G690" i="1"/>
  <c r="K690" i="1"/>
  <c r="L690" i="1"/>
  <c r="M690" i="1"/>
  <c r="N690" i="1"/>
  <c r="O690" i="1"/>
  <c r="C691" i="1"/>
  <c r="G691" i="1" s="1"/>
  <c r="O691" i="1" s="1"/>
  <c r="D691" i="1"/>
  <c r="F691" i="1"/>
  <c r="K691" i="1" s="1"/>
  <c r="M691" i="1" s="1"/>
  <c r="H691" i="1"/>
  <c r="L691" i="1"/>
  <c r="N691" i="1"/>
  <c r="P691" i="1"/>
  <c r="C692" i="1"/>
  <c r="D692" i="1"/>
  <c r="H692" i="1" s="1"/>
  <c r="P692" i="1" s="1"/>
  <c r="F692" i="1"/>
  <c r="G692" i="1"/>
  <c r="K692" i="1"/>
  <c r="L692" i="1"/>
  <c r="M692" i="1"/>
  <c r="N692" i="1"/>
  <c r="O692" i="1"/>
  <c r="C693" i="1"/>
  <c r="G693" i="1" s="1"/>
  <c r="O693" i="1" s="1"/>
  <c r="D693" i="1"/>
  <c r="F693" i="1"/>
  <c r="K693" i="1" s="1"/>
  <c r="M693" i="1" s="1"/>
  <c r="H693" i="1"/>
  <c r="L693" i="1"/>
  <c r="N693" i="1"/>
  <c r="P693" i="1"/>
  <c r="C694" i="1"/>
  <c r="D694" i="1"/>
  <c r="H694" i="1" s="1"/>
  <c r="P694" i="1" s="1"/>
  <c r="F694" i="1"/>
  <c r="G694" i="1"/>
  <c r="K694" i="1"/>
  <c r="L694" i="1"/>
  <c r="M694" i="1"/>
  <c r="N694" i="1"/>
  <c r="O694" i="1"/>
  <c r="C695" i="1"/>
  <c r="G695" i="1" s="1"/>
  <c r="O695" i="1" s="1"/>
  <c r="D695" i="1"/>
  <c r="F695" i="1"/>
  <c r="K695" i="1" s="1"/>
  <c r="M695" i="1" s="1"/>
  <c r="H695" i="1"/>
  <c r="L695" i="1"/>
  <c r="N695" i="1"/>
  <c r="P695" i="1"/>
  <c r="C696" i="1"/>
  <c r="D696" i="1"/>
  <c r="H696" i="1" s="1"/>
  <c r="P696" i="1" s="1"/>
  <c r="F696" i="1"/>
  <c r="G696" i="1"/>
  <c r="K696" i="1"/>
  <c r="L696" i="1"/>
  <c r="M696" i="1"/>
  <c r="N696" i="1"/>
  <c r="O696" i="1"/>
  <c r="C697" i="1"/>
  <c r="G697" i="1" s="1"/>
  <c r="O697" i="1" s="1"/>
  <c r="D697" i="1"/>
  <c r="F697" i="1"/>
  <c r="K697" i="1" s="1"/>
  <c r="M697" i="1" s="1"/>
  <c r="H697" i="1"/>
  <c r="L697" i="1"/>
  <c r="N697" i="1"/>
  <c r="P697" i="1"/>
  <c r="C698" i="1"/>
  <c r="D698" i="1"/>
  <c r="H698" i="1" s="1"/>
  <c r="P698" i="1" s="1"/>
  <c r="F698" i="1"/>
  <c r="G698" i="1"/>
  <c r="K698" i="1"/>
  <c r="L698" i="1"/>
  <c r="M698" i="1"/>
  <c r="N698" i="1"/>
  <c r="O698" i="1"/>
  <c r="C699" i="1"/>
  <c r="G699" i="1" s="1"/>
  <c r="O699" i="1" s="1"/>
  <c r="D699" i="1"/>
  <c r="F699" i="1"/>
  <c r="K699" i="1" s="1"/>
  <c r="M699" i="1" s="1"/>
  <c r="H699" i="1"/>
  <c r="L699" i="1"/>
  <c r="N699" i="1"/>
  <c r="P699" i="1"/>
  <c r="C700" i="1"/>
  <c r="D700" i="1"/>
  <c r="H700" i="1" s="1"/>
  <c r="P700" i="1" s="1"/>
  <c r="F700" i="1"/>
  <c r="G700" i="1"/>
  <c r="K700" i="1"/>
  <c r="L700" i="1"/>
  <c r="M700" i="1"/>
  <c r="N700" i="1"/>
  <c r="O700" i="1"/>
  <c r="C701" i="1"/>
  <c r="G701" i="1" s="1"/>
  <c r="O701" i="1" s="1"/>
  <c r="D701" i="1"/>
  <c r="F701" i="1"/>
  <c r="K701" i="1" s="1"/>
  <c r="M701" i="1" s="1"/>
  <c r="H701" i="1"/>
  <c r="L701" i="1"/>
  <c r="N701" i="1"/>
  <c r="P701" i="1"/>
  <c r="C702" i="1"/>
  <c r="D702" i="1"/>
  <c r="H702" i="1" s="1"/>
  <c r="P702" i="1" s="1"/>
  <c r="F702" i="1"/>
  <c r="G702" i="1"/>
  <c r="K702" i="1"/>
  <c r="L702" i="1"/>
  <c r="M702" i="1"/>
  <c r="N702" i="1"/>
  <c r="O702" i="1"/>
  <c r="C703" i="1"/>
  <c r="G703" i="1" s="1"/>
  <c r="O703" i="1" s="1"/>
  <c r="D703" i="1"/>
  <c r="F703" i="1"/>
  <c r="K703" i="1" s="1"/>
  <c r="M703" i="1" s="1"/>
  <c r="H703" i="1"/>
  <c r="L703" i="1"/>
  <c r="N703" i="1"/>
  <c r="P703" i="1"/>
  <c r="C704" i="1"/>
  <c r="D704" i="1"/>
  <c r="H704" i="1" s="1"/>
  <c r="P704" i="1" s="1"/>
  <c r="F704" i="1"/>
  <c r="G704" i="1"/>
  <c r="K704" i="1"/>
  <c r="L704" i="1"/>
  <c r="M704" i="1"/>
  <c r="N704" i="1"/>
  <c r="O704" i="1"/>
  <c r="C705" i="1"/>
  <c r="G705" i="1" s="1"/>
  <c r="O705" i="1" s="1"/>
  <c r="D705" i="1"/>
  <c r="F705" i="1"/>
  <c r="K705" i="1" s="1"/>
  <c r="M705" i="1" s="1"/>
  <c r="H705" i="1"/>
  <c r="L705" i="1"/>
  <c r="N705" i="1"/>
  <c r="P705" i="1"/>
  <c r="C706" i="1"/>
  <c r="D706" i="1"/>
  <c r="H706" i="1" s="1"/>
  <c r="P706" i="1" s="1"/>
  <c r="F706" i="1"/>
  <c r="G706" i="1"/>
  <c r="K706" i="1"/>
  <c r="L706" i="1"/>
  <c r="M706" i="1"/>
  <c r="N706" i="1"/>
  <c r="O706" i="1"/>
  <c r="C707" i="1"/>
  <c r="G707" i="1" s="1"/>
  <c r="O707" i="1" s="1"/>
  <c r="D707" i="1"/>
  <c r="F707" i="1"/>
  <c r="K707" i="1" s="1"/>
  <c r="M707" i="1" s="1"/>
  <c r="H707" i="1"/>
  <c r="L707" i="1"/>
  <c r="N707" i="1"/>
  <c r="P707" i="1"/>
  <c r="C708" i="1"/>
  <c r="D708" i="1"/>
  <c r="H708" i="1" s="1"/>
  <c r="P708" i="1" s="1"/>
  <c r="F708" i="1"/>
  <c r="G708" i="1"/>
  <c r="K708" i="1"/>
  <c r="L708" i="1"/>
  <c r="M708" i="1"/>
  <c r="N708" i="1"/>
  <c r="O708" i="1"/>
  <c r="C709" i="1"/>
  <c r="G709" i="1" s="1"/>
  <c r="O709" i="1" s="1"/>
  <c r="D709" i="1"/>
  <c r="F709" i="1"/>
  <c r="K709" i="1" s="1"/>
  <c r="M709" i="1" s="1"/>
  <c r="H709" i="1"/>
  <c r="L709" i="1"/>
  <c r="N709" i="1"/>
  <c r="P709" i="1"/>
  <c r="C710" i="1"/>
  <c r="D710" i="1"/>
  <c r="H710" i="1" s="1"/>
  <c r="P710" i="1" s="1"/>
  <c r="F710" i="1"/>
  <c r="G710" i="1"/>
  <c r="K710" i="1"/>
  <c r="L710" i="1"/>
  <c r="M710" i="1"/>
  <c r="N710" i="1"/>
  <c r="O710" i="1"/>
  <c r="C711" i="1"/>
  <c r="D711" i="1"/>
  <c r="F711" i="1"/>
  <c r="K711" i="1" s="1"/>
  <c r="M711" i="1" s="1"/>
  <c r="L711" i="1"/>
  <c r="N711" i="1" s="1"/>
  <c r="C712" i="1"/>
  <c r="D712" i="1"/>
  <c r="H712" i="1" s="1"/>
  <c r="P712" i="1" s="1"/>
  <c r="F712" i="1"/>
  <c r="G712" i="1"/>
  <c r="O712" i="1" s="1"/>
  <c r="K712" i="1"/>
  <c r="L712" i="1"/>
  <c r="M712" i="1"/>
  <c r="N712" i="1"/>
  <c r="C713" i="1"/>
  <c r="D713" i="1"/>
  <c r="F713" i="1"/>
  <c r="K713" i="1" s="1"/>
  <c r="M713" i="1" s="1"/>
  <c r="L713" i="1"/>
  <c r="N713" i="1" s="1"/>
  <c r="C714" i="1"/>
  <c r="D714" i="1"/>
  <c r="H714" i="1" s="1"/>
  <c r="P714" i="1" s="1"/>
  <c r="F714" i="1"/>
  <c r="G714" i="1"/>
  <c r="O714" i="1" s="1"/>
  <c r="K714" i="1"/>
  <c r="L714" i="1"/>
  <c r="M714" i="1"/>
  <c r="N714" i="1"/>
  <c r="C715" i="1"/>
  <c r="D715" i="1"/>
  <c r="F715" i="1"/>
  <c r="K715" i="1" s="1"/>
  <c r="M715" i="1" s="1"/>
  <c r="L715" i="1"/>
  <c r="N715" i="1" s="1"/>
  <c r="C716" i="1"/>
  <c r="D716" i="1"/>
  <c r="H716" i="1" s="1"/>
  <c r="P716" i="1" s="1"/>
  <c r="F716" i="1"/>
  <c r="G716" i="1"/>
  <c r="O716" i="1" s="1"/>
  <c r="K716" i="1"/>
  <c r="L716" i="1"/>
  <c r="M716" i="1"/>
  <c r="N716" i="1"/>
  <c r="C717" i="1"/>
  <c r="D717" i="1"/>
  <c r="F717" i="1"/>
  <c r="K717" i="1" s="1"/>
  <c r="M717" i="1" s="1"/>
  <c r="L717" i="1"/>
  <c r="N717" i="1" s="1"/>
  <c r="C718" i="1"/>
  <c r="D718" i="1"/>
  <c r="H718" i="1" s="1"/>
  <c r="P718" i="1" s="1"/>
  <c r="F718" i="1"/>
  <c r="G718" i="1"/>
  <c r="O718" i="1" s="1"/>
  <c r="K718" i="1"/>
  <c r="L718" i="1"/>
  <c r="M718" i="1"/>
  <c r="N718" i="1"/>
  <c r="C719" i="1"/>
  <c r="D719" i="1"/>
  <c r="F719" i="1"/>
  <c r="K719" i="1" s="1"/>
  <c r="M719" i="1" s="1"/>
  <c r="L719" i="1"/>
  <c r="N719" i="1" s="1"/>
  <c r="C720" i="1"/>
  <c r="D720" i="1"/>
  <c r="H720" i="1" s="1"/>
  <c r="P720" i="1" s="1"/>
  <c r="F720" i="1"/>
  <c r="G720" i="1"/>
  <c r="O720" i="1" s="1"/>
  <c r="K720" i="1"/>
  <c r="L720" i="1"/>
  <c r="M720" i="1"/>
  <c r="N720" i="1"/>
  <c r="C721" i="1"/>
  <c r="D721" i="1"/>
  <c r="F721" i="1"/>
  <c r="K721" i="1" s="1"/>
  <c r="M721" i="1" s="1"/>
  <c r="L721" i="1"/>
  <c r="N721" i="1" s="1"/>
  <c r="C722" i="1"/>
  <c r="D722" i="1"/>
  <c r="H722" i="1" s="1"/>
  <c r="P722" i="1" s="1"/>
  <c r="F722" i="1"/>
  <c r="G722" i="1"/>
  <c r="O722" i="1" s="1"/>
  <c r="K722" i="1"/>
  <c r="L722" i="1"/>
  <c r="M722" i="1"/>
  <c r="N722" i="1"/>
  <c r="C723" i="1"/>
  <c r="D723" i="1"/>
  <c r="F723" i="1"/>
  <c r="K723" i="1" s="1"/>
  <c r="M723" i="1" s="1"/>
  <c r="L723" i="1"/>
  <c r="N723" i="1" s="1"/>
  <c r="C724" i="1"/>
  <c r="D724" i="1"/>
  <c r="H724" i="1" s="1"/>
  <c r="P724" i="1" s="1"/>
  <c r="F724" i="1"/>
  <c r="G724" i="1"/>
  <c r="O724" i="1" s="1"/>
  <c r="K724" i="1"/>
  <c r="L724" i="1"/>
  <c r="M724" i="1"/>
  <c r="N724" i="1"/>
  <c r="C725" i="1"/>
  <c r="D725" i="1"/>
  <c r="F725" i="1"/>
  <c r="K725" i="1" s="1"/>
  <c r="M725" i="1" s="1"/>
  <c r="L725" i="1"/>
  <c r="N725" i="1" s="1"/>
  <c r="C726" i="1"/>
  <c r="G726" i="1" s="1"/>
  <c r="O726" i="1" s="1"/>
  <c r="D726" i="1"/>
  <c r="F726" i="1"/>
  <c r="K726" i="1" s="1"/>
  <c r="M726" i="1" s="1"/>
  <c r="H726" i="1"/>
  <c r="L726" i="1"/>
  <c r="N726" i="1"/>
  <c r="P726" i="1"/>
  <c r="C727" i="1"/>
  <c r="D727" i="1"/>
  <c r="H727" i="1" s="1"/>
  <c r="P727" i="1" s="1"/>
  <c r="F727" i="1"/>
  <c r="G727" i="1"/>
  <c r="K727" i="1"/>
  <c r="L727" i="1"/>
  <c r="M727" i="1"/>
  <c r="N727" i="1"/>
  <c r="O727" i="1"/>
  <c r="C728" i="1"/>
  <c r="G728" i="1" s="1"/>
  <c r="O728" i="1" s="1"/>
  <c r="D728" i="1"/>
  <c r="F728" i="1"/>
  <c r="K728" i="1" s="1"/>
  <c r="M728" i="1" s="1"/>
  <c r="H728" i="1"/>
  <c r="L728" i="1"/>
  <c r="N728" i="1"/>
  <c r="P728" i="1"/>
  <c r="C729" i="1"/>
  <c r="D729" i="1"/>
  <c r="H729" i="1" s="1"/>
  <c r="P729" i="1" s="1"/>
  <c r="F729" i="1"/>
  <c r="G729" i="1"/>
  <c r="K729" i="1"/>
  <c r="L729" i="1"/>
  <c r="M729" i="1"/>
  <c r="N729" i="1"/>
  <c r="O729" i="1"/>
  <c r="C730" i="1"/>
  <c r="G730" i="1" s="1"/>
  <c r="O730" i="1" s="1"/>
  <c r="D730" i="1"/>
  <c r="F730" i="1"/>
  <c r="K730" i="1" s="1"/>
  <c r="M730" i="1" s="1"/>
  <c r="H730" i="1"/>
  <c r="L730" i="1"/>
  <c r="N730" i="1"/>
  <c r="P730" i="1"/>
  <c r="C731" i="1"/>
  <c r="D731" i="1"/>
  <c r="H731" i="1" s="1"/>
  <c r="P731" i="1" s="1"/>
  <c r="F731" i="1"/>
  <c r="G731" i="1"/>
  <c r="K731" i="1"/>
  <c r="L731" i="1"/>
  <c r="M731" i="1"/>
  <c r="N731" i="1"/>
  <c r="O731" i="1"/>
  <c r="C732" i="1"/>
  <c r="G732" i="1" s="1"/>
  <c r="O732" i="1" s="1"/>
  <c r="D732" i="1"/>
  <c r="F732" i="1"/>
  <c r="K732" i="1" s="1"/>
  <c r="M732" i="1" s="1"/>
  <c r="H732" i="1"/>
  <c r="L732" i="1"/>
  <c r="N732" i="1"/>
  <c r="P732" i="1"/>
  <c r="C733" i="1"/>
  <c r="D733" i="1"/>
  <c r="H733" i="1" s="1"/>
  <c r="P733" i="1" s="1"/>
  <c r="F733" i="1"/>
  <c r="G733" i="1"/>
  <c r="K733" i="1"/>
  <c r="L733" i="1"/>
  <c r="M733" i="1"/>
  <c r="N733" i="1"/>
  <c r="O733" i="1"/>
  <c r="C734" i="1"/>
  <c r="G734" i="1" s="1"/>
  <c r="O734" i="1" s="1"/>
  <c r="D734" i="1"/>
  <c r="F734" i="1"/>
  <c r="K734" i="1" s="1"/>
  <c r="M734" i="1" s="1"/>
  <c r="H734" i="1"/>
  <c r="L734" i="1"/>
  <c r="N734" i="1"/>
  <c r="P734" i="1"/>
  <c r="C735" i="1"/>
  <c r="D735" i="1"/>
  <c r="H735" i="1" s="1"/>
  <c r="P735" i="1" s="1"/>
  <c r="F735" i="1"/>
  <c r="G735" i="1"/>
  <c r="K735" i="1"/>
  <c r="L735" i="1"/>
  <c r="M735" i="1"/>
  <c r="N735" i="1"/>
  <c r="O735" i="1"/>
  <c r="C736" i="1"/>
  <c r="G736" i="1" s="1"/>
  <c r="O736" i="1" s="1"/>
  <c r="D736" i="1"/>
  <c r="F736" i="1"/>
  <c r="K736" i="1" s="1"/>
  <c r="M736" i="1" s="1"/>
  <c r="H736" i="1"/>
  <c r="L736" i="1"/>
  <c r="N736" i="1"/>
  <c r="P736" i="1"/>
  <c r="C737" i="1"/>
  <c r="D737" i="1"/>
  <c r="H737" i="1" s="1"/>
  <c r="P737" i="1" s="1"/>
  <c r="F737" i="1"/>
  <c r="G737" i="1"/>
  <c r="K737" i="1"/>
  <c r="L737" i="1"/>
  <c r="M737" i="1"/>
  <c r="N737" i="1"/>
  <c r="O737" i="1"/>
  <c r="C738" i="1"/>
  <c r="G738" i="1" s="1"/>
  <c r="O738" i="1" s="1"/>
  <c r="D738" i="1"/>
  <c r="F738" i="1"/>
  <c r="K738" i="1" s="1"/>
  <c r="M738" i="1" s="1"/>
  <c r="H738" i="1"/>
  <c r="L738" i="1"/>
  <c r="N738" i="1"/>
  <c r="P738" i="1"/>
  <c r="C739" i="1"/>
  <c r="D739" i="1"/>
  <c r="H739" i="1" s="1"/>
  <c r="P739" i="1" s="1"/>
  <c r="F739" i="1"/>
  <c r="G739" i="1"/>
  <c r="K739" i="1"/>
  <c r="L739" i="1"/>
  <c r="M739" i="1"/>
  <c r="N739" i="1"/>
  <c r="O739" i="1"/>
  <c r="C740" i="1"/>
  <c r="G740" i="1" s="1"/>
  <c r="O740" i="1" s="1"/>
  <c r="D740" i="1"/>
  <c r="F740" i="1"/>
  <c r="K740" i="1" s="1"/>
  <c r="M740" i="1" s="1"/>
  <c r="H740" i="1"/>
  <c r="L740" i="1"/>
  <c r="N740" i="1"/>
  <c r="P740" i="1"/>
  <c r="C741" i="1"/>
  <c r="D741" i="1"/>
  <c r="H741" i="1" s="1"/>
  <c r="P741" i="1" s="1"/>
  <c r="F741" i="1"/>
  <c r="G741" i="1"/>
  <c r="K741" i="1"/>
  <c r="L741" i="1"/>
  <c r="M741" i="1"/>
  <c r="N741" i="1"/>
  <c r="O741" i="1"/>
  <c r="C742" i="1"/>
  <c r="G742" i="1" s="1"/>
  <c r="O742" i="1" s="1"/>
  <c r="D742" i="1"/>
  <c r="F742" i="1"/>
  <c r="K742" i="1" s="1"/>
  <c r="M742" i="1" s="1"/>
  <c r="H742" i="1"/>
  <c r="L742" i="1"/>
  <c r="N742" i="1"/>
  <c r="P742" i="1"/>
  <c r="C743" i="1"/>
  <c r="D743" i="1"/>
  <c r="H743" i="1" s="1"/>
  <c r="P743" i="1" s="1"/>
  <c r="F743" i="1"/>
  <c r="G743" i="1"/>
  <c r="K743" i="1"/>
  <c r="L743" i="1"/>
  <c r="M743" i="1"/>
  <c r="N743" i="1"/>
  <c r="O743" i="1"/>
  <c r="C744" i="1"/>
  <c r="G744" i="1" s="1"/>
  <c r="O744" i="1" s="1"/>
  <c r="D744" i="1"/>
  <c r="F744" i="1"/>
  <c r="K744" i="1" s="1"/>
  <c r="M744" i="1" s="1"/>
  <c r="H744" i="1"/>
  <c r="L744" i="1"/>
  <c r="N744" i="1"/>
  <c r="P744" i="1"/>
  <c r="C745" i="1"/>
  <c r="D745" i="1"/>
  <c r="H745" i="1" s="1"/>
  <c r="P745" i="1" s="1"/>
  <c r="F745" i="1"/>
  <c r="G745" i="1"/>
  <c r="K745" i="1"/>
  <c r="L745" i="1"/>
  <c r="M745" i="1"/>
  <c r="N745" i="1"/>
  <c r="O745" i="1"/>
  <c r="C746" i="1"/>
  <c r="G746" i="1" s="1"/>
  <c r="O746" i="1" s="1"/>
  <c r="D746" i="1"/>
  <c r="F746" i="1"/>
  <c r="K746" i="1" s="1"/>
  <c r="M746" i="1" s="1"/>
  <c r="H746" i="1"/>
  <c r="L746" i="1"/>
  <c r="N746" i="1"/>
  <c r="P746" i="1"/>
  <c r="C747" i="1"/>
  <c r="D747" i="1"/>
  <c r="H747" i="1" s="1"/>
  <c r="P747" i="1" s="1"/>
  <c r="F747" i="1"/>
  <c r="G747" i="1"/>
  <c r="K747" i="1"/>
  <c r="L747" i="1"/>
  <c r="M747" i="1"/>
  <c r="N747" i="1"/>
  <c r="O747" i="1"/>
  <c r="C748" i="1"/>
  <c r="G748" i="1" s="1"/>
  <c r="O748" i="1" s="1"/>
  <c r="D748" i="1"/>
  <c r="F748" i="1"/>
  <c r="K748" i="1" s="1"/>
  <c r="M748" i="1" s="1"/>
  <c r="H748" i="1"/>
  <c r="L748" i="1"/>
  <c r="N748" i="1"/>
  <c r="P748" i="1"/>
  <c r="C749" i="1"/>
  <c r="D749" i="1"/>
  <c r="H749" i="1" s="1"/>
  <c r="P749" i="1" s="1"/>
  <c r="F749" i="1"/>
  <c r="G749" i="1"/>
  <c r="K749" i="1"/>
  <c r="L749" i="1"/>
  <c r="M749" i="1"/>
  <c r="N749" i="1"/>
  <c r="O749" i="1"/>
  <c r="C750" i="1"/>
  <c r="G750" i="1" s="1"/>
  <c r="O750" i="1" s="1"/>
  <c r="D750" i="1"/>
  <c r="F750" i="1"/>
  <c r="K750" i="1" s="1"/>
  <c r="M750" i="1" s="1"/>
  <c r="H750" i="1"/>
  <c r="L750" i="1"/>
  <c r="N750" i="1"/>
  <c r="P750" i="1"/>
  <c r="C751" i="1"/>
  <c r="D751" i="1"/>
  <c r="H751" i="1" s="1"/>
  <c r="P751" i="1" s="1"/>
  <c r="F751" i="1"/>
  <c r="G751" i="1"/>
  <c r="K751" i="1"/>
  <c r="L751" i="1"/>
  <c r="M751" i="1"/>
  <c r="N751" i="1"/>
  <c r="O751" i="1"/>
  <c r="C752" i="1"/>
  <c r="G752" i="1" s="1"/>
  <c r="O752" i="1" s="1"/>
  <c r="D752" i="1"/>
  <c r="F752" i="1"/>
  <c r="K752" i="1" s="1"/>
  <c r="M752" i="1" s="1"/>
  <c r="H752" i="1"/>
  <c r="L752" i="1"/>
  <c r="N752" i="1"/>
  <c r="P752" i="1"/>
  <c r="C753" i="1"/>
  <c r="D753" i="1"/>
  <c r="H753" i="1" s="1"/>
  <c r="P753" i="1" s="1"/>
  <c r="F753" i="1"/>
  <c r="G753" i="1"/>
  <c r="K753" i="1"/>
  <c r="L753" i="1"/>
  <c r="M753" i="1"/>
  <c r="N753" i="1"/>
  <c r="O753" i="1"/>
  <c r="C754" i="1"/>
  <c r="G754" i="1" s="1"/>
  <c r="O754" i="1" s="1"/>
  <c r="D754" i="1"/>
  <c r="F754" i="1"/>
  <c r="K754" i="1" s="1"/>
  <c r="M754" i="1" s="1"/>
  <c r="H754" i="1"/>
  <c r="L754" i="1"/>
  <c r="N754" i="1"/>
  <c r="P754" i="1"/>
  <c r="C755" i="1"/>
  <c r="D755" i="1"/>
  <c r="H755" i="1" s="1"/>
  <c r="P755" i="1" s="1"/>
  <c r="F755" i="1"/>
  <c r="G755" i="1"/>
  <c r="K755" i="1"/>
  <c r="L755" i="1"/>
  <c r="M755" i="1"/>
  <c r="N755" i="1"/>
  <c r="O755" i="1"/>
  <c r="H725" i="1" l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H611" i="1"/>
  <c r="P611" i="1" s="1"/>
  <c r="K611" i="1"/>
  <c r="L611" i="1"/>
  <c r="M611" i="1"/>
  <c r="N611" i="1"/>
  <c r="C612" i="1"/>
  <c r="G612" i="1" s="1"/>
  <c r="O612" i="1" s="1"/>
  <c r="D612" i="1"/>
  <c r="H612" i="1" s="1"/>
  <c r="P612" i="1" s="1"/>
  <c r="F612" i="1"/>
  <c r="K612" i="1"/>
  <c r="L612" i="1"/>
  <c r="M612" i="1"/>
  <c r="N612" i="1"/>
  <c r="C613" i="1"/>
  <c r="G613" i="1" s="1"/>
  <c r="O613" i="1" s="1"/>
  <c r="D613" i="1"/>
  <c r="F613" i="1"/>
  <c r="K613" i="1" s="1"/>
  <c r="M613" i="1" s="1"/>
  <c r="H613" i="1"/>
  <c r="P613" i="1" s="1"/>
  <c r="L613" i="1"/>
  <c r="N613" i="1"/>
  <c r="C614" i="1"/>
  <c r="G614" i="1" s="1"/>
  <c r="O614" i="1" s="1"/>
  <c r="D614" i="1"/>
  <c r="H614" i="1" s="1"/>
  <c r="P614" i="1" s="1"/>
  <c r="F614" i="1"/>
  <c r="K614" i="1"/>
  <c r="L614" i="1"/>
  <c r="M614" i="1"/>
  <c r="N614" i="1"/>
  <c r="C615" i="1"/>
  <c r="G615" i="1" s="1"/>
  <c r="O615" i="1" s="1"/>
  <c r="D615" i="1"/>
  <c r="F615" i="1"/>
  <c r="K615" i="1" s="1"/>
  <c r="M615" i="1" s="1"/>
  <c r="H615" i="1"/>
  <c r="P615" i="1" s="1"/>
  <c r="L615" i="1"/>
  <c r="N615" i="1"/>
  <c r="C616" i="1"/>
  <c r="G616" i="1" s="1"/>
  <c r="O616" i="1" s="1"/>
  <c r="D616" i="1"/>
  <c r="H616" i="1" s="1"/>
  <c r="P616" i="1" s="1"/>
  <c r="F616" i="1"/>
  <c r="K616" i="1"/>
  <c r="L616" i="1"/>
  <c r="M616" i="1"/>
  <c r="N616" i="1"/>
  <c r="C617" i="1"/>
  <c r="G617" i="1" s="1"/>
  <c r="O617" i="1" s="1"/>
  <c r="D617" i="1"/>
  <c r="F617" i="1"/>
  <c r="K617" i="1" s="1"/>
  <c r="M617" i="1" s="1"/>
  <c r="H617" i="1"/>
  <c r="P617" i="1" s="1"/>
  <c r="L617" i="1"/>
  <c r="N617" i="1"/>
  <c r="C618" i="1"/>
  <c r="G618" i="1" s="1"/>
  <c r="O618" i="1" s="1"/>
  <c r="D618" i="1"/>
  <c r="H618" i="1" s="1"/>
  <c r="P618" i="1" s="1"/>
  <c r="F618" i="1"/>
  <c r="K618" i="1"/>
  <c r="L618" i="1"/>
  <c r="M618" i="1"/>
  <c r="N618" i="1"/>
  <c r="C619" i="1"/>
  <c r="G619" i="1" s="1"/>
  <c r="O619" i="1" s="1"/>
  <c r="D619" i="1"/>
  <c r="F619" i="1"/>
  <c r="K619" i="1" s="1"/>
  <c r="M619" i="1" s="1"/>
  <c r="H619" i="1"/>
  <c r="P619" i="1" s="1"/>
  <c r="L619" i="1"/>
  <c r="N619" i="1"/>
  <c r="C620" i="1"/>
  <c r="G620" i="1" s="1"/>
  <c r="O620" i="1" s="1"/>
  <c r="D620" i="1"/>
  <c r="H620" i="1" s="1"/>
  <c r="P620" i="1" s="1"/>
  <c r="F620" i="1"/>
  <c r="K620" i="1"/>
  <c r="L620" i="1"/>
  <c r="M620" i="1"/>
  <c r="N620" i="1"/>
  <c r="C621" i="1"/>
  <c r="G621" i="1" s="1"/>
  <c r="O621" i="1" s="1"/>
  <c r="D621" i="1"/>
  <c r="F621" i="1"/>
  <c r="K621" i="1" s="1"/>
  <c r="M621" i="1" s="1"/>
  <c r="H621" i="1"/>
  <c r="P621" i="1" s="1"/>
  <c r="L621" i="1"/>
  <c r="N621" i="1"/>
  <c r="C622" i="1"/>
  <c r="G622" i="1" s="1"/>
  <c r="O622" i="1" s="1"/>
  <c r="D622" i="1"/>
  <c r="H622" i="1" s="1"/>
  <c r="P622" i="1" s="1"/>
  <c r="F622" i="1"/>
  <c r="K622" i="1"/>
  <c r="L622" i="1"/>
  <c r="M622" i="1"/>
  <c r="N622" i="1"/>
  <c r="C623" i="1"/>
  <c r="G623" i="1" s="1"/>
  <c r="O623" i="1" s="1"/>
  <c r="D623" i="1"/>
  <c r="F623" i="1"/>
  <c r="K623" i="1" s="1"/>
  <c r="M623" i="1" s="1"/>
  <c r="H623" i="1"/>
  <c r="P623" i="1" s="1"/>
  <c r="L623" i="1"/>
  <c r="N623" i="1"/>
  <c r="C624" i="1"/>
  <c r="G624" i="1" s="1"/>
  <c r="O624" i="1" s="1"/>
  <c r="D624" i="1"/>
  <c r="H624" i="1" s="1"/>
  <c r="P624" i="1" s="1"/>
  <c r="F624" i="1"/>
  <c r="K624" i="1"/>
  <c r="L624" i="1"/>
  <c r="M624" i="1"/>
  <c r="N624" i="1"/>
  <c r="C625" i="1"/>
  <c r="G625" i="1" s="1"/>
  <c r="O625" i="1" s="1"/>
  <c r="D625" i="1"/>
  <c r="F625" i="1"/>
  <c r="K625" i="1" s="1"/>
  <c r="M625" i="1" s="1"/>
  <c r="H625" i="1"/>
  <c r="P625" i="1" s="1"/>
  <c r="L625" i="1"/>
  <c r="N625" i="1"/>
  <c r="C626" i="1"/>
  <c r="G626" i="1" s="1"/>
  <c r="O626" i="1" s="1"/>
  <c r="D626" i="1"/>
  <c r="H626" i="1" s="1"/>
  <c r="P626" i="1" s="1"/>
  <c r="F626" i="1"/>
  <c r="K626" i="1"/>
  <c r="L626" i="1"/>
  <c r="M626" i="1"/>
  <c r="N626" i="1"/>
  <c r="C627" i="1"/>
  <c r="G627" i="1" s="1"/>
  <c r="O627" i="1" s="1"/>
  <c r="D627" i="1"/>
  <c r="F627" i="1"/>
  <c r="K627" i="1" s="1"/>
  <c r="M627" i="1" s="1"/>
  <c r="H627" i="1"/>
  <c r="P627" i="1" s="1"/>
  <c r="L627" i="1"/>
  <c r="N627" i="1"/>
  <c r="C628" i="1"/>
  <c r="G628" i="1" s="1"/>
  <c r="O628" i="1" s="1"/>
  <c r="D628" i="1"/>
  <c r="H628" i="1" s="1"/>
  <c r="P628" i="1" s="1"/>
  <c r="F628" i="1"/>
  <c r="K628" i="1"/>
  <c r="L628" i="1"/>
  <c r="M628" i="1"/>
  <c r="N628" i="1"/>
  <c r="C629" i="1"/>
  <c r="G629" i="1" s="1"/>
  <c r="O629" i="1" s="1"/>
  <c r="D629" i="1"/>
  <c r="F629" i="1"/>
  <c r="K629" i="1" s="1"/>
  <c r="M629" i="1" s="1"/>
  <c r="H629" i="1"/>
  <c r="P629" i="1" s="1"/>
  <c r="L629" i="1"/>
  <c r="N629" i="1"/>
  <c r="C630" i="1"/>
  <c r="G630" i="1" s="1"/>
  <c r="O630" i="1" s="1"/>
  <c r="D630" i="1"/>
  <c r="H630" i="1" s="1"/>
  <c r="P630" i="1" s="1"/>
  <c r="F630" i="1"/>
  <c r="K630" i="1"/>
  <c r="L630" i="1"/>
  <c r="M630" i="1"/>
  <c r="N630" i="1"/>
  <c r="C631" i="1"/>
  <c r="G631" i="1" s="1"/>
  <c r="O631" i="1" s="1"/>
  <c r="D631" i="1"/>
  <c r="F631" i="1"/>
  <c r="K631" i="1" s="1"/>
  <c r="M631" i="1" s="1"/>
  <c r="H631" i="1"/>
  <c r="P631" i="1" s="1"/>
  <c r="L631" i="1"/>
  <c r="N631" i="1"/>
  <c r="C632" i="1"/>
  <c r="G632" i="1" s="1"/>
  <c r="O632" i="1" s="1"/>
  <c r="D632" i="1"/>
  <c r="H632" i="1" s="1"/>
  <c r="P632" i="1" s="1"/>
  <c r="F632" i="1"/>
  <c r="K632" i="1"/>
  <c r="L632" i="1"/>
  <c r="M632" i="1"/>
  <c r="N632" i="1"/>
  <c r="C633" i="1"/>
  <c r="G633" i="1" s="1"/>
  <c r="O633" i="1" s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G638" i="1" s="1"/>
  <c r="O638" i="1" s="1"/>
  <c r="D638" i="1"/>
  <c r="H638" i="1" s="1"/>
  <c r="P638" i="1" s="1"/>
  <c r="F638" i="1"/>
  <c r="K638" i="1"/>
  <c r="L638" i="1"/>
  <c r="M638" i="1"/>
  <c r="N638" i="1"/>
  <c r="C639" i="1"/>
  <c r="D639" i="1"/>
  <c r="F639" i="1"/>
  <c r="K639" i="1" s="1"/>
  <c r="M639" i="1" s="1"/>
  <c r="L639" i="1"/>
  <c r="N639" i="1" s="1"/>
  <c r="C640" i="1"/>
  <c r="G640" i="1" s="1"/>
  <c r="O640" i="1" s="1"/>
  <c r="D640" i="1"/>
  <c r="F640" i="1"/>
  <c r="K640" i="1" s="1"/>
  <c r="M640" i="1" s="1"/>
  <c r="H640" i="1"/>
  <c r="L640" i="1"/>
  <c r="N640" i="1"/>
  <c r="P640" i="1"/>
  <c r="C641" i="1"/>
  <c r="D641" i="1"/>
  <c r="H641" i="1" s="1"/>
  <c r="P641" i="1" s="1"/>
  <c r="F641" i="1"/>
  <c r="G641" i="1"/>
  <c r="O641" i="1" s="1"/>
  <c r="K641" i="1"/>
  <c r="L641" i="1"/>
  <c r="M641" i="1"/>
  <c r="N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9" i="1" l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G493" i="1" s="1"/>
  <c r="O493" i="1" s="1"/>
  <c r="D493" i="1"/>
  <c r="H493" i="1" s="1"/>
  <c r="P493" i="1" s="1"/>
  <c r="F493" i="1"/>
  <c r="K493" i="1"/>
  <c r="M493" i="1" s="1"/>
  <c r="L493" i="1"/>
  <c r="N493" i="1"/>
  <c r="C494" i="1"/>
  <c r="D494" i="1"/>
  <c r="H494" i="1" s="1"/>
  <c r="P494" i="1" s="1"/>
  <c r="F494" i="1"/>
  <c r="K494" i="1" s="1"/>
  <c r="M494" i="1" s="1"/>
  <c r="L494" i="1"/>
  <c r="N494" i="1" s="1"/>
  <c r="C495" i="1"/>
  <c r="D495" i="1"/>
  <c r="F495" i="1"/>
  <c r="H495" i="1" s="1"/>
  <c r="P495" i="1" s="1"/>
  <c r="G495" i="1"/>
  <c r="O495" i="1" s="1"/>
  <c r="L495" i="1"/>
  <c r="N495" i="1" s="1"/>
  <c r="C496" i="1"/>
  <c r="G496" i="1" s="1"/>
  <c r="O496" i="1" s="1"/>
  <c r="D496" i="1"/>
  <c r="F496" i="1"/>
  <c r="H496" i="1"/>
  <c r="P496" i="1" s="1"/>
  <c r="K496" i="1"/>
  <c r="L496" i="1"/>
  <c r="M496" i="1"/>
  <c r="N496" i="1"/>
  <c r="C497" i="1"/>
  <c r="G497" i="1" s="1"/>
  <c r="O497" i="1" s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H499" i="1" s="1"/>
  <c r="P499" i="1" s="1"/>
  <c r="G499" i="1"/>
  <c r="O499" i="1" s="1"/>
  <c r="L499" i="1"/>
  <c r="N499" i="1" s="1"/>
  <c r="C500" i="1"/>
  <c r="G500" i="1" s="1"/>
  <c r="O500" i="1" s="1"/>
  <c r="D500" i="1"/>
  <c r="F500" i="1"/>
  <c r="H500" i="1"/>
  <c r="P500" i="1" s="1"/>
  <c r="K500" i="1"/>
  <c r="L500" i="1"/>
  <c r="M500" i="1"/>
  <c r="N500" i="1"/>
  <c r="C501" i="1"/>
  <c r="G501" i="1" s="1"/>
  <c r="O501" i="1" s="1"/>
  <c r="D501" i="1"/>
  <c r="H501" i="1" s="1"/>
  <c r="P501" i="1" s="1"/>
  <c r="F501" i="1"/>
  <c r="K501" i="1"/>
  <c r="M501" i="1" s="1"/>
  <c r="L501" i="1"/>
  <c r="N501" i="1"/>
  <c r="C502" i="1"/>
  <c r="D502" i="1"/>
  <c r="H502" i="1" s="1"/>
  <c r="P502" i="1" s="1"/>
  <c r="F502" i="1"/>
  <c r="K502" i="1" s="1"/>
  <c r="M502" i="1" s="1"/>
  <c r="L502" i="1"/>
  <c r="N502" i="1" s="1"/>
  <c r="C503" i="1"/>
  <c r="D503" i="1"/>
  <c r="F503" i="1"/>
  <c r="H503" i="1" s="1"/>
  <c r="P503" i="1" s="1"/>
  <c r="G503" i="1"/>
  <c r="O503" i="1" s="1"/>
  <c r="L503" i="1"/>
  <c r="N503" i="1" s="1"/>
  <c r="C504" i="1"/>
  <c r="G504" i="1" s="1"/>
  <c r="O504" i="1" s="1"/>
  <c r="D504" i="1"/>
  <c r="F504" i="1"/>
  <c r="H504" i="1"/>
  <c r="P504" i="1" s="1"/>
  <c r="K504" i="1"/>
  <c r="L504" i="1"/>
  <c r="M504" i="1"/>
  <c r="N504" i="1"/>
  <c r="C505" i="1"/>
  <c r="G505" i="1" s="1"/>
  <c r="O505" i="1" s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H507" i="1" s="1"/>
  <c r="P507" i="1" s="1"/>
  <c r="G507" i="1"/>
  <c r="O507" i="1" s="1"/>
  <c r="L507" i="1"/>
  <c r="N507" i="1" s="1"/>
  <c r="C508" i="1"/>
  <c r="G508" i="1" s="1"/>
  <c r="O508" i="1" s="1"/>
  <c r="D508" i="1"/>
  <c r="F508" i="1"/>
  <c r="H508" i="1"/>
  <c r="P508" i="1" s="1"/>
  <c r="K508" i="1"/>
  <c r="L508" i="1"/>
  <c r="M508" i="1"/>
  <c r="N508" i="1"/>
  <c r="C509" i="1"/>
  <c r="G509" i="1" s="1"/>
  <c r="O509" i="1" s="1"/>
  <c r="D509" i="1"/>
  <c r="H509" i="1" s="1"/>
  <c r="P509" i="1" s="1"/>
  <c r="F509" i="1"/>
  <c r="K509" i="1"/>
  <c r="M509" i="1" s="1"/>
  <c r="L509" i="1"/>
  <c r="N509" i="1"/>
  <c r="C510" i="1"/>
  <c r="D510" i="1"/>
  <c r="H510" i="1" s="1"/>
  <c r="P510" i="1" s="1"/>
  <c r="F510" i="1"/>
  <c r="L510" i="1" s="1"/>
  <c r="N510" i="1" s="1"/>
  <c r="C511" i="1"/>
  <c r="D511" i="1"/>
  <c r="F511" i="1"/>
  <c r="H511" i="1" s="1"/>
  <c r="P511" i="1" s="1"/>
  <c r="G511" i="1"/>
  <c r="O511" i="1" s="1"/>
  <c r="L511" i="1"/>
  <c r="N511" i="1" s="1"/>
  <c r="C512" i="1"/>
  <c r="G512" i="1" s="1"/>
  <c r="O512" i="1" s="1"/>
  <c r="D512" i="1"/>
  <c r="F512" i="1"/>
  <c r="H512" i="1"/>
  <c r="P512" i="1" s="1"/>
  <c r="K512" i="1"/>
  <c r="L512" i="1"/>
  <c r="M512" i="1"/>
  <c r="N512" i="1"/>
  <c r="C513" i="1"/>
  <c r="G513" i="1" s="1"/>
  <c r="D513" i="1"/>
  <c r="H513" i="1" s="1"/>
  <c r="P513" i="1" s="1"/>
  <c r="F513" i="1"/>
  <c r="K513" i="1"/>
  <c r="M513" i="1" s="1"/>
  <c r="L513" i="1"/>
  <c r="N513" i="1"/>
  <c r="O513" i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G516" i="1" s="1"/>
  <c r="O516" i="1" s="1"/>
  <c r="D516" i="1"/>
  <c r="F516" i="1"/>
  <c r="H516" i="1"/>
  <c r="P516" i="1" s="1"/>
  <c r="K516" i="1"/>
  <c r="L516" i="1"/>
  <c r="M516" i="1"/>
  <c r="N516" i="1"/>
  <c r="C517" i="1"/>
  <c r="G517" i="1" s="1"/>
  <c r="D517" i="1"/>
  <c r="F517" i="1"/>
  <c r="H517" i="1"/>
  <c r="P517" i="1" s="1"/>
  <c r="K517" i="1"/>
  <c r="M517" i="1" s="1"/>
  <c r="L517" i="1"/>
  <c r="N517" i="1"/>
  <c r="O517" i="1"/>
  <c r="C518" i="1"/>
  <c r="D518" i="1"/>
  <c r="H518" i="1" s="1"/>
  <c r="P518" i="1" s="1"/>
  <c r="F518" i="1"/>
  <c r="G518" i="1" s="1"/>
  <c r="K518" i="1"/>
  <c r="M518" i="1" s="1"/>
  <c r="L518" i="1"/>
  <c r="N518" i="1" s="1"/>
  <c r="O518" i="1"/>
  <c r="C519" i="1"/>
  <c r="D519" i="1"/>
  <c r="F519" i="1"/>
  <c r="G519" i="1" s="1"/>
  <c r="O519" i="1" s="1"/>
  <c r="L519" i="1"/>
  <c r="N519" i="1" s="1"/>
  <c r="C520" i="1"/>
  <c r="D520" i="1"/>
  <c r="F520" i="1"/>
  <c r="G520" i="1"/>
  <c r="O520" i="1" s="1"/>
  <c r="H520" i="1"/>
  <c r="P520" i="1" s="1"/>
  <c r="K520" i="1"/>
  <c r="L520" i="1"/>
  <c r="M520" i="1"/>
  <c r="N520" i="1"/>
  <c r="C521" i="1"/>
  <c r="G521" i="1" s="1"/>
  <c r="O521" i="1" s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G524" i="1" s="1"/>
  <c r="O524" i="1" s="1"/>
  <c r="D524" i="1"/>
  <c r="F524" i="1"/>
  <c r="H524" i="1"/>
  <c r="P524" i="1" s="1"/>
  <c r="K524" i="1"/>
  <c r="L524" i="1"/>
  <c r="M524" i="1"/>
  <c r="N524" i="1"/>
  <c r="C525" i="1"/>
  <c r="G525" i="1" s="1"/>
  <c r="D525" i="1"/>
  <c r="F525" i="1"/>
  <c r="H525" i="1"/>
  <c r="P525" i="1" s="1"/>
  <c r="K525" i="1"/>
  <c r="M525" i="1" s="1"/>
  <c r="L525" i="1"/>
  <c r="N525" i="1"/>
  <c r="O525" i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G527" i="1" s="1"/>
  <c r="O527" i="1" s="1"/>
  <c r="L527" i="1"/>
  <c r="N527" i="1" s="1"/>
  <c r="C528" i="1"/>
  <c r="D528" i="1"/>
  <c r="F528" i="1"/>
  <c r="G528" i="1"/>
  <c r="O528" i="1" s="1"/>
  <c r="H528" i="1"/>
  <c r="P528" i="1" s="1"/>
  <c r="K528" i="1"/>
  <c r="L528" i="1"/>
  <c r="M528" i="1"/>
  <c r="N528" i="1"/>
  <c r="C529" i="1"/>
  <c r="G529" i="1" s="1"/>
  <c r="O529" i="1" s="1"/>
  <c r="D529" i="1"/>
  <c r="F529" i="1"/>
  <c r="H529" i="1"/>
  <c r="P529" i="1" s="1"/>
  <c r="K529" i="1"/>
  <c r="M529" i="1" s="1"/>
  <c r="L529" i="1"/>
  <c r="N529" i="1"/>
  <c r="C530" i="1"/>
  <c r="D530" i="1"/>
  <c r="F530" i="1"/>
  <c r="G530" i="1" s="1"/>
  <c r="O530" i="1" s="1"/>
  <c r="L530" i="1"/>
  <c r="N530" i="1" s="1"/>
  <c r="C531" i="1"/>
  <c r="D531" i="1"/>
  <c r="F531" i="1"/>
  <c r="G531" i="1"/>
  <c r="O531" i="1" s="1"/>
  <c r="L531" i="1"/>
  <c r="N531" i="1" s="1"/>
  <c r="C532" i="1"/>
  <c r="G532" i="1" s="1"/>
  <c r="O532" i="1" s="1"/>
  <c r="D532" i="1"/>
  <c r="F532" i="1"/>
  <c r="H532" i="1"/>
  <c r="P532" i="1" s="1"/>
  <c r="K532" i="1"/>
  <c r="L532" i="1"/>
  <c r="M532" i="1"/>
  <c r="N532" i="1"/>
  <c r="C533" i="1"/>
  <c r="G533" i="1" s="1"/>
  <c r="D533" i="1"/>
  <c r="H533" i="1" s="1"/>
  <c r="P533" i="1" s="1"/>
  <c r="F533" i="1"/>
  <c r="K533" i="1"/>
  <c r="M533" i="1" s="1"/>
  <c r="L533" i="1"/>
  <c r="N533" i="1"/>
  <c r="O533" i="1"/>
  <c r="C534" i="1"/>
  <c r="D534" i="1"/>
  <c r="H534" i="1" s="1"/>
  <c r="P534" i="1" s="1"/>
  <c r="F534" i="1"/>
  <c r="G534" i="1" s="1"/>
  <c r="K534" i="1"/>
  <c r="M534" i="1" s="1"/>
  <c r="L534" i="1"/>
  <c r="N534" i="1" s="1"/>
  <c r="O534" i="1"/>
  <c r="C535" i="1"/>
  <c r="D535" i="1"/>
  <c r="F535" i="1"/>
  <c r="G535" i="1" s="1"/>
  <c r="O535" i="1" s="1"/>
  <c r="C536" i="1"/>
  <c r="D536" i="1"/>
  <c r="F536" i="1"/>
  <c r="G536" i="1"/>
  <c r="O536" i="1" s="1"/>
  <c r="H536" i="1"/>
  <c r="P536" i="1" s="1"/>
  <c r="K536" i="1"/>
  <c r="L536" i="1"/>
  <c r="M536" i="1"/>
  <c r="N536" i="1"/>
  <c r="C537" i="1"/>
  <c r="G537" i="1" s="1"/>
  <c r="O537" i="1" s="1"/>
  <c r="D537" i="1"/>
  <c r="H537" i="1" s="1"/>
  <c r="P537" i="1" s="1"/>
  <c r="F537" i="1"/>
  <c r="K537" i="1"/>
  <c r="M537" i="1" s="1"/>
  <c r="L537" i="1"/>
  <c r="N537" i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G540" i="1" s="1"/>
  <c r="O540" i="1" s="1"/>
  <c r="D540" i="1"/>
  <c r="F540" i="1"/>
  <c r="K540" i="1" s="1"/>
  <c r="H540" i="1"/>
  <c r="P540" i="1" s="1"/>
  <c r="L540" i="1"/>
  <c r="M540" i="1"/>
  <c r="N540" i="1"/>
  <c r="C541" i="1"/>
  <c r="G541" i="1" s="1"/>
  <c r="D541" i="1"/>
  <c r="F541" i="1"/>
  <c r="H541" i="1"/>
  <c r="P541" i="1" s="1"/>
  <c r="K541" i="1"/>
  <c r="M541" i="1" s="1"/>
  <c r="L541" i="1"/>
  <c r="N541" i="1"/>
  <c r="O541" i="1"/>
  <c r="C542" i="1"/>
  <c r="G542" i="1" s="1"/>
  <c r="O542" i="1" s="1"/>
  <c r="D542" i="1"/>
  <c r="F542" i="1"/>
  <c r="H542" i="1" s="1"/>
  <c r="P542" i="1" s="1"/>
  <c r="L542" i="1"/>
  <c r="N542" i="1" s="1"/>
  <c r="C543" i="1"/>
  <c r="D543" i="1"/>
  <c r="H543" i="1" s="1"/>
  <c r="P543" i="1" s="1"/>
  <c r="F543" i="1"/>
  <c r="G543" i="1"/>
  <c r="O543" i="1" s="1"/>
  <c r="K543" i="1"/>
  <c r="L543" i="1"/>
  <c r="N543" i="1" s="1"/>
  <c r="M543" i="1"/>
  <c r="C544" i="1"/>
  <c r="G544" i="1" s="1"/>
  <c r="O544" i="1" s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/>
  <c r="O545" i="1"/>
  <c r="C546" i="1"/>
  <c r="G546" i="1" s="1"/>
  <c r="O546" i="1" s="1"/>
  <c r="D546" i="1"/>
  <c r="F546" i="1"/>
  <c r="H546" i="1" s="1"/>
  <c r="P546" i="1" s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G548" i="1" s="1"/>
  <c r="O548" i="1" s="1"/>
  <c r="D548" i="1"/>
  <c r="F548" i="1"/>
  <c r="K548" i="1" s="1"/>
  <c r="M548" i="1" s="1"/>
  <c r="H548" i="1"/>
  <c r="P548" i="1" s="1"/>
  <c r="L548" i="1"/>
  <c r="N548" i="1"/>
  <c r="C549" i="1"/>
  <c r="D549" i="1"/>
  <c r="H549" i="1" s="1"/>
  <c r="P549" i="1" s="1"/>
  <c r="F549" i="1"/>
  <c r="G549" i="1"/>
  <c r="K549" i="1"/>
  <c r="M549" i="1" s="1"/>
  <c r="L549" i="1"/>
  <c r="N549" i="1"/>
  <c r="O549" i="1"/>
  <c r="C550" i="1"/>
  <c r="G550" i="1" s="1"/>
  <c r="O550" i="1" s="1"/>
  <c r="D550" i="1"/>
  <c r="F550" i="1"/>
  <c r="H550" i="1" s="1"/>
  <c r="P550" i="1" s="1"/>
  <c r="L550" i="1"/>
  <c r="N550" i="1" s="1"/>
  <c r="C551" i="1"/>
  <c r="D551" i="1"/>
  <c r="H551" i="1" s="1"/>
  <c r="P551" i="1" s="1"/>
  <c r="F551" i="1"/>
  <c r="G551" i="1"/>
  <c r="O551" i="1" s="1"/>
  <c r="K551" i="1"/>
  <c r="L551" i="1"/>
  <c r="N551" i="1" s="1"/>
  <c r="M551" i="1"/>
  <c r="C552" i="1"/>
  <c r="G552" i="1" s="1"/>
  <c r="O552" i="1" s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/>
  <c r="O553" i="1"/>
  <c r="C554" i="1"/>
  <c r="G554" i="1" s="1"/>
  <c r="O554" i="1" s="1"/>
  <c r="D554" i="1"/>
  <c r="F554" i="1"/>
  <c r="H554" i="1" s="1"/>
  <c r="P554" i="1" s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G556" i="1" s="1"/>
  <c r="O556" i="1" s="1"/>
  <c r="D556" i="1"/>
  <c r="F556" i="1"/>
  <c r="K556" i="1" s="1"/>
  <c r="M556" i="1" s="1"/>
  <c r="H556" i="1"/>
  <c r="P556" i="1" s="1"/>
  <c r="L556" i="1"/>
  <c r="N556" i="1"/>
  <c r="C557" i="1"/>
  <c r="D557" i="1"/>
  <c r="H557" i="1" s="1"/>
  <c r="P557" i="1" s="1"/>
  <c r="F557" i="1"/>
  <c r="G557" i="1"/>
  <c r="K557" i="1"/>
  <c r="M557" i="1" s="1"/>
  <c r="L557" i="1"/>
  <c r="N557" i="1"/>
  <c r="O557" i="1"/>
  <c r="C558" i="1"/>
  <c r="G558" i="1" s="1"/>
  <c r="O558" i="1" s="1"/>
  <c r="D558" i="1"/>
  <c r="F558" i="1"/>
  <c r="H558" i="1" s="1"/>
  <c r="P558" i="1" s="1"/>
  <c r="L558" i="1"/>
  <c r="N558" i="1" s="1"/>
  <c r="C559" i="1"/>
  <c r="D559" i="1"/>
  <c r="H559" i="1" s="1"/>
  <c r="P559" i="1" s="1"/>
  <c r="F559" i="1"/>
  <c r="G559" i="1"/>
  <c r="O559" i="1" s="1"/>
  <c r="K559" i="1"/>
  <c r="L559" i="1"/>
  <c r="N559" i="1" s="1"/>
  <c r="M559" i="1"/>
  <c r="C560" i="1"/>
  <c r="G560" i="1" s="1"/>
  <c r="O560" i="1" s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/>
  <c r="O561" i="1"/>
  <c r="C562" i="1"/>
  <c r="G562" i="1" s="1"/>
  <c r="O562" i="1" s="1"/>
  <c r="D562" i="1"/>
  <c r="F562" i="1"/>
  <c r="H562" i="1" s="1"/>
  <c r="P562" i="1" s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G564" i="1" s="1"/>
  <c r="O564" i="1" s="1"/>
  <c r="D564" i="1"/>
  <c r="F564" i="1"/>
  <c r="K564" i="1" s="1"/>
  <c r="M564" i="1" s="1"/>
  <c r="H564" i="1"/>
  <c r="P564" i="1" s="1"/>
  <c r="L564" i="1"/>
  <c r="N564" i="1"/>
  <c r="C565" i="1"/>
  <c r="D565" i="1"/>
  <c r="H565" i="1" s="1"/>
  <c r="P565" i="1" s="1"/>
  <c r="F565" i="1"/>
  <c r="G565" i="1"/>
  <c r="K565" i="1"/>
  <c r="M565" i="1" s="1"/>
  <c r="L565" i="1"/>
  <c r="N565" i="1"/>
  <c r="O565" i="1"/>
  <c r="C566" i="1"/>
  <c r="G566" i="1" s="1"/>
  <c r="O566" i="1" s="1"/>
  <c r="D566" i="1"/>
  <c r="F566" i="1"/>
  <c r="H566" i="1" s="1"/>
  <c r="P566" i="1" s="1"/>
  <c r="L566" i="1"/>
  <c r="N566" i="1" s="1"/>
  <c r="C567" i="1"/>
  <c r="D567" i="1"/>
  <c r="H567" i="1" s="1"/>
  <c r="P567" i="1" s="1"/>
  <c r="F567" i="1"/>
  <c r="G567" i="1"/>
  <c r="O567" i="1" s="1"/>
  <c r="K567" i="1"/>
  <c r="L567" i="1"/>
  <c r="N567" i="1" s="1"/>
  <c r="M567" i="1"/>
  <c r="C568" i="1"/>
  <c r="G568" i="1" s="1"/>
  <c r="O568" i="1" s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/>
  <c r="O569" i="1"/>
  <c r="C570" i="1"/>
  <c r="G570" i="1" s="1"/>
  <c r="O570" i="1" s="1"/>
  <c r="D570" i="1"/>
  <c r="F570" i="1"/>
  <c r="H570" i="1" s="1"/>
  <c r="P570" i="1" s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G572" i="1" s="1"/>
  <c r="O572" i="1" s="1"/>
  <c r="D572" i="1"/>
  <c r="F572" i="1"/>
  <c r="K572" i="1" s="1"/>
  <c r="M572" i="1" s="1"/>
  <c r="H572" i="1"/>
  <c r="P572" i="1" s="1"/>
  <c r="L572" i="1"/>
  <c r="N572" i="1"/>
  <c r="C573" i="1"/>
  <c r="D573" i="1"/>
  <c r="H573" i="1" s="1"/>
  <c r="P573" i="1" s="1"/>
  <c r="F573" i="1"/>
  <c r="G573" i="1"/>
  <c r="K573" i="1"/>
  <c r="M573" i="1" s="1"/>
  <c r="L573" i="1"/>
  <c r="N573" i="1"/>
  <c r="O573" i="1"/>
  <c r="C574" i="1"/>
  <c r="G574" i="1" s="1"/>
  <c r="O574" i="1" s="1"/>
  <c r="D574" i="1"/>
  <c r="F574" i="1"/>
  <c r="H574" i="1" s="1"/>
  <c r="P574" i="1" s="1"/>
  <c r="L574" i="1"/>
  <c r="N574" i="1" s="1"/>
  <c r="C575" i="1"/>
  <c r="D575" i="1"/>
  <c r="H575" i="1" s="1"/>
  <c r="P575" i="1" s="1"/>
  <c r="F575" i="1"/>
  <c r="G575" i="1"/>
  <c r="O575" i="1" s="1"/>
  <c r="K575" i="1"/>
  <c r="L575" i="1"/>
  <c r="N575" i="1" s="1"/>
  <c r="M575" i="1"/>
  <c r="C576" i="1"/>
  <c r="G576" i="1" s="1"/>
  <c r="O576" i="1" s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/>
  <c r="O577" i="1"/>
  <c r="C578" i="1"/>
  <c r="D578" i="1"/>
  <c r="F578" i="1"/>
  <c r="L578" i="1" s="1"/>
  <c r="N578" i="1" s="1"/>
  <c r="C579" i="1"/>
  <c r="D579" i="1"/>
  <c r="H579" i="1" s="1"/>
  <c r="P579" i="1" s="1"/>
  <c r="F579" i="1"/>
  <c r="G579" i="1"/>
  <c r="O579" i="1" s="1"/>
  <c r="K579" i="1"/>
  <c r="L579" i="1"/>
  <c r="N579" i="1" s="1"/>
  <c r="M579" i="1"/>
  <c r="C580" i="1"/>
  <c r="G580" i="1" s="1"/>
  <c r="O580" i="1" s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/>
  <c r="O581" i="1"/>
  <c r="C582" i="1"/>
  <c r="G582" i="1" s="1"/>
  <c r="O582" i="1" s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G584" i="1" s="1"/>
  <c r="O584" i="1" s="1"/>
  <c r="D584" i="1"/>
  <c r="F584" i="1"/>
  <c r="K584" i="1" s="1"/>
  <c r="M584" i="1" s="1"/>
  <c r="H584" i="1"/>
  <c r="P584" i="1" s="1"/>
  <c r="L584" i="1"/>
  <c r="N584" i="1"/>
  <c r="C585" i="1"/>
  <c r="D585" i="1"/>
  <c r="H585" i="1" s="1"/>
  <c r="P585" i="1" s="1"/>
  <c r="F585" i="1"/>
  <c r="G585" i="1"/>
  <c r="K585" i="1"/>
  <c r="M585" i="1" s="1"/>
  <c r="L585" i="1"/>
  <c r="N585" i="1"/>
  <c r="O585" i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K587" i="1"/>
  <c r="M587" i="1" s="1"/>
  <c r="L587" i="1"/>
  <c r="N587" i="1" s="1"/>
  <c r="O587" i="1"/>
  <c r="C588" i="1"/>
  <c r="G588" i="1" s="1"/>
  <c r="O588" i="1" s="1"/>
  <c r="D588" i="1"/>
  <c r="F588" i="1"/>
  <c r="K588" i="1" s="1"/>
  <c r="H588" i="1"/>
  <c r="L588" i="1"/>
  <c r="N588" i="1" s="1"/>
  <c r="M588" i="1"/>
  <c r="P588" i="1"/>
  <c r="C589" i="1"/>
  <c r="G589" i="1" s="1"/>
  <c r="O589" i="1" s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D591" i="1"/>
  <c r="H591" i="1" s="1"/>
  <c r="P591" i="1" s="1"/>
  <c r="F591" i="1"/>
  <c r="G591" i="1"/>
  <c r="K591" i="1"/>
  <c r="M591" i="1" s="1"/>
  <c r="L591" i="1"/>
  <c r="N591" i="1" s="1"/>
  <c r="O591" i="1"/>
  <c r="C592" i="1"/>
  <c r="G592" i="1" s="1"/>
  <c r="O592" i="1" s="1"/>
  <c r="D592" i="1"/>
  <c r="F592" i="1"/>
  <c r="K592" i="1" s="1"/>
  <c r="M592" i="1" s="1"/>
  <c r="H592" i="1"/>
  <c r="P592" i="1" s="1"/>
  <c r="L592" i="1"/>
  <c r="N592" i="1"/>
  <c r="C593" i="1"/>
  <c r="G593" i="1" s="1"/>
  <c r="O593" i="1" s="1"/>
  <c r="D593" i="1"/>
  <c r="H593" i="1" s="1"/>
  <c r="P593" i="1" s="1"/>
  <c r="F593" i="1"/>
  <c r="K593" i="1"/>
  <c r="M593" i="1" s="1"/>
  <c r="L593" i="1"/>
  <c r="N593" i="1"/>
  <c r="C594" i="1"/>
  <c r="G594" i="1" s="1"/>
  <c r="O594" i="1" s="1"/>
  <c r="D594" i="1"/>
  <c r="H594" i="1" s="1"/>
  <c r="P594" i="1" s="1"/>
  <c r="F594" i="1"/>
  <c r="L594" i="1" s="1"/>
  <c r="N594" i="1" s="1"/>
  <c r="C595" i="1"/>
  <c r="D595" i="1"/>
  <c r="H595" i="1" s="1"/>
  <c r="P595" i="1" s="1"/>
  <c r="F595" i="1"/>
  <c r="K595" i="1" s="1"/>
  <c r="M595" i="1" s="1"/>
  <c r="G595" i="1"/>
  <c r="O595" i="1" s="1"/>
  <c r="C596" i="1"/>
  <c r="G596" i="1" s="1"/>
  <c r="O596" i="1" s="1"/>
  <c r="D596" i="1"/>
  <c r="F596" i="1"/>
  <c r="K596" i="1" s="1"/>
  <c r="M596" i="1" s="1"/>
  <c r="H596" i="1"/>
  <c r="P596" i="1" s="1"/>
  <c r="L596" i="1"/>
  <c r="N596" i="1"/>
  <c r="C597" i="1"/>
  <c r="G597" i="1" s="1"/>
  <c r="O597" i="1" s="1"/>
  <c r="D597" i="1"/>
  <c r="H597" i="1" s="1"/>
  <c r="P597" i="1" s="1"/>
  <c r="F597" i="1"/>
  <c r="K597" i="1"/>
  <c r="M597" i="1" s="1"/>
  <c r="L597" i="1"/>
  <c r="N597" i="1"/>
  <c r="C598" i="1"/>
  <c r="G598" i="1" s="1"/>
  <c r="O598" i="1" s="1"/>
  <c r="D598" i="1"/>
  <c r="H598" i="1" s="1"/>
  <c r="P598" i="1" s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G600" i="1" s="1"/>
  <c r="O600" i="1" s="1"/>
  <c r="D600" i="1"/>
  <c r="F600" i="1"/>
  <c r="K600" i="1" s="1"/>
  <c r="M600" i="1" s="1"/>
  <c r="H600" i="1"/>
  <c r="P600" i="1" s="1"/>
  <c r="L600" i="1"/>
  <c r="N600" i="1"/>
  <c r="C601" i="1"/>
  <c r="G601" i="1" s="1"/>
  <c r="O601" i="1" s="1"/>
  <c r="D601" i="1"/>
  <c r="H601" i="1" s="1"/>
  <c r="P601" i="1" s="1"/>
  <c r="F601" i="1"/>
  <c r="K601" i="1"/>
  <c r="M601" i="1" s="1"/>
  <c r="L601" i="1"/>
  <c r="N601" i="1"/>
  <c r="C602" i="1"/>
  <c r="G602" i="1" s="1"/>
  <c r="O602" i="1" s="1"/>
  <c r="D602" i="1"/>
  <c r="H602" i="1" s="1"/>
  <c r="P602" i="1" s="1"/>
  <c r="F602" i="1"/>
  <c r="K602" i="1" s="1"/>
  <c r="M602" i="1" s="1"/>
  <c r="C603" i="1"/>
  <c r="D603" i="1"/>
  <c r="H603" i="1" s="1"/>
  <c r="P603" i="1" s="1"/>
  <c r="F603" i="1"/>
  <c r="L603" i="1" s="1"/>
  <c r="N603" i="1" s="1"/>
  <c r="G603" i="1"/>
  <c r="O603" i="1" s="1"/>
  <c r="C604" i="1"/>
  <c r="G604" i="1" s="1"/>
  <c r="O604" i="1" s="1"/>
  <c r="D604" i="1"/>
  <c r="F604" i="1"/>
  <c r="K604" i="1" s="1"/>
  <c r="M604" i="1" s="1"/>
  <c r="H604" i="1"/>
  <c r="P604" i="1" s="1"/>
  <c r="L604" i="1"/>
  <c r="N604" i="1"/>
  <c r="C605" i="1"/>
  <c r="G605" i="1" s="1"/>
  <c r="O605" i="1" s="1"/>
  <c r="D605" i="1"/>
  <c r="H605" i="1" s="1"/>
  <c r="P605" i="1" s="1"/>
  <c r="F605" i="1"/>
  <c r="K605" i="1"/>
  <c r="M605" i="1" s="1"/>
  <c r="L605" i="1"/>
  <c r="N605" i="1"/>
  <c r="C606" i="1"/>
  <c r="G606" i="1" s="1"/>
  <c r="O606" i="1" s="1"/>
  <c r="D606" i="1"/>
  <c r="H606" i="1" s="1"/>
  <c r="P606" i="1" s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G608" i="1" s="1"/>
  <c r="O608" i="1" s="1"/>
  <c r="D608" i="1"/>
  <c r="F608" i="1"/>
  <c r="K608" i="1" s="1"/>
  <c r="M608" i="1" s="1"/>
  <c r="H608" i="1"/>
  <c r="P608" i="1" s="1"/>
  <c r="L608" i="1"/>
  <c r="N608" i="1"/>
  <c r="C609" i="1"/>
  <c r="G609" i="1" s="1"/>
  <c r="O609" i="1" s="1"/>
  <c r="D609" i="1"/>
  <c r="H609" i="1" s="1"/>
  <c r="P609" i="1" s="1"/>
  <c r="F609" i="1"/>
  <c r="K609" i="1"/>
  <c r="M609" i="1" s="1"/>
  <c r="L609" i="1"/>
  <c r="N609" i="1"/>
  <c r="C610" i="1"/>
  <c r="G610" i="1" s="1"/>
  <c r="O610" i="1" s="1"/>
  <c r="D610" i="1"/>
  <c r="H610" i="1" s="1"/>
  <c r="P610" i="1" s="1"/>
  <c r="F610" i="1"/>
  <c r="K610" i="1" s="1"/>
  <c r="M610" i="1" s="1"/>
  <c r="K606" i="1" l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<sst xmlns="http://schemas.openxmlformats.org/spreadsheetml/2006/main" count="8402" uniqueCount="368">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</sst>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34" activePane="bottomLeft" state="frozen"/>
      <selection pane="bottomLeft" activeCell="T762" sqref="T76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  <c r="X20" s="48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  <c r="X22" s="49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  <c r="X24" s="48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  <c r="X26" s="48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  <c r="X28" s="48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48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/>
      <c r="U34" s="16" t="s">
        <v>19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48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48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48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48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3" t="s">
        <v>28</v>
      </c>
      <c r="X46" s="48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48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48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48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48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48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48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8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48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48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3" t="s">
        <v>19</v>
      </c>
      <c r="X99" s="48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1">
        <v>0.64312627605612793</v>
      </c>
      <c r="B111" s="41">
        <v>0.34341661519562405</v>
      </c>
      <c r="C111" s="35">
        <f t="shared" si="32"/>
        <v>1.5549045921935343</v>
      </c>
      <c r="D111" s="36">
        <f t="shared" si="33"/>
        <v>2.9119150202745998</v>
      </c>
      <c r="E111" s="37"/>
      <c r="F111" s="38">
        <f t="shared" si="42"/>
        <v>1</v>
      </c>
      <c r="G111" s="38">
        <f t="shared" si="34"/>
        <v>1.5549045921935343</v>
      </c>
      <c r="H111" s="38">
        <f t="shared" si="35"/>
        <v>2.9119150202745998</v>
      </c>
      <c r="K111" s="38">
        <f t="shared" si="36"/>
        <v>0</v>
      </c>
      <c r="L111" s="38">
        <f t="shared" si="37"/>
        <v>0</v>
      </c>
      <c r="M111" s="39" t="e">
        <f t="shared" si="38"/>
        <v>#DIV/0!</v>
      </c>
      <c r="N111" s="39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40"/>
      <c r="U111" s="40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3">
        <v>44204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3">
        <v>44204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3">
        <v>44204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3">
        <v>44204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3">
        <v>44204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3">
        <v>44204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3">
        <v>44204</v>
      </c>
      <c r="W118" s="16" t="s">
        <v>35</v>
      </c>
      <c r="X118" s="48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3">
        <v>44204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3">
        <v>44204</v>
      </c>
      <c r="W120" s="16" t="s">
        <v>21</v>
      </c>
      <c r="X120" s="48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3">
        <v>44204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3">
        <v>44204</v>
      </c>
      <c r="W122" s="16" t="s">
        <v>18</v>
      </c>
      <c r="X122" s="48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3">
        <v>44204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3">
        <v>44204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3">
        <v>44204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3">
        <v>44204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3">
        <v>44204</v>
      </c>
      <c r="W127" s="43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3">
        <v>44204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3">
        <v>44204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3">
        <v>44204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3">
        <v>44204</v>
      </c>
      <c r="W131" s="43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3">
        <v>44204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3">
        <v>44204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3">
        <v>44204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3">
        <v>44204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3">
        <v>44204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3">
        <v>44204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3">
        <v>44204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3">
        <v>44204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3">
        <v>44204</v>
      </c>
      <c r="W140" s="43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3">
        <v>44204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3">
        <v>44204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3">
        <v>44204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/>
      <c r="U144" s="16" t="s">
        <v>30</v>
      </c>
      <c r="V144" s="33">
        <v>44204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3">
        <v>44204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3">
        <v>44204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3">
        <v>44204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3">
        <v>44204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3">
        <v>44204</v>
      </c>
      <c r="W149" s="16" t="s">
        <v>18</v>
      </c>
      <c r="X149" s="48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3">
        <v>44204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3">
        <v>44204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3">
        <v>44235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3">
        <v>44235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3">
        <v>44235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3">
        <v>44235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3">
        <v>44235</v>
      </c>
      <c r="W156" s="16" t="s">
        <v>20</v>
      </c>
      <c r="X156" s="48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3">
        <v>44235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3">
        <v>44235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3">
        <v>44235</v>
      </c>
      <c r="W159" s="43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3">
        <v>44235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3">
        <v>44235</v>
      </c>
      <c r="W161" s="43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3">
        <v>44235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3">
        <v>44235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3">
        <v>44235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3">
        <v>44235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3">
        <v>44235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3">
        <v>44235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3">
        <v>44263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3">
        <v>44263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3">
        <v>44263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3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8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48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1">
        <v>0.43226357989741071</v>
      </c>
      <c r="B218" s="41">
        <v>0.56717398875543801</v>
      </c>
      <c r="C218" s="35">
        <f t="shared" si="55"/>
        <v>2.3134033180341733</v>
      </c>
      <c r="D218" s="36">
        <f t="shared" si="56"/>
        <v>1.7631273997496277</v>
      </c>
      <c r="E218" s="37"/>
      <c r="F218" s="38">
        <f t="shared" si="54"/>
        <v>1</v>
      </c>
      <c r="G218" s="38">
        <f t="shared" si="57"/>
        <v>2.3134033180341733</v>
      </c>
      <c r="H218" s="38">
        <f t="shared" si="58"/>
        <v>1.7631273997496277</v>
      </c>
      <c r="K218" s="38">
        <f t="shared" si="59"/>
        <v>0</v>
      </c>
      <c r="L218" s="38">
        <f t="shared" si="60"/>
        <v>0</v>
      </c>
      <c r="M218" s="39" t="e">
        <f t="shared" si="61"/>
        <v>#DIV/0!</v>
      </c>
      <c r="N218" s="39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40"/>
      <c r="U218" s="44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3">
        <v>44413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3">
        <v>44413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3">
        <v>44413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3">
        <v>44413</v>
      </c>
      <c r="W222" s="16" t="s">
        <v>28</v>
      </c>
      <c r="X222" s="48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3">
        <v>44414</v>
      </c>
      <c r="W223" s="43" t="s">
        <v>35</v>
      </c>
      <c r="X223" s="48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3">
        <v>44414</v>
      </c>
      <c r="W224" s="16" t="s">
        <v>32</v>
      </c>
      <c r="X224" s="48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3">
        <v>44414</v>
      </c>
      <c r="W225" s="16" t="s">
        <v>19</v>
      </c>
      <c r="X225" s="48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3">
        <v>44414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3">
        <v>44414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3">
        <v>44414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3">
        <v>44414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3">
        <v>44414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3">
        <v>44414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3">
        <v>44414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3">
        <v>44414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3">
        <v>44414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3">
        <v>44414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3">
        <v>44414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3">
        <v>44414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3">
        <v>44414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3">
        <v>44415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3">
        <v>44415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3">
        <v>44415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3">
        <v>44415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3">
        <v>44415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3">
        <v>44415</v>
      </c>
      <c r="W244" s="43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3">
        <v>44415</v>
      </c>
      <c r="W245" s="43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3">
        <v>44415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3">
        <v>44415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3">
        <v>44415</v>
      </c>
      <c r="W248" s="16" t="s">
        <v>18</v>
      </c>
      <c r="X248" s="50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3">
        <v>44415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3">
        <v>44415</v>
      </c>
      <c r="W250" s="16" t="s">
        <v>18</v>
      </c>
      <c r="X250" s="50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3">
        <v>44415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3">
        <v>44415</v>
      </c>
      <c r="W252" s="16" t="s">
        <v>16</v>
      </c>
      <c r="X252" s="50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3">
        <v>44415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3">
        <v>44415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3">
        <v>44415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3">
        <v>44415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3">
        <v>44415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3">
        <v>44415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3">
        <v>44415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3">
        <v>44415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3">
        <v>44415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3">
        <v>44415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3">
        <v>44415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3">
        <v>44415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3">
        <v>44415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3">
        <v>44416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3">
        <v>44416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3">
        <v>44416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3">
        <v>44416</v>
      </c>
      <c r="W269" s="43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3">
        <v>44416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3">
        <v>44416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3">
        <v>44416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3">
        <v>44416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3">
        <v>44416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3">
        <v>44416</v>
      </c>
      <c r="W275" s="16" t="s">
        <v>35</v>
      </c>
      <c r="X275" s="48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3">
        <v>44416</v>
      </c>
      <c r="W276" s="16" t="s">
        <v>16</v>
      </c>
      <c r="X276" s="48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3">
        <v>44416</v>
      </c>
      <c r="W277" s="16" t="s">
        <v>32</v>
      </c>
      <c r="X277" s="50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3">
        <v>44416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3">
        <v>44416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3">
        <v>44416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3">
        <v>44416</v>
      </c>
      <c r="W281" s="16" t="s">
        <v>334</v>
      </c>
      <c r="X281" s="50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3">
        <v>44416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3">
        <v>44416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3">
        <v>44416</v>
      </c>
      <c r="W284" s="16" t="s">
        <v>300</v>
      </c>
      <c r="X284" s="51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3">
        <v>44416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3">
        <v>44416</v>
      </c>
      <c r="W286" s="16" t="s">
        <v>302</v>
      </c>
      <c r="X286" s="51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3">
        <v>44416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3">
        <v>44416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3">
        <v>44416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3">
        <v>44416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3">
        <v>44416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3">
        <v>44416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3">
        <v>44416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3">
        <v>44416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3">
        <v>44416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3">
        <v>44416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3">
        <v>44416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3">
        <v>44416</v>
      </c>
      <c r="W298" s="43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3">
        <v>44416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3">
        <v>44416</v>
      </c>
      <c r="W300" s="43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3">
        <v>44416</v>
      </c>
      <c r="W301" s="43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3">
        <v>44416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3">
        <v>44416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3">
        <v>44416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3">
        <v>44416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3">
        <v>44416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3">
        <v>44416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3">
        <v>44416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3">
        <v>44416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3">
        <v>44416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3">
        <v>44416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3">
        <v>44416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3">
        <v>44416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3">
        <v>44416</v>
      </c>
      <c r="W314" s="16" t="s">
        <v>20</v>
      </c>
      <c r="X314" s="48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3">
        <v>44416</v>
      </c>
      <c r="W315" s="16" t="s">
        <v>28</v>
      </c>
      <c r="X315" s="48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3">
        <v>44416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3">
        <v>44416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3">
        <v>44416</v>
      </c>
      <c r="W318" s="43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3">
        <v>44416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3">
        <v>44416</v>
      </c>
      <c r="W320" s="16" t="s">
        <v>17</v>
      </c>
      <c r="X320" s="50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3">
        <v>44417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3">
        <v>44417</v>
      </c>
      <c r="W322" s="16" t="s">
        <v>35</v>
      </c>
      <c r="X322" s="50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3">
        <v>44417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3">
        <v>44417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3">
        <v>44417</v>
      </c>
      <c r="W325" s="43" t="s">
        <v>17</v>
      </c>
      <c r="X325" s="51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3">
        <v>44417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3">
        <v>44417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3">
        <v>44417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3">
        <v>44417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3">
        <v>44417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3">
        <v>44417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3">
        <v>44417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3">
        <v>44417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3">
        <v>44417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3">
        <v>44417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3">
        <v>44417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3">
        <v>44417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3">
        <v>44417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3">
        <v>44417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3">
        <v>44417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3">
        <v>44417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3">
        <v>44417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3">
        <v>44417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3">
        <v>44418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3">
        <v>44418</v>
      </c>
      <c r="W345" s="16" t="s">
        <v>17</v>
      </c>
      <c r="X345" s="50" t="s">
        <v>362</v>
      </c>
      <c r="Y345" t="str">
        <f t="shared" si="89"/>
        <v>Y</v>
      </c>
    </row>
    <row r="346" spans="1:25" s="17" customFormat="1" x14ac:dyDescent="0.25">
      <c r="A346" s="34">
        <v>0.26565763070746851</v>
      </c>
      <c r="B346" s="34">
        <v>0.73425672648327478</v>
      </c>
      <c r="C346" s="35">
        <f t="shared" si="78"/>
        <v>3.7642434638030773</v>
      </c>
      <c r="D346" s="36">
        <f t="shared" si="79"/>
        <v>1.361921469605738</v>
      </c>
      <c r="E346" s="37"/>
      <c r="F346" s="38">
        <f t="shared" si="80"/>
        <v>1</v>
      </c>
      <c r="G346" s="38">
        <f t="shared" si="81"/>
        <v>3.7642434638030773</v>
      </c>
      <c r="H346" s="38">
        <f t="shared" si="82"/>
        <v>1.361921469605738</v>
      </c>
      <c r="K346" s="38">
        <f t="shared" si="83"/>
        <v>0</v>
      </c>
      <c r="L346" s="38">
        <f t="shared" si="84"/>
        <v>0</v>
      </c>
      <c r="M346" s="39" t="e">
        <f t="shared" si="85"/>
        <v>#DIV/0!</v>
      </c>
      <c r="N346" s="39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40"/>
      <c r="U346" s="45" t="s">
        <v>19</v>
      </c>
      <c r="V346" s="46">
        <v>44418</v>
      </c>
      <c r="W346" s="40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3">
        <v>44508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3">
        <v>44508</v>
      </c>
      <c r="W348" s="16" t="s">
        <v>17</v>
      </c>
      <c r="X348" s="48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3">
        <v>44508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3">
        <v>44508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3">
        <v>44538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4">
        <v>0.48708203913337289</v>
      </c>
      <c r="B352" s="34">
        <v>0.51197440073069889</v>
      </c>
      <c r="C352" s="35">
        <f t="shared" si="90"/>
        <v>2.0530422385913103</v>
      </c>
      <c r="D352" s="36">
        <f t="shared" si="91"/>
        <v>1.9532226583453829</v>
      </c>
      <c r="E352" s="37"/>
      <c r="F352" s="38">
        <f t="shared" si="92"/>
        <v>1</v>
      </c>
      <c r="G352" s="38">
        <f t="shared" si="93"/>
        <v>2.0530422385913103</v>
      </c>
      <c r="H352" s="38">
        <f t="shared" si="94"/>
        <v>1.9532226583453829</v>
      </c>
      <c r="K352" s="38">
        <f t="shared" si="95"/>
        <v>0</v>
      </c>
      <c r="L352" s="38">
        <f t="shared" si="96"/>
        <v>0</v>
      </c>
      <c r="M352" s="39" t="e">
        <f t="shared" si="97"/>
        <v>#DIV/0!</v>
      </c>
      <c r="N352" s="39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40"/>
      <c r="U352" s="45" t="s">
        <v>19</v>
      </c>
      <c r="V352" s="17" t="s">
        <v>340</v>
      </c>
      <c r="W352" s="40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50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48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48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48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48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48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48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48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50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48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48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1">
        <v>0.13458484449253985</v>
      </c>
      <c r="B470" s="41">
        <v>0.86532601064138315</v>
      </c>
      <c r="C470" s="35">
        <f t="shared" si="113"/>
        <v>7.4302571271717808</v>
      </c>
      <c r="D470" s="36">
        <f t="shared" si="114"/>
        <v>1.1556338162755513</v>
      </c>
      <c r="E470" s="37"/>
      <c r="F470" s="38">
        <f t="shared" si="115"/>
        <v>1</v>
      </c>
      <c r="G470" s="38">
        <f t="shared" si="116"/>
        <v>7.4302571271717808</v>
      </c>
      <c r="H470" s="38">
        <f t="shared" si="117"/>
        <v>1.1556338162755513</v>
      </c>
      <c r="K470" s="38">
        <f t="shared" si="118"/>
        <v>0</v>
      </c>
      <c r="L470" s="38">
        <f t="shared" si="119"/>
        <v>0</v>
      </c>
      <c r="M470" s="39" t="e">
        <f t="shared" si="120"/>
        <v>#DIV/0!</v>
      </c>
      <c r="N470" s="39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40"/>
      <c r="U470" s="40" t="s">
        <v>18</v>
      </c>
      <c r="V470" s="17" t="s">
        <v>354</v>
      </c>
      <c r="W470" s="40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3">
        <v>44425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3">
        <v>44426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3">
        <v>44426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3">
        <v>44426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3">
        <v>44426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3">
        <v>44426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3">
        <v>44426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3">
        <v>44427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3">
        <v>44427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3">
        <v>44427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3">
        <v>44427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3">
        <v>44427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3">
        <v>44427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3">
        <v>44427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3">
        <v>44427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3">
        <v>44427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3">
        <v>44427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3">
        <v>44427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3">
        <v>44427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3">
        <v>44427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3">
        <v>44427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1">
        <v>0.43394432002286776</v>
      </c>
      <c r="B492" s="41">
        <v>0.56553074042599649</v>
      </c>
      <c r="C492" s="35">
        <f t="shared" si="125"/>
        <v>2.3044431136863426</v>
      </c>
      <c r="D492" s="36">
        <f t="shared" si="126"/>
        <v>1.7682504743185694</v>
      </c>
      <c r="E492" s="37"/>
      <c r="F492" s="38">
        <f t="shared" si="127"/>
        <v>1</v>
      </c>
      <c r="G492" s="38">
        <f t="shared" si="128"/>
        <v>2.3044431136863426</v>
      </c>
      <c r="H492" s="38">
        <f t="shared" si="129"/>
        <v>1.7682504743185694</v>
      </c>
      <c r="K492" s="38">
        <f t="shared" si="130"/>
        <v>0</v>
      </c>
      <c r="L492" s="38">
        <f t="shared" si="131"/>
        <v>0</v>
      </c>
      <c r="M492" s="39" t="e">
        <f t="shared" si="132"/>
        <v>#DIV/0!</v>
      </c>
      <c r="N492" s="39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40"/>
      <c r="U492" s="40" t="s">
        <v>19</v>
      </c>
      <c r="V492" s="46">
        <v>44427</v>
      </c>
      <c r="W492" s="40" t="s">
        <v>17</v>
      </c>
      <c r="X492" s="42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/>
      <c r="U493" s="16" t="s">
        <v>16</v>
      </c>
      <c r="V493" s="33">
        <v>44428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/>
      <c r="U494" s="16" t="s">
        <v>35</v>
      </c>
      <c r="V494" s="33">
        <v>44428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/>
      <c r="U495" s="16" t="s">
        <v>16</v>
      </c>
      <c r="V495" s="33">
        <v>44428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/>
      <c r="U496" s="16" t="s">
        <v>16</v>
      </c>
      <c r="V496" s="33">
        <v>44428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/>
      <c r="U497" s="16" t="s">
        <v>19</v>
      </c>
      <c r="V497" s="33">
        <v>44428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/>
      <c r="U498" s="16" t="s">
        <v>16</v>
      </c>
      <c r="V498" s="33">
        <v>44428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/>
      <c r="U499" s="16" t="s">
        <v>19</v>
      </c>
      <c r="V499" s="33">
        <v>44428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/>
      <c r="U500" s="16" t="s">
        <v>31</v>
      </c>
      <c r="V500" s="33">
        <v>44428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/>
      <c r="U501" s="16" t="s">
        <v>35</v>
      </c>
      <c r="V501" s="33">
        <v>44428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/>
      <c r="U502" s="16" t="s">
        <v>36</v>
      </c>
      <c r="V502" s="33">
        <v>44428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/>
      <c r="U503" s="16" t="s">
        <v>17</v>
      </c>
      <c r="V503" s="33">
        <v>44428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/>
      <c r="U504" s="16" t="s">
        <v>29</v>
      </c>
      <c r="V504" s="33">
        <v>44428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/>
      <c r="U505" s="16" t="s">
        <v>19</v>
      </c>
      <c r="V505" s="33">
        <v>44429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/>
      <c r="U506" s="16" t="s">
        <v>16</v>
      </c>
      <c r="V506" s="33">
        <v>44429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/>
      <c r="U507" s="16" t="s">
        <v>16</v>
      </c>
      <c r="V507" s="33">
        <v>44429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/>
      <c r="U508" s="16" t="s">
        <v>20</v>
      </c>
      <c r="V508" s="33">
        <v>44429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/>
      <c r="U509" s="16" t="s">
        <v>31</v>
      </c>
      <c r="V509" s="33">
        <v>44429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/>
      <c r="U510" s="16" t="s">
        <v>30</v>
      </c>
      <c r="V510" s="33">
        <v>44429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/>
      <c r="U511" s="16" t="s">
        <v>17</v>
      </c>
      <c r="V511" s="33">
        <v>44429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/>
      <c r="U512" s="16" t="s">
        <v>16</v>
      </c>
      <c r="V512" s="33">
        <v>44429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/>
      <c r="U513" s="16" t="s">
        <v>35</v>
      </c>
      <c r="V513" s="33">
        <v>44429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/>
      <c r="U514" s="16" t="s">
        <v>19</v>
      </c>
      <c r="V514" s="33">
        <v>44429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/>
      <c r="U515" s="16" t="s">
        <v>31</v>
      </c>
      <c r="V515" s="33">
        <v>44429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/>
      <c r="U516" s="16" t="s">
        <v>19</v>
      </c>
      <c r="V516" s="33">
        <v>44429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/>
      <c r="U517" s="16" t="s">
        <v>17</v>
      </c>
      <c r="V517" s="33">
        <v>44429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/>
      <c r="U518" s="16" t="s">
        <v>17</v>
      </c>
      <c r="V518" s="33">
        <v>44429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/>
      <c r="U519" s="16" t="s">
        <v>29</v>
      </c>
      <c r="V519" s="33">
        <v>44429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/>
      <c r="U520" s="16" t="s">
        <v>17</v>
      </c>
      <c r="V520" s="33">
        <v>44429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/>
      <c r="U521" s="16" t="s">
        <v>16</v>
      </c>
      <c r="V521" s="33">
        <v>44429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/>
      <c r="U522" s="16" t="s">
        <v>21</v>
      </c>
      <c r="V522" s="33">
        <v>44429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/>
      <c r="U523" s="16" t="s">
        <v>16</v>
      </c>
      <c r="V523" s="33">
        <v>44429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/>
      <c r="U524" s="16" t="s">
        <v>16</v>
      </c>
      <c r="V524" s="33">
        <v>44429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/>
      <c r="U525" s="16" t="s">
        <v>19</v>
      </c>
      <c r="V525" s="33">
        <v>44429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/>
      <c r="U526" s="16" t="s">
        <v>19</v>
      </c>
      <c r="V526" s="33">
        <v>44429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/>
      <c r="U527" s="16" t="s">
        <v>20</v>
      </c>
      <c r="V527" s="33">
        <v>44429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/>
      <c r="U528" s="16" t="s">
        <v>16</v>
      </c>
      <c r="V528" s="33">
        <v>44429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/>
      <c r="U529" s="16" t="s">
        <v>16</v>
      </c>
      <c r="V529" s="33">
        <v>44429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/>
      <c r="U530" s="16" t="s">
        <v>36</v>
      </c>
      <c r="V530" s="33">
        <v>44429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/>
      <c r="U531" s="16" t="s">
        <v>29</v>
      </c>
      <c r="V531" s="33">
        <v>44429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/>
      <c r="U532" s="16" t="s">
        <v>30</v>
      </c>
      <c r="V532" s="33">
        <v>44429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/>
      <c r="U533" s="16" t="s">
        <v>335</v>
      </c>
      <c r="V533" s="33">
        <v>44429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/>
      <c r="U534" s="16" t="s">
        <v>17</v>
      </c>
      <c r="V534" s="33">
        <v>44429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/>
      <c r="U535" s="16" t="s">
        <v>31</v>
      </c>
      <c r="V535" s="33">
        <v>44429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/>
      <c r="U536" s="16" t="s">
        <v>19</v>
      </c>
      <c r="V536" s="33">
        <v>44429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/>
      <c r="U537" s="16" t="s">
        <v>19</v>
      </c>
      <c r="V537" s="33">
        <v>44429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/>
      <c r="U538" s="16" t="s">
        <v>336</v>
      </c>
      <c r="V538" s="33">
        <v>44429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/>
      <c r="U539" s="16" t="s">
        <v>30</v>
      </c>
      <c r="V539" s="33">
        <v>44429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/>
      <c r="U540" s="16" t="s">
        <v>31</v>
      </c>
      <c r="V540" s="33">
        <v>44429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/>
      <c r="U541" s="16" t="s">
        <v>34</v>
      </c>
      <c r="V541" s="33">
        <v>44429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/>
      <c r="U542" s="16" t="s">
        <v>36</v>
      </c>
      <c r="V542" s="33">
        <v>44429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/>
      <c r="U543" s="16" t="s">
        <v>19</v>
      </c>
      <c r="V543" s="33">
        <v>44429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/>
      <c r="U544" s="16" t="s">
        <v>36</v>
      </c>
      <c r="V544" s="33">
        <v>44429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/>
      <c r="U545" s="16" t="s">
        <v>19</v>
      </c>
      <c r="V545" s="33">
        <v>44429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/>
      <c r="U546" s="16" t="s">
        <v>16</v>
      </c>
      <c r="V546" s="33">
        <v>44429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/>
      <c r="U547" s="16" t="s">
        <v>19</v>
      </c>
      <c r="V547" s="33">
        <v>44430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/>
      <c r="U548" s="16" t="s">
        <v>19</v>
      </c>
      <c r="V548" s="33">
        <v>44430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/>
      <c r="U549" s="16" t="s">
        <v>16</v>
      </c>
      <c r="V549" s="33">
        <v>44430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/>
      <c r="U550" s="16" t="s">
        <v>19</v>
      </c>
      <c r="V550" s="33">
        <v>44430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/>
      <c r="U551" s="16" t="s">
        <v>17</v>
      </c>
      <c r="V551" s="33">
        <v>44430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/>
      <c r="U552" s="16" t="s">
        <v>17</v>
      </c>
      <c r="V552" s="33">
        <v>44430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/>
      <c r="U553" s="16" t="s">
        <v>17</v>
      </c>
      <c r="V553" s="33">
        <v>44430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/>
      <c r="U554" s="16" t="s">
        <v>31</v>
      </c>
      <c r="V554" s="33">
        <v>44430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/>
      <c r="U555" s="16" t="s">
        <v>36</v>
      </c>
      <c r="V555" s="33">
        <v>44430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/>
      <c r="U556" s="16" t="s">
        <v>17</v>
      </c>
      <c r="V556" s="33">
        <v>44430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/>
      <c r="U557" s="16" t="s">
        <v>20</v>
      </c>
      <c r="V557" s="33">
        <v>44430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/>
      <c r="U558" s="16" t="s">
        <v>35</v>
      </c>
      <c r="V558" s="33">
        <v>44430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/>
      <c r="U559" s="16" t="s">
        <v>32</v>
      </c>
      <c r="V559" s="33">
        <v>44430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/>
      <c r="U560" s="16" t="s">
        <v>17</v>
      </c>
      <c r="V560" s="33">
        <v>44430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/>
      <c r="U561" s="16" t="s">
        <v>31</v>
      </c>
      <c r="V561" s="33">
        <v>44430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/>
      <c r="U562" s="16" t="s">
        <v>16</v>
      </c>
      <c r="V562" s="33">
        <v>44430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/>
      <c r="U563" s="16" t="s">
        <v>31</v>
      </c>
      <c r="V563" s="33">
        <v>44430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/>
      <c r="U564" s="16" t="s">
        <v>19</v>
      </c>
      <c r="V564" s="33">
        <v>44430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/>
      <c r="U565" s="16" t="s">
        <v>16</v>
      </c>
      <c r="V565" s="33">
        <v>44430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/>
      <c r="U566" s="16" t="s">
        <v>21</v>
      </c>
      <c r="V566" s="33">
        <v>44430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/>
      <c r="U567" s="16" t="s">
        <v>19</v>
      </c>
      <c r="V567" s="33">
        <v>44430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/>
      <c r="U568" s="16" t="s">
        <v>19</v>
      </c>
      <c r="V568" s="33">
        <v>44430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/>
      <c r="U569" s="16" t="s">
        <v>17</v>
      </c>
      <c r="V569" s="33">
        <v>44430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/>
      <c r="U570" s="16" t="s">
        <v>17</v>
      </c>
      <c r="V570" s="33">
        <v>44430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/>
      <c r="U571" s="16" t="s">
        <v>17</v>
      </c>
      <c r="V571" s="33">
        <v>44430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/>
      <c r="U572" s="16" t="s">
        <v>17</v>
      </c>
      <c r="V572" s="33">
        <v>44430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/>
      <c r="U573" s="16" t="s">
        <v>20</v>
      </c>
      <c r="V573" s="33">
        <v>44430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/>
      <c r="U574" s="16" t="s">
        <v>20</v>
      </c>
      <c r="V574" s="33">
        <v>44430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/>
      <c r="U575" s="16" t="s">
        <v>343</v>
      </c>
      <c r="V575" s="33">
        <v>44430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/>
      <c r="U576" s="16" t="s">
        <v>32</v>
      </c>
      <c r="V576" s="33">
        <v>44430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/>
      <c r="U577" s="16" t="s">
        <v>19</v>
      </c>
      <c r="V577" s="33">
        <v>44430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/>
      <c r="U578" s="16" t="s">
        <v>32</v>
      </c>
      <c r="V578" s="33">
        <v>44430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/>
      <c r="U579" s="16" t="s">
        <v>28</v>
      </c>
      <c r="V579" s="33">
        <v>44430</v>
      </c>
      <c r="W579" s="16" t="s">
        <v>17</v>
      </c>
      <c r="X579" s="25">
        <v>3</v>
      </c>
      <c r="Y579" t="str">
        <f t="shared" ref="Y579:Y614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/>
      <c r="U580" s="16" t="s">
        <v>28</v>
      </c>
      <c r="V580" s="33">
        <v>44430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/>
      <c r="U581" s="16" t="s">
        <v>31</v>
      </c>
      <c r="V581" s="33">
        <v>44430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/>
      <c r="U582" s="16" t="s">
        <v>20</v>
      </c>
      <c r="V582" s="33">
        <v>44430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/>
      <c r="U583" s="16" t="s">
        <v>19</v>
      </c>
      <c r="V583" s="33">
        <v>44430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/>
      <c r="U584" s="16" t="s">
        <v>17</v>
      </c>
      <c r="V584" s="33">
        <v>44430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/>
      <c r="U585" s="16" t="s">
        <v>16</v>
      </c>
      <c r="V585" s="33">
        <v>44430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/>
      <c r="U586" s="16" t="s">
        <v>357</v>
      </c>
      <c r="V586" s="33">
        <v>44430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/>
      <c r="U587" s="16" t="s">
        <v>31</v>
      </c>
      <c r="V587" s="33">
        <v>44430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/>
      <c r="U588" s="16" t="s">
        <v>17</v>
      </c>
      <c r="V588" s="33">
        <v>44430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/>
      <c r="U589" s="16" t="s">
        <v>21</v>
      </c>
      <c r="V589" s="33">
        <v>44430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/>
      <c r="U590" s="16" t="s">
        <v>17</v>
      </c>
      <c r="V590" s="33">
        <v>44430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/>
      <c r="U591" s="16" t="s">
        <v>16</v>
      </c>
      <c r="V591" s="33">
        <v>44430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/>
      <c r="U592" s="16" t="s">
        <v>17</v>
      </c>
      <c r="V592" s="33">
        <v>44430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/>
      <c r="U593" s="16" t="s">
        <v>17</v>
      </c>
      <c r="V593" s="33">
        <v>44430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/>
      <c r="U594" s="16" t="s">
        <v>16</v>
      </c>
      <c r="V594" s="33">
        <v>44430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/>
      <c r="U595" s="16" t="s">
        <v>16</v>
      </c>
      <c r="V595" s="33">
        <v>44430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/>
      <c r="U596" s="16" t="s">
        <v>17</v>
      </c>
      <c r="V596" s="33">
        <v>44430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/>
      <c r="U597" s="16" t="s">
        <v>16</v>
      </c>
      <c r="V597" s="33">
        <v>44430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/>
      <c r="U598" s="16" t="s">
        <v>21</v>
      </c>
      <c r="V598" s="33">
        <v>44431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/>
      <c r="U599" s="16" t="s">
        <v>18</v>
      </c>
      <c r="V599" s="33">
        <v>44431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/>
      <c r="U600" s="16" t="s">
        <v>17</v>
      </c>
      <c r="V600" s="33">
        <v>44431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/>
      <c r="U601" s="16" t="s">
        <v>16</v>
      </c>
      <c r="V601" s="33">
        <v>44431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/>
      <c r="U602" s="16" t="s">
        <v>19</v>
      </c>
      <c r="V602" s="33">
        <v>44431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/>
      <c r="U603" s="16" t="s">
        <v>17</v>
      </c>
      <c r="V603" s="33">
        <v>44431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/>
      <c r="U604" s="16" t="s">
        <v>31</v>
      </c>
      <c r="V604" s="33">
        <v>44431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/>
      <c r="U605" s="16" t="s">
        <v>334</v>
      </c>
      <c r="V605" s="33">
        <v>44431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/>
      <c r="U606" s="16" t="s">
        <v>35</v>
      </c>
      <c r="V606" s="33">
        <v>44431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/>
      <c r="U607" s="16" t="s">
        <v>17</v>
      </c>
      <c r="V607" s="33">
        <v>44431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/>
      <c r="U608" s="16" t="s">
        <v>19</v>
      </c>
      <c r="V608" s="33">
        <v>44431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/>
      <c r="U609" s="16" t="s">
        <v>19</v>
      </c>
      <c r="V609" s="33">
        <v>44432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1">
        <v>0.39553271881204755</v>
      </c>
      <c r="B610" s="41">
        <v>0.60114044299428659</v>
      </c>
      <c r="C610" s="35">
        <f t="shared" si="148"/>
        <v>2.5282358511412761</v>
      </c>
      <c r="D610" s="36">
        <f t="shared" si="149"/>
        <v>1.6635047793806552</v>
      </c>
      <c r="E610" s="37"/>
      <c r="F610" s="38">
        <f t="shared" si="150"/>
        <v>1</v>
      </c>
      <c r="G610" s="38">
        <f t="shared" si="151"/>
        <v>2.5282358511412761</v>
      </c>
      <c r="H610" s="38">
        <f t="shared" si="152"/>
        <v>1.6635047793806552</v>
      </c>
      <c r="K610" s="38">
        <f t="shared" si="153"/>
        <v>0</v>
      </c>
      <c r="L610" s="38">
        <f t="shared" si="154"/>
        <v>0</v>
      </c>
      <c r="M610" s="39" t="e">
        <f t="shared" si="155"/>
        <v>#DIV/0!</v>
      </c>
      <c r="N610" s="39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40"/>
      <c r="U610" s="40" t="s">
        <v>31</v>
      </c>
      <c r="V610" s="46">
        <v>44432</v>
      </c>
      <c r="W610" s="40" t="s">
        <v>19</v>
      </c>
      <c r="X610" s="42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/>
      <c r="U611" s="16" t="s">
        <v>19</v>
      </c>
      <c r="V611" s="33">
        <v>44432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/>
      <c r="U612" s="16" t="s">
        <v>19</v>
      </c>
      <c r="V612" s="33">
        <v>44432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/>
      <c r="U613" s="16" t="s">
        <v>20</v>
      </c>
      <c r="V613" s="33">
        <v>44432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/>
      <c r="U614" s="16" t="s">
        <v>28</v>
      </c>
      <c r="V614" s="33">
        <v>44433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/>
      <c r="U615" s="16" t="s">
        <v>36</v>
      </c>
      <c r="V615" s="33">
        <v>44433</v>
      </c>
      <c r="X615" s="25"/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/>
      <c r="U616" s="16" t="s">
        <v>19</v>
      </c>
      <c r="V616" s="33">
        <v>44433</v>
      </c>
      <c r="X616" s="25"/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/>
      <c r="U617" s="16" t="s">
        <v>34</v>
      </c>
      <c r="V617" s="33">
        <v>44433</v>
      </c>
      <c r="X617" s="25"/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/>
      <c r="U618" s="16" t="s">
        <v>19</v>
      </c>
      <c r="V618" s="33">
        <v>44433</v>
      </c>
      <c r="X618" s="25"/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/>
      <c r="U619" s="16" t="s">
        <v>16</v>
      </c>
      <c r="V619" s="33">
        <v>44433</v>
      </c>
      <c r="X619" s="25"/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/>
      <c r="U620" s="16" t="s">
        <v>19</v>
      </c>
      <c r="V620" s="33">
        <v>44433</v>
      </c>
      <c r="X620" s="25"/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/>
      <c r="U621" s="16" t="s">
        <v>19</v>
      </c>
      <c r="V621" s="33">
        <v>44433</v>
      </c>
      <c r="X621" s="25"/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/>
      <c r="U622" s="16" t="s">
        <v>31</v>
      </c>
      <c r="V622" s="33">
        <v>44433</v>
      </c>
      <c r="X622" s="25"/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/>
      <c r="U623" s="16" t="s">
        <v>19</v>
      </c>
      <c r="V623" s="33">
        <v>44433</v>
      </c>
      <c r="X623" s="25"/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/>
      <c r="U624" s="16" t="s">
        <v>21</v>
      </c>
      <c r="V624" s="33">
        <v>44433</v>
      </c>
      <c r="X624" s="25"/>
    </row>
    <row r="625" spans="1:24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/>
      <c r="U625" s="16" t="s">
        <v>19</v>
      </c>
      <c r="V625" s="33">
        <v>44433</v>
      </c>
      <c r="X625" s="25"/>
    </row>
    <row r="626" spans="1:24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/>
      <c r="U626" s="16" t="s">
        <v>19</v>
      </c>
      <c r="V626" s="33">
        <v>44433</v>
      </c>
      <c r="X626" s="25"/>
    </row>
    <row r="627" spans="1:24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/>
      <c r="U627" s="16" t="s">
        <v>16</v>
      </c>
      <c r="V627" s="33">
        <v>44433</v>
      </c>
      <c r="X627" s="25"/>
    </row>
    <row r="628" spans="1:24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/>
      <c r="U628" s="16" t="s">
        <v>19</v>
      </c>
      <c r="V628" s="33">
        <v>44433</v>
      </c>
      <c r="X628" s="25"/>
    </row>
    <row r="629" spans="1:24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/>
      <c r="U629" s="16" t="s">
        <v>21</v>
      </c>
      <c r="V629" s="33">
        <v>44434</v>
      </c>
      <c r="X629" s="25"/>
    </row>
    <row r="630" spans="1:24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/>
      <c r="U630" s="16" t="s">
        <v>16</v>
      </c>
      <c r="V630" s="33">
        <v>44434</v>
      </c>
      <c r="X630" s="25"/>
    </row>
    <row r="631" spans="1:24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/>
      <c r="U631" s="16" t="s">
        <v>19</v>
      </c>
      <c r="V631" s="33">
        <v>44434</v>
      </c>
      <c r="X631" s="25"/>
    </row>
    <row r="632" spans="1:24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/>
      <c r="U632" s="16" t="s">
        <v>19</v>
      </c>
      <c r="V632" s="33">
        <v>44434</v>
      </c>
      <c r="X632" s="25"/>
    </row>
    <row r="633" spans="1:24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/>
      <c r="U633" s="16" t="s">
        <v>19</v>
      </c>
      <c r="V633" s="33">
        <v>44434</v>
      </c>
      <c r="X633" s="25"/>
    </row>
    <row r="634" spans="1:24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/>
      <c r="U634" s="16" t="s">
        <v>30</v>
      </c>
      <c r="V634" s="33">
        <v>44434</v>
      </c>
      <c r="X634" s="25"/>
    </row>
    <row r="635" spans="1:24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/>
      <c r="U635" s="16" t="s">
        <v>19</v>
      </c>
      <c r="V635" s="33">
        <v>44434</v>
      </c>
      <c r="X635" s="25"/>
    </row>
    <row r="636" spans="1:24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/>
      <c r="U636" s="16" t="s">
        <v>17</v>
      </c>
      <c r="V636" s="33">
        <v>44434</v>
      </c>
      <c r="X636" s="25"/>
    </row>
    <row r="637" spans="1:24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/>
      <c r="U637" s="16" t="s">
        <v>17</v>
      </c>
      <c r="V637" s="33">
        <v>44435</v>
      </c>
      <c r="X637" s="25"/>
    </row>
    <row r="638" spans="1:24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/>
      <c r="U638" s="16" t="s">
        <v>19</v>
      </c>
      <c r="V638" s="33">
        <v>44435</v>
      </c>
      <c r="X638" s="25"/>
    </row>
    <row r="639" spans="1:24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/>
      <c r="U639" s="16" t="s">
        <v>18</v>
      </c>
      <c r="V639" s="33">
        <v>44435</v>
      </c>
      <c r="X639" s="25"/>
    </row>
    <row r="640" spans="1:24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/>
      <c r="U640" s="16" t="s">
        <v>16</v>
      </c>
      <c r="V640" s="33">
        <v>44435</v>
      </c>
      <c r="X640" s="25"/>
    </row>
    <row r="641" spans="1:25" s="17" customFormat="1" x14ac:dyDescent="0.25">
      <c r="A641" s="41">
        <v>7.5312583330543567E-2</v>
      </c>
      <c r="B641" s="41">
        <v>0.92461712038259125</v>
      </c>
      <c r="C641" s="35">
        <f t="shared" si="160"/>
        <v>13.277993607137928</v>
      </c>
      <c r="D641" s="36">
        <f t="shared" si="161"/>
        <v>1.0815287516915288</v>
      </c>
      <c r="E641" s="37"/>
      <c r="F641" s="38">
        <f t="shared" si="162"/>
        <v>1</v>
      </c>
      <c r="G641" s="38">
        <f t="shared" si="163"/>
        <v>13.277993607137928</v>
      </c>
      <c r="H641" s="38">
        <f t="shared" si="164"/>
        <v>1.0815287516915288</v>
      </c>
      <c r="K641" s="38">
        <f t="shared" si="165"/>
        <v>0</v>
      </c>
      <c r="L641" s="38">
        <f t="shared" si="166"/>
        <v>0</v>
      </c>
      <c r="M641" s="39" t="e">
        <f t="shared" si="167"/>
        <v>#DIV/0!</v>
      </c>
      <c r="N641" s="39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40"/>
      <c r="U641" s="40" t="s">
        <v>18</v>
      </c>
      <c r="V641" s="46">
        <v>44435</v>
      </c>
      <c r="W641" s="40"/>
      <c r="X641" s="42"/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/>
      <c r="U642" s="16" t="s">
        <v>18</v>
      </c>
      <c r="V642" s="33">
        <v>44435</v>
      </c>
      <c r="X642" s="25"/>
      <c r="Y642" s="12"/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/>
      <c r="U643" s="16" t="s">
        <v>19</v>
      </c>
      <c r="V643" s="33">
        <v>44435</v>
      </c>
      <c r="X643" s="25"/>
      <c r="Y643" s="12"/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27">
        <v>44435</v>
      </c>
      <c r="W644" s="16"/>
      <c r="X644" s="25"/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/>
      <c r="U645" s="16" t="s">
        <v>19</v>
      </c>
      <c r="V645" s="33">
        <v>44435</v>
      </c>
      <c r="X645" s="25"/>
      <c r="Y645" s="12"/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/>
      <c r="U646" s="16" t="s">
        <v>35</v>
      </c>
      <c r="V646" s="33">
        <v>44435</v>
      </c>
      <c r="X646" s="25"/>
      <c r="Y646" s="12"/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/>
      <c r="U647" s="16" t="s">
        <v>32</v>
      </c>
      <c r="V647" s="33">
        <v>44435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/>
      <c r="U648" s="16" t="s">
        <v>31</v>
      </c>
      <c r="V648" s="33">
        <v>44435</v>
      </c>
      <c r="X648" s="25"/>
      <c r="Y648" s="12"/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/>
      <c r="U649" s="16" t="s">
        <v>16</v>
      </c>
      <c r="V649" s="33">
        <v>44435</v>
      </c>
      <c r="X649" s="25"/>
      <c r="Y649" s="12"/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/>
      <c r="U650" s="16" t="s">
        <v>17</v>
      </c>
      <c r="V650" s="33">
        <v>44435</v>
      </c>
      <c r="X650" s="25"/>
      <c r="Y650" s="12"/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/>
      <c r="U651" s="16" t="s">
        <v>16</v>
      </c>
      <c r="V651" s="33">
        <v>44435</v>
      </c>
      <c r="X651" s="25"/>
      <c r="Y651" s="12"/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/>
      <c r="U652" s="16" t="s">
        <v>20</v>
      </c>
      <c r="V652" s="33">
        <v>44435</v>
      </c>
      <c r="X652" s="25"/>
      <c r="Y652" s="12"/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/>
      <c r="U653" s="16" t="s">
        <v>20</v>
      </c>
      <c r="V653" s="33">
        <v>44436</v>
      </c>
      <c r="X653" s="25"/>
      <c r="Y653" s="12"/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/>
      <c r="U654" s="16" t="s">
        <v>19</v>
      </c>
      <c r="V654" s="33">
        <v>44436</v>
      </c>
      <c r="X654" s="25"/>
      <c r="Y654" s="12"/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/>
      <c r="U655" s="16" t="s">
        <v>329</v>
      </c>
      <c r="V655" s="33">
        <v>44436</v>
      </c>
      <c r="X655" s="25"/>
      <c r="Y655" s="12"/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/>
      <c r="U656" s="16" t="s">
        <v>16</v>
      </c>
      <c r="V656" s="33">
        <v>44436</v>
      </c>
      <c r="X656" s="25"/>
      <c r="Y656" s="12"/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/>
      <c r="U657" s="16" t="s">
        <v>16</v>
      </c>
      <c r="V657" s="33">
        <v>44436</v>
      </c>
      <c r="X657" s="25"/>
      <c r="Y657" s="12"/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/>
      <c r="U658" s="16" t="s">
        <v>18</v>
      </c>
      <c r="V658" s="33">
        <v>44436</v>
      </c>
      <c r="X658" s="25"/>
      <c r="Y658" s="12"/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/>
      <c r="U659" s="16" t="s">
        <v>19</v>
      </c>
      <c r="V659" s="33">
        <v>44436</v>
      </c>
      <c r="X659" s="25"/>
      <c r="Y659" s="12"/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/>
      <c r="U660" s="16" t="s">
        <v>18</v>
      </c>
      <c r="V660" s="33">
        <v>44436</v>
      </c>
      <c r="X660" s="25"/>
      <c r="Y660" s="12"/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/>
      <c r="U661" s="16" t="s">
        <v>19</v>
      </c>
      <c r="V661" s="33">
        <v>44436</v>
      </c>
      <c r="X661" s="25"/>
      <c r="Y661" s="12"/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/>
      <c r="U662" s="16" t="s">
        <v>21</v>
      </c>
      <c r="V662" s="33">
        <v>44436</v>
      </c>
      <c r="X662" s="25"/>
      <c r="Y662" s="12"/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/>
      <c r="U663" s="16" t="s">
        <v>19</v>
      </c>
      <c r="V663" s="33">
        <v>44436</v>
      </c>
      <c r="X663" s="25"/>
      <c r="Y663" s="12"/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/>
      <c r="U664" s="16" t="s">
        <v>19</v>
      </c>
      <c r="V664" s="33">
        <v>44436</v>
      </c>
      <c r="X664" s="25"/>
      <c r="Y664" s="12"/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/>
      <c r="U665" s="16" t="s">
        <v>19</v>
      </c>
      <c r="V665" s="33">
        <v>44436</v>
      </c>
      <c r="X665" s="25"/>
      <c r="Y665" s="12"/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/>
      <c r="U666" s="16" t="s">
        <v>17</v>
      </c>
      <c r="V666" s="33">
        <v>44436</v>
      </c>
      <c r="X666" s="25"/>
      <c r="Y666" s="12"/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/>
      <c r="U667" s="16" t="s">
        <v>17</v>
      </c>
      <c r="V667" s="33">
        <v>44436</v>
      </c>
      <c r="X667" s="25"/>
      <c r="Y667" s="12"/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/>
      <c r="U668" s="16" t="s">
        <v>17</v>
      </c>
      <c r="V668" s="33">
        <v>44436</v>
      </c>
      <c r="X668" s="25"/>
      <c r="Y668" s="12"/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/>
      <c r="U669" s="16" t="s">
        <v>19</v>
      </c>
      <c r="V669" s="33">
        <v>44436</v>
      </c>
      <c r="X669" s="25"/>
      <c r="Y669" s="12"/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/>
      <c r="U670" s="16" t="s">
        <v>19</v>
      </c>
      <c r="V670" s="33">
        <v>44436</v>
      </c>
      <c r="X670" s="25"/>
      <c r="Y670" s="12"/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/>
      <c r="U671" s="16" t="s">
        <v>16</v>
      </c>
      <c r="V671" s="33">
        <v>44436</v>
      </c>
      <c r="X671" s="25"/>
      <c r="Y671" s="12"/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/>
      <c r="U672" s="16" t="s">
        <v>17</v>
      </c>
      <c r="V672" s="33">
        <v>44436</v>
      </c>
      <c r="X672" s="25"/>
      <c r="Y672" s="12"/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33">
        <v>44436</v>
      </c>
      <c r="X673" s="25"/>
      <c r="Y673" s="12"/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33">
        <v>44436</v>
      </c>
      <c r="X674" s="25"/>
      <c r="Y674" s="12"/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/>
      <c r="U675" s="16" t="s">
        <v>19</v>
      </c>
      <c r="V675" s="33">
        <v>44436</v>
      </c>
      <c r="X675" s="25"/>
      <c r="Y675" s="12"/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/>
      <c r="U676" s="16" t="s">
        <v>16</v>
      </c>
      <c r="V676" s="33">
        <v>44436</v>
      </c>
      <c r="X676" s="25"/>
      <c r="Y676" s="12"/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/>
      <c r="U677" s="16" t="s">
        <v>20</v>
      </c>
      <c r="V677" s="33">
        <v>44436</v>
      </c>
      <c r="X677" s="25"/>
      <c r="Y677" s="12"/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/>
      <c r="U678" s="16" t="s">
        <v>35</v>
      </c>
      <c r="V678" s="33">
        <v>44436</v>
      </c>
      <c r="X678" s="25"/>
      <c r="Y678" s="12"/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/>
      <c r="U679" s="16" t="s">
        <v>29</v>
      </c>
      <c r="V679" s="33">
        <v>44436</v>
      </c>
      <c r="X679" s="25"/>
      <c r="Y679" s="12"/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/>
      <c r="U680" s="16" t="s">
        <v>17</v>
      </c>
      <c r="V680" s="33">
        <v>44436</v>
      </c>
      <c r="X680" s="25"/>
      <c r="Y680" s="12"/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/>
      <c r="U681" s="16" t="s">
        <v>19</v>
      </c>
      <c r="V681" s="33">
        <v>44436</v>
      </c>
      <c r="X681" s="25"/>
      <c r="Y681" s="12"/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/>
      <c r="U682" s="16" t="s">
        <v>31</v>
      </c>
      <c r="V682" s="33">
        <v>44436</v>
      </c>
      <c r="X682" s="25"/>
      <c r="Y682" s="12"/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/>
      <c r="U683" s="16" t="s">
        <v>18</v>
      </c>
      <c r="V683" s="33">
        <v>44436</v>
      </c>
      <c r="W683" s="16"/>
      <c r="X683" s="25"/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/>
      <c r="U684" s="16" t="s">
        <v>36</v>
      </c>
      <c r="V684" s="33">
        <v>44436</v>
      </c>
      <c r="X684" s="25"/>
      <c r="Y684" s="12"/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/>
      <c r="U685" s="16" t="s">
        <v>35</v>
      </c>
      <c r="V685" s="33">
        <v>44436</v>
      </c>
      <c r="X685" s="25"/>
      <c r="Y685" s="12"/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/>
      <c r="U686" s="16" t="s">
        <v>35</v>
      </c>
      <c r="V686" s="33">
        <v>44436</v>
      </c>
      <c r="X686" s="25"/>
      <c r="Y686" s="12"/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/>
      <c r="U687" s="16" t="s">
        <v>28</v>
      </c>
      <c r="V687" s="33">
        <v>44436</v>
      </c>
      <c r="X687" s="25"/>
      <c r="Y687" s="12"/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/>
      <c r="U688" s="16" t="s">
        <v>19</v>
      </c>
      <c r="V688" s="33">
        <v>44437</v>
      </c>
      <c r="X688" s="25"/>
      <c r="Y688" s="12"/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/>
      <c r="U689" s="16" t="s">
        <v>19</v>
      </c>
      <c r="V689" s="33">
        <v>44437</v>
      </c>
      <c r="X689" s="25"/>
      <c r="Y689" s="12"/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/>
      <c r="U690" s="16" t="s">
        <v>19</v>
      </c>
      <c r="V690" s="33">
        <v>44437</v>
      </c>
      <c r="X690" s="25"/>
      <c r="Y690" s="12"/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/>
      <c r="U691" s="16" t="s">
        <v>19</v>
      </c>
      <c r="V691" s="33">
        <v>44437</v>
      </c>
      <c r="X691" s="25"/>
      <c r="Y691" s="12"/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/>
      <c r="U692" s="16" t="s">
        <v>20</v>
      </c>
      <c r="V692" s="33">
        <v>44437</v>
      </c>
      <c r="X692" s="25"/>
      <c r="Y692" s="12"/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/>
      <c r="U693" s="16" t="s">
        <v>19</v>
      </c>
      <c r="V693" s="33">
        <v>44437</v>
      </c>
      <c r="X693" s="25"/>
      <c r="Y693" s="12"/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/>
      <c r="U694" s="16" t="s">
        <v>20</v>
      </c>
      <c r="V694" s="33">
        <v>44437</v>
      </c>
      <c r="X694" s="25"/>
      <c r="Y694" s="12"/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/>
      <c r="U695" s="16" t="s">
        <v>16</v>
      </c>
      <c r="V695" s="33">
        <v>44437</v>
      </c>
      <c r="X695" s="25"/>
      <c r="Y695" s="12"/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/>
      <c r="U696" s="16" t="s">
        <v>18</v>
      </c>
      <c r="V696" s="33">
        <v>44437</v>
      </c>
      <c r="X696" s="25"/>
      <c r="Y696" s="12"/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/>
      <c r="U697" s="16" t="s">
        <v>20</v>
      </c>
      <c r="V697" s="33">
        <v>44437</v>
      </c>
      <c r="X697" s="25"/>
      <c r="Y697" s="12"/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/>
      <c r="U698" s="16" t="s">
        <v>35</v>
      </c>
      <c r="V698" s="33">
        <v>44437</v>
      </c>
      <c r="X698" s="25"/>
      <c r="Y698" s="12"/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/>
      <c r="U699" s="16" t="s">
        <v>19</v>
      </c>
      <c r="V699" s="33">
        <v>44437</v>
      </c>
      <c r="X699" s="25"/>
      <c r="Y699" s="12"/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/>
      <c r="U700" s="16" t="s">
        <v>19</v>
      </c>
      <c r="V700" s="33">
        <v>44437</v>
      </c>
      <c r="X700" s="25"/>
      <c r="Y700" s="12"/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/>
      <c r="U701" s="16" t="s">
        <v>19</v>
      </c>
      <c r="V701" s="33">
        <v>44437</v>
      </c>
      <c r="X701" s="25"/>
      <c r="Y701" s="12"/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/>
      <c r="U702" s="16" t="s">
        <v>16</v>
      </c>
      <c r="V702" s="33">
        <v>44437</v>
      </c>
      <c r="X702" s="25"/>
      <c r="Y702" s="12"/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/>
      <c r="U703" s="16" t="s">
        <v>331</v>
      </c>
      <c r="V703" s="33">
        <v>44437</v>
      </c>
      <c r="X703" s="25"/>
      <c r="Y703" s="12"/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/>
      <c r="U704" s="16" t="s">
        <v>16</v>
      </c>
      <c r="V704" s="33">
        <v>44437</v>
      </c>
      <c r="X704" s="25"/>
      <c r="Y704" s="12"/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/>
      <c r="U705" s="16" t="s">
        <v>18</v>
      </c>
      <c r="V705" s="33">
        <v>44437</v>
      </c>
      <c r="X705" s="25"/>
      <c r="Y705" s="12"/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2">(100%/A706)</f>
        <v>2.0991612695627122</v>
      </c>
      <c r="D706" s="14">
        <f t="shared" ref="D706:D755" si="183">(100%/B706)</f>
        <v>1.9159450608619544</v>
      </c>
      <c r="E706" s="10"/>
      <c r="F706" s="7">
        <f t="shared" ref="F706:F755" si="184">(E706/100%) + 1</f>
        <v>1</v>
      </c>
      <c r="G706" s="7">
        <f t="shared" ref="G706:G755" si="185">C706/F706</f>
        <v>2.0991612695627122</v>
      </c>
      <c r="H706" s="7">
        <f t="shared" ref="H706:H755" si="186">D706/F706</f>
        <v>1.9159450608619544</v>
      </c>
      <c r="I706" s="12"/>
      <c r="J706" s="12"/>
      <c r="K706" s="7">
        <f t="shared" ref="K706:K755" si="187">(I706*F706)</f>
        <v>0</v>
      </c>
      <c r="L706" s="7">
        <f t="shared" ref="L706:L755" si="188">(J706*F706)</f>
        <v>0</v>
      </c>
      <c r="M706" s="15" t="e">
        <f t="shared" ref="M706:M755" si="189">(1/K706)</f>
        <v>#DIV/0!</v>
      </c>
      <c r="N706" s="15" t="e">
        <f t="shared" ref="N706:N755" si="190">(1/L706)</f>
        <v>#DIV/0!</v>
      </c>
      <c r="O706" s="12">
        <f t="shared" ref="O706:O755" si="191">(I706/G706)</f>
        <v>0</v>
      </c>
      <c r="P706" s="12">
        <f t="shared" ref="P706:P755" si="192">(J706/H706)</f>
        <v>0</v>
      </c>
      <c r="Q706" t="s">
        <v>81</v>
      </c>
      <c r="R706" t="s">
        <v>163</v>
      </c>
      <c r="S706" t="s">
        <v>259</v>
      </c>
      <c r="T706" s="16"/>
      <c r="U706" s="16" t="s">
        <v>17</v>
      </c>
      <c r="V706" s="33">
        <v>44437</v>
      </c>
      <c r="X706" s="25"/>
      <c r="Y706" s="12"/>
    </row>
    <row r="707" spans="1:25" x14ac:dyDescent="0.25">
      <c r="A707" s="11">
        <v>0.28785307861833326</v>
      </c>
      <c r="B707" s="11">
        <v>0.71191300810491254</v>
      </c>
      <c r="C707" s="13">
        <f t="shared" si="182"/>
        <v>3.4739944585616476</v>
      </c>
      <c r="D707" s="14">
        <f t="shared" si="183"/>
        <v>1.4046660035921592</v>
      </c>
      <c r="E707" s="10"/>
      <c r="F707" s="7">
        <f t="shared" si="184"/>
        <v>1</v>
      </c>
      <c r="G707" s="7">
        <f t="shared" si="185"/>
        <v>3.4739944585616476</v>
      </c>
      <c r="H707" s="7">
        <f t="shared" si="186"/>
        <v>1.4046660035921592</v>
      </c>
      <c r="I707" s="12"/>
      <c r="J707" s="12"/>
      <c r="K707" s="7">
        <f t="shared" si="187"/>
        <v>0</v>
      </c>
      <c r="L707" s="7">
        <f t="shared" si="188"/>
        <v>0</v>
      </c>
      <c r="M707" s="15" t="e">
        <f t="shared" si="189"/>
        <v>#DIV/0!</v>
      </c>
      <c r="N707" s="15" t="e">
        <f t="shared" si="190"/>
        <v>#DIV/0!</v>
      </c>
      <c r="O707" s="12">
        <f t="shared" si="191"/>
        <v>0</v>
      </c>
      <c r="P707" s="12">
        <f t="shared" si="192"/>
        <v>0</v>
      </c>
      <c r="Q707" t="s">
        <v>304</v>
      </c>
      <c r="R707" t="s">
        <v>164</v>
      </c>
      <c r="S707" t="s">
        <v>259</v>
      </c>
      <c r="T707" s="16"/>
      <c r="U707" s="16" t="s">
        <v>19</v>
      </c>
      <c r="V707" s="33">
        <v>44437</v>
      </c>
      <c r="X707" s="25"/>
      <c r="Y707" s="12"/>
    </row>
    <row r="708" spans="1:25" x14ac:dyDescent="0.25">
      <c r="A708" s="11">
        <v>0.24781465615858456</v>
      </c>
      <c r="B708" s="11">
        <v>0.75211704736055973</v>
      </c>
      <c r="C708" s="13">
        <f t="shared" si="182"/>
        <v>4.0352738433681177</v>
      </c>
      <c r="D708" s="14">
        <f t="shared" si="183"/>
        <v>1.329580287415832</v>
      </c>
      <c r="E708" s="10"/>
      <c r="F708" s="7">
        <f t="shared" si="184"/>
        <v>1</v>
      </c>
      <c r="G708" s="7">
        <f t="shared" si="185"/>
        <v>4.0352738433681177</v>
      </c>
      <c r="H708" s="7">
        <f t="shared" si="186"/>
        <v>1.329580287415832</v>
      </c>
      <c r="I708" s="12"/>
      <c r="J708" s="12"/>
      <c r="K708" s="7">
        <f t="shared" si="187"/>
        <v>0</v>
      </c>
      <c r="L708" s="7">
        <f t="shared" si="188"/>
        <v>0</v>
      </c>
      <c r="M708" s="15" t="e">
        <f t="shared" si="189"/>
        <v>#DIV/0!</v>
      </c>
      <c r="N708" s="15" t="e">
        <f t="shared" si="190"/>
        <v>#DIV/0!</v>
      </c>
      <c r="O708" s="12">
        <f t="shared" si="191"/>
        <v>0</v>
      </c>
      <c r="P708" s="12">
        <f t="shared" si="192"/>
        <v>0</v>
      </c>
      <c r="Q708" t="s">
        <v>321</v>
      </c>
      <c r="R708" t="s">
        <v>317</v>
      </c>
      <c r="S708" t="s">
        <v>266</v>
      </c>
      <c r="T708" s="16"/>
      <c r="U708" s="16" t="s">
        <v>19</v>
      </c>
      <c r="V708" s="33">
        <v>44437</v>
      </c>
      <c r="X708" s="25"/>
      <c r="Y708" s="12"/>
    </row>
    <row r="709" spans="1:25" x14ac:dyDescent="0.25">
      <c r="A709" s="11">
        <v>0.36589638361268434</v>
      </c>
      <c r="B709" s="11">
        <v>0.63347457235618898</v>
      </c>
      <c r="C709" s="13">
        <f t="shared" si="182"/>
        <v>2.7330141668154315</v>
      </c>
      <c r="D709" s="14">
        <f t="shared" si="183"/>
        <v>1.5785953274817821</v>
      </c>
      <c r="E709" s="10"/>
      <c r="F709" s="7">
        <f t="shared" si="184"/>
        <v>1</v>
      </c>
      <c r="G709" s="7">
        <f t="shared" si="185"/>
        <v>2.7330141668154315</v>
      </c>
      <c r="H709" s="7">
        <f t="shared" si="186"/>
        <v>1.5785953274817821</v>
      </c>
      <c r="I709" s="12"/>
      <c r="J709" s="12"/>
      <c r="K709" s="7">
        <f t="shared" si="187"/>
        <v>0</v>
      </c>
      <c r="L709" s="7">
        <f t="shared" si="188"/>
        <v>0</v>
      </c>
      <c r="M709" s="15" t="e">
        <f t="shared" si="189"/>
        <v>#DIV/0!</v>
      </c>
      <c r="N709" s="15" t="e">
        <f t="shared" si="190"/>
        <v>#DIV/0!</v>
      </c>
      <c r="O709" s="12">
        <f t="shared" si="191"/>
        <v>0</v>
      </c>
      <c r="P709" s="12">
        <f t="shared" si="192"/>
        <v>0</v>
      </c>
      <c r="Q709" t="s">
        <v>322</v>
      </c>
      <c r="R709" t="s">
        <v>327</v>
      </c>
      <c r="S709" t="s">
        <v>266</v>
      </c>
      <c r="T709" s="16"/>
      <c r="U709" s="16" t="s">
        <v>19</v>
      </c>
      <c r="V709" s="33">
        <v>44437</v>
      </c>
      <c r="X709" s="25"/>
      <c r="Y709" s="12"/>
    </row>
    <row r="710" spans="1:25" x14ac:dyDescent="0.25">
      <c r="A710" s="11">
        <v>0.56379722219914896</v>
      </c>
      <c r="B710" s="11">
        <v>0.42720349199332697</v>
      </c>
      <c r="C710" s="13">
        <f t="shared" si="182"/>
        <v>1.7736873482621949</v>
      </c>
      <c r="D710" s="14">
        <f t="shared" si="183"/>
        <v>2.3408048359670719</v>
      </c>
      <c r="E710" s="10"/>
      <c r="F710" s="7">
        <f t="shared" si="184"/>
        <v>1</v>
      </c>
      <c r="G710" s="7">
        <f t="shared" si="185"/>
        <v>1.7736873482621949</v>
      </c>
      <c r="H710" s="7">
        <f t="shared" si="186"/>
        <v>2.3408048359670719</v>
      </c>
      <c r="I710" s="12"/>
      <c r="J710" s="12"/>
      <c r="K710" s="7">
        <f t="shared" si="187"/>
        <v>0</v>
      </c>
      <c r="L710" s="7">
        <f t="shared" si="188"/>
        <v>0</v>
      </c>
      <c r="M710" s="15" t="e">
        <f t="shared" si="189"/>
        <v>#DIV/0!</v>
      </c>
      <c r="N710" s="15" t="e">
        <f t="shared" si="190"/>
        <v>#DIV/0!</v>
      </c>
      <c r="O710" s="12">
        <f t="shared" si="191"/>
        <v>0</v>
      </c>
      <c r="P710" s="12">
        <f t="shared" si="192"/>
        <v>0</v>
      </c>
      <c r="Q710" t="s">
        <v>319</v>
      </c>
      <c r="R710" t="s">
        <v>320</v>
      </c>
      <c r="S710" t="s">
        <v>266</v>
      </c>
      <c r="T710" s="16"/>
      <c r="U710" s="16" t="s">
        <v>17</v>
      </c>
      <c r="V710" s="33">
        <v>44437</v>
      </c>
      <c r="X710" s="25"/>
      <c r="Y710" s="12"/>
    </row>
    <row r="711" spans="1:25" x14ac:dyDescent="0.25">
      <c r="A711" s="11">
        <v>0.1565984444060752</v>
      </c>
      <c r="B711" s="11">
        <v>0.84338556356308758</v>
      </c>
      <c r="C711" s="13">
        <f t="shared" si="182"/>
        <v>6.3857594741292667</v>
      </c>
      <c r="D711" s="14">
        <f t="shared" si="183"/>
        <v>1.1856973171028167</v>
      </c>
      <c r="E711" s="10"/>
      <c r="F711" s="7">
        <f t="shared" si="184"/>
        <v>1</v>
      </c>
      <c r="G711" s="7">
        <f t="shared" si="185"/>
        <v>6.3857594741292667</v>
      </c>
      <c r="H711" s="7">
        <f t="shared" si="186"/>
        <v>1.1856973171028167</v>
      </c>
      <c r="I711" s="12"/>
      <c r="J711" s="12"/>
      <c r="K711" s="7">
        <f t="shared" si="187"/>
        <v>0</v>
      </c>
      <c r="L711" s="7">
        <f t="shared" si="188"/>
        <v>0</v>
      </c>
      <c r="M711" s="15" t="e">
        <f t="shared" si="189"/>
        <v>#DIV/0!</v>
      </c>
      <c r="N711" s="15" t="e">
        <f t="shared" si="190"/>
        <v>#DIV/0!</v>
      </c>
      <c r="O711" s="12">
        <f t="shared" si="191"/>
        <v>0</v>
      </c>
      <c r="P711" s="12">
        <f t="shared" si="192"/>
        <v>0</v>
      </c>
      <c r="Q711" t="s">
        <v>326</v>
      </c>
      <c r="R711" t="s">
        <v>316</v>
      </c>
      <c r="S711" t="s">
        <v>266</v>
      </c>
      <c r="T711" s="16"/>
      <c r="U711" s="16" t="s">
        <v>19</v>
      </c>
      <c r="V711" s="33">
        <v>44437</v>
      </c>
      <c r="X711" s="25"/>
      <c r="Y711" s="12"/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2"/>
        <v>4.9147643773331477</v>
      </c>
      <c r="D712" s="14">
        <f t="shared" si="183"/>
        <v>1.2556587734344309</v>
      </c>
      <c r="E712" s="10"/>
      <c r="F712" s="7">
        <f t="shared" si="184"/>
        <v>1</v>
      </c>
      <c r="G712" s="7">
        <f t="shared" si="185"/>
        <v>4.9147643773331477</v>
      </c>
      <c r="H712" s="7">
        <f t="shared" si="186"/>
        <v>1.2556587734344309</v>
      </c>
      <c r="I712" s="12"/>
      <c r="J712" s="12"/>
      <c r="K712" s="7">
        <f t="shared" si="187"/>
        <v>0</v>
      </c>
      <c r="L712" s="7">
        <f t="shared" si="188"/>
        <v>0</v>
      </c>
      <c r="M712" s="15" t="e">
        <f t="shared" si="189"/>
        <v>#DIV/0!</v>
      </c>
      <c r="N712" s="15" t="e">
        <f t="shared" si="190"/>
        <v>#DIV/0!</v>
      </c>
      <c r="O712" s="12">
        <f t="shared" si="191"/>
        <v>0</v>
      </c>
      <c r="P712" s="12">
        <f t="shared" si="192"/>
        <v>0</v>
      </c>
      <c r="Q712" t="s">
        <v>288</v>
      </c>
      <c r="R712" t="s">
        <v>87</v>
      </c>
      <c r="S712" t="s">
        <v>266</v>
      </c>
      <c r="T712" s="16"/>
      <c r="U712" s="16" t="s">
        <v>18</v>
      </c>
      <c r="V712" s="33">
        <v>44437</v>
      </c>
      <c r="W712" s="16"/>
      <c r="X712" s="25"/>
      <c r="Y712" s="12"/>
    </row>
    <row r="713" spans="1:25" x14ac:dyDescent="0.25">
      <c r="A713" s="11">
        <v>0.37200793241009128</v>
      </c>
      <c r="B713" s="11">
        <v>0.62770470122478239</v>
      </c>
      <c r="C713" s="13">
        <f t="shared" si="182"/>
        <v>2.688114722504432</v>
      </c>
      <c r="D713" s="14">
        <f t="shared" si="183"/>
        <v>1.5931057996678886</v>
      </c>
      <c r="E713" s="10"/>
      <c r="F713" s="7">
        <f t="shared" si="184"/>
        <v>1</v>
      </c>
      <c r="G713" s="7">
        <f t="shared" si="185"/>
        <v>2.688114722504432</v>
      </c>
      <c r="H713" s="7">
        <f t="shared" si="186"/>
        <v>1.5931057996678886</v>
      </c>
      <c r="I713" s="12"/>
      <c r="J713" s="12"/>
      <c r="K713" s="7">
        <f t="shared" si="187"/>
        <v>0</v>
      </c>
      <c r="L713" s="7">
        <f t="shared" si="188"/>
        <v>0</v>
      </c>
      <c r="M713" s="15" t="e">
        <f t="shared" si="189"/>
        <v>#DIV/0!</v>
      </c>
      <c r="N713" s="15" t="e">
        <f t="shared" si="190"/>
        <v>#DIV/0!</v>
      </c>
      <c r="O713" s="12">
        <f t="shared" si="191"/>
        <v>0</v>
      </c>
      <c r="P713" s="12">
        <f t="shared" si="192"/>
        <v>0</v>
      </c>
      <c r="Q713" t="s">
        <v>228</v>
      </c>
      <c r="R713" t="s">
        <v>168</v>
      </c>
      <c r="S713" t="s">
        <v>267</v>
      </c>
      <c r="T713" s="16"/>
      <c r="U713" s="16" t="s">
        <v>19</v>
      </c>
      <c r="V713" s="33">
        <v>44437</v>
      </c>
      <c r="X713" s="25"/>
      <c r="Y713" s="12"/>
    </row>
    <row r="714" spans="1:25" x14ac:dyDescent="0.25">
      <c r="A714" s="11">
        <v>0.50509491966567011</v>
      </c>
      <c r="B714" s="11">
        <v>0.49376195735474671</v>
      </c>
      <c r="C714" s="13">
        <f t="shared" si="182"/>
        <v>1.9798258922539054</v>
      </c>
      <c r="D714" s="14">
        <f t="shared" si="183"/>
        <v>2.0252674089298925</v>
      </c>
      <c r="E714" s="10"/>
      <c r="F714" s="7">
        <f t="shared" si="184"/>
        <v>1</v>
      </c>
      <c r="G714" s="7">
        <f t="shared" si="185"/>
        <v>1.9798258922539054</v>
      </c>
      <c r="H714" s="7">
        <f t="shared" si="186"/>
        <v>2.0252674089298925</v>
      </c>
      <c r="I714" s="12"/>
      <c r="J714" s="12"/>
      <c r="K714" s="7">
        <f t="shared" si="187"/>
        <v>0</v>
      </c>
      <c r="L714" s="7">
        <f t="shared" si="188"/>
        <v>0</v>
      </c>
      <c r="M714" s="15" t="e">
        <f t="shared" si="189"/>
        <v>#DIV/0!</v>
      </c>
      <c r="N714" s="15" t="e">
        <f t="shared" si="190"/>
        <v>#DIV/0!</v>
      </c>
      <c r="O714" s="12">
        <f t="shared" si="191"/>
        <v>0</v>
      </c>
      <c r="P714" s="12">
        <f t="shared" si="192"/>
        <v>0</v>
      </c>
      <c r="Q714" t="s">
        <v>94</v>
      </c>
      <c r="R714" t="s">
        <v>280</v>
      </c>
      <c r="S714" t="s">
        <v>267</v>
      </c>
      <c r="T714" s="16"/>
      <c r="U714" s="16" t="s">
        <v>19</v>
      </c>
      <c r="V714" s="33">
        <v>44437</v>
      </c>
      <c r="X714" s="25"/>
      <c r="Y714" s="12"/>
    </row>
    <row r="715" spans="1:25" x14ac:dyDescent="0.25">
      <c r="A715" s="11">
        <v>0.40653205957051852</v>
      </c>
      <c r="B715" s="11">
        <v>0.59256309022596665</v>
      </c>
      <c r="C715" s="13">
        <f t="shared" si="182"/>
        <v>2.4598305999690449</v>
      </c>
      <c r="D715" s="14">
        <f t="shared" si="183"/>
        <v>1.6875840167815082</v>
      </c>
      <c r="E715" s="10"/>
      <c r="F715" s="7">
        <f t="shared" si="184"/>
        <v>1</v>
      </c>
      <c r="G715" s="7">
        <f t="shared" si="185"/>
        <v>2.4598305999690449</v>
      </c>
      <c r="H715" s="7">
        <f t="shared" si="186"/>
        <v>1.6875840167815082</v>
      </c>
      <c r="I715" s="12"/>
      <c r="J715" s="12"/>
      <c r="K715" s="7">
        <f t="shared" si="187"/>
        <v>0</v>
      </c>
      <c r="L715" s="7">
        <f t="shared" si="188"/>
        <v>0</v>
      </c>
      <c r="M715" s="15" t="e">
        <f t="shared" si="189"/>
        <v>#DIV/0!</v>
      </c>
      <c r="N715" s="15" t="e">
        <f t="shared" si="190"/>
        <v>#DIV/0!</v>
      </c>
      <c r="O715" s="12">
        <f t="shared" si="191"/>
        <v>0</v>
      </c>
      <c r="P715" s="12">
        <f t="shared" si="192"/>
        <v>0</v>
      </c>
      <c r="Q715" t="s">
        <v>92</v>
      </c>
      <c r="R715" t="s">
        <v>167</v>
      </c>
      <c r="S715" t="s">
        <v>267</v>
      </c>
      <c r="T715" s="16"/>
      <c r="U715" s="16" t="s">
        <v>19</v>
      </c>
      <c r="V715" s="33">
        <v>44437</v>
      </c>
      <c r="X715" s="25"/>
      <c r="Y715" s="12"/>
    </row>
    <row r="716" spans="1:25" x14ac:dyDescent="0.25">
      <c r="A716" s="11">
        <v>0.45299060201794045</v>
      </c>
      <c r="B716" s="11">
        <v>0.54625940199185563</v>
      </c>
      <c r="C716" s="13">
        <f t="shared" si="182"/>
        <v>2.2075513168381264</v>
      </c>
      <c r="D716" s="14">
        <f t="shared" si="183"/>
        <v>1.8306321069324301</v>
      </c>
      <c r="E716" s="10"/>
      <c r="F716" s="7">
        <f t="shared" si="184"/>
        <v>1</v>
      </c>
      <c r="G716" s="7">
        <f t="shared" si="185"/>
        <v>2.2075513168381264</v>
      </c>
      <c r="H716" s="7">
        <f t="shared" si="186"/>
        <v>1.8306321069324301</v>
      </c>
      <c r="I716" s="12"/>
      <c r="J716" s="12"/>
      <c r="K716" s="7">
        <f t="shared" si="187"/>
        <v>0</v>
      </c>
      <c r="L716" s="7">
        <f t="shared" si="188"/>
        <v>0</v>
      </c>
      <c r="M716" s="15" t="e">
        <f t="shared" si="189"/>
        <v>#DIV/0!</v>
      </c>
      <c r="N716" s="15" t="e">
        <f t="shared" si="190"/>
        <v>#DIV/0!</v>
      </c>
      <c r="O716" s="12">
        <f t="shared" si="191"/>
        <v>0</v>
      </c>
      <c r="P716" s="12">
        <f t="shared" si="192"/>
        <v>0</v>
      </c>
      <c r="Q716" t="s">
        <v>313</v>
      </c>
      <c r="R716" t="s">
        <v>308</v>
      </c>
      <c r="S716" t="s">
        <v>328</v>
      </c>
      <c r="T716" s="16"/>
      <c r="U716" s="16" t="s">
        <v>19</v>
      </c>
      <c r="V716" s="33">
        <v>44437</v>
      </c>
      <c r="X716" s="25"/>
      <c r="Y716" s="12"/>
    </row>
    <row r="717" spans="1:25" x14ac:dyDescent="0.25">
      <c r="A717" s="11">
        <v>0.68079052810779073</v>
      </c>
      <c r="B717" s="11">
        <v>0.28900028755084373</v>
      </c>
      <c r="C717" s="13">
        <f t="shared" si="182"/>
        <v>1.4688806008794357</v>
      </c>
      <c r="D717" s="14">
        <f t="shared" si="183"/>
        <v>3.4602041696033616</v>
      </c>
      <c r="E717" s="10"/>
      <c r="F717" s="7">
        <f t="shared" si="184"/>
        <v>1</v>
      </c>
      <c r="G717" s="7">
        <f t="shared" si="185"/>
        <v>1.4688806008794357</v>
      </c>
      <c r="H717" s="7">
        <f t="shared" si="186"/>
        <v>3.4602041696033616</v>
      </c>
      <c r="I717" s="12"/>
      <c r="J717" s="12"/>
      <c r="K717" s="7">
        <f t="shared" si="187"/>
        <v>0</v>
      </c>
      <c r="L717" s="7">
        <f t="shared" si="188"/>
        <v>0</v>
      </c>
      <c r="M717" s="15" t="e">
        <f t="shared" si="189"/>
        <v>#DIV/0!</v>
      </c>
      <c r="N717" s="15" t="e">
        <f t="shared" si="190"/>
        <v>#DIV/0!</v>
      </c>
      <c r="O717" s="12">
        <f t="shared" si="191"/>
        <v>0</v>
      </c>
      <c r="P717" s="12">
        <f t="shared" si="192"/>
        <v>0</v>
      </c>
      <c r="Q717" t="s">
        <v>348</v>
      </c>
      <c r="R717" t="s">
        <v>345</v>
      </c>
      <c r="S717" t="s">
        <v>328</v>
      </c>
      <c r="T717" s="16"/>
      <c r="U717" s="16" t="s">
        <v>36</v>
      </c>
      <c r="V717" s="33">
        <v>44437</v>
      </c>
      <c r="X717" s="25"/>
      <c r="Y717" s="12"/>
    </row>
    <row r="718" spans="1:25" x14ac:dyDescent="0.25">
      <c r="A718" s="11">
        <v>0.28381127770202502</v>
      </c>
      <c r="B718" s="11">
        <v>0.71607770071552879</v>
      </c>
      <c r="C718" s="13">
        <f t="shared" si="182"/>
        <v>3.5234681584778507</v>
      </c>
      <c r="D718" s="14">
        <f t="shared" si="183"/>
        <v>1.3964964961215334</v>
      </c>
      <c r="E718" s="10"/>
      <c r="F718" s="7">
        <f t="shared" si="184"/>
        <v>1</v>
      </c>
      <c r="G718" s="7">
        <f t="shared" si="185"/>
        <v>3.5234681584778507</v>
      </c>
      <c r="H718" s="7">
        <f t="shared" si="186"/>
        <v>1.3964964961215334</v>
      </c>
      <c r="I718" s="12"/>
      <c r="J718" s="12"/>
      <c r="K718" s="7">
        <f t="shared" si="187"/>
        <v>0</v>
      </c>
      <c r="L718" s="7">
        <f t="shared" si="188"/>
        <v>0</v>
      </c>
      <c r="M718" s="15" t="e">
        <f t="shared" si="189"/>
        <v>#DIV/0!</v>
      </c>
      <c r="N718" s="15" t="e">
        <f t="shared" si="190"/>
        <v>#DIV/0!</v>
      </c>
      <c r="O718" s="12">
        <f t="shared" si="191"/>
        <v>0</v>
      </c>
      <c r="P718" s="12">
        <f t="shared" si="192"/>
        <v>0</v>
      </c>
      <c r="Q718" t="s">
        <v>315</v>
      </c>
      <c r="R718" t="s">
        <v>310</v>
      </c>
      <c r="S718" t="s">
        <v>328</v>
      </c>
      <c r="T718" s="16"/>
      <c r="U718" s="16" t="s">
        <v>19</v>
      </c>
      <c r="V718" s="33">
        <v>44437</v>
      </c>
      <c r="X718" s="25"/>
      <c r="Y718" s="12"/>
    </row>
    <row r="719" spans="1:25" x14ac:dyDescent="0.25">
      <c r="A719" s="11">
        <v>0.42020502545742772</v>
      </c>
      <c r="B719" s="11">
        <v>0.57622765483859173</v>
      </c>
      <c r="C719" s="13">
        <f t="shared" si="182"/>
        <v>2.3797906722115418</v>
      </c>
      <c r="D719" s="14">
        <f t="shared" si="183"/>
        <v>1.7354252118984328</v>
      </c>
      <c r="E719" s="10"/>
      <c r="F719" s="7">
        <f t="shared" si="184"/>
        <v>1</v>
      </c>
      <c r="G719" s="7">
        <f t="shared" si="185"/>
        <v>2.3797906722115418</v>
      </c>
      <c r="H719" s="7">
        <f t="shared" si="186"/>
        <v>1.7354252118984328</v>
      </c>
      <c r="I719" s="12"/>
      <c r="J719" s="12"/>
      <c r="K719" s="7">
        <f t="shared" si="187"/>
        <v>0</v>
      </c>
      <c r="L719" s="7">
        <f t="shared" si="188"/>
        <v>0</v>
      </c>
      <c r="M719" s="15" t="e">
        <f t="shared" si="189"/>
        <v>#DIV/0!</v>
      </c>
      <c r="N719" s="15" t="e">
        <f t="shared" si="190"/>
        <v>#DIV/0!</v>
      </c>
      <c r="O719" s="12">
        <f t="shared" si="191"/>
        <v>0</v>
      </c>
      <c r="P719" s="12">
        <f t="shared" si="192"/>
        <v>0</v>
      </c>
      <c r="Q719" t="s">
        <v>307</v>
      </c>
      <c r="R719" t="s">
        <v>346</v>
      </c>
      <c r="S719" t="s">
        <v>328</v>
      </c>
      <c r="T719" s="16"/>
      <c r="U719" s="16" t="s">
        <v>31</v>
      </c>
      <c r="V719" s="33">
        <v>44437</v>
      </c>
      <c r="X719" s="25"/>
      <c r="Y719" s="12"/>
    </row>
    <row r="720" spans="1:25" x14ac:dyDescent="0.25">
      <c r="A720" s="11">
        <v>0.74776940443378614</v>
      </c>
      <c r="B720" s="11">
        <v>0.24353752901130934</v>
      </c>
      <c r="C720" s="13">
        <f t="shared" si="182"/>
        <v>1.3373106656552816</v>
      </c>
      <c r="D720" s="14">
        <f t="shared" si="183"/>
        <v>4.1061433285444977</v>
      </c>
      <c r="E720" s="10"/>
      <c r="F720" s="7">
        <f t="shared" si="184"/>
        <v>1</v>
      </c>
      <c r="G720" s="7">
        <f t="shared" si="185"/>
        <v>1.3373106656552816</v>
      </c>
      <c r="H720" s="7">
        <f t="shared" si="186"/>
        <v>4.1061433285444977</v>
      </c>
      <c r="I720" s="12"/>
      <c r="J720" s="12"/>
      <c r="K720" s="7">
        <f t="shared" si="187"/>
        <v>0</v>
      </c>
      <c r="L720" s="7">
        <f t="shared" si="188"/>
        <v>0</v>
      </c>
      <c r="M720" s="15" t="e">
        <f t="shared" si="189"/>
        <v>#DIV/0!</v>
      </c>
      <c r="N720" s="15" t="e">
        <f t="shared" si="190"/>
        <v>#DIV/0!</v>
      </c>
      <c r="O720" s="12">
        <f t="shared" si="191"/>
        <v>0</v>
      </c>
      <c r="P720" s="12">
        <f t="shared" si="192"/>
        <v>0</v>
      </c>
      <c r="Q720" t="s">
        <v>312</v>
      </c>
      <c r="R720" t="s">
        <v>347</v>
      </c>
      <c r="S720" t="s">
        <v>328</v>
      </c>
      <c r="T720" s="16"/>
      <c r="U720" s="16" t="s">
        <v>20</v>
      </c>
      <c r="V720" s="33">
        <v>44437</v>
      </c>
      <c r="X720" s="25"/>
      <c r="Y720" s="12"/>
    </row>
    <row r="721" spans="1:25" x14ac:dyDescent="0.25">
      <c r="A721" s="11">
        <v>0.73538053988034602</v>
      </c>
      <c r="B721" s="11">
        <v>0.25024022056733786</v>
      </c>
      <c r="C721" s="13">
        <f t="shared" si="182"/>
        <v>1.3598401722225479</v>
      </c>
      <c r="D721" s="14">
        <f t="shared" si="183"/>
        <v>3.9961601605562329</v>
      </c>
      <c r="E721" s="10"/>
      <c r="F721" s="7">
        <f t="shared" si="184"/>
        <v>1</v>
      </c>
      <c r="G721" s="7">
        <f t="shared" si="185"/>
        <v>1.3598401722225479</v>
      </c>
      <c r="H721" s="7">
        <f t="shared" si="186"/>
        <v>3.9961601605562329</v>
      </c>
      <c r="I721" s="12"/>
      <c r="J721" s="12"/>
      <c r="K721" s="7">
        <f t="shared" si="187"/>
        <v>0</v>
      </c>
      <c r="L721" s="7">
        <f t="shared" si="188"/>
        <v>0</v>
      </c>
      <c r="M721" s="15" t="e">
        <f t="shared" si="189"/>
        <v>#DIV/0!</v>
      </c>
      <c r="N721" s="15" t="e">
        <f t="shared" si="190"/>
        <v>#DIV/0!</v>
      </c>
      <c r="O721" s="12">
        <f t="shared" si="191"/>
        <v>0</v>
      </c>
      <c r="P721" s="12">
        <f t="shared" si="192"/>
        <v>0</v>
      </c>
      <c r="Q721" t="s">
        <v>349</v>
      </c>
      <c r="R721" t="s">
        <v>314</v>
      </c>
      <c r="S721" t="s">
        <v>328</v>
      </c>
      <c r="T721" s="16"/>
      <c r="U721" s="16" t="s">
        <v>17</v>
      </c>
      <c r="V721" s="33">
        <v>44437</v>
      </c>
      <c r="X721" s="25"/>
      <c r="Y721" s="12"/>
    </row>
    <row r="722" spans="1:25" x14ac:dyDescent="0.25">
      <c r="A722" s="11">
        <v>0.56428938989096955</v>
      </c>
      <c r="B722" s="11">
        <v>0.43130980916378403</v>
      </c>
      <c r="C722" s="13">
        <f t="shared" si="182"/>
        <v>1.7721403554889048</v>
      </c>
      <c r="D722" s="14">
        <f t="shared" si="183"/>
        <v>2.3185190291377391</v>
      </c>
      <c r="E722" s="10"/>
      <c r="F722" s="7">
        <f t="shared" si="184"/>
        <v>1</v>
      </c>
      <c r="G722" s="7">
        <f t="shared" si="185"/>
        <v>1.7721403554889048</v>
      </c>
      <c r="H722" s="7">
        <f t="shared" si="186"/>
        <v>2.3185190291377391</v>
      </c>
      <c r="I722" s="12"/>
      <c r="J722" s="12"/>
      <c r="K722" s="7">
        <f t="shared" si="187"/>
        <v>0</v>
      </c>
      <c r="L722" s="7">
        <f t="shared" si="188"/>
        <v>0</v>
      </c>
      <c r="M722" s="15" t="e">
        <f t="shared" si="189"/>
        <v>#DIV/0!</v>
      </c>
      <c r="N722" s="15" t="e">
        <f t="shared" si="190"/>
        <v>#DIV/0!</v>
      </c>
      <c r="O722" s="12">
        <f t="shared" si="191"/>
        <v>0</v>
      </c>
      <c r="P722" s="12">
        <f t="shared" si="192"/>
        <v>0</v>
      </c>
      <c r="Q722" t="s">
        <v>100</v>
      </c>
      <c r="R722" t="s">
        <v>170</v>
      </c>
      <c r="S722" t="s">
        <v>260</v>
      </c>
      <c r="T722" s="16"/>
      <c r="U722" s="16" t="s">
        <v>16</v>
      </c>
      <c r="V722" s="33">
        <v>44437</v>
      </c>
      <c r="X722" s="25"/>
      <c r="Y722" s="12"/>
    </row>
    <row r="723" spans="1:25" x14ac:dyDescent="0.25">
      <c r="A723" s="11">
        <v>0.49409488571965143</v>
      </c>
      <c r="B723" s="11">
        <v>0.5046229832963588</v>
      </c>
      <c r="C723" s="13">
        <f t="shared" si="182"/>
        <v>2.0239027541106713</v>
      </c>
      <c r="D723" s="14">
        <f t="shared" si="183"/>
        <v>1.9816774762569871</v>
      </c>
      <c r="E723" s="10"/>
      <c r="F723" s="7">
        <f t="shared" si="184"/>
        <v>1</v>
      </c>
      <c r="G723" s="7">
        <f t="shared" si="185"/>
        <v>2.0239027541106713</v>
      </c>
      <c r="H723" s="7">
        <f t="shared" si="186"/>
        <v>1.9816774762569871</v>
      </c>
      <c r="I723" s="12"/>
      <c r="J723" s="12"/>
      <c r="K723" s="7">
        <f t="shared" si="187"/>
        <v>0</v>
      </c>
      <c r="L723" s="7">
        <f t="shared" si="188"/>
        <v>0</v>
      </c>
      <c r="M723" s="15" t="e">
        <f t="shared" si="189"/>
        <v>#DIV/0!</v>
      </c>
      <c r="N723" s="15" t="e">
        <f t="shared" si="190"/>
        <v>#DIV/0!</v>
      </c>
      <c r="O723" s="12">
        <f t="shared" si="191"/>
        <v>0</v>
      </c>
      <c r="P723" s="12">
        <f t="shared" si="192"/>
        <v>0</v>
      </c>
      <c r="Q723" t="s">
        <v>230</v>
      </c>
      <c r="R723" t="s">
        <v>171</v>
      </c>
      <c r="S723" t="s">
        <v>260</v>
      </c>
      <c r="T723" s="16"/>
      <c r="U723" s="16" t="s">
        <v>17</v>
      </c>
      <c r="V723" s="33">
        <v>44437</v>
      </c>
      <c r="X723" s="25"/>
      <c r="Y723" s="12"/>
    </row>
    <row r="724" spans="1:25" x14ac:dyDescent="0.25">
      <c r="A724" s="11">
        <v>0.34429646586416873</v>
      </c>
      <c r="B724" s="11">
        <v>0.65341618174118299</v>
      </c>
      <c r="C724" s="13">
        <f t="shared" si="182"/>
        <v>2.9044736125595851</v>
      </c>
      <c r="D724" s="14">
        <f t="shared" si="183"/>
        <v>1.5304181744248542</v>
      </c>
      <c r="E724" s="10"/>
      <c r="F724" s="7">
        <f t="shared" si="184"/>
        <v>1</v>
      </c>
      <c r="G724" s="7">
        <f t="shared" si="185"/>
        <v>2.9044736125595851</v>
      </c>
      <c r="H724" s="7">
        <f t="shared" si="186"/>
        <v>1.5304181744248542</v>
      </c>
      <c r="I724" s="12"/>
      <c r="J724" s="12"/>
      <c r="K724" s="7">
        <f t="shared" si="187"/>
        <v>0</v>
      </c>
      <c r="L724" s="7">
        <f t="shared" si="188"/>
        <v>0</v>
      </c>
      <c r="M724" s="15" t="e">
        <f t="shared" si="189"/>
        <v>#DIV/0!</v>
      </c>
      <c r="N724" s="15" t="e">
        <f t="shared" si="190"/>
        <v>#DIV/0!</v>
      </c>
      <c r="O724" s="12">
        <f t="shared" si="191"/>
        <v>0</v>
      </c>
      <c r="P724" s="12">
        <f t="shared" si="192"/>
        <v>0</v>
      </c>
      <c r="Q724" t="s">
        <v>229</v>
      </c>
      <c r="R724" t="s">
        <v>99</v>
      </c>
      <c r="S724" t="s">
        <v>260</v>
      </c>
      <c r="T724" s="16"/>
      <c r="U724" s="16" t="s">
        <v>31</v>
      </c>
      <c r="V724" s="33">
        <v>44437</v>
      </c>
      <c r="X724" s="25"/>
      <c r="Y724" s="12"/>
    </row>
    <row r="725" spans="1:25" x14ac:dyDescent="0.25">
      <c r="A725" s="11">
        <v>0.47140039458440791</v>
      </c>
      <c r="B725" s="11">
        <v>0.51910516197728862</v>
      </c>
      <c r="C725" s="13">
        <f t="shared" si="182"/>
        <v>2.1213389116519763</v>
      </c>
      <c r="D725" s="14">
        <f t="shared" si="183"/>
        <v>1.9263919399124585</v>
      </c>
      <c r="E725" s="10"/>
      <c r="F725" s="7">
        <f t="shared" si="184"/>
        <v>1</v>
      </c>
      <c r="G725" s="7">
        <f t="shared" si="185"/>
        <v>2.1213389116519763</v>
      </c>
      <c r="H725" s="7">
        <f t="shared" si="186"/>
        <v>1.9263919399124585</v>
      </c>
      <c r="I725" s="12"/>
      <c r="J725" s="12"/>
      <c r="K725" s="7">
        <f t="shared" si="187"/>
        <v>0</v>
      </c>
      <c r="L725" s="7">
        <f t="shared" si="188"/>
        <v>0</v>
      </c>
      <c r="M725" s="15" t="e">
        <f t="shared" si="189"/>
        <v>#DIV/0!</v>
      </c>
      <c r="N725" s="15" t="e">
        <f t="shared" si="190"/>
        <v>#DIV/0!</v>
      </c>
      <c r="O725" s="12">
        <f t="shared" si="191"/>
        <v>0</v>
      </c>
      <c r="P725" s="12">
        <f t="shared" si="192"/>
        <v>0</v>
      </c>
      <c r="Q725" t="s">
        <v>232</v>
      </c>
      <c r="R725" t="s">
        <v>102</v>
      </c>
      <c r="S725" t="s">
        <v>261</v>
      </c>
      <c r="T725" s="16"/>
      <c r="U725" s="16" t="s">
        <v>31</v>
      </c>
      <c r="V725" s="33">
        <v>44437</v>
      </c>
      <c r="X725" s="25"/>
      <c r="Y725" s="12"/>
    </row>
    <row r="726" spans="1:25" x14ac:dyDescent="0.25">
      <c r="A726" s="11">
        <v>0.13326003055571384</v>
      </c>
      <c r="B726" s="11">
        <v>0.86667106679943062</v>
      </c>
      <c r="C726" s="13">
        <f t="shared" si="182"/>
        <v>7.504125549347795</v>
      </c>
      <c r="D726" s="14">
        <f t="shared" si="183"/>
        <v>1.1538402957109737</v>
      </c>
      <c r="E726" s="10"/>
      <c r="F726" s="7">
        <f t="shared" si="184"/>
        <v>1</v>
      </c>
      <c r="G726" s="7">
        <f t="shared" si="185"/>
        <v>7.504125549347795</v>
      </c>
      <c r="H726" s="7">
        <f t="shared" si="186"/>
        <v>1.1538402957109737</v>
      </c>
      <c r="I726" s="12"/>
      <c r="J726" s="12"/>
      <c r="K726" s="7">
        <f t="shared" si="187"/>
        <v>0</v>
      </c>
      <c r="L726" s="7">
        <f t="shared" si="188"/>
        <v>0</v>
      </c>
      <c r="M726" s="15" t="e">
        <f t="shared" si="189"/>
        <v>#DIV/0!</v>
      </c>
      <c r="N726" s="15" t="e">
        <f t="shared" si="190"/>
        <v>#DIV/0!</v>
      </c>
      <c r="O726" s="12">
        <f t="shared" si="191"/>
        <v>0</v>
      </c>
      <c r="P726" s="12">
        <f t="shared" si="192"/>
        <v>0</v>
      </c>
      <c r="Q726" t="s">
        <v>104</v>
      </c>
      <c r="R726" t="s">
        <v>177</v>
      </c>
      <c r="S726" t="s">
        <v>261</v>
      </c>
      <c r="T726" s="16"/>
      <c r="U726" s="16" t="s">
        <v>35</v>
      </c>
      <c r="V726" s="33">
        <v>44437</v>
      </c>
      <c r="X726" s="25"/>
      <c r="Y726" s="12"/>
    </row>
    <row r="727" spans="1:25" x14ac:dyDescent="0.25">
      <c r="A727" s="11">
        <v>0.5314755510776763</v>
      </c>
      <c r="B727" s="11">
        <v>0.46721369497986037</v>
      </c>
      <c r="C727" s="13">
        <f t="shared" si="182"/>
        <v>1.881554095898285</v>
      </c>
      <c r="D727" s="14">
        <f t="shared" si="183"/>
        <v>2.1403482191229557</v>
      </c>
      <c r="E727" s="10"/>
      <c r="F727" s="7">
        <f t="shared" si="184"/>
        <v>1</v>
      </c>
      <c r="G727" s="7">
        <f t="shared" si="185"/>
        <v>1.881554095898285</v>
      </c>
      <c r="H727" s="7">
        <f t="shared" si="186"/>
        <v>2.1403482191229557</v>
      </c>
      <c r="I727" s="12"/>
      <c r="J727" s="12"/>
      <c r="K727" s="7">
        <f t="shared" si="187"/>
        <v>0</v>
      </c>
      <c r="L727" s="7">
        <f t="shared" si="188"/>
        <v>0</v>
      </c>
      <c r="M727" s="15" t="e">
        <f t="shared" si="189"/>
        <v>#DIV/0!</v>
      </c>
      <c r="N727" s="15" t="e">
        <f t="shared" si="190"/>
        <v>#DIV/0!</v>
      </c>
      <c r="O727" s="12">
        <f t="shared" si="191"/>
        <v>0</v>
      </c>
      <c r="P727" s="12">
        <f t="shared" si="192"/>
        <v>0</v>
      </c>
      <c r="Q727" t="s">
        <v>187</v>
      </c>
      <c r="R727" t="s">
        <v>242</v>
      </c>
      <c r="S727" t="s">
        <v>268</v>
      </c>
      <c r="T727" s="16"/>
      <c r="U727" s="16" t="s">
        <v>19</v>
      </c>
      <c r="V727" s="33">
        <v>44437</v>
      </c>
      <c r="X727" s="25"/>
      <c r="Y727" s="12"/>
    </row>
    <row r="728" spans="1:25" x14ac:dyDescent="0.25">
      <c r="A728" s="11">
        <v>0.42738573594936929</v>
      </c>
      <c r="B728" s="11">
        <v>0.56665418357379749</v>
      </c>
      <c r="C728" s="13">
        <f t="shared" si="182"/>
        <v>2.3398066802081248</v>
      </c>
      <c r="D728" s="14">
        <f t="shared" si="183"/>
        <v>1.7647447578930056</v>
      </c>
      <c r="E728" s="10"/>
      <c r="F728" s="7">
        <f t="shared" si="184"/>
        <v>1</v>
      </c>
      <c r="G728" s="7">
        <f t="shared" si="185"/>
        <v>2.3398066802081248</v>
      </c>
      <c r="H728" s="7">
        <f t="shared" si="186"/>
        <v>1.7647447578930056</v>
      </c>
      <c r="I728" s="12"/>
      <c r="J728" s="12"/>
      <c r="K728" s="7">
        <f t="shared" si="187"/>
        <v>0</v>
      </c>
      <c r="L728" s="7">
        <f t="shared" si="188"/>
        <v>0</v>
      </c>
      <c r="M728" s="15" t="e">
        <f t="shared" si="189"/>
        <v>#DIV/0!</v>
      </c>
      <c r="N728" s="15" t="e">
        <f t="shared" si="190"/>
        <v>#DIV/0!</v>
      </c>
      <c r="O728" s="12">
        <f t="shared" si="191"/>
        <v>0</v>
      </c>
      <c r="P728" s="12">
        <f t="shared" si="192"/>
        <v>0</v>
      </c>
      <c r="Q728" t="s">
        <v>190</v>
      </c>
      <c r="R728" t="s">
        <v>239</v>
      </c>
      <c r="S728" t="s">
        <v>268</v>
      </c>
      <c r="T728" s="16"/>
      <c r="U728" s="16" t="s">
        <v>28</v>
      </c>
      <c r="V728" s="33">
        <v>44437</v>
      </c>
      <c r="X728" s="25"/>
      <c r="Y728" s="12"/>
    </row>
    <row r="729" spans="1:25" x14ac:dyDescent="0.25">
      <c r="A729" s="11">
        <v>0.24064723641439015</v>
      </c>
      <c r="B729" s="11">
        <v>0.75909915456041122</v>
      </c>
      <c r="C729" s="13">
        <f t="shared" si="182"/>
        <v>4.1554601453141906</v>
      </c>
      <c r="D729" s="14">
        <f t="shared" si="183"/>
        <v>1.3173509600061308</v>
      </c>
      <c r="E729" s="10"/>
      <c r="F729" s="7">
        <f t="shared" si="184"/>
        <v>1</v>
      </c>
      <c r="G729" s="7">
        <f t="shared" si="185"/>
        <v>4.1554601453141906</v>
      </c>
      <c r="H729" s="7">
        <f t="shared" si="186"/>
        <v>1.3173509600061308</v>
      </c>
      <c r="I729" s="12"/>
      <c r="J729" s="12"/>
      <c r="K729" s="7">
        <f t="shared" si="187"/>
        <v>0</v>
      </c>
      <c r="L729" s="7">
        <f t="shared" si="188"/>
        <v>0</v>
      </c>
      <c r="M729" s="15" t="e">
        <f t="shared" si="189"/>
        <v>#DIV/0!</v>
      </c>
      <c r="N729" s="15" t="e">
        <f t="shared" si="190"/>
        <v>#DIV/0!</v>
      </c>
      <c r="O729" s="12">
        <f t="shared" si="191"/>
        <v>0</v>
      </c>
      <c r="P729" s="12">
        <f t="shared" si="192"/>
        <v>0</v>
      </c>
      <c r="Q729" t="s">
        <v>113</v>
      </c>
      <c r="R729" t="s">
        <v>186</v>
      </c>
      <c r="S729" t="s">
        <v>268</v>
      </c>
      <c r="T729" s="16"/>
      <c r="U729" s="16" t="s">
        <v>18</v>
      </c>
      <c r="V729" s="33">
        <v>44437</v>
      </c>
      <c r="X729" s="25"/>
      <c r="Y729" s="12"/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2"/>
        <v>1.4033359915000378</v>
      </c>
      <c r="D730" s="14">
        <f t="shared" si="183"/>
        <v>3.5838907896442471</v>
      </c>
      <c r="E730" s="10"/>
      <c r="F730" s="7">
        <f t="shared" si="184"/>
        <v>1</v>
      </c>
      <c r="G730" s="7">
        <f t="shared" si="185"/>
        <v>1.4033359915000378</v>
      </c>
      <c r="H730" s="7">
        <f t="shared" si="186"/>
        <v>3.5838907896442471</v>
      </c>
      <c r="K730" s="7">
        <f t="shared" si="187"/>
        <v>0</v>
      </c>
      <c r="L730" s="7">
        <f t="shared" si="188"/>
        <v>0</v>
      </c>
      <c r="M730" s="15" t="e">
        <f t="shared" si="189"/>
        <v>#DIV/0!</v>
      </c>
      <c r="N730" s="15" t="e">
        <f t="shared" si="190"/>
        <v>#DIV/0!</v>
      </c>
      <c r="O730" s="12">
        <f t="shared" si="191"/>
        <v>0</v>
      </c>
      <c r="P730" s="12">
        <f t="shared" si="192"/>
        <v>0</v>
      </c>
      <c r="Q730" t="s">
        <v>189</v>
      </c>
      <c r="R730" t="s">
        <v>112</v>
      </c>
      <c r="S730" t="s">
        <v>268</v>
      </c>
      <c r="T730" s="16"/>
      <c r="U730" s="16" t="s">
        <v>20</v>
      </c>
      <c r="V730" s="33">
        <v>44437</v>
      </c>
      <c r="W730" s="16"/>
      <c r="X730" s="25"/>
    </row>
    <row r="731" spans="1:25" x14ac:dyDescent="0.25">
      <c r="A731" s="11">
        <v>0.17399488002115049</v>
      </c>
      <c r="B731" s="11">
        <v>0.82592101010540875</v>
      </c>
      <c r="C731" s="13">
        <f t="shared" si="182"/>
        <v>5.7472955519061362</v>
      </c>
      <c r="D731" s="14">
        <f t="shared" si="183"/>
        <v>1.2107695382060499</v>
      </c>
      <c r="E731" s="10"/>
      <c r="F731" s="7">
        <f t="shared" si="184"/>
        <v>1</v>
      </c>
      <c r="G731" s="7">
        <f t="shared" si="185"/>
        <v>5.7472955519061362</v>
      </c>
      <c r="H731" s="7">
        <f t="shared" si="186"/>
        <v>1.2107695382060499</v>
      </c>
      <c r="I731" s="12"/>
      <c r="J731" s="12"/>
      <c r="K731" s="7">
        <f t="shared" si="187"/>
        <v>0</v>
      </c>
      <c r="L731" s="7">
        <f t="shared" si="188"/>
        <v>0</v>
      </c>
      <c r="M731" s="15" t="e">
        <f t="shared" si="189"/>
        <v>#DIV/0!</v>
      </c>
      <c r="N731" s="15" t="e">
        <f t="shared" si="190"/>
        <v>#DIV/0!</v>
      </c>
      <c r="O731" s="12">
        <f t="shared" si="191"/>
        <v>0</v>
      </c>
      <c r="P731" s="12">
        <f t="shared" si="192"/>
        <v>0</v>
      </c>
      <c r="Q731" t="s">
        <v>185</v>
      </c>
      <c r="R731" t="s">
        <v>188</v>
      </c>
      <c r="S731" t="s">
        <v>268</v>
      </c>
      <c r="T731" s="16"/>
      <c r="U731" s="16" t="s">
        <v>18</v>
      </c>
      <c r="V731" s="33">
        <v>44437</v>
      </c>
      <c r="X731" s="25"/>
      <c r="Y731" s="12"/>
    </row>
    <row r="732" spans="1:25" x14ac:dyDescent="0.25">
      <c r="A732" s="11">
        <v>0.85689480913035099</v>
      </c>
      <c r="B732" s="11">
        <v>9.6474605985427078E-2</v>
      </c>
      <c r="C732" s="13">
        <f t="shared" si="182"/>
        <v>1.1670043853047543</v>
      </c>
      <c r="D732" s="14">
        <f t="shared" si="183"/>
        <v>10.365421965559046</v>
      </c>
      <c r="E732" s="10"/>
      <c r="F732" s="7">
        <f t="shared" si="184"/>
        <v>1</v>
      </c>
      <c r="G732" s="7">
        <f t="shared" si="185"/>
        <v>1.1670043853047543</v>
      </c>
      <c r="H732" s="7">
        <f t="shared" si="186"/>
        <v>10.365421965559046</v>
      </c>
      <c r="I732" s="12"/>
      <c r="J732" s="12"/>
      <c r="K732" s="7">
        <f t="shared" si="187"/>
        <v>0</v>
      </c>
      <c r="L732" s="7">
        <f t="shared" si="188"/>
        <v>0</v>
      </c>
      <c r="M732" s="15" t="e">
        <f t="shared" si="189"/>
        <v>#DIV/0!</v>
      </c>
      <c r="N732" s="15" t="e">
        <f t="shared" si="190"/>
        <v>#DIV/0!</v>
      </c>
      <c r="O732" s="12">
        <f t="shared" si="191"/>
        <v>0</v>
      </c>
      <c r="P732" s="12">
        <f t="shared" si="192"/>
        <v>0</v>
      </c>
      <c r="Q732" t="s">
        <v>115</v>
      </c>
      <c r="R732" t="s">
        <v>117</v>
      </c>
      <c r="S732" t="s">
        <v>342</v>
      </c>
      <c r="T732" s="16"/>
      <c r="U732" s="16" t="s">
        <v>34</v>
      </c>
      <c r="V732" s="33">
        <v>44437</v>
      </c>
      <c r="X732" s="25"/>
      <c r="Y732" s="12"/>
    </row>
    <row r="733" spans="1:25" x14ac:dyDescent="0.25">
      <c r="A733" s="11">
        <v>0.63170966629109104</v>
      </c>
      <c r="B733" s="11">
        <v>3.0566038133741449E-2</v>
      </c>
      <c r="C733" s="13">
        <f t="shared" si="182"/>
        <v>1.5830056960679801</v>
      </c>
      <c r="D733" s="14">
        <f t="shared" si="183"/>
        <v>32.716048956835955</v>
      </c>
      <c r="E733" s="10"/>
      <c r="F733" s="7">
        <f t="shared" si="184"/>
        <v>1</v>
      </c>
      <c r="G733" s="7">
        <f t="shared" si="185"/>
        <v>1.5830056960679801</v>
      </c>
      <c r="H733" s="7">
        <f t="shared" si="186"/>
        <v>32.716048956835955</v>
      </c>
      <c r="I733" s="12"/>
      <c r="J733" s="12"/>
      <c r="K733" s="7">
        <f t="shared" si="187"/>
        <v>0</v>
      </c>
      <c r="L733" s="7">
        <f t="shared" si="188"/>
        <v>0</v>
      </c>
      <c r="M733" s="15" t="e">
        <f t="shared" si="189"/>
        <v>#DIV/0!</v>
      </c>
      <c r="N733" s="15" t="e">
        <f t="shared" si="190"/>
        <v>#DIV/0!</v>
      </c>
      <c r="O733" s="12">
        <f t="shared" si="191"/>
        <v>0</v>
      </c>
      <c r="P733" s="12">
        <f t="shared" si="192"/>
        <v>0</v>
      </c>
      <c r="Q733" t="s">
        <v>194</v>
      </c>
      <c r="R733" t="s">
        <v>116</v>
      </c>
      <c r="S733" t="s">
        <v>342</v>
      </c>
      <c r="T733" s="16"/>
      <c r="U733" s="16" t="s">
        <v>344</v>
      </c>
      <c r="V733" s="33">
        <v>44437</v>
      </c>
      <c r="X733" s="25"/>
      <c r="Y733" s="12"/>
    </row>
    <row r="734" spans="1:25" x14ac:dyDescent="0.25">
      <c r="A734" s="11">
        <v>0.71827343552762513</v>
      </c>
      <c r="B734" s="11">
        <v>0.27130796169180355</v>
      </c>
      <c r="C734" s="13">
        <f t="shared" si="182"/>
        <v>1.3922274589835357</v>
      </c>
      <c r="D734" s="14">
        <f t="shared" si="183"/>
        <v>3.6858483391503469</v>
      </c>
      <c r="E734" s="10"/>
      <c r="F734" s="7">
        <f t="shared" si="184"/>
        <v>1</v>
      </c>
      <c r="G734" s="7">
        <f t="shared" si="185"/>
        <v>1.3922274589835357</v>
      </c>
      <c r="H734" s="7">
        <f t="shared" si="186"/>
        <v>3.6858483391503469</v>
      </c>
      <c r="I734" s="12"/>
      <c r="J734" s="12"/>
      <c r="K734" s="7">
        <f t="shared" si="187"/>
        <v>0</v>
      </c>
      <c r="L734" s="7">
        <f t="shared" si="188"/>
        <v>0</v>
      </c>
      <c r="M734" s="15" t="e">
        <f t="shared" si="189"/>
        <v>#DIV/0!</v>
      </c>
      <c r="N734" s="15" t="e">
        <f t="shared" si="190"/>
        <v>#DIV/0!</v>
      </c>
      <c r="O734" s="12">
        <f t="shared" si="191"/>
        <v>0</v>
      </c>
      <c r="P734" s="12">
        <f t="shared" si="192"/>
        <v>0</v>
      </c>
      <c r="Q734" t="s">
        <v>193</v>
      </c>
      <c r="R734" t="s">
        <v>196</v>
      </c>
      <c r="S734" t="s">
        <v>342</v>
      </c>
      <c r="T734" s="16"/>
      <c r="U734" s="16" t="s">
        <v>17</v>
      </c>
      <c r="V734" s="33">
        <v>44437</v>
      </c>
      <c r="X734" s="25"/>
      <c r="Y734" s="12"/>
    </row>
    <row r="735" spans="1:25" x14ac:dyDescent="0.25">
      <c r="A735" s="11">
        <v>0.71533819051356173</v>
      </c>
      <c r="B735" s="11">
        <v>0.27767699018770414</v>
      </c>
      <c r="C735" s="13">
        <f t="shared" si="182"/>
        <v>1.3979401816671795</v>
      </c>
      <c r="D735" s="14">
        <f t="shared" si="183"/>
        <v>3.6013066812774794</v>
      </c>
      <c r="E735" s="10"/>
      <c r="F735" s="7">
        <f t="shared" si="184"/>
        <v>1</v>
      </c>
      <c r="G735" s="7">
        <f t="shared" si="185"/>
        <v>1.3979401816671795</v>
      </c>
      <c r="H735" s="7">
        <f t="shared" si="186"/>
        <v>3.6013066812774794</v>
      </c>
      <c r="I735" s="12"/>
      <c r="J735" s="12"/>
      <c r="K735" s="7">
        <f t="shared" si="187"/>
        <v>0</v>
      </c>
      <c r="L735" s="7">
        <f t="shared" si="188"/>
        <v>0</v>
      </c>
      <c r="M735" s="15" t="e">
        <f t="shared" si="189"/>
        <v>#DIV/0!</v>
      </c>
      <c r="N735" s="15" t="e">
        <f t="shared" si="190"/>
        <v>#DIV/0!</v>
      </c>
      <c r="O735" s="12">
        <f t="shared" si="191"/>
        <v>0</v>
      </c>
      <c r="P735" s="12">
        <f t="shared" si="192"/>
        <v>0</v>
      </c>
      <c r="Q735" t="s">
        <v>209</v>
      </c>
      <c r="R735" t="s">
        <v>202</v>
      </c>
      <c r="S735" t="s">
        <v>269</v>
      </c>
      <c r="T735" s="16"/>
      <c r="U735" s="16" t="s">
        <v>20</v>
      </c>
      <c r="V735" s="33">
        <v>44437</v>
      </c>
      <c r="X735" s="25"/>
      <c r="Y735" s="12"/>
    </row>
    <row r="736" spans="1:25" x14ac:dyDescent="0.25">
      <c r="A736" s="11">
        <v>0.64480762134373693</v>
      </c>
      <c r="B736" s="11">
        <v>0.35059510860864579</v>
      </c>
      <c r="C736" s="13">
        <f t="shared" si="182"/>
        <v>1.5508501557659404</v>
      </c>
      <c r="D736" s="14">
        <f t="shared" si="183"/>
        <v>2.8522930738211096</v>
      </c>
      <c r="E736" s="10"/>
      <c r="F736" s="7">
        <f t="shared" si="184"/>
        <v>1</v>
      </c>
      <c r="G736" s="7">
        <f t="shared" si="185"/>
        <v>1.5508501557659404</v>
      </c>
      <c r="H736" s="7">
        <f t="shared" si="186"/>
        <v>2.8522930738211096</v>
      </c>
      <c r="I736" s="12"/>
      <c r="J736" s="12"/>
      <c r="K736" s="7">
        <f t="shared" si="187"/>
        <v>0</v>
      </c>
      <c r="L736" s="7">
        <f t="shared" si="188"/>
        <v>0</v>
      </c>
      <c r="M736" s="15" t="e">
        <f t="shared" si="189"/>
        <v>#DIV/0!</v>
      </c>
      <c r="N736" s="15" t="e">
        <f t="shared" si="190"/>
        <v>#DIV/0!</v>
      </c>
      <c r="O736" s="12">
        <f t="shared" si="191"/>
        <v>0</v>
      </c>
      <c r="P736" s="12">
        <f t="shared" si="192"/>
        <v>0</v>
      </c>
      <c r="Q736" t="s">
        <v>213</v>
      </c>
      <c r="R736" t="s">
        <v>211</v>
      </c>
      <c r="S736" t="s">
        <v>269</v>
      </c>
      <c r="T736" s="16"/>
      <c r="U736" s="16" t="s">
        <v>17</v>
      </c>
      <c r="V736" s="33">
        <v>44437</v>
      </c>
      <c r="X736" s="25"/>
      <c r="Y736" s="12"/>
    </row>
    <row r="737" spans="1:25" x14ac:dyDescent="0.25">
      <c r="A737" s="11">
        <v>0.35779314564275411</v>
      </c>
      <c r="B737" s="11">
        <v>0.6418096379678585</v>
      </c>
      <c r="C737" s="13">
        <f t="shared" si="182"/>
        <v>2.7949110042439731</v>
      </c>
      <c r="D737" s="14">
        <f t="shared" si="183"/>
        <v>1.5580943956626583</v>
      </c>
      <c r="E737" s="10"/>
      <c r="F737" s="7">
        <f t="shared" si="184"/>
        <v>1</v>
      </c>
      <c r="G737" s="7">
        <f t="shared" si="185"/>
        <v>2.7949110042439731</v>
      </c>
      <c r="H737" s="7">
        <f t="shared" si="186"/>
        <v>1.5580943956626583</v>
      </c>
      <c r="I737" s="12"/>
      <c r="J737" s="12"/>
      <c r="K737" s="7">
        <f t="shared" si="187"/>
        <v>0</v>
      </c>
      <c r="L737" s="7">
        <f t="shared" si="188"/>
        <v>0</v>
      </c>
      <c r="M737" s="15" t="e">
        <f t="shared" si="189"/>
        <v>#DIV/0!</v>
      </c>
      <c r="N737" s="15" t="e">
        <f t="shared" si="190"/>
        <v>#DIV/0!</v>
      </c>
      <c r="O737" s="12">
        <f t="shared" si="191"/>
        <v>0</v>
      </c>
      <c r="P737" s="12">
        <f t="shared" si="192"/>
        <v>0</v>
      </c>
      <c r="Q737" t="s">
        <v>245</v>
      </c>
      <c r="R737" t="s">
        <v>244</v>
      </c>
      <c r="S737" t="s">
        <v>269</v>
      </c>
      <c r="T737" s="16"/>
      <c r="U737" s="16" t="s">
        <v>19</v>
      </c>
      <c r="V737" s="33">
        <v>44437</v>
      </c>
      <c r="X737" s="25"/>
      <c r="Y737" s="12"/>
    </row>
    <row r="738" spans="1:25" x14ac:dyDescent="0.25">
      <c r="A738" s="11">
        <v>0.51787581944296579</v>
      </c>
      <c r="B738" s="11">
        <v>0.48084053899812373</v>
      </c>
      <c r="C738" s="13">
        <f t="shared" si="182"/>
        <v>1.9309648422581565</v>
      </c>
      <c r="D738" s="14">
        <f t="shared" si="183"/>
        <v>2.0796915378299707</v>
      </c>
      <c r="E738" s="10"/>
      <c r="F738" s="7">
        <f t="shared" si="184"/>
        <v>1</v>
      </c>
      <c r="G738" s="7">
        <f t="shared" si="185"/>
        <v>1.9309648422581565</v>
      </c>
      <c r="H738" s="7">
        <f t="shared" si="186"/>
        <v>2.0796915378299707</v>
      </c>
      <c r="I738" s="12"/>
      <c r="J738" s="12"/>
      <c r="K738" s="7">
        <f t="shared" si="187"/>
        <v>0</v>
      </c>
      <c r="L738" s="7">
        <f t="shared" si="188"/>
        <v>0</v>
      </c>
      <c r="M738" s="15" t="e">
        <f t="shared" si="189"/>
        <v>#DIV/0!</v>
      </c>
      <c r="N738" s="15" t="e">
        <f t="shared" si="190"/>
        <v>#DIV/0!</v>
      </c>
      <c r="O738" s="12">
        <f t="shared" si="191"/>
        <v>0</v>
      </c>
      <c r="P738" s="12">
        <f t="shared" si="192"/>
        <v>0</v>
      </c>
      <c r="Q738" t="s">
        <v>208</v>
      </c>
      <c r="R738" t="s">
        <v>199</v>
      </c>
      <c r="S738" t="s">
        <v>269</v>
      </c>
      <c r="T738" s="16"/>
      <c r="U738" s="16" t="s">
        <v>17</v>
      </c>
      <c r="V738" s="33">
        <v>44437</v>
      </c>
      <c r="X738" s="25"/>
      <c r="Y738" s="12"/>
    </row>
    <row r="739" spans="1:25" x14ac:dyDescent="0.25">
      <c r="A739" s="11">
        <v>0.45636670291294468</v>
      </c>
      <c r="B739" s="11">
        <v>0.54298384488212792</v>
      </c>
      <c r="C739" s="13">
        <f t="shared" si="182"/>
        <v>2.1912203357893913</v>
      </c>
      <c r="D739" s="14">
        <f t="shared" si="183"/>
        <v>1.8416754189382598</v>
      </c>
      <c r="E739" s="10"/>
      <c r="F739" s="7">
        <f t="shared" si="184"/>
        <v>1</v>
      </c>
      <c r="G739" s="7">
        <f t="shared" si="185"/>
        <v>2.1912203357893913</v>
      </c>
      <c r="H739" s="7">
        <f t="shared" si="186"/>
        <v>1.8416754189382598</v>
      </c>
      <c r="I739" s="12"/>
      <c r="J739" s="12"/>
      <c r="K739" s="7">
        <f t="shared" si="187"/>
        <v>0</v>
      </c>
      <c r="L739" s="7">
        <f t="shared" si="188"/>
        <v>0</v>
      </c>
      <c r="M739" s="15" t="e">
        <f t="shared" si="189"/>
        <v>#DIV/0!</v>
      </c>
      <c r="N739" s="15" t="e">
        <f t="shared" si="190"/>
        <v>#DIV/0!</v>
      </c>
      <c r="O739" s="12">
        <f t="shared" si="191"/>
        <v>0</v>
      </c>
      <c r="P739" s="12">
        <f t="shared" si="192"/>
        <v>0</v>
      </c>
      <c r="Q739" t="s">
        <v>248</v>
      </c>
      <c r="R739" t="s">
        <v>206</v>
      </c>
      <c r="S739" t="s">
        <v>269</v>
      </c>
      <c r="T739" s="16"/>
      <c r="U739" s="16" t="s">
        <v>19</v>
      </c>
      <c r="V739" s="33">
        <v>44437</v>
      </c>
      <c r="X739" s="25"/>
      <c r="Y739" s="12"/>
    </row>
    <row r="740" spans="1:25" x14ac:dyDescent="0.25">
      <c r="A740" s="11">
        <v>0.19529117915735647</v>
      </c>
      <c r="B740" s="11">
        <v>0.80451635450399805</v>
      </c>
      <c r="C740" s="13">
        <f t="shared" si="182"/>
        <v>5.1205589741165261</v>
      </c>
      <c r="D740" s="14">
        <f t="shared" si="183"/>
        <v>1.2429828112276498</v>
      </c>
      <c r="E740" s="10"/>
      <c r="F740" s="7">
        <f t="shared" si="184"/>
        <v>1</v>
      </c>
      <c r="G740" s="7">
        <f t="shared" si="185"/>
        <v>5.1205589741165261</v>
      </c>
      <c r="H740" s="7">
        <f t="shared" si="186"/>
        <v>1.2429828112276498</v>
      </c>
      <c r="I740" s="12"/>
      <c r="J740" s="12"/>
      <c r="K740" s="7">
        <f t="shared" si="187"/>
        <v>0</v>
      </c>
      <c r="L740" s="7">
        <f t="shared" si="188"/>
        <v>0</v>
      </c>
      <c r="M740" s="15" t="e">
        <f t="shared" si="189"/>
        <v>#DIV/0!</v>
      </c>
      <c r="N740" s="15" t="e">
        <f t="shared" si="190"/>
        <v>#DIV/0!</v>
      </c>
      <c r="O740" s="12">
        <f t="shared" si="191"/>
        <v>0</v>
      </c>
      <c r="P740" s="12">
        <f t="shared" si="192"/>
        <v>0</v>
      </c>
      <c r="Q740" t="s">
        <v>122</v>
      </c>
      <c r="R740" t="s">
        <v>59</v>
      </c>
      <c r="S740" t="s">
        <v>257</v>
      </c>
      <c r="T740" s="16"/>
      <c r="U740" s="16" t="s">
        <v>35</v>
      </c>
      <c r="V740" s="33">
        <v>44438</v>
      </c>
      <c r="X740" s="25"/>
      <c r="Y740" s="12"/>
    </row>
    <row r="741" spans="1:25" x14ac:dyDescent="0.25">
      <c r="A741" s="11">
        <v>0.4027110600269086</v>
      </c>
      <c r="B741" s="11">
        <v>0.59683354386005905</v>
      </c>
      <c r="C741" s="13">
        <f t="shared" si="182"/>
        <v>2.4831699430683165</v>
      </c>
      <c r="D741" s="14">
        <f t="shared" si="183"/>
        <v>1.6755090431620785</v>
      </c>
      <c r="E741" s="10"/>
      <c r="F741" s="7">
        <f t="shared" si="184"/>
        <v>1</v>
      </c>
      <c r="G741" s="7">
        <f t="shared" si="185"/>
        <v>2.4831699430683165</v>
      </c>
      <c r="H741" s="7">
        <f t="shared" si="186"/>
        <v>1.6755090431620785</v>
      </c>
      <c r="I741" s="12"/>
      <c r="J741" s="12"/>
      <c r="K741" s="7">
        <f t="shared" si="187"/>
        <v>0</v>
      </c>
      <c r="L741" s="7">
        <f t="shared" si="188"/>
        <v>0</v>
      </c>
      <c r="M741" s="15" t="e">
        <f t="shared" si="189"/>
        <v>#DIV/0!</v>
      </c>
      <c r="N741" s="15" t="e">
        <f t="shared" si="190"/>
        <v>#DIV/0!</v>
      </c>
      <c r="O741" s="12">
        <f t="shared" si="191"/>
        <v>0</v>
      </c>
      <c r="P741" s="12">
        <f t="shared" si="192"/>
        <v>0</v>
      </c>
      <c r="Q741" t="s">
        <v>250</v>
      </c>
      <c r="R741" t="s">
        <v>37</v>
      </c>
      <c r="S741" t="s">
        <v>257</v>
      </c>
      <c r="T741" s="16"/>
      <c r="U741" s="16" t="s">
        <v>19</v>
      </c>
      <c r="V741" s="33">
        <v>44438</v>
      </c>
      <c r="X741" s="25"/>
      <c r="Y741" s="12"/>
    </row>
    <row r="742" spans="1:25" x14ac:dyDescent="0.25">
      <c r="A742" s="11">
        <v>0.18456800879417823</v>
      </c>
      <c r="B742" s="11">
        <v>0.8154073023988937</v>
      </c>
      <c r="C742" s="13">
        <f t="shared" si="182"/>
        <v>5.4180570432178961</v>
      </c>
      <c r="D742" s="14">
        <f t="shared" si="183"/>
        <v>1.2263809718873531</v>
      </c>
      <c r="E742" s="10"/>
      <c r="F742" s="7">
        <f t="shared" si="184"/>
        <v>1</v>
      </c>
      <c r="G742" s="7">
        <f t="shared" si="185"/>
        <v>5.4180570432178961</v>
      </c>
      <c r="H742" s="7">
        <f t="shared" si="186"/>
        <v>1.2263809718873531</v>
      </c>
      <c r="I742" s="12"/>
      <c r="J742" s="12"/>
      <c r="K742" s="7">
        <f t="shared" si="187"/>
        <v>0</v>
      </c>
      <c r="L742" s="7">
        <f t="shared" si="188"/>
        <v>0</v>
      </c>
      <c r="M742" s="15" t="e">
        <f t="shared" si="189"/>
        <v>#DIV/0!</v>
      </c>
      <c r="N742" s="15" t="e">
        <f t="shared" si="190"/>
        <v>#DIV/0!</v>
      </c>
      <c r="O742" s="12">
        <f t="shared" si="191"/>
        <v>0</v>
      </c>
      <c r="P742" s="12">
        <f t="shared" si="192"/>
        <v>0</v>
      </c>
      <c r="Q742" t="s">
        <v>130</v>
      </c>
      <c r="R742" t="s">
        <v>249</v>
      </c>
      <c r="S742" t="s">
        <v>257</v>
      </c>
      <c r="T742" s="16"/>
      <c r="U742" s="16" t="s">
        <v>19</v>
      </c>
      <c r="V742" s="33">
        <v>44438</v>
      </c>
      <c r="X742" s="25"/>
      <c r="Y742" s="12"/>
    </row>
    <row r="743" spans="1:25" x14ac:dyDescent="0.25">
      <c r="A743" s="11">
        <v>0.48948013478414809</v>
      </c>
      <c r="B743" s="11">
        <v>0.50711087025089696</v>
      </c>
      <c r="C743" s="13">
        <f t="shared" si="182"/>
        <v>2.0429838290393172</v>
      </c>
      <c r="D743" s="14">
        <f t="shared" si="183"/>
        <v>1.9719553625526551</v>
      </c>
      <c r="E743" s="10"/>
      <c r="F743" s="7">
        <f t="shared" si="184"/>
        <v>1</v>
      </c>
      <c r="G743" s="7">
        <f t="shared" si="185"/>
        <v>2.0429838290393172</v>
      </c>
      <c r="H743" s="7">
        <f t="shared" si="186"/>
        <v>1.9719553625526551</v>
      </c>
      <c r="I743" s="12"/>
      <c r="J743" s="12"/>
      <c r="K743" s="7">
        <f t="shared" si="187"/>
        <v>0</v>
      </c>
      <c r="L743" s="7">
        <f t="shared" si="188"/>
        <v>0</v>
      </c>
      <c r="M743" s="15" t="e">
        <f t="shared" si="189"/>
        <v>#DIV/0!</v>
      </c>
      <c r="N743" s="15" t="e">
        <f t="shared" si="190"/>
        <v>#DIV/0!</v>
      </c>
      <c r="O743" s="12">
        <f t="shared" si="191"/>
        <v>0</v>
      </c>
      <c r="P743" s="12">
        <f t="shared" si="192"/>
        <v>0</v>
      </c>
      <c r="Q743" t="s">
        <v>57</v>
      </c>
      <c r="R743" t="s">
        <v>125</v>
      </c>
      <c r="S743" t="s">
        <v>257</v>
      </c>
      <c r="T743" s="16"/>
      <c r="U743" s="16" t="s">
        <v>17</v>
      </c>
      <c r="V743" s="33">
        <v>44438</v>
      </c>
      <c r="X743" s="25"/>
      <c r="Y743" s="12"/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2"/>
        <v>2.4662626050876648</v>
      </c>
      <c r="D744" s="14">
        <f t="shared" si="183"/>
        <v>1.6864073751741324</v>
      </c>
      <c r="E744" s="10"/>
      <c r="F744" s="7">
        <f t="shared" si="184"/>
        <v>1</v>
      </c>
      <c r="G744" s="7">
        <f t="shared" si="185"/>
        <v>2.4662626050876648</v>
      </c>
      <c r="H744" s="7">
        <f t="shared" si="186"/>
        <v>1.6864073751741324</v>
      </c>
      <c r="I744" s="12"/>
      <c r="J744" s="12"/>
      <c r="K744" s="7">
        <f t="shared" si="187"/>
        <v>0</v>
      </c>
      <c r="L744" s="7">
        <f t="shared" si="188"/>
        <v>0</v>
      </c>
      <c r="M744" s="15" t="e">
        <f t="shared" si="189"/>
        <v>#DIV/0!</v>
      </c>
      <c r="N744" s="15" t="e">
        <f t="shared" si="190"/>
        <v>#DIV/0!</v>
      </c>
      <c r="O744" s="12">
        <f t="shared" si="191"/>
        <v>0</v>
      </c>
      <c r="P744" s="12">
        <f t="shared" si="192"/>
        <v>0</v>
      </c>
      <c r="Q744" t="s">
        <v>126</v>
      </c>
      <c r="R744" t="s">
        <v>129</v>
      </c>
      <c r="S744" t="s">
        <v>257</v>
      </c>
      <c r="T744" s="16"/>
      <c r="U744" s="16" t="s">
        <v>16</v>
      </c>
      <c r="V744" s="33">
        <v>44438</v>
      </c>
      <c r="W744" s="16"/>
      <c r="X744" s="25"/>
      <c r="Y744" s="12"/>
    </row>
    <row r="745" spans="1:25" x14ac:dyDescent="0.25">
      <c r="A745" s="11">
        <v>0.45708470022157421</v>
      </c>
      <c r="B745" s="11">
        <v>0.5420683415479195</v>
      </c>
      <c r="C745" s="13">
        <f t="shared" si="182"/>
        <v>2.1877783253634275</v>
      </c>
      <c r="D745" s="14">
        <f t="shared" si="183"/>
        <v>1.8447858385243825</v>
      </c>
      <c r="E745" s="10"/>
      <c r="F745" s="7">
        <f t="shared" si="184"/>
        <v>1</v>
      </c>
      <c r="G745" s="7">
        <f t="shared" si="185"/>
        <v>2.1877783253634275</v>
      </c>
      <c r="H745" s="7">
        <f t="shared" si="186"/>
        <v>1.8447858385243825</v>
      </c>
      <c r="I745" s="12"/>
      <c r="J745" s="12"/>
      <c r="K745" s="7">
        <f t="shared" si="187"/>
        <v>0</v>
      </c>
      <c r="L745" s="7">
        <f t="shared" si="188"/>
        <v>0</v>
      </c>
      <c r="M745" s="15" t="e">
        <f t="shared" si="189"/>
        <v>#DIV/0!</v>
      </c>
      <c r="N745" s="15" t="e">
        <f t="shared" si="190"/>
        <v>#DIV/0!</v>
      </c>
      <c r="O745" s="12">
        <f t="shared" si="191"/>
        <v>0</v>
      </c>
      <c r="P745" s="12">
        <f t="shared" si="192"/>
        <v>0</v>
      </c>
      <c r="Q745" t="s">
        <v>140</v>
      </c>
      <c r="R745" t="s">
        <v>135</v>
      </c>
      <c r="S745" t="s">
        <v>263</v>
      </c>
      <c r="T745" s="16"/>
      <c r="U745" s="16" t="s">
        <v>19</v>
      </c>
      <c r="V745" s="33">
        <v>44438</v>
      </c>
      <c r="X745" s="25"/>
      <c r="Y745" s="12"/>
    </row>
    <row r="746" spans="1:25" x14ac:dyDescent="0.25">
      <c r="A746" s="11">
        <v>0.38600579520727246</v>
      </c>
      <c r="B746" s="11">
        <v>0.61365487254252526</v>
      </c>
      <c r="C746" s="13">
        <f t="shared" si="182"/>
        <v>2.5906346806607727</v>
      </c>
      <c r="D746" s="14">
        <f t="shared" si="183"/>
        <v>1.62958047714467</v>
      </c>
      <c r="E746" s="10"/>
      <c r="F746" s="7">
        <f t="shared" si="184"/>
        <v>1</v>
      </c>
      <c r="G746" s="7">
        <f t="shared" si="185"/>
        <v>2.5906346806607727</v>
      </c>
      <c r="H746" s="7">
        <f t="shared" si="186"/>
        <v>1.62958047714467</v>
      </c>
      <c r="I746" s="12"/>
      <c r="J746" s="12"/>
      <c r="K746" s="7">
        <f t="shared" si="187"/>
        <v>0</v>
      </c>
      <c r="L746" s="7">
        <f t="shared" si="188"/>
        <v>0</v>
      </c>
      <c r="M746" s="15" t="e">
        <f t="shared" si="189"/>
        <v>#DIV/0!</v>
      </c>
      <c r="N746" s="15" t="e">
        <f t="shared" si="190"/>
        <v>#DIV/0!</v>
      </c>
      <c r="O746" s="12">
        <f t="shared" si="191"/>
        <v>0</v>
      </c>
      <c r="P746" s="12">
        <f t="shared" si="192"/>
        <v>0</v>
      </c>
      <c r="Q746" t="s">
        <v>70</v>
      </c>
      <c r="R746" t="s">
        <v>136</v>
      </c>
      <c r="S746" t="s">
        <v>263</v>
      </c>
      <c r="T746" s="16"/>
      <c r="U746" s="16" t="s">
        <v>19</v>
      </c>
      <c r="V746" s="33">
        <v>44438</v>
      </c>
      <c r="X746" s="25"/>
      <c r="Y746" s="12"/>
    </row>
    <row r="747" spans="1:25" x14ac:dyDescent="0.25">
      <c r="A747" s="11">
        <v>0.54178437565716897</v>
      </c>
      <c r="B747" s="11">
        <v>0.4500600380912298</v>
      </c>
      <c r="C747" s="13">
        <f t="shared" si="182"/>
        <v>1.8457527476443532</v>
      </c>
      <c r="D747" s="14">
        <f t="shared" si="183"/>
        <v>2.2219257773721606</v>
      </c>
      <c r="E747" s="10"/>
      <c r="F747" s="7">
        <f t="shared" si="184"/>
        <v>1</v>
      </c>
      <c r="G747" s="7">
        <f t="shared" si="185"/>
        <v>1.8457527476443532</v>
      </c>
      <c r="H747" s="7">
        <f t="shared" si="186"/>
        <v>2.2219257773721606</v>
      </c>
      <c r="I747" s="12"/>
      <c r="J747" s="12"/>
      <c r="K747" s="7">
        <f t="shared" si="187"/>
        <v>0</v>
      </c>
      <c r="L747" s="7">
        <f t="shared" si="188"/>
        <v>0</v>
      </c>
      <c r="M747" s="15" t="e">
        <f t="shared" si="189"/>
        <v>#DIV/0!</v>
      </c>
      <c r="N747" s="15" t="e">
        <f t="shared" si="190"/>
        <v>#DIV/0!</v>
      </c>
      <c r="O747" s="12">
        <f t="shared" si="191"/>
        <v>0</v>
      </c>
      <c r="P747" s="12">
        <f t="shared" si="192"/>
        <v>0</v>
      </c>
      <c r="Q747" t="s">
        <v>90</v>
      </c>
      <c r="R747" t="s">
        <v>91</v>
      </c>
      <c r="S747" t="s">
        <v>267</v>
      </c>
      <c r="T747" s="16"/>
      <c r="U747" s="16" t="s">
        <v>17</v>
      </c>
      <c r="V747" s="33">
        <v>44438</v>
      </c>
      <c r="X747" s="25"/>
      <c r="Y747" s="12"/>
    </row>
    <row r="748" spans="1:25" x14ac:dyDescent="0.25">
      <c r="A748" s="11">
        <v>0.34934437985180866</v>
      </c>
      <c r="B748" s="11">
        <v>0.65038215646559139</v>
      </c>
      <c r="C748" s="13">
        <f t="shared" si="182"/>
        <v>2.8625049025382876</v>
      </c>
      <c r="D748" s="14">
        <f t="shared" si="183"/>
        <v>1.5375575575971467</v>
      </c>
      <c r="E748" s="10"/>
      <c r="F748" s="7">
        <f t="shared" si="184"/>
        <v>1</v>
      </c>
      <c r="G748" s="7">
        <f t="shared" si="185"/>
        <v>2.8625049025382876</v>
      </c>
      <c r="H748" s="7">
        <f t="shared" si="186"/>
        <v>1.5375575575971467</v>
      </c>
      <c r="I748" s="12"/>
      <c r="J748" s="12"/>
      <c r="K748" s="7">
        <f t="shared" si="187"/>
        <v>0</v>
      </c>
      <c r="L748" s="7">
        <f t="shared" si="188"/>
        <v>0</v>
      </c>
      <c r="M748" s="15" t="e">
        <f t="shared" si="189"/>
        <v>#DIV/0!</v>
      </c>
      <c r="N748" s="15" t="e">
        <f t="shared" si="190"/>
        <v>#DIV/0!</v>
      </c>
      <c r="O748" s="12">
        <f t="shared" si="191"/>
        <v>0</v>
      </c>
      <c r="P748" s="12">
        <f t="shared" si="192"/>
        <v>0</v>
      </c>
      <c r="Q748" t="s">
        <v>254</v>
      </c>
      <c r="R748" t="s">
        <v>93</v>
      </c>
      <c r="S748" t="s">
        <v>267</v>
      </c>
      <c r="T748" s="16"/>
      <c r="U748" s="16" t="s">
        <v>19</v>
      </c>
      <c r="V748" s="33">
        <v>44438</v>
      </c>
      <c r="X748" s="25"/>
      <c r="Y748" s="12"/>
    </row>
    <row r="749" spans="1:25" x14ac:dyDescent="0.25">
      <c r="A749" s="11">
        <v>0.59818904436886899</v>
      </c>
      <c r="B749" s="11">
        <v>0.384803568655539</v>
      </c>
      <c r="C749" s="13">
        <f t="shared" si="182"/>
        <v>1.6717123280903106</v>
      </c>
      <c r="D749" s="14">
        <f t="shared" si="183"/>
        <v>2.5987284980071497</v>
      </c>
      <c r="E749" s="10"/>
      <c r="F749" s="7">
        <f t="shared" si="184"/>
        <v>1</v>
      </c>
      <c r="G749" s="7">
        <f t="shared" si="185"/>
        <v>1.6717123280903106</v>
      </c>
      <c r="H749" s="7">
        <f t="shared" si="186"/>
        <v>2.5987284980071497</v>
      </c>
      <c r="I749" s="12"/>
      <c r="J749" s="12"/>
      <c r="K749" s="7">
        <f t="shared" si="187"/>
        <v>0</v>
      </c>
      <c r="L749" s="7">
        <f t="shared" si="188"/>
        <v>0</v>
      </c>
      <c r="M749" s="15" t="e">
        <f t="shared" si="189"/>
        <v>#DIV/0!</v>
      </c>
      <c r="N749" s="15" t="e">
        <f t="shared" si="190"/>
        <v>#DIV/0!</v>
      </c>
      <c r="O749" s="12">
        <f t="shared" si="191"/>
        <v>0</v>
      </c>
      <c r="P749" s="12">
        <f t="shared" si="192"/>
        <v>0</v>
      </c>
      <c r="Q749" t="s">
        <v>103</v>
      </c>
      <c r="R749" t="s">
        <v>49</v>
      </c>
      <c r="S749" t="s">
        <v>261</v>
      </c>
      <c r="T749" s="16"/>
      <c r="U749" s="16" t="s">
        <v>21</v>
      </c>
      <c r="V749" s="33">
        <v>44438</v>
      </c>
      <c r="X749" s="25"/>
      <c r="Y749" s="12"/>
    </row>
    <row r="750" spans="1:25" x14ac:dyDescent="0.25">
      <c r="A750" s="11">
        <v>0.36887570710983325</v>
      </c>
      <c r="B750" s="11">
        <v>0.63068951720705135</v>
      </c>
      <c r="C750" s="13">
        <f t="shared" si="182"/>
        <v>2.7109402455235379</v>
      </c>
      <c r="D750" s="14">
        <f t="shared" si="183"/>
        <v>1.5855662298438145</v>
      </c>
      <c r="E750" s="10"/>
      <c r="F750" s="7">
        <f t="shared" si="184"/>
        <v>1</v>
      </c>
      <c r="G750" s="7">
        <f t="shared" si="185"/>
        <v>2.7109402455235379</v>
      </c>
      <c r="H750" s="7">
        <f t="shared" si="186"/>
        <v>1.5855662298438145</v>
      </c>
      <c r="I750" s="12"/>
      <c r="J750" s="12"/>
      <c r="K750" s="7">
        <f t="shared" si="187"/>
        <v>0</v>
      </c>
      <c r="L750" s="7">
        <f t="shared" si="188"/>
        <v>0</v>
      </c>
      <c r="M750" s="15" t="e">
        <f t="shared" si="189"/>
        <v>#DIV/0!</v>
      </c>
      <c r="N750" s="15" t="e">
        <f t="shared" si="190"/>
        <v>#DIV/0!</v>
      </c>
      <c r="O750" s="12">
        <f t="shared" si="191"/>
        <v>0</v>
      </c>
      <c r="P750" s="12">
        <f t="shared" si="192"/>
        <v>0</v>
      </c>
      <c r="Q750" t="s">
        <v>176</v>
      </c>
      <c r="R750" t="s">
        <v>48</v>
      </c>
      <c r="S750" t="s">
        <v>261</v>
      </c>
      <c r="T750" s="16"/>
      <c r="U750" s="16" t="s">
        <v>19</v>
      </c>
      <c r="V750" s="33">
        <v>44438</v>
      </c>
      <c r="X750" s="25"/>
      <c r="Y750" s="12"/>
    </row>
    <row r="751" spans="1:25" x14ac:dyDescent="0.25">
      <c r="A751" s="11">
        <v>0.37463915104617435</v>
      </c>
      <c r="B751" s="11">
        <v>0.62447646943684698</v>
      </c>
      <c r="C751" s="13">
        <f t="shared" si="182"/>
        <v>2.6692351752546806</v>
      </c>
      <c r="D751" s="14">
        <f t="shared" si="183"/>
        <v>1.6013413618319361</v>
      </c>
      <c r="E751" s="10"/>
      <c r="F751" s="7">
        <f t="shared" si="184"/>
        <v>1</v>
      </c>
      <c r="G751" s="7">
        <f t="shared" si="185"/>
        <v>2.6692351752546806</v>
      </c>
      <c r="H751" s="7">
        <f t="shared" si="186"/>
        <v>1.6013413618319361</v>
      </c>
      <c r="I751" s="12"/>
      <c r="J751" s="12"/>
      <c r="K751" s="7">
        <f t="shared" si="187"/>
        <v>0</v>
      </c>
      <c r="L751" s="7">
        <f t="shared" si="188"/>
        <v>0</v>
      </c>
      <c r="M751" s="15" t="e">
        <f t="shared" si="189"/>
        <v>#DIV/0!</v>
      </c>
      <c r="N751" s="15" t="e">
        <f t="shared" si="190"/>
        <v>#DIV/0!</v>
      </c>
      <c r="O751" s="12">
        <f t="shared" si="191"/>
        <v>0</v>
      </c>
      <c r="P751" s="12">
        <f t="shared" si="192"/>
        <v>0</v>
      </c>
      <c r="Q751" t="s">
        <v>282</v>
      </c>
      <c r="R751" t="s">
        <v>201</v>
      </c>
      <c r="S751" t="s">
        <v>269</v>
      </c>
      <c r="T751" s="16"/>
      <c r="U751" s="16" t="s">
        <v>19</v>
      </c>
      <c r="V751" s="33">
        <v>44438</v>
      </c>
      <c r="X751" s="25"/>
      <c r="Y751" s="12"/>
    </row>
    <row r="752" spans="1:25" x14ac:dyDescent="0.25">
      <c r="A752" s="11">
        <v>0.48859570976690048</v>
      </c>
      <c r="B752" s="11">
        <v>0.50993514301474296</v>
      </c>
      <c r="C752" s="13">
        <f t="shared" si="182"/>
        <v>2.0466819090103772</v>
      </c>
      <c r="D752" s="14">
        <f t="shared" si="183"/>
        <v>1.961033699477913</v>
      </c>
      <c r="E752" s="10"/>
      <c r="F752" s="7">
        <f t="shared" si="184"/>
        <v>1</v>
      </c>
      <c r="G752" s="7">
        <f t="shared" si="185"/>
        <v>2.0466819090103772</v>
      </c>
      <c r="H752" s="7">
        <f t="shared" si="186"/>
        <v>1.961033699477913</v>
      </c>
      <c r="I752" s="12"/>
      <c r="J752" s="12"/>
      <c r="K752" s="7">
        <f t="shared" si="187"/>
        <v>0</v>
      </c>
      <c r="L752" s="7">
        <f t="shared" si="188"/>
        <v>0</v>
      </c>
      <c r="M752" s="15" t="e">
        <f t="shared" si="189"/>
        <v>#DIV/0!</v>
      </c>
      <c r="N752" s="15" t="e">
        <f t="shared" si="190"/>
        <v>#DIV/0!</v>
      </c>
      <c r="O752" s="12">
        <f t="shared" si="191"/>
        <v>0</v>
      </c>
      <c r="P752" s="12">
        <f t="shared" si="192"/>
        <v>0</v>
      </c>
      <c r="Q752" t="s">
        <v>210</v>
      </c>
      <c r="R752" t="s">
        <v>205</v>
      </c>
      <c r="S752" t="s">
        <v>269</v>
      </c>
      <c r="T752" s="16"/>
      <c r="U752" s="16" t="s">
        <v>16</v>
      </c>
      <c r="V752" s="33">
        <v>44438</v>
      </c>
      <c r="X752" s="25"/>
      <c r="Y752" s="12"/>
    </row>
    <row r="753" spans="1:25" x14ac:dyDescent="0.25">
      <c r="A753" s="11">
        <v>0.61725489438631254</v>
      </c>
      <c r="B753" s="11">
        <v>0.36822016688349846</v>
      </c>
      <c r="C753" s="13">
        <f t="shared" si="182"/>
        <v>1.6200762587621447</v>
      </c>
      <c r="D753" s="14">
        <f t="shared" si="183"/>
        <v>2.7157665167111582</v>
      </c>
      <c r="E753" s="10"/>
      <c r="F753" s="7">
        <f t="shared" si="184"/>
        <v>1</v>
      </c>
      <c r="G753" s="7">
        <f t="shared" si="185"/>
        <v>1.6200762587621447</v>
      </c>
      <c r="H753" s="7">
        <f t="shared" si="186"/>
        <v>2.7157665167111582</v>
      </c>
      <c r="I753" s="12"/>
      <c r="J753" s="12"/>
      <c r="K753" s="7">
        <f t="shared" si="187"/>
        <v>0</v>
      </c>
      <c r="L753" s="7">
        <f t="shared" si="188"/>
        <v>0</v>
      </c>
      <c r="M753" s="15" t="e">
        <f t="shared" si="189"/>
        <v>#DIV/0!</v>
      </c>
      <c r="N753" s="15" t="e">
        <f t="shared" si="190"/>
        <v>#DIV/0!</v>
      </c>
      <c r="O753" s="12">
        <f t="shared" si="191"/>
        <v>0</v>
      </c>
      <c r="P753" s="12">
        <f t="shared" si="192"/>
        <v>0</v>
      </c>
      <c r="Q753" t="s">
        <v>247</v>
      </c>
      <c r="R753" t="s">
        <v>200</v>
      </c>
      <c r="S753" t="s">
        <v>269</v>
      </c>
      <c r="T753" s="16"/>
      <c r="U753" s="16" t="s">
        <v>36</v>
      </c>
      <c r="V753" s="33">
        <v>44438</v>
      </c>
      <c r="X753" s="25"/>
      <c r="Y753" s="12"/>
    </row>
    <row r="754" spans="1:25" x14ac:dyDescent="0.25">
      <c r="A754" s="11">
        <v>0.42394435184558782</v>
      </c>
      <c r="B754" s="11">
        <v>0.57540826081918284</v>
      </c>
      <c r="C754" s="13">
        <f t="shared" si="182"/>
        <v>2.3588001482898102</v>
      </c>
      <c r="D754" s="14">
        <f t="shared" si="183"/>
        <v>1.7378964955705449</v>
      </c>
      <c r="E754" s="10"/>
      <c r="F754" s="7">
        <f t="shared" si="184"/>
        <v>1</v>
      </c>
      <c r="G754" s="7">
        <f t="shared" si="185"/>
        <v>2.3588001482898102</v>
      </c>
      <c r="H754" s="7">
        <f t="shared" si="186"/>
        <v>1.7378964955705449</v>
      </c>
      <c r="I754" s="12"/>
      <c r="J754" s="12"/>
      <c r="K754" s="7">
        <f t="shared" si="187"/>
        <v>0</v>
      </c>
      <c r="L754" s="7">
        <f t="shared" si="188"/>
        <v>0</v>
      </c>
      <c r="M754" s="15" t="e">
        <f t="shared" si="189"/>
        <v>#DIV/0!</v>
      </c>
      <c r="N754" s="15" t="e">
        <f t="shared" si="190"/>
        <v>#DIV/0!</v>
      </c>
      <c r="O754" s="12">
        <f t="shared" si="191"/>
        <v>0</v>
      </c>
      <c r="P754" s="12">
        <f t="shared" si="192"/>
        <v>0</v>
      </c>
      <c r="Q754" t="s">
        <v>217</v>
      </c>
      <c r="R754" t="s">
        <v>215</v>
      </c>
      <c r="S754" t="s">
        <v>257</v>
      </c>
      <c r="T754" s="16"/>
      <c r="U754" s="16" t="s">
        <v>19</v>
      </c>
      <c r="V754" s="33">
        <v>44439</v>
      </c>
      <c r="X754" s="25"/>
      <c r="Y754" s="12"/>
    </row>
    <row r="755" spans="1:25" x14ac:dyDescent="0.25">
      <c r="A755" s="11">
        <v>0.30597925754699573</v>
      </c>
      <c r="B755" s="11">
        <v>0.69351343438551061</v>
      </c>
      <c r="C755" s="13">
        <f t="shared" si="182"/>
        <v>3.2681953934292713</v>
      </c>
      <c r="D755" s="14">
        <f t="shared" si="183"/>
        <v>1.4419331341231372</v>
      </c>
      <c r="E755" s="10"/>
      <c r="F755" s="7">
        <f t="shared" si="184"/>
        <v>1</v>
      </c>
      <c r="G755" s="7">
        <f t="shared" si="185"/>
        <v>3.2681953934292713</v>
      </c>
      <c r="H755" s="7">
        <f t="shared" si="186"/>
        <v>1.4419331341231372</v>
      </c>
      <c r="I755" s="12"/>
      <c r="J755" s="12"/>
      <c r="K755" s="7">
        <f t="shared" si="187"/>
        <v>0</v>
      </c>
      <c r="L755" s="7">
        <f t="shared" si="188"/>
        <v>0</v>
      </c>
      <c r="M755" s="15" t="e">
        <f t="shared" si="189"/>
        <v>#DIV/0!</v>
      </c>
      <c r="N755" s="15" t="e">
        <f t="shared" si="190"/>
        <v>#DIV/0!</v>
      </c>
      <c r="O755" s="12">
        <f t="shared" si="191"/>
        <v>0</v>
      </c>
      <c r="P755" s="12">
        <f t="shared" si="192"/>
        <v>0</v>
      </c>
      <c r="Q755" t="s">
        <v>139</v>
      </c>
      <c r="R755" t="s">
        <v>251</v>
      </c>
      <c r="S755" t="s">
        <v>263</v>
      </c>
      <c r="T755" s="16"/>
      <c r="U755" s="16" t="s">
        <v>19</v>
      </c>
      <c r="V755" s="33">
        <v>44439</v>
      </c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D638" activePane="bottomRight" state="frozen"/>
      <selection pane="topRight" activeCell="D1" sqref="D1"/>
      <selection pane="bottomLeft" activeCell="A2" sqref="A2"/>
      <selection pane="bottomRight" activeCell="AB642" sqref="AB642:AB755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3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3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4">
        <v>0.70220237603979008</v>
      </c>
      <c r="B111" s="34">
        <v>0.1755943331567838</v>
      </c>
      <c r="C111" s="34">
        <v>0.11426667246290891</v>
      </c>
      <c r="D111" s="35">
        <f t="shared" si="66"/>
        <v>1.4240908805232173</v>
      </c>
      <c r="E111" s="36">
        <f t="shared" si="67"/>
        <v>5.6949446034065625</v>
      </c>
      <c r="F111" s="36">
        <f t="shared" si="68"/>
        <v>8.7514581325066683</v>
      </c>
      <c r="G111" s="37">
        <v>3.5614994418009971E-2</v>
      </c>
      <c r="H111" s="38">
        <f t="shared" si="53"/>
        <v>1.03561499441801</v>
      </c>
      <c r="I111" s="38">
        <f t="shared" si="69"/>
        <v>1.3751161273244419</v>
      </c>
      <c r="J111" s="38">
        <f t="shared" si="70"/>
        <v>5.4990943874919278</v>
      </c>
      <c r="K111" s="38">
        <f t="shared" si="71"/>
        <v>8.4504938415117987</v>
      </c>
      <c r="L111" s="17">
        <v>1.51</v>
      </c>
      <c r="M111" s="17">
        <v>4.16</v>
      </c>
      <c r="N111" s="17">
        <v>7.52</v>
      </c>
      <c r="O111" s="38">
        <f t="shared" si="72"/>
        <v>1.5637786415711952</v>
      </c>
      <c r="P111" s="38">
        <f t="shared" si="73"/>
        <v>4.3081583767789215</v>
      </c>
      <c r="Q111" s="38">
        <f t="shared" si="74"/>
        <v>7.7878247580234348</v>
      </c>
      <c r="R111" s="39">
        <f t="shared" si="75"/>
        <v>0.63947669664758777</v>
      </c>
      <c r="S111" s="39">
        <f t="shared" si="76"/>
        <v>0.23211774325429269</v>
      </c>
      <c r="T111" s="39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0" t="s">
        <v>361</v>
      </c>
      <c r="AB111" s="40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33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33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33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33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33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33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33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33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33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33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33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33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3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33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33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33">
        <v>44204</v>
      </c>
      <c r="AD127" s="43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33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33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33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33">
        <v>44204</v>
      </c>
      <c r="AD131" s="43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33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33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33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33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3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33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33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33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33">
        <v>44204</v>
      </c>
      <c r="AD140" s="43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33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33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33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33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33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33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33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33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33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33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33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33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33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33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33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33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33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33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33">
        <v>44235</v>
      </c>
      <c r="AD159" s="43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33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33">
        <v>44235</v>
      </c>
      <c r="AD161" s="43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33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33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33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33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33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33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33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33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33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3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4">
        <v>0.40938843891777826</v>
      </c>
      <c r="B218" s="34">
        <v>0.27500649687269735</v>
      </c>
      <c r="C218" s="34">
        <v>0.29536239133901809</v>
      </c>
      <c r="D218" s="35">
        <f t="shared" si="97"/>
        <v>2.4426679039679486</v>
      </c>
      <c r="E218" s="36">
        <f t="shared" si="98"/>
        <v>3.6362777293327286</v>
      </c>
      <c r="F218" s="36">
        <f t="shared" si="99"/>
        <v>3.3856713966410035</v>
      </c>
      <c r="G218" s="37">
        <v>2.8120415711068381E-2</v>
      </c>
      <c r="H218" s="38">
        <f t="shared" si="112"/>
        <v>1.0281204157110684</v>
      </c>
      <c r="I218" s="38">
        <f t="shared" si="100"/>
        <v>2.375857795099372</v>
      </c>
      <c r="J218" s="38">
        <f t="shared" si="101"/>
        <v>3.5368208565509391</v>
      </c>
      <c r="K218" s="38">
        <f t="shared" si="102"/>
        <v>3.2930689293815902</v>
      </c>
      <c r="L218" s="17">
        <v>2.34</v>
      </c>
      <c r="M218" s="17">
        <v>3.65</v>
      </c>
      <c r="N218" s="17">
        <v>3.06</v>
      </c>
      <c r="O218" s="38">
        <f t="shared" si="103"/>
        <v>2.4058017727638998</v>
      </c>
      <c r="P218" s="38">
        <f t="shared" si="104"/>
        <v>3.7526395173453997</v>
      </c>
      <c r="Q218" s="38">
        <f t="shared" si="105"/>
        <v>3.1460484720758695</v>
      </c>
      <c r="R218" s="39">
        <f t="shared" si="106"/>
        <v>0.41566184351554131</v>
      </c>
      <c r="S218" s="39">
        <f t="shared" si="107"/>
        <v>0.26647909967845657</v>
      </c>
      <c r="T218" s="39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0" t="s">
        <v>367</v>
      </c>
      <c r="AB218" s="44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33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33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33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33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33">
        <v>44414</v>
      </c>
      <c r="AD223" s="43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33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33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33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33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33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3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33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33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33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33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3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33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33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33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33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33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33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33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33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33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33">
        <v>44415</v>
      </c>
      <c r="AD244" s="43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33">
        <v>44415</v>
      </c>
      <c r="AD245" s="43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33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33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33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3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33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33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33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33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33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3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33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3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3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33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3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3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33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33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7" t="s">
        <v>19</v>
      </c>
      <c r="AC264" s="33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7" t="s">
        <v>17</v>
      </c>
      <c r="AC265" s="33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33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33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33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33">
        <v>44416</v>
      </c>
      <c r="AD269" s="43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33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33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33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33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33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33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33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33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33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33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33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33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33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33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33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33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33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33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33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33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33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33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33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33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33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33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33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33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33">
        <v>44416</v>
      </c>
      <c r="AD298" s="43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33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33">
        <v>44416</v>
      </c>
      <c r="AD300" s="43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33">
        <v>44416</v>
      </c>
      <c r="AD301" s="43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33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33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33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33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33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33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33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7" t="s">
        <v>332</v>
      </c>
      <c r="AC309" s="33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33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33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33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33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33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33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33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33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33">
        <v>44416</v>
      </c>
      <c r="AD318" s="43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33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33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33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33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33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33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33">
        <v>44417</v>
      </c>
      <c r="AD325" s="43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33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33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33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33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33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33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33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33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33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3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3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33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33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33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33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33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33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33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33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33">
        <v>44418</v>
      </c>
      <c r="AD345" s="16" t="s">
        <v>17</v>
      </c>
    </row>
    <row r="346" spans="1:30" s="17" customFormat="1" x14ac:dyDescent="0.25">
      <c r="A346" s="34">
        <v>0.31226069077011831</v>
      </c>
      <c r="B346" s="34">
        <v>0.33005539691232233</v>
      </c>
      <c r="C346" s="34">
        <v>0.33487837045734586</v>
      </c>
      <c r="D346" s="35">
        <f t="shared" si="129"/>
        <v>3.2024524045397222</v>
      </c>
      <c r="E346" s="36">
        <f t="shared" si="130"/>
        <v>3.0297944204367768</v>
      </c>
      <c r="F346" s="36">
        <f t="shared" si="131"/>
        <v>2.986158821288734</v>
      </c>
      <c r="G346" s="37">
        <v>3.3070210600968153E-2</v>
      </c>
      <c r="H346" s="38">
        <f t="shared" si="144"/>
        <v>1.0330702106009682</v>
      </c>
      <c r="I346" s="38">
        <f t="shared" si="132"/>
        <v>3.0999368403786987</v>
      </c>
      <c r="J346" s="38">
        <f t="shared" si="133"/>
        <v>2.9328059112983751</v>
      </c>
      <c r="K346" s="38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8">
        <f t="shared" si="135"/>
        <v>2.3347386759581878</v>
      </c>
      <c r="P346" s="38">
        <f t="shared" si="136"/>
        <v>3.3884702907711755</v>
      </c>
      <c r="Q346" s="38">
        <f t="shared" si="137"/>
        <v>3.6157457371033885</v>
      </c>
      <c r="R346" s="39">
        <f t="shared" si="138"/>
        <v>0.4283134597877834</v>
      </c>
      <c r="S346" s="39">
        <f t="shared" si="139"/>
        <v>0.2951184204635337</v>
      </c>
      <c r="T346" s="39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0" t="s">
        <v>367</v>
      </c>
      <c r="AB346" s="45" t="s">
        <v>19</v>
      </c>
      <c r="AC346" s="46">
        <v>44418</v>
      </c>
      <c r="AD346" s="40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33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33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33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33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33">
        <v>44538</v>
      </c>
      <c r="AD351" s="16" t="s">
        <v>28</v>
      </c>
    </row>
    <row r="352" spans="1:30" s="17" customFormat="1" x14ac:dyDescent="0.25">
      <c r="A352" s="34">
        <v>0.31671767820688146</v>
      </c>
      <c r="B352" s="34">
        <v>0.26082449664392937</v>
      </c>
      <c r="C352" s="34">
        <v>0.38692790341274441</v>
      </c>
      <c r="D352" s="35">
        <f t="shared" si="145"/>
        <v>3.1573861164352035</v>
      </c>
      <c r="E352" s="36">
        <f t="shared" si="146"/>
        <v>3.8339957054155587</v>
      </c>
      <c r="F352" s="36">
        <f t="shared" si="147"/>
        <v>2.5844608031105945</v>
      </c>
      <c r="G352" s="37">
        <v>3.2688922954635657E-2</v>
      </c>
      <c r="H352" s="38">
        <f t="shared" si="144"/>
        <v>1.0326889229546357</v>
      </c>
      <c r="I352" s="38">
        <f t="shared" si="148"/>
        <v>3.0574416421564563</v>
      </c>
      <c r="J352" s="38">
        <f t="shared" si="149"/>
        <v>3.7126337081703933</v>
      </c>
      <c r="K352" s="38">
        <f t="shared" si="150"/>
        <v>2.502651810882381</v>
      </c>
      <c r="L352" s="17">
        <v>2.4</v>
      </c>
      <c r="M352" s="17">
        <v>3.42</v>
      </c>
      <c r="N352" s="17">
        <v>3.09</v>
      </c>
      <c r="O352" s="38">
        <f t="shared" si="151"/>
        <v>2.4784534150911255</v>
      </c>
      <c r="P352" s="38">
        <f t="shared" si="152"/>
        <v>3.5317961165048537</v>
      </c>
      <c r="Q352" s="38">
        <f t="shared" si="153"/>
        <v>3.1910087719298241</v>
      </c>
      <c r="R352" s="39">
        <f t="shared" si="154"/>
        <v>0.40347742423201161</v>
      </c>
      <c r="S352" s="39">
        <f t="shared" si="155"/>
        <v>0.28314205209263976</v>
      </c>
      <c r="T352" s="39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0" t="s">
        <v>367</v>
      </c>
      <c r="AB352" s="45" t="s">
        <v>19</v>
      </c>
      <c r="AC352" s="17" t="s">
        <v>340</v>
      </c>
      <c r="AD352" s="40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4">
        <v>9.1618662756777033E-2</v>
      </c>
      <c r="B470" s="34">
        <v>0.35948904736361226</v>
      </c>
      <c r="C470" s="34">
        <v>0.50011312699225263</v>
      </c>
      <c r="D470" s="35">
        <f t="shared" si="176"/>
        <v>10.914806764367777</v>
      </c>
      <c r="E470" s="36">
        <f t="shared" si="177"/>
        <v>2.7817259171975004</v>
      </c>
      <c r="F470" s="36">
        <f t="shared" si="178"/>
        <v>1.9995475943895615</v>
      </c>
      <c r="G470" s="37">
        <v>3.9365382652929437E-2</v>
      </c>
      <c r="H470" s="38">
        <f t="shared" si="191"/>
        <v>1.0393653826529294</v>
      </c>
      <c r="I470" s="38">
        <f t="shared" si="179"/>
        <v>10.50141456174754</v>
      </c>
      <c r="J470" s="38">
        <f t="shared" si="180"/>
        <v>2.6763696036299387</v>
      </c>
      <c r="K470" s="38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8">
        <f t="shared" si="182"/>
        <v>3.3571501859689619</v>
      </c>
      <c r="P470" s="38">
        <f t="shared" si="183"/>
        <v>3.523448647193431</v>
      </c>
      <c r="Q470" s="38">
        <f t="shared" si="184"/>
        <v>2.3905403801017373</v>
      </c>
      <c r="R470" s="39">
        <f t="shared" si="185"/>
        <v>0.29787169015537318</v>
      </c>
      <c r="S470" s="39">
        <f t="shared" si="186"/>
        <v>0.28381284932208117</v>
      </c>
      <c r="T470" s="39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0" t="s">
        <v>360</v>
      </c>
      <c r="AB470" s="40" t="s">
        <v>18</v>
      </c>
      <c r="AC470" s="17" t="s">
        <v>354</v>
      </c>
      <c r="AD470" s="40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33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33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33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33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33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33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33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33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33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33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33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33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33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33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33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33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33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33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33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33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33">
        <v>44427</v>
      </c>
      <c r="AD491" s="16" t="s">
        <v>16</v>
      </c>
    </row>
    <row r="492" spans="1:30" s="17" customFormat="1" x14ac:dyDescent="0.25">
      <c r="A492" s="34">
        <v>0.37258310366052572</v>
      </c>
      <c r="B492" s="34">
        <v>0.27596208305350384</v>
      </c>
      <c r="C492" s="34">
        <v>0.32660946050304362</v>
      </c>
      <c r="D492" s="35">
        <f t="shared" si="192"/>
        <v>2.6839649736536018</v>
      </c>
      <c r="E492" s="36">
        <f t="shared" si="193"/>
        <v>3.6236862286842459</v>
      </c>
      <c r="F492" s="36">
        <f t="shared" si="194"/>
        <v>3.0617606681074112</v>
      </c>
      <c r="G492" s="37">
        <v>3.6675563317532633E-2</v>
      </c>
      <c r="H492" s="38">
        <f t="shared" si="191"/>
        <v>1.0366755633175326</v>
      </c>
      <c r="I492" s="38">
        <f t="shared" si="195"/>
        <v>2.5890115178026107</v>
      </c>
      <c r="J492" s="38">
        <f t="shared" si="196"/>
        <v>3.4954872642004342</v>
      </c>
      <c r="K492" s="38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8">
        <f t="shared" si="198"/>
        <v>1.8556492583383835</v>
      </c>
      <c r="P492" s="38">
        <f t="shared" si="199"/>
        <v>3.9704674075061499</v>
      </c>
      <c r="Q492" s="38">
        <f t="shared" si="200"/>
        <v>4.7790743468938262</v>
      </c>
      <c r="R492" s="39">
        <f t="shared" si="201"/>
        <v>0.53889494229929891</v>
      </c>
      <c r="S492" s="39">
        <f t="shared" si="202"/>
        <v>0.25185951611377155</v>
      </c>
      <c r="T492" s="39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0" t="s">
        <v>367</v>
      </c>
      <c r="AB492" s="40" t="s">
        <v>19</v>
      </c>
      <c r="AC492" s="46">
        <v>44427</v>
      </c>
      <c r="AD492" s="40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33">
        <v>44428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33">
        <v>44428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33">
        <v>44428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33">
        <v>44428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33">
        <v>44428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33">
        <v>44428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33">
        <v>44428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33">
        <v>44428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33">
        <v>44428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33">
        <v>44428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33">
        <v>44428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33">
        <v>44428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33">
        <v>44429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33">
        <v>44429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33">
        <v>44429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33">
        <v>44429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33">
        <v>44429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33">
        <v>44429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33">
        <v>44429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33">
        <v>44429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33">
        <v>44429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33">
        <v>44429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33">
        <v>44429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33">
        <v>44429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33">
        <v>44429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33">
        <v>44429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33">
        <v>44429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33">
        <v>44429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33">
        <v>44429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33">
        <v>44429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33">
        <v>44429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33">
        <v>44429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33">
        <v>44429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33">
        <v>44429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33">
        <v>44429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33">
        <v>44429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33">
        <v>44429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33">
        <v>44429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33">
        <v>44429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33">
        <v>44429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33">
        <v>44429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33">
        <v>44429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33">
        <v>44429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33">
        <v>44429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33">
        <v>44429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33">
        <v>44429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33">
        <v>44429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33">
        <v>44429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33">
        <v>44429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33">
        <v>44429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33">
        <v>44429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33">
        <v>44429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33">
        <v>44429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33">
        <v>44429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33">
        <v>44430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33">
        <v>44430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33">
        <v>44430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33">
        <v>44430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33">
        <v>44430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33">
        <v>44430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33">
        <v>44430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33">
        <v>44430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33">
        <v>44430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33">
        <v>44430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33">
        <v>44430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33">
        <v>44430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33">
        <v>44430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33">
        <v>44430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33">
        <v>44430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33">
        <v>44430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33">
        <v>44430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33">
        <v>44430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33">
        <v>44430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33">
        <v>44430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33">
        <v>44430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33">
        <v>44430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33">
        <v>44430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33">
        <v>44430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33">
        <v>44430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33">
        <v>44430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33">
        <v>44430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33">
        <v>44430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33">
        <v>44430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33">
        <v>44430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33">
        <v>44430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33">
        <v>44430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33">
        <v>44430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33">
        <v>44430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33">
        <v>44430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33">
        <v>44430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33">
        <v>44430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33">
        <v>44430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33">
        <v>44430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33">
        <v>44430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33">
        <v>44430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33">
        <v>44430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33">
        <v>44430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33">
        <v>44430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33">
        <v>44430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33">
        <v>44430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33">
        <v>44430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33">
        <v>44430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33">
        <v>44430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33">
        <v>44430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33">
        <v>44430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33">
        <v>44431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33">
        <v>44431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33">
        <v>44431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33">
        <v>44431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33">
        <v>44431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33">
        <v>44431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33">
        <v>44431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33">
        <v>44431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33">
        <v>44431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33">
        <v>44431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33">
        <v>44431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33">
        <v>44432</v>
      </c>
      <c r="AD609" s="16" t="s">
        <v>31</v>
      </c>
    </row>
    <row r="610" spans="1:30" s="17" customFormat="1" x14ac:dyDescent="0.25">
      <c r="A610" s="34">
        <v>6.8473327195113731E-2</v>
      </c>
      <c r="B610" s="34">
        <v>0.19334691161190595</v>
      </c>
      <c r="C610" s="34">
        <v>0.62028913225238269</v>
      </c>
      <c r="D610" s="35">
        <f t="shared" si="223"/>
        <v>14.604226798422031</v>
      </c>
      <c r="E610" s="36">
        <f t="shared" si="224"/>
        <v>5.172050547190751</v>
      </c>
      <c r="F610" s="36">
        <f t="shared" si="225"/>
        <v>1.6121514113407374</v>
      </c>
      <c r="G610" s="37">
        <v>4.0814063642315546E-2</v>
      </c>
      <c r="H610" s="38">
        <f t="shared" si="238"/>
        <v>1.0408140636423155</v>
      </c>
      <c r="I610" s="38">
        <f t="shared" si="226"/>
        <v>14.031542528657544</v>
      </c>
      <c r="J610" s="38">
        <f t="shared" si="227"/>
        <v>4.9692358393882827</v>
      </c>
      <c r="K610" s="38">
        <f t="shared" si="228"/>
        <v>1.54893315497586</v>
      </c>
      <c r="L610" s="17">
        <v>3.66</v>
      </c>
      <c r="M610" s="17">
        <v>3.33</v>
      </c>
      <c r="N610" s="17">
        <v>2.14</v>
      </c>
      <c r="O610" s="38">
        <f t="shared" si="229"/>
        <v>3.8093794729308752</v>
      </c>
      <c r="P610" s="38">
        <f t="shared" si="230"/>
        <v>3.4659108319289107</v>
      </c>
      <c r="Q610" s="38">
        <f t="shared" si="231"/>
        <v>2.2273420961945556</v>
      </c>
      <c r="R610" s="39">
        <f t="shared" si="232"/>
        <v>0.26250994607019712</v>
      </c>
      <c r="S610" s="39">
        <f t="shared" si="233"/>
        <v>0.28852444523030679</v>
      </c>
      <c r="T610" s="39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40" t="s">
        <v>360</v>
      </c>
      <c r="AB610" s="40" t="s">
        <v>31</v>
      </c>
      <c r="AC610" s="46">
        <v>44432</v>
      </c>
      <c r="AD610" s="40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33">
        <v>44432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33">
        <v>44432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33">
        <v>44432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33">
        <v>44433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33">
        <v>44433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33">
        <v>44433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33">
        <v>44433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33">
        <v>44433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33">
        <v>44433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33">
        <v>44433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33">
        <v>44433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33">
        <v>44433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33">
        <v>44433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33">
        <v>44433</v>
      </c>
    </row>
    <row r="625" spans="1:29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33">
        <v>44433</v>
      </c>
    </row>
    <row r="626" spans="1:29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33">
        <v>44433</v>
      </c>
    </row>
    <row r="627" spans="1:29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33">
        <v>44433</v>
      </c>
    </row>
    <row r="628" spans="1:29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33">
        <v>44433</v>
      </c>
    </row>
    <row r="629" spans="1:29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33">
        <v>44434</v>
      </c>
    </row>
    <row r="630" spans="1:29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33">
        <v>44434</v>
      </c>
    </row>
    <row r="631" spans="1:29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33">
        <v>44434</v>
      </c>
    </row>
    <row r="632" spans="1:29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33">
        <v>44434</v>
      </c>
    </row>
    <row r="633" spans="1:29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33">
        <v>44434</v>
      </c>
    </row>
    <row r="634" spans="1:29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33">
        <v>44434</v>
      </c>
    </row>
    <row r="635" spans="1:29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33">
        <v>44434</v>
      </c>
    </row>
    <row r="636" spans="1:29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33">
        <v>44434</v>
      </c>
    </row>
    <row r="637" spans="1:29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33">
        <v>44435</v>
      </c>
    </row>
    <row r="638" spans="1:29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33">
        <v>44435</v>
      </c>
    </row>
    <row r="639" spans="1:29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33">
        <v>44435</v>
      </c>
    </row>
    <row r="640" spans="1:29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33">
        <v>44435</v>
      </c>
    </row>
    <row r="641" spans="1:30" s="17" customFormat="1" x14ac:dyDescent="0.25">
      <c r="A641" s="34">
        <v>0</v>
      </c>
      <c r="B641" s="34">
        <v>0.37798930556003496</v>
      </c>
      <c r="C641" s="34">
        <v>0.56392829042802584</v>
      </c>
      <c r="D641" s="35" t="e">
        <f t="shared" si="239"/>
        <v>#DIV/0!</v>
      </c>
      <c r="E641" s="36">
        <f t="shared" si="240"/>
        <v>2.6455774946288075</v>
      </c>
      <c r="F641" s="36">
        <f t="shared" si="241"/>
        <v>1.7732751077995972</v>
      </c>
      <c r="G641" s="37">
        <v>3.5377665812448278E-2</v>
      </c>
      <c r="H641" s="38">
        <f t="shared" si="238"/>
        <v>1.0353776658124483</v>
      </c>
      <c r="I641" s="38" t="e">
        <f t="shared" si="242"/>
        <v>#DIV/0!</v>
      </c>
      <c r="J641" s="38">
        <f t="shared" si="243"/>
        <v>2.5551811498202013</v>
      </c>
      <c r="K641" s="38">
        <f t="shared" si="244"/>
        <v>1.7126843337963349</v>
      </c>
      <c r="L641" s="17">
        <v>1.68</v>
      </c>
      <c r="M641" s="17">
        <v>4.29</v>
      </c>
      <c r="N641" s="17">
        <v>4.83</v>
      </c>
      <c r="O641" s="38">
        <f t="shared" si="245"/>
        <v>1.739434478564913</v>
      </c>
      <c r="P641" s="38">
        <f t="shared" si="246"/>
        <v>4.4417701863354031</v>
      </c>
      <c r="Q641" s="38">
        <f t="shared" si="247"/>
        <v>5.0008741258741249</v>
      </c>
      <c r="R641" s="39">
        <f t="shared" si="248"/>
        <v>0.57489949309561283</v>
      </c>
      <c r="S641" s="39">
        <f t="shared" si="249"/>
        <v>0.22513546582765254</v>
      </c>
      <c r="T641" s="39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40" t="s">
        <v>360</v>
      </c>
      <c r="AB641" s="40" t="s">
        <v>18</v>
      </c>
      <c r="AC641" s="46">
        <v>44435</v>
      </c>
      <c r="AD641" s="40"/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/>
      <c r="AB642" s="16" t="s">
        <v>18</v>
      </c>
      <c r="AC642" s="33">
        <v>44435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/>
      <c r="AB643" s="16" t="s">
        <v>19</v>
      </c>
      <c r="AC643" s="33">
        <v>44435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33">
        <v>44435</v>
      </c>
      <c r="AD644" s="16"/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/>
      <c r="AB645" s="16" t="s">
        <v>19</v>
      </c>
      <c r="AC645" s="33">
        <v>44435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/>
      <c r="AB646" s="16" t="s">
        <v>35</v>
      </c>
      <c r="AC646" s="33">
        <v>44435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/>
      <c r="AB647" s="16" t="s">
        <v>32</v>
      </c>
      <c r="AC647" s="33">
        <v>44435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/>
      <c r="AB648" s="16" t="s">
        <v>31</v>
      </c>
      <c r="AC648" s="33">
        <v>44435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/>
      <c r="AB649" s="16" t="s">
        <v>16</v>
      </c>
      <c r="AC649" s="33">
        <v>44435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/>
      <c r="AB650" s="16" t="s">
        <v>17</v>
      </c>
      <c r="AC650" s="33">
        <v>44435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/>
      <c r="AB651" s="16" t="s">
        <v>16</v>
      </c>
      <c r="AC651" s="33">
        <v>44435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/>
      <c r="AB652" s="16" t="s">
        <v>20</v>
      </c>
      <c r="AC652" s="33">
        <v>44435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/>
      <c r="AB653" s="16" t="s">
        <v>20</v>
      </c>
      <c r="AC653" s="33">
        <v>44436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/>
      <c r="AB654" s="16" t="s">
        <v>19</v>
      </c>
      <c r="AC654" s="33">
        <v>44436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/>
      <c r="AB655" s="16" t="s">
        <v>329</v>
      </c>
      <c r="AC655" s="33">
        <v>44436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/>
      <c r="AB656" s="16" t="s">
        <v>16</v>
      </c>
      <c r="AC656" s="33">
        <v>44436</v>
      </c>
    </row>
    <row r="657" spans="1:29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/>
      <c r="AB657" s="16" t="s">
        <v>16</v>
      </c>
      <c r="AC657" s="33">
        <v>44436</v>
      </c>
    </row>
    <row r="658" spans="1:29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/>
      <c r="AB658" s="16" t="s">
        <v>18</v>
      </c>
      <c r="AC658" s="33">
        <v>44436</v>
      </c>
    </row>
    <row r="659" spans="1:29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/>
      <c r="AB659" s="16" t="s">
        <v>19</v>
      </c>
      <c r="AC659" s="33">
        <v>44436</v>
      </c>
    </row>
    <row r="660" spans="1:29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/>
      <c r="AB660" s="16" t="s">
        <v>18</v>
      </c>
      <c r="AC660" s="33">
        <v>44436</v>
      </c>
    </row>
    <row r="661" spans="1:29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/>
      <c r="AB661" s="16" t="s">
        <v>19</v>
      </c>
      <c r="AC661" s="33">
        <v>44436</v>
      </c>
    </row>
    <row r="662" spans="1:29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/>
      <c r="AB662" s="16" t="s">
        <v>21</v>
      </c>
      <c r="AC662" s="33">
        <v>44436</v>
      </c>
    </row>
    <row r="663" spans="1:29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/>
      <c r="AB663" s="16" t="s">
        <v>19</v>
      </c>
      <c r="AC663" s="33">
        <v>44436</v>
      </c>
    </row>
    <row r="664" spans="1:29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/>
      <c r="AB664" s="16" t="s">
        <v>19</v>
      </c>
      <c r="AC664" s="33">
        <v>44436</v>
      </c>
    </row>
    <row r="665" spans="1:29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/>
      <c r="AB665" s="16" t="s">
        <v>19</v>
      </c>
      <c r="AC665" s="33">
        <v>44436</v>
      </c>
    </row>
    <row r="666" spans="1:29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/>
      <c r="AB666" s="16" t="s">
        <v>17</v>
      </c>
      <c r="AC666" s="33">
        <v>44436</v>
      </c>
    </row>
    <row r="667" spans="1:29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/>
      <c r="AB667" s="16" t="s">
        <v>17</v>
      </c>
      <c r="AC667" s="33">
        <v>44436</v>
      </c>
    </row>
    <row r="668" spans="1:29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/>
      <c r="AB668" s="16" t="s">
        <v>17</v>
      </c>
      <c r="AC668" s="33">
        <v>44436</v>
      </c>
    </row>
    <row r="669" spans="1:29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/>
      <c r="AB669" s="16" t="s">
        <v>19</v>
      </c>
      <c r="AC669" s="33">
        <v>44436</v>
      </c>
    </row>
    <row r="670" spans="1:29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/>
      <c r="AB670" s="16" t="s">
        <v>19</v>
      </c>
      <c r="AC670" s="33">
        <v>44436</v>
      </c>
    </row>
    <row r="671" spans="1:29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/>
      <c r="AB671" s="16" t="s">
        <v>16</v>
      </c>
      <c r="AC671" s="33">
        <v>44436</v>
      </c>
    </row>
    <row r="672" spans="1:29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/>
      <c r="AB672" s="16" t="s">
        <v>17</v>
      </c>
      <c r="AC672" s="33">
        <v>44436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33">
        <v>44436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33">
        <v>44436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/>
      <c r="AB675" s="16" t="s">
        <v>19</v>
      </c>
      <c r="AC675" s="33">
        <v>44436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/>
      <c r="AB676" s="16" t="s">
        <v>16</v>
      </c>
      <c r="AC676" s="33">
        <v>44436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/>
      <c r="AB677" s="16" t="s">
        <v>20</v>
      </c>
      <c r="AC677" s="33">
        <v>44436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/>
      <c r="AB678" s="16" t="s">
        <v>35</v>
      </c>
      <c r="AC678" s="33">
        <v>44436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/>
      <c r="AB679" s="16" t="s">
        <v>29</v>
      </c>
      <c r="AC679" s="33">
        <v>44436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/>
      <c r="AB680" s="16" t="s">
        <v>17</v>
      </c>
      <c r="AC680" s="33">
        <v>44436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/>
      <c r="AB681" s="16" t="s">
        <v>19</v>
      </c>
      <c r="AC681" s="33">
        <v>44436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/>
      <c r="AB682" s="16" t="s">
        <v>31</v>
      </c>
      <c r="AC682" s="33">
        <v>44436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/>
      <c r="AB683" s="16" t="s">
        <v>18</v>
      </c>
      <c r="AC683" s="33">
        <v>44436</v>
      </c>
      <c r="AD683" s="16"/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/>
      <c r="AB684" s="16" t="s">
        <v>36</v>
      </c>
      <c r="AC684" s="33">
        <v>44436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/>
      <c r="AB685" s="16" t="s">
        <v>35</v>
      </c>
      <c r="AC685" s="33">
        <v>44436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/>
      <c r="AB686" s="16" t="s">
        <v>35</v>
      </c>
      <c r="AC686" s="33">
        <v>44436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/>
      <c r="AB687" s="16" t="s">
        <v>28</v>
      </c>
      <c r="AC687" s="33">
        <v>44436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/>
      <c r="AB688" s="16" t="s">
        <v>19</v>
      </c>
      <c r="AC688" s="33">
        <v>44437</v>
      </c>
    </row>
    <row r="689" spans="1:29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/>
      <c r="AB689" s="16" t="s">
        <v>19</v>
      </c>
      <c r="AC689" s="33">
        <v>44437</v>
      </c>
    </row>
    <row r="690" spans="1:29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/>
      <c r="AB690" s="16" t="s">
        <v>19</v>
      </c>
      <c r="AC690" s="33">
        <v>44437</v>
      </c>
    </row>
    <row r="691" spans="1:29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/>
      <c r="AB691" s="16" t="s">
        <v>19</v>
      </c>
      <c r="AC691" s="33">
        <v>44437</v>
      </c>
    </row>
    <row r="692" spans="1:29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/>
      <c r="AB692" s="16" t="s">
        <v>20</v>
      </c>
      <c r="AC692" s="33">
        <v>44437</v>
      </c>
    </row>
    <row r="693" spans="1:29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/>
      <c r="AB693" s="16" t="s">
        <v>19</v>
      </c>
      <c r="AC693" s="33">
        <v>44437</v>
      </c>
    </row>
    <row r="694" spans="1:29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/>
      <c r="AB694" s="16" t="s">
        <v>20</v>
      </c>
      <c r="AC694" s="33">
        <v>44437</v>
      </c>
    </row>
    <row r="695" spans="1:29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/>
      <c r="AB695" s="16" t="s">
        <v>16</v>
      </c>
      <c r="AC695" s="33">
        <v>44437</v>
      </c>
    </row>
    <row r="696" spans="1:29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/>
      <c r="AB696" s="16" t="s">
        <v>18</v>
      </c>
      <c r="AC696" s="33">
        <v>44437</v>
      </c>
    </row>
    <row r="697" spans="1:29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/>
      <c r="AB697" s="16" t="s">
        <v>20</v>
      </c>
      <c r="AC697" s="33">
        <v>44437</v>
      </c>
    </row>
    <row r="698" spans="1:29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/>
      <c r="AB698" s="16" t="s">
        <v>35</v>
      </c>
      <c r="AC698" s="33">
        <v>44437</v>
      </c>
    </row>
    <row r="699" spans="1:29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/>
      <c r="AB699" s="16" t="s">
        <v>19</v>
      </c>
      <c r="AC699" s="33">
        <v>44437</v>
      </c>
    </row>
    <row r="700" spans="1:29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/>
      <c r="AB700" s="16" t="s">
        <v>19</v>
      </c>
      <c r="AC700" s="33">
        <v>44437</v>
      </c>
    </row>
    <row r="701" spans="1:29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/>
      <c r="AB701" s="16" t="s">
        <v>19</v>
      </c>
      <c r="AC701" s="33">
        <v>44437</v>
      </c>
    </row>
    <row r="702" spans="1:29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/>
      <c r="AB702" s="16" t="s">
        <v>16</v>
      </c>
      <c r="AC702" s="33">
        <v>44437</v>
      </c>
    </row>
    <row r="703" spans="1:29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/>
      <c r="AB703" s="16" t="s">
        <v>331</v>
      </c>
      <c r="AC703" s="33">
        <v>44437</v>
      </c>
    </row>
    <row r="704" spans="1:29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/>
      <c r="AB704" s="16" t="s">
        <v>16</v>
      </c>
      <c r="AC704" s="33">
        <v>44437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/>
      <c r="AB705" s="16" t="s">
        <v>18</v>
      </c>
      <c r="AC705" s="33">
        <v>44437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/>
      <c r="AB706" s="16" t="s">
        <v>17</v>
      </c>
      <c r="AC706" s="33">
        <v>44437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/>
      <c r="AB707" s="16" t="s">
        <v>19</v>
      </c>
      <c r="AC707" s="33">
        <v>44437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/>
      <c r="AB708" s="16" t="s">
        <v>19</v>
      </c>
      <c r="AC708" s="33">
        <v>44437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/>
      <c r="AB709" s="16" t="s">
        <v>19</v>
      </c>
      <c r="AC709" s="33">
        <v>44437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/>
      <c r="AB710" s="16" t="s">
        <v>17</v>
      </c>
      <c r="AC710" s="33">
        <v>44437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/>
      <c r="AB711" s="16" t="s">
        <v>19</v>
      </c>
      <c r="AC711" s="33">
        <v>44437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/>
      <c r="AB712" s="16" t="s">
        <v>18</v>
      </c>
      <c r="AC712" s="33">
        <v>44437</v>
      </c>
      <c r="AD712" s="16"/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/>
      <c r="AB713" s="16" t="s">
        <v>19</v>
      </c>
      <c r="AC713" s="33">
        <v>44437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/>
      <c r="AB714" s="16" t="s">
        <v>19</v>
      </c>
      <c r="AC714" s="33">
        <v>44437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/>
      <c r="AB715" s="16" t="s">
        <v>19</v>
      </c>
      <c r="AC715" s="33">
        <v>44437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/>
      <c r="AB716" s="16" t="s">
        <v>19</v>
      </c>
      <c r="AC716" s="33">
        <v>44437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/>
      <c r="AB717" s="16" t="s">
        <v>36</v>
      </c>
      <c r="AC717" s="33">
        <v>44437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55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/>
      <c r="AB718" s="16" t="s">
        <v>19</v>
      </c>
      <c r="AC718" s="33">
        <v>44437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/>
      <c r="AB719" s="16" t="s">
        <v>31</v>
      </c>
      <c r="AC719" s="33">
        <v>44437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/>
      <c r="AB720" s="16" t="s">
        <v>20</v>
      </c>
      <c r="AC720" s="33">
        <v>44437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/>
      <c r="AB721" s="16" t="s">
        <v>17</v>
      </c>
      <c r="AC721" s="33">
        <v>44437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/>
      <c r="AB722" s="16" t="s">
        <v>16</v>
      </c>
      <c r="AC722" s="33">
        <v>44437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/>
      <c r="AB723" s="16" t="s">
        <v>17</v>
      </c>
      <c r="AC723" s="33">
        <v>44437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/>
      <c r="AB724" s="16" t="s">
        <v>31</v>
      </c>
      <c r="AC724" s="33">
        <v>44437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/>
      <c r="AB725" s="16" t="s">
        <v>31</v>
      </c>
      <c r="AC725" s="33">
        <v>44437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/>
      <c r="AB726" s="16" t="s">
        <v>35</v>
      </c>
      <c r="AC726" s="33">
        <v>44437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/>
      <c r="AB727" s="16" t="s">
        <v>19</v>
      </c>
      <c r="AC727" s="33">
        <v>44437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/>
      <c r="AB728" s="16" t="s">
        <v>28</v>
      </c>
      <c r="AC728" s="33">
        <v>44437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/>
      <c r="AB729" s="16" t="s">
        <v>18</v>
      </c>
      <c r="AC729" s="33">
        <v>44437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/>
      <c r="AB730" s="16" t="s">
        <v>20</v>
      </c>
      <c r="AC730" s="33">
        <v>44437</v>
      </c>
      <c r="AD730" s="16"/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/>
      <c r="AB731" s="16" t="s">
        <v>18</v>
      </c>
      <c r="AC731" s="33">
        <v>44437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/>
      <c r="AB732" s="16" t="s">
        <v>34</v>
      </c>
      <c r="AC732" s="33">
        <v>44437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/>
      <c r="AB733" s="16" t="s">
        <v>344</v>
      </c>
      <c r="AC733" s="33">
        <v>44437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/>
      <c r="AB734" s="16" t="s">
        <v>17</v>
      </c>
      <c r="AC734" s="33">
        <v>44437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/>
      <c r="AB735" s="16" t="s">
        <v>20</v>
      </c>
      <c r="AC735" s="33">
        <v>44437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/>
      <c r="AB736" s="16" t="s">
        <v>17</v>
      </c>
      <c r="AC736" s="33">
        <v>44437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/>
      <c r="AB737" s="16" t="s">
        <v>19</v>
      </c>
      <c r="AC737" s="33">
        <v>44437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/>
      <c r="AB738" s="16" t="s">
        <v>17</v>
      </c>
      <c r="AC738" s="33">
        <v>44437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/>
      <c r="AB739" s="16" t="s">
        <v>19</v>
      </c>
      <c r="AC739" s="33">
        <v>44437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/>
      <c r="AB740" s="16" t="s">
        <v>35</v>
      </c>
      <c r="AC740" s="33">
        <v>44438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/>
      <c r="AB741" s="16" t="s">
        <v>19</v>
      </c>
      <c r="AC741" s="33">
        <v>44438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/>
      <c r="AB742" s="16" t="s">
        <v>19</v>
      </c>
      <c r="AC742" s="33">
        <v>44438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/>
      <c r="AB743" s="16" t="s">
        <v>17</v>
      </c>
      <c r="AC743" s="33">
        <v>44438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/>
      <c r="AB744" s="16" t="s">
        <v>16</v>
      </c>
      <c r="AC744" s="33">
        <v>44438</v>
      </c>
      <c r="AD744" s="16"/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/>
      <c r="AB745" s="16" t="s">
        <v>19</v>
      </c>
      <c r="AC745" s="33">
        <v>44438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/>
      <c r="AB746" s="16" t="s">
        <v>19</v>
      </c>
      <c r="AC746" s="33">
        <v>44438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/>
      <c r="AB747" s="16" t="s">
        <v>17</v>
      </c>
      <c r="AC747" s="33">
        <v>44438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/>
      <c r="AB748" s="16" t="s">
        <v>19</v>
      </c>
      <c r="AC748" s="33">
        <v>44438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/>
      <c r="AB749" s="16" t="s">
        <v>21</v>
      </c>
      <c r="AC749" s="33">
        <v>44438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/>
      <c r="AB750" s="16" t="s">
        <v>19</v>
      </c>
      <c r="AC750" s="33">
        <v>44438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/>
      <c r="AB751" s="16" t="s">
        <v>19</v>
      </c>
      <c r="AC751" s="33">
        <v>44438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/>
      <c r="AB752" s="16" t="s">
        <v>16</v>
      </c>
      <c r="AC752" s="33">
        <v>44438</v>
      </c>
    </row>
    <row r="753" spans="1:29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/>
      <c r="AB753" s="16" t="s">
        <v>36</v>
      </c>
      <c r="AC753" s="33">
        <v>44438</v>
      </c>
    </row>
    <row r="754" spans="1:29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/>
      <c r="AB754" s="16" t="s">
        <v>19</v>
      </c>
      <c r="AC754" s="33">
        <v>44439</v>
      </c>
    </row>
    <row r="755" spans="1:29" x14ac:dyDescent="0.25">
      <c r="A755" s="11">
        <v>0.55464660870519722</v>
      </c>
      <c r="B755" s="11">
        <v>0.28372611842446976</v>
      </c>
      <c r="C755" s="11">
        <v>0.15696815816963078</v>
      </c>
      <c r="D755" s="13">
        <f t="shared" si="270"/>
        <v>1.8029498139986186</v>
      </c>
      <c r="E755" s="14">
        <f t="shared" si="271"/>
        <v>3.5245257135754606</v>
      </c>
      <c r="F755" s="14">
        <f t="shared" si="272"/>
        <v>6.3707188238733741</v>
      </c>
      <c r="G755" s="28">
        <v>4.3148491618079765E-2</v>
      </c>
      <c r="H755" s="7">
        <f t="shared" si="285"/>
        <v>1.0431484916180798</v>
      </c>
      <c r="I755" s="5">
        <f t="shared" si="273"/>
        <v>1.728373120879438</v>
      </c>
      <c r="J755" s="5">
        <f t="shared" si="274"/>
        <v>3.3787382543288662</v>
      </c>
      <c r="K755" s="5">
        <f t="shared" si="275"/>
        <v>6.1072022584161854</v>
      </c>
      <c r="L755">
        <v>1.71</v>
      </c>
      <c r="M755">
        <v>3.67</v>
      </c>
      <c r="N755">
        <v>5.38</v>
      </c>
      <c r="O755" s="5">
        <f t="shared" si="276"/>
        <v>1.7837839206669164</v>
      </c>
      <c r="P755" s="5">
        <f t="shared" si="277"/>
        <v>3.8283549642383528</v>
      </c>
      <c r="Q755" s="5">
        <f t="shared" si="278"/>
        <v>5.6121388849052689</v>
      </c>
      <c r="R755" s="6">
        <f t="shared" si="279"/>
        <v>0.5606060175865486</v>
      </c>
      <c r="S755" s="6">
        <f t="shared" si="280"/>
        <v>0.2612087983850131</v>
      </c>
      <c r="T755" s="6">
        <f t="shared" si="281"/>
        <v>0.17818518402843833</v>
      </c>
      <c r="U755">
        <f t="shared" si="282"/>
        <v>0.9893697022607657</v>
      </c>
      <c r="V755">
        <f t="shared" si="283"/>
        <v>1.0862042939543977</v>
      </c>
      <c r="W755">
        <f t="shared" si="284"/>
        <v>0.8809271041557456</v>
      </c>
      <c r="X755" t="s">
        <v>139</v>
      </c>
      <c r="Y755" t="s">
        <v>251</v>
      </c>
      <c r="Z755" t="s">
        <v>263</v>
      </c>
      <c r="AA755" s="16"/>
      <c r="AB755" s="16" t="s">
        <v>19</v>
      </c>
      <c r="AC755" s="33">
        <v>44439</v>
      </c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2021-08-28T08:07:19Z</dcterms:modified>
</cp:coreProperties>
</file>