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906" i="1" l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<sst xmlns="http://schemas.openxmlformats.org/spreadsheetml/2006/main" count="80619" uniqueCount="757">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</sst>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035"/>
  <sheetViews>
    <sheetView zoomScale="73" zoomScaleNormal="73" workbookViewId="0">
      <pane xSplit="2" ySplit="1" topLeftCell="C4989" activePane="bottomRight" state="frozen"/>
      <selection pane="topRight" activeCell="C1" sqref="C1"/>
      <selection pane="bottomLeft" activeCell="A2" sqref="A2"/>
      <selection pane="bottomRight" activeCell="T4906" sqref="T4906:U503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2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W4532" s="16" t="s">
        <v>28</v>
      </c>
      <c r="X4532" s="22">
        <v>2</v>
      </c>
      <c r="Y4532" s="12" t="str">
        <f t="shared" si="1270"/>
        <v>N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W4533" s="16" t="s">
        <v>19</v>
      </c>
      <c r="X4533" s="22" t="s">
        <v>360</v>
      </c>
      <c r="Y4533" s="12" t="str">
        <f t="shared" ref="Y4533:Y4596" si="1304">IF(X4533 &gt;=3,"Y","N")</f>
        <v>Y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W4534" s="16" t="s">
        <v>329</v>
      </c>
      <c r="X4534" s="22">
        <v>5</v>
      </c>
      <c r="Y4534" s="12" t="str">
        <f t="shared" si="1304"/>
        <v>Y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W4535" s="16" t="s">
        <v>18</v>
      </c>
      <c r="X4535" s="22">
        <v>1</v>
      </c>
      <c r="Y4535" s="12" t="str">
        <f t="shared" si="1304"/>
        <v>N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W4536" s="16" t="s">
        <v>19</v>
      </c>
      <c r="X4536" s="22">
        <v>2</v>
      </c>
      <c r="Y4536" s="12" t="str">
        <f t="shared" si="1304"/>
        <v>N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W4537" s="16" t="s">
        <v>35</v>
      </c>
      <c r="X4537" s="22">
        <v>1</v>
      </c>
      <c r="Y4537" s="12" t="str">
        <f t="shared" si="1304"/>
        <v>N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W4538" s="16" t="s">
        <v>32</v>
      </c>
      <c r="X4538" s="22">
        <v>0</v>
      </c>
      <c r="Y4538" s="12" t="str">
        <f t="shared" si="1304"/>
        <v>N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W4539" s="16" t="s">
        <v>29</v>
      </c>
      <c r="X4539" s="22">
        <v>3</v>
      </c>
      <c r="Y4539" s="12" t="str">
        <f t="shared" si="1304"/>
        <v>Y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W4540" s="16" t="s">
        <v>20</v>
      </c>
      <c r="X4540" s="22">
        <v>4</v>
      </c>
      <c r="Y4540" s="12" t="str">
        <f t="shared" si="1304"/>
        <v>Y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W4541" s="16" t="s">
        <v>19</v>
      </c>
      <c r="X4541" s="22">
        <v>2</v>
      </c>
      <c r="Y4541" s="12" t="str">
        <f t="shared" si="1304"/>
        <v>N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W4542" s="16" t="s">
        <v>18</v>
      </c>
      <c r="X4542" s="22">
        <v>1</v>
      </c>
      <c r="Y4542" s="12" t="str">
        <f t="shared" si="1304"/>
        <v>N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W4543" s="16" t="s">
        <v>19</v>
      </c>
      <c r="X4543" s="22">
        <v>2</v>
      </c>
      <c r="Y4543" s="12" t="str">
        <f t="shared" si="1304"/>
        <v>N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W4544" s="16" t="s">
        <v>21</v>
      </c>
      <c r="X4544" s="22">
        <v>4</v>
      </c>
      <c r="Y4544" s="12" t="str">
        <f t="shared" si="1304"/>
        <v>Y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W4545" s="16" t="s">
        <v>32</v>
      </c>
      <c r="X4545" s="22" t="s">
        <v>359</v>
      </c>
      <c r="Y4545" s="12" t="str">
        <f t="shared" si="1304"/>
        <v>Y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W4546" s="16" t="s">
        <v>32</v>
      </c>
      <c r="X4546" s="22">
        <v>0</v>
      </c>
      <c r="Y4546" s="12" t="str">
        <f t="shared" si="1304"/>
        <v>N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W4547" s="16" t="s">
        <v>32</v>
      </c>
      <c r="X4547" s="22">
        <v>0</v>
      </c>
      <c r="Y4547" s="12" t="str">
        <f t="shared" si="1304"/>
        <v>N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W4548" s="16" t="s">
        <v>32</v>
      </c>
      <c r="X4548" s="22">
        <v>0</v>
      </c>
      <c r="Y4548" s="12" t="str">
        <f t="shared" si="1304"/>
        <v>N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W4549" s="16" t="s">
        <v>35</v>
      </c>
      <c r="X4549" s="22">
        <v>1</v>
      </c>
      <c r="Y4549" s="12" t="str">
        <f t="shared" si="1304"/>
        <v>N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W4550" s="16" t="s">
        <v>28</v>
      </c>
      <c r="X4550" s="22">
        <v>2</v>
      </c>
      <c r="Y4550" s="12" t="str">
        <f t="shared" si="1304"/>
        <v>N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W4551" s="16" t="s">
        <v>36</v>
      </c>
      <c r="X4551" s="22">
        <v>4</v>
      </c>
      <c r="Y4551" s="12" t="str">
        <f t="shared" si="1304"/>
        <v>Y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W4552" s="16" t="s">
        <v>19</v>
      </c>
      <c r="X4552" s="22">
        <v>2</v>
      </c>
      <c r="Y4552" s="12" t="str">
        <f t="shared" si="1304"/>
        <v>N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W4553" s="16" t="s">
        <v>19</v>
      </c>
      <c r="X4553" s="22">
        <v>2</v>
      </c>
      <c r="Y4553" s="12" t="str">
        <f t="shared" si="1304"/>
        <v>N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W4554" s="16" t="s">
        <v>16</v>
      </c>
      <c r="X4554" s="22">
        <v>3</v>
      </c>
      <c r="Y4554" s="12" t="str">
        <f t="shared" si="1304"/>
        <v>Y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W4555" s="16" t="s">
        <v>16</v>
      </c>
      <c r="X4555" s="22">
        <v>3</v>
      </c>
      <c r="Y4555" s="12" t="str">
        <f t="shared" si="1304"/>
        <v>Y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W4556" s="16" t="s">
        <v>35</v>
      </c>
      <c r="X4556" s="22">
        <v>1</v>
      </c>
      <c r="Y4556" s="12" t="str">
        <f t="shared" si="1304"/>
        <v>N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W4557" s="16" t="s">
        <v>20</v>
      </c>
      <c r="X4557" s="22">
        <v>4</v>
      </c>
      <c r="Y4557" s="12" t="str">
        <f t="shared" si="1304"/>
        <v>Y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W4558" s="16" t="s">
        <v>32</v>
      </c>
      <c r="X4558" s="22">
        <v>0</v>
      </c>
      <c r="Y4558" s="12" t="str">
        <f t="shared" si="1304"/>
        <v>N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W4559" s="16" t="s">
        <v>19</v>
      </c>
      <c r="X4559" s="22" t="s">
        <v>360</v>
      </c>
      <c r="Y4559" s="12" t="str">
        <f t="shared" si="1304"/>
        <v>Y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W4560" s="16" t="s">
        <v>19</v>
      </c>
      <c r="X4560" s="22" t="s">
        <v>360</v>
      </c>
      <c r="Y4560" s="12" t="str">
        <f t="shared" si="1304"/>
        <v>Y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W4561" s="16" t="s">
        <v>34</v>
      </c>
      <c r="X4561" s="22" t="s">
        <v>364</v>
      </c>
      <c r="Y4561" s="12" t="str">
        <f t="shared" si="1304"/>
        <v>Y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W4562" s="16" t="s">
        <v>16</v>
      </c>
      <c r="X4562" s="22">
        <v>3</v>
      </c>
      <c r="Y4562" s="12" t="str">
        <f t="shared" si="1304"/>
        <v>Y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W4563" s="16" t="s">
        <v>31</v>
      </c>
      <c r="X4563" s="22">
        <v>2</v>
      </c>
      <c r="Y4563" s="12" t="str">
        <f t="shared" si="1304"/>
        <v>N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W4564" s="16" t="s">
        <v>31</v>
      </c>
      <c r="X4564" s="22">
        <v>2</v>
      </c>
      <c r="Y4564" s="12" t="str">
        <f t="shared" si="1304"/>
        <v>N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W4565" s="16" t="s">
        <v>28</v>
      </c>
      <c r="X4565" s="22">
        <v>2</v>
      </c>
      <c r="Y4565" s="12" t="str">
        <f t="shared" si="1304"/>
        <v>N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W4566" s="16" t="s">
        <v>19</v>
      </c>
      <c r="X4566" s="22">
        <v>2</v>
      </c>
      <c r="Y4566" s="12" t="str">
        <f t="shared" si="1304"/>
        <v>N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W4567" s="16" t="s">
        <v>28</v>
      </c>
      <c r="X4567" s="22">
        <v>2</v>
      </c>
      <c r="Y4567" s="12" t="str">
        <f t="shared" si="1304"/>
        <v>N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W4568" s="16" t="s">
        <v>35</v>
      </c>
      <c r="X4568" s="22">
        <v>1</v>
      </c>
      <c r="Y4568" s="12" t="str">
        <f t="shared" si="1304"/>
        <v>N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W4569" s="16" t="s">
        <v>28</v>
      </c>
      <c r="X4569" s="22">
        <v>2</v>
      </c>
      <c r="Y4569" s="12" t="str">
        <f t="shared" si="1304"/>
        <v>N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W4570" s="16" t="s">
        <v>336</v>
      </c>
      <c r="X4570" s="22">
        <v>6</v>
      </c>
      <c r="Y4570" s="12" t="str">
        <f t="shared" si="1304"/>
        <v>Y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W4571" s="16" t="s">
        <v>19</v>
      </c>
      <c r="X4571" s="22">
        <v>2</v>
      </c>
      <c r="Y4571" s="12" t="str">
        <f t="shared" si="1304"/>
        <v>N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W4572" s="16" t="s">
        <v>31</v>
      </c>
      <c r="X4572" s="22">
        <v>2</v>
      </c>
      <c r="Y4572" s="12" t="str">
        <f t="shared" si="1304"/>
        <v>N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W4573" s="16" t="s">
        <v>329</v>
      </c>
      <c r="X4573" s="22">
        <v>5</v>
      </c>
      <c r="Y4573" s="12" t="str">
        <f t="shared" si="1304"/>
        <v>Y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W4574" s="16" t="s">
        <v>33</v>
      </c>
      <c r="X4574" s="22" t="s">
        <v>363</v>
      </c>
      <c r="Y4574" s="12" t="str">
        <f t="shared" si="1304"/>
        <v>Y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W4575" s="16" t="s">
        <v>19</v>
      </c>
      <c r="X4575" s="22" t="s">
        <v>360</v>
      </c>
      <c r="Y4575" s="12" t="str">
        <f t="shared" si="1304"/>
        <v>Y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W4576" s="16" t="s">
        <v>35</v>
      </c>
      <c r="X4576" s="22">
        <v>1</v>
      </c>
      <c r="Y4576" s="12" t="str">
        <f t="shared" si="1304"/>
        <v>N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W4577" s="16" t="s">
        <v>17</v>
      </c>
      <c r="X4577" s="22">
        <v>3</v>
      </c>
      <c r="Y4577" s="12" t="str">
        <f t="shared" si="1304"/>
        <v>Y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W4578" s="16" t="s">
        <v>32</v>
      </c>
      <c r="X4578" s="22">
        <v>0</v>
      </c>
      <c r="Y4578" s="12" t="str">
        <f t="shared" si="1304"/>
        <v>N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W4579" s="16" t="s">
        <v>19</v>
      </c>
      <c r="X4579" s="22">
        <v>2</v>
      </c>
      <c r="Y4579" s="12" t="str">
        <f t="shared" si="1304"/>
        <v>N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W4580" s="16" t="s">
        <v>17</v>
      </c>
      <c r="X4580" s="22">
        <v>3</v>
      </c>
      <c r="Y4580" s="12" t="str">
        <f t="shared" si="1304"/>
        <v>Y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W4581" s="16" t="s">
        <v>36</v>
      </c>
      <c r="X4581" s="22">
        <v>4</v>
      </c>
      <c r="Y4581" s="12" t="str">
        <f t="shared" si="1304"/>
        <v>Y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W4582" s="16" t="s">
        <v>32</v>
      </c>
      <c r="X4582" s="22">
        <v>0</v>
      </c>
      <c r="Y4582" s="12" t="str">
        <f t="shared" si="1304"/>
        <v>N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W4583" s="16" t="s">
        <v>20</v>
      </c>
      <c r="X4583" s="22">
        <v>4</v>
      </c>
      <c r="Y4583" s="12" t="str">
        <f t="shared" si="1304"/>
        <v>Y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W4584" s="16" t="s">
        <v>18</v>
      </c>
      <c r="X4584" s="22">
        <v>1</v>
      </c>
      <c r="Y4584" s="12" t="str">
        <f t="shared" si="1304"/>
        <v>N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W4585" s="16" t="s">
        <v>18</v>
      </c>
      <c r="X4585" s="22">
        <v>1</v>
      </c>
      <c r="Y4585" s="12" t="str">
        <f t="shared" si="1304"/>
        <v>N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W4586" s="16" t="s">
        <v>30</v>
      </c>
      <c r="X4586" s="22">
        <v>3</v>
      </c>
      <c r="Y4586" s="12" t="str">
        <f t="shared" si="1304"/>
        <v>Y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W4587" s="16" t="s">
        <v>20</v>
      </c>
      <c r="X4587" s="22" t="s">
        <v>363</v>
      </c>
      <c r="Y4587" s="12" t="str">
        <f t="shared" si="1304"/>
        <v>Y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W4588" s="16" t="s">
        <v>17</v>
      </c>
      <c r="X4588" s="22" t="s">
        <v>362</v>
      </c>
      <c r="Y4588" s="12" t="str">
        <f t="shared" si="1304"/>
        <v>Y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W4589" s="16" t="s">
        <v>18</v>
      </c>
      <c r="X4589" s="22" t="s">
        <v>361</v>
      </c>
      <c r="Y4589" s="12" t="str">
        <f t="shared" si="1304"/>
        <v>Y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W4590" s="16" t="s">
        <v>35</v>
      </c>
      <c r="X4590" s="22" t="s">
        <v>361</v>
      </c>
      <c r="Y4590" s="12" t="str">
        <f t="shared" si="1304"/>
        <v>Y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W4591" s="16" t="s">
        <v>301</v>
      </c>
      <c r="X4591" s="22">
        <v>6</v>
      </c>
      <c r="Y4591" s="12" t="str">
        <f t="shared" si="1304"/>
        <v>Y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W4592" s="16" t="s">
        <v>16</v>
      </c>
      <c r="X4592" s="22">
        <v>3</v>
      </c>
      <c r="Y4592" s="12" t="str">
        <f t="shared" si="1304"/>
        <v>Y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W4593" s="16" t="s">
        <v>31</v>
      </c>
      <c r="X4593" s="22">
        <v>2</v>
      </c>
      <c r="Y4593" s="12" t="str">
        <f t="shared" si="1304"/>
        <v>N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W4594" s="16" t="s">
        <v>28</v>
      </c>
      <c r="X4594" s="22">
        <v>2</v>
      </c>
      <c r="Y4594" s="12" t="str">
        <f t="shared" si="1304"/>
        <v>N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W4595" s="16" t="s">
        <v>19</v>
      </c>
      <c r="X4595" s="22">
        <v>2</v>
      </c>
      <c r="Y4595" s="12" t="str">
        <f t="shared" si="1304"/>
        <v>N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W4596" s="16" t="s">
        <v>19</v>
      </c>
      <c r="X4596" s="22" t="s">
        <v>360</v>
      </c>
      <c r="Y4596" s="12" t="str">
        <f t="shared" si="1304"/>
        <v>Y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W4597" s="16" t="s">
        <v>35</v>
      </c>
      <c r="X4597" s="22" t="s">
        <v>361</v>
      </c>
      <c r="Y4597" s="12" t="str">
        <f t="shared" ref="Y4597:Y4660" si="1316">IF(X4597 &gt;=3,"Y","N")</f>
        <v>Y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W4598" s="16" t="s">
        <v>18</v>
      </c>
      <c r="X4598" s="22" t="s">
        <v>361</v>
      </c>
      <c r="Y4598" s="12" t="str">
        <f t="shared" si="1316"/>
        <v>Y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W4599" s="16" t="s">
        <v>35</v>
      </c>
      <c r="X4599" s="22">
        <v>1</v>
      </c>
      <c r="Y4599" s="12" t="str">
        <f t="shared" si="1316"/>
        <v>N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W4600" s="16" t="s">
        <v>16</v>
      </c>
      <c r="X4600" s="22">
        <v>3</v>
      </c>
      <c r="Y4600" s="12" t="str">
        <f t="shared" si="1316"/>
        <v>Y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W4601" s="16" t="s">
        <v>18</v>
      </c>
      <c r="X4601" s="22">
        <v>1</v>
      </c>
      <c r="Y4601" s="12" t="str">
        <f t="shared" si="1316"/>
        <v>N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W4602" s="16" t="s">
        <v>338</v>
      </c>
      <c r="X4602" s="22" t="s">
        <v>338</v>
      </c>
      <c r="Y4602" s="12" t="s">
        <v>338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W4603" s="16" t="s">
        <v>17</v>
      </c>
      <c r="X4603" s="22">
        <v>3</v>
      </c>
      <c r="Y4603" s="12" t="str">
        <f t="shared" si="1316"/>
        <v>Y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W4604" s="16" t="s">
        <v>32</v>
      </c>
      <c r="X4604" s="22">
        <v>0</v>
      </c>
      <c r="Y4604" s="12" t="str">
        <f t="shared" si="1316"/>
        <v>N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W4605" s="16" t="s">
        <v>32</v>
      </c>
      <c r="X4605" s="22">
        <v>0</v>
      </c>
      <c r="Y4605" s="12" t="str">
        <f t="shared" si="1316"/>
        <v>N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W4606" s="16" t="s">
        <v>19</v>
      </c>
      <c r="X4606" s="22">
        <v>2</v>
      </c>
      <c r="Y4606" s="12" t="str">
        <f t="shared" si="1316"/>
        <v>N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W4607" s="16" t="s">
        <v>29</v>
      </c>
      <c r="X4607" s="22">
        <v>3</v>
      </c>
      <c r="Y4607" s="12" t="str">
        <f t="shared" si="1316"/>
        <v>Y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W4608" s="16" t="s">
        <v>17</v>
      </c>
      <c r="X4608" s="22">
        <v>3</v>
      </c>
      <c r="Y4608" s="12" t="str">
        <f t="shared" si="1316"/>
        <v>Y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W4609" s="16" t="s">
        <v>17</v>
      </c>
      <c r="X4609" s="22">
        <v>3</v>
      </c>
      <c r="Y4609" s="12" t="str">
        <f t="shared" si="1316"/>
        <v>Y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W4610" s="16" t="s">
        <v>19</v>
      </c>
      <c r="X4610" s="22">
        <v>2</v>
      </c>
      <c r="Y4610" s="12" t="str">
        <f t="shared" si="1316"/>
        <v>N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W4611" s="16" t="s">
        <v>21</v>
      </c>
      <c r="X4611" s="22">
        <v>4</v>
      </c>
      <c r="Y4611" s="12" t="str">
        <f t="shared" si="1316"/>
        <v>Y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W4612" s="16" t="s">
        <v>19</v>
      </c>
      <c r="X4612" s="22">
        <v>2</v>
      </c>
      <c r="Y4612" s="12" t="str">
        <f t="shared" si="1316"/>
        <v>N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W4613" s="16" t="s">
        <v>19</v>
      </c>
      <c r="X4613" s="22">
        <v>2</v>
      </c>
      <c r="Y4613" s="12" t="str">
        <f t="shared" si="1316"/>
        <v>N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W4614" s="16" t="s">
        <v>20</v>
      </c>
      <c r="X4614" s="22">
        <v>4</v>
      </c>
      <c r="Y4614" s="12" t="str">
        <f t="shared" si="1316"/>
        <v>Y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W4615" s="16" t="s">
        <v>35</v>
      </c>
      <c r="X4615" s="22">
        <v>1</v>
      </c>
      <c r="Y4615" s="12" t="str">
        <f t="shared" si="1316"/>
        <v>N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W4616" s="16" t="s">
        <v>19</v>
      </c>
      <c r="X4616" s="22">
        <v>2</v>
      </c>
      <c r="Y4616" s="12" t="str">
        <f t="shared" si="1316"/>
        <v>N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W4617" s="16" t="s">
        <v>29</v>
      </c>
      <c r="X4617" s="22">
        <v>3</v>
      </c>
      <c r="Y4617" s="12" t="str">
        <f t="shared" si="1316"/>
        <v>Y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W4618" s="16" t="s">
        <v>28</v>
      </c>
      <c r="X4618" s="22">
        <v>2</v>
      </c>
      <c r="Y4618" s="12" t="str">
        <f t="shared" si="1316"/>
        <v>N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W4619" s="16" t="s">
        <v>330</v>
      </c>
      <c r="X4619" s="22" t="s">
        <v>364</v>
      </c>
      <c r="Y4619" s="12" t="str">
        <f t="shared" si="1316"/>
        <v>Y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W4620" s="16" t="s">
        <v>35</v>
      </c>
      <c r="X4620" s="22" t="s">
        <v>361</v>
      </c>
      <c r="Y4620" s="12" t="str">
        <f t="shared" si="1316"/>
        <v>Y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W4621" s="16" t="s">
        <v>35</v>
      </c>
      <c r="X4621" s="22">
        <v>1</v>
      </c>
      <c r="Y4621" s="12" t="str">
        <f t="shared" si="1316"/>
        <v>N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W4622" s="16" t="s">
        <v>17</v>
      </c>
      <c r="X4622" s="22">
        <v>3</v>
      </c>
      <c r="Y4622" s="12" t="str">
        <f t="shared" si="1316"/>
        <v>Y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W4623" s="16" t="s">
        <v>35</v>
      </c>
      <c r="X4623" s="22">
        <v>1</v>
      </c>
      <c r="Y4623" s="12" t="str">
        <f t="shared" si="1316"/>
        <v>N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W4624" s="16" t="s">
        <v>34</v>
      </c>
      <c r="X4624" s="22">
        <v>5</v>
      </c>
      <c r="Y4624" s="12" t="str">
        <f t="shared" si="1316"/>
        <v>Y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W4625" s="16" t="s">
        <v>28</v>
      </c>
      <c r="X4625" s="22">
        <v>2</v>
      </c>
      <c r="Y4625" s="12" t="str">
        <f t="shared" si="1316"/>
        <v>N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W4626" s="16" t="s">
        <v>28</v>
      </c>
      <c r="X4626" s="22">
        <v>2</v>
      </c>
      <c r="Y4626" s="12" t="str">
        <f t="shared" si="1316"/>
        <v>N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W4627" s="16" t="s">
        <v>19</v>
      </c>
      <c r="X4627" s="22">
        <v>2</v>
      </c>
      <c r="Y4627" s="12" t="str">
        <f t="shared" si="1316"/>
        <v>N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W4628" s="16" t="s">
        <v>19</v>
      </c>
      <c r="X4628" s="22">
        <v>2</v>
      </c>
      <c r="Y4628" s="12" t="str">
        <f t="shared" si="1316"/>
        <v>N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W4629" s="16" t="s">
        <v>18</v>
      </c>
      <c r="X4629" s="22">
        <v>1</v>
      </c>
      <c r="Y4629" s="12" t="str">
        <f t="shared" si="1316"/>
        <v>N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W4630" s="16" t="s">
        <v>20</v>
      </c>
      <c r="X4630" s="22">
        <v>4</v>
      </c>
      <c r="Y4630" s="12" t="str">
        <f t="shared" si="1316"/>
        <v>Y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W4631" s="16" t="s">
        <v>31</v>
      </c>
      <c r="X4631" s="22" t="s">
        <v>360</v>
      </c>
      <c r="Y4631" s="12" t="str">
        <f t="shared" si="1316"/>
        <v>Y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W4632" s="16" t="s">
        <v>34</v>
      </c>
      <c r="X4632" s="22">
        <v>5</v>
      </c>
      <c r="Y4632" s="12" t="str">
        <f t="shared" si="1316"/>
        <v>Y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W4633" s="16" t="s">
        <v>35</v>
      </c>
      <c r="X4633" s="22" t="s">
        <v>361</v>
      </c>
      <c r="Y4633" s="12" t="str">
        <f t="shared" si="1316"/>
        <v>Y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W4634" s="16" t="s">
        <v>31</v>
      </c>
      <c r="X4634" s="22">
        <v>2</v>
      </c>
      <c r="Y4634" s="12" t="str">
        <f t="shared" si="1316"/>
        <v>N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W4635" s="16" t="s">
        <v>34</v>
      </c>
      <c r="X4635" s="22">
        <v>5</v>
      </c>
      <c r="Y4635" s="12" t="str">
        <f t="shared" si="1316"/>
        <v>Y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W4636" s="16" t="s">
        <v>18</v>
      </c>
      <c r="X4636" s="22">
        <v>1</v>
      </c>
      <c r="Y4636" s="12" t="str">
        <f t="shared" si="1316"/>
        <v>N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W4637" s="16" t="s">
        <v>358</v>
      </c>
      <c r="X4637" s="22">
        <v>6</v>
      </c>
      <c r="Y4637" s="12" t="str">
        <f t="shared" si="1316"/>
        <v>Y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W4638" s="16" t="s">
        <v>32</v>
      </c>
      <c r="X4638" s="22">
        <v>0</v>
      </c>
      <c r="Y4638" s="12" t="str">
        <f t="shared" si="1316"/>
        <v>N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W4639" s="16" t="s">
        <v>28</v>
      </c>
      <c r="X4639" s="22">
        <v>2</v>
      </c>
      <c r="Y4639" s="12" t="str">
        <f t="shared" si="1316"/>
        <v>N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W4640" s="16" t="s">
        <v>16</v>
      </c>
      <c r="X4640" s="22">
        <v>3</v>
      </c>
      <c r="Y4640" s="12" t="str">
        <f t="shared" si="1316"/>
        <v>Y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W4641" s="16" t="s">
        <v>29</v>
      </c>
      <c r="X4641" s="22">
        <v>3</v>
      </c>
      <c r="Y4641" s="12" t="str">
        <f t="shared" si="1316"/>
        <v>Y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W4642" s="16" t="s">
        <v>16</v>
      </c>
      <c r="X4642" s="22">
        <v>3</v>
      </c>
      <c r="Y4642" s="12" t="str">
        <f t="shared" si="1316"/>
        <v>Y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W4643" s="16" t="s">
        <v>19</v>
      </c>
      <c r="X4643" s="22">
        <v>2</v>
      </c>
      <c r="Y4643" s="12" t="str">
        <f t="shared" si="1316"/>
        <v>N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W4644" s="16" t="s">
        <v>35</v>
      </c>
      <c r="X4644" s="22">
        <v>1</v>
      </c>
      <c r="Y4644" s="12" t="str">
        <f t="shared" si="1316"/>
        <v>N</v>
      </c>
      <c r="Z4644" t="s">
        <v>503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361</v>
      </c>
      <c r="U4645" s="35" t="s">
        <v>17</v>
      </c>
      <c r="V4645" s="35" t="s">
        <v>738</v>
      </c>
      <c r="W4645" s="35" t="s">
        <v>19</v>
      </c>
      <c r="X4645" s="37">
        <v>2</v>
      </c>
      <c r="Y4645" s="12" t="str">
        <f t="shared" si="1316"/>
        <v>N</v>
      </c>
      <c r="Z4645" s="17" t="s">
        <v>505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698</v>
      </c>
      <c r="R4646" t="s">
        <v>54</v>
      </c>
      <c r="S4646" t="s">
        <v>257</v>
      </c>
      <c r="T4646" s="8" t="s">
        <v>360</v>
      </c>
      <c r="U4646" s="8" t="s">
        <v>18</v>
      </c>
      <c r="V4646" t="s">
        <v>738</v>
      </c>
      <c r="W4646" s="16" t="s">
        <v>19</v>
      </c>
      <c r="X4646" s="22">
        <v>2</v>
      </c>
      <c r="Y4646" s="12" t="str">
        <f t="shared" si="1316"/>
        <v>N</v>
      </c>
      <c r="Z4646" t="s">
        <v>488</v>
      </c>
      <c r="AA4646" t="s">
        <v>488</v>
      </c>
      <c r="AB4646" t="s">
        <v>488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367</v>
      </c>
      <c r="U4647" s="8" t="s">
        <v>19</v>
      </c>
      <c r="V4647" t="s">
        <v>738</v>
      </c>
      <c r="W4647" s="16" t="s">
        <v>28</v>
      </c>
      <c r="X4647" s="22">
        <v>2</v>
      </c>
      <c r="Y4647" s="12" t="str">
        <f t="shared" si="1316"/>
        <v>N</v>
      </c>
      <c r="Z4647" t="s">
        <v>504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367</v>
      </c>
      <c r="U4648" s="8" t="s">
        <v>19</v>
      </c>
      <c r="V4648" t="s">
        <v>738</v>
      </c>
      <c r="W4648" s="16" t="s">
        <v>35</v>
      </c>
      <c r="X4648" s="22">
        <v>1</v>
      </c>
      <c r="Y4648" s="12" t="str">
        <f t="shared" si="1316"/>
        <v>N</v>
      </c>
      <c r="Z4648" t="s">
        <v>504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361</v>
      </c>
      <c r="U4649" s="8" t="s">
        <v>29</v>
      </c>
      <c r="V4649" t="s">
        <v>738</v>
      </c>
      <c r="W4649" s="16" t="s">
        <v>19</v>
      </c>
      <c r="X4649" s="22">
        <v>2</v>
      </c>
      <c r="Y4649" s="12" t="str">
        <f t="shared" si="1316"/>
        <v>N</v>
      </c>
      <c r="Z4649" t="s">
        <v>504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367</v>
      </c>
      <c r="U4650" s="8" t="s">
        <v>19</v>
      </c>
      <c r="V4650" t="s">
        <v>739</v>
      </c>
      <c r="W4650" s="16" t="s">
        <v>28</v>
      </c>
      <c r="X4650" s="22">
        <v>2</v>
      </c>
      <c r="Y4650" s="12" t="str">
        <f t="shared" si="1316"/>
        <v>N</v>
      </c>
      <c r="Z4650" t="s">
        <v>508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367</v>
      </c>
      <c r="U4651" s="8" t="s">
        <v>19</v>
      </c>
      <c r="V4651" t="s">
        <v>739</v>
      </c>
      <c r="W4651" s="16" t="s">
        <v>20</v>
      </c>
      <c r="X4651" s="22">
        <v>4</v>
      </c>
      <c r="Y4651" s="12" t="str">
        <f t="shared" si="1316"/>
        <v>Y</v>
      </c>
      <c r="Z4651" t="s">
        <v>505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567</v>
      </c>
      <c r="S4652" t="s">
        <v>257</v>
      </c>
      <c r="T4652" s="8" t="s">
        <v>360</v>
      </c>
      <c r="U4652" s="8" t="s">
        <v>16</v>
      </c>
      <c r="V4652" t="s">
        <v>739</v>
      </c>
      <c r="W4652" s="16" t="s">
        <v>35</v>
      </c>
      <c r="X4652" s="22">
        <v>1</v>
      </c>
      <c r="Y4652" s="12" t="str">
        <f t="shared" si="1316"/>
        <v>N</v>
      </c>
      <c r="Z4652" t="s">
        <v>508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367</v>
      </c>
      <c r="U4653" s="8" t="s">
        <v>19</v>
      </c>
      <c r="V4653" t="s">
        <v>739</v>
      </c>
      <c r="W4653" s="16" t="s">
        <v>17</v>
      </c>
      <c r="X4653" s="22">
        <v>3</v>
      </c>
      <c r="Y4653" s="12" t="str">
        <f t="shared" si="1316"/>
        <v>Y</v>
      </c>
      <c r="Z4653" t="s">
        <v>504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566</v>
      </c>
      <c r="S4654" t="s">
        <v>257</v>
      </c>
      <c r="T4654" s="8" t="s">
        <v>361</v>
      </c>
      <c r="U4654" s="8" t="s">
        <v>17</v>
      </c>
      <c r="V4654" t="s">
        <v>739</v>
      </c>
      <c r="W4654" s="16" t="s">
        <v>36</v>
      </c>
      <c r="X4654" s="22">
        <v>4</v>
      </c>
      <c r="Y4654" s="12" t="str">
        <f t="shared" si="1316"/>
        <v>Y</v>
      </c>
      <c r="Z4654" t="s">
        <v>505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616</v>
      </c>
      <c r="S4655" t="s">
        <v>263</v>
      </c>
      <c r="T4655" s="8" t="s">
        <v>367</v>
      </c>
      <c r="U4655" s="8" t="s">
        <v>19</v>
      </c>
      <c r="V4655" t="s">
        <v>739</v>
      </c>
      <c r="W4655" s="16" t="s">
        <v>35</v>
      </c>
      <c r="X4655" s="22">
        <v>1</v>
      </c>
      <c r="Y4655" s="12" t="str">
        <f t="shared" si="1316"/>
        <v>N</v>
      </c>
      <c r="Z4655" t="s">
        <v>504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361</v>
      </c>
      <c r="U4656" s="8" t="s">
        <v>17</v>
      </c>
      <c r="V4656" t="s">
        <v>739</v>
      </c>
      <c r="W4656" s="16" t="s">
        <v>17</v>
      </c>
      <c r="X4656" s="22">
        <v>3</v>
      </c>
      <c r="Y4656" s="12" t="str">
        <f t="shared" si="1316"/>
        <v>Y</v>
      </c>
      <c r="Z4656" t="s">
        <v>508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614</v>
      </c>
      <c r="R4657" t="s">
        <v>70</v>
      </c>
      <c r="S4657" t="s">
        <v>263</v>
      </c>
      <c r="T4657" s="8" t="s">
        <v>367</v>
      </c>
      <c r="U4657" s="8" t="s">
        <v>19</v>
      </c>
      <c r="V4657" t="s">
        <v>739</v>
      </c>
      <c r="W4657" s="16" t="s">
        <v>330</v>
      </c>
      <c r="X4657" s="22">
        <v>5</v>
      </c>
      <c r="Y4657" s="12" t="str">
        <f t="shared" si="1316"/>
        <v>Y</v>
      </c>
      <c r="Z4657" t="s">
        <v>502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361</v>
      </c>
      <c r="U4658" s="8" t="s">
        <v>17</v>
      </c>
      <c r="V4658" t="s">
        <v>739</v>
      </c>
      <c r="W4658" s="16" t="s">
        <v>300</v>
      </c>
      <c r="X4658" s="22">
        <v>5</v>
      </c>
      <c r="Y4658" s="12" t="str">
        <f t="shared" si="1316"/>
        <v>Y</v>
      </c>
      <c r="Z4658" t="s">
        <v>504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361</v>
      </c>
      <c r="U4659" s="8" t="s">
        <v>17</v>
      </c>
      <c r="V4659" t="s">
        <v>740</v>
      </c>
      <c r="W4659" s="16" t="s">
        <v>32</v>
      </c>
      <c r="X4659" s="22">
        <v>0</v>
      </c>
      <c r="Y4659" s="12" t="str">
        <f t="shared" si="1316"/>
        <v>N</v>
      </c>
      <c r="Z4659" t="s">
        <v>506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361</v>
      </c>
      <c r="U4660" s="8" t="s">
        <v>35</v>
      </c>
      <c r="V4660" t="s">
        <v>740</v>
      </c>
      <c r="W4660" s="16" t="s">
        <v>20</v>
      </c>
      <c r="X4660" s="22">
        <v>4</v>
      </c>
      <c r="Y4660" s="12" t="str">
        <f t="shared" si="1316"/>
        <v>Y</v>
      </c>
      <c r="Z4660" t="s">
        <v>505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367</v>
      </c>
      <c r="U4661" s="8" t="s">
        <v>19</v>
      </c>
      <c r="V4661" t="s">
        <v>740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502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360</v>
      </c>
      <c r="U4662" s="8" t="s">
        <v>18</v>
      </c>
      <c r="V4662" t="s">
        <v>740</v>
      </c>
      <c r="W4662" s="16" t="s">
        <v>35</v>
      </c>
      <c r="X4662" s="22">
        <v>1</v>
      </c>
      <c r="Y4662" s="12" t="str">
        <f t="shared" si="1328"/>
        <v>N</v>
      </c>
      <c r="Z4662" t="s">
        <v>502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361</v>
      </c>
      <c r="U4663" s="8" t="s">
        <v>28</v>
      </c>
      <c r="V4663" t="s">
        <v>740</v>
      </c>
      <c r="W4663" s="16" t="s">
        <v>33</v>
      </c>
      <c r="X4663" s="22">
        <v>4</v>
      </c>
      <c r="Y4663" s="12" t="str">
        <f t="shared" si="1328"/>
        <v>Y</v>
      </c>
      <c r="Z4663" t="s">
        <v>504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361</v>
      </c>
      <c r="U4664" s="8" t="s">
        <v>17</v>
      </c>
      <c r="V4664" t="s">
        <v>740</v>
      </c>
      <c r="W4664" s="16" t="s">
        <v>301</v>
      </c>
      <c r="X4664" s="22">
        <v>6</v>
      </c>
      <c r="Y4664" s="12" t="str">
        <f t="shared" si="1328"/>
        <v>Y</v>
      </c>
      <c r="Z4664" t="s">
        <v>503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613</v>
      </c>
      <c r="S4665" t="s">
        <v>263</v>
      </c>
      <c r="T4665" s="8" t="s">
        <v>361</v>
      </c>
      <c r="U4665" s="8" t="s">
        <v>28</v>
      </c>
      <c r="V4665" t="s">
        <v>740</v>
      </c>
      <c r="W4665" s="16" t="s">
        <v>36</v>
      </c>
      <c r="X4665" s="22">
        <v>4</v>
      </c>
      <c r="Y4665" s="12" t="str">
        <f t="shared" si="1328"/>
        <v>Y</v>
      </c>
      <c r="Z4665" t="s">
        <v>503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615</v>
      </c>
      <c r="S4666" t="s">
        <v>263</v>
      </c>
      <c r="T4666" s="8" t="s">
        <v>367</v>
      </c>
      <c r="U4666" s="8" t="s">
        <v>19</v>
      </c>
      <c r="V4666" t="s">
        <v>740</v>
      </c>
      <c r="W4666" s="16" t="s">
        <v>28</v>
      </c>
      <c r="X4666" s="22">
        <v>2</v>
      </c>
      <c r="Y4666" s="12" t="str">
        <f t="shared" si="1328"/>
        <v>N</v>
      </c>
      <c r="Z4666" t="s">
        <v>502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367</v>
      </c>
      <c r="U4667" s="8" t="s">
        <v>19</v>
      </c>
      <c r="V4667" t="s">
        <v>740</v>
      </c>
      <c r="W4667" s="16" t="s">
        <v>19</v>
      </c>
      <c r="X4667" s="22">
        <v>2</v>
      </c>
      <c r="Y4667" s="12" t="str">
        <f t="shared" si="1328"/>
        <v>N</v>
      </c>
      <c r="Z4667" t="s">
        <v>502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367</v>
      </c>
      <c r="U4668" s="8" t="s">
        <v>19</v>
      </c>
      <c r="V4668" t="s">
        <v>740</v>
      </c>
      <c r="W4668" s="16" t="s">
        <v>32</v>
      </c>
      <c r="X4668" s="41">
        <v>0</v>
      </c>
      <c r="Y4668" s="12" t="str">
        <f t="shared" si="1328"/>
        <v>N</v>
      </c>
      <c r="Z4668" t="s">
        <v>503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367</v>
      </c>
      <c r="U4669" s="8" t="s">
        <v>20</v>
      </c>
      <c r="V4669" t="s">
        <v>741</v>
      </c>
      <c r="W4669" s="16" t="s">
        <v>35</v>
      </c>
      <c r="X4669" s="22">
        <v>1</v>
      </c>
      <c r="Y4669" s="12" t="str">
        <f t="shared" si="1328"/>
        <v>N</v>
      </c>
      <c r="Z4669" t="s">
        <v>506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367</v>
      </c>
      <c r="U4670" s="8" t="s">
        <v>19</v>
      </c>
      <c r="V4670" t="s">
        <v>741</v>
      </c>
      <c r="W4670" s="16" t="s">
        <v>18</v>
      </c>
      <c r="X4670" s="22">
        <v>1</v>
      </c>
      <c r="Y4670" s="12" t="str">
        <f t="shared" si="1328"/>
        <v>N</v>
      </c>
      <c r="Z4670" t="s">
        <v>502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289</v>
      </c>
      <c r="R4671" s="17" t="s">
        <v>225</v>
      </c>
      <c r="S4671" s="17" t="s">
        <v>267</v>
      </c>
      <c r="T4671" s="35" t="s">
        <v>367</v>
      </c>
      <c r="U4671" s="35" t="s">
        <v>19</v>
      </c>
      <c r="V4671" s="17" t="s">
        <v>741</v>
      </c>
      <c r="W4671" s="35" t="s">
        <v>30</v>
      </c>
      <c r="X4671" s="100">
        <v>3</v>
      </c>
      <c r="Y4671" s="12" t="str">
        <f t="shared" si="1328"/>
        <v>Y</v>
      </c>
      <c r="Z4671" s="17" t="s">
        <v>502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361</v>
      </c>
      <c r="U4672" s="8" t="s">
        <v>28</v>
      </c>
      <c r="V4672" t="s">
        <v>741</v>
      </c>
      <c r="W4672" s="16" t="s">
        <v>29</v>
      </c>
      <c r="X4672" s="41">
        <v>3</v>
      </c>
      <c r="Y4672" s="12" t="str">
        <f t="shared" si="1328"/>
        <v>Y</v>
      </c>
      <c r="Z4672" t="s">
        <v>508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367</v>
      </c>
      <c r="U4673" s="8" t="s">
        <v>20</v>
      </c>
      <c r="V4673" t="s">
        <v>741</v>
      </c>
      <c r="W4673" s="16" t="s">
        <v>21</v>
      </c>
      <c r="X4673" s="41">
        <v>4</v>
      </c>
      <c r="Y4673" s="12" t="str">
        <f t="shared" si="1328"/>
        <v>Y</v>
      </c>
      <c r="Z4673" t="s">
        <v>508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287</v>
      </c>
      <c r="R4674" t="s">
        <v>284</v>
      </c>
      <c r="S4674" t="s">
        <v>297</v>
      </c>
      <c r="T4674" s="8" t="s">
        <v>361</v>
      </c>
      <c r="U4674" s="8" t="s">
        <v>29</v>
      </c>
      <c r="V4674" t="s">
        <v>741</v>
      </c>
      <c r="W4674" s="16" t="s">
        <v>29</v>
      </c>
      <c r="X4674" s="22">
        <v>3</v>
      </c>
      <c r="Y4674" s="12" t="str">
        <f t="shared" si="1328"/>
        <v>Y</v>
      </c>
      <c r="Z4674" t="s">
        <v>504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472</v>
      </c>
      <c r="R4675" t="s">
        <v>563</v>
      </c>
      <c r="S4675" t="s">
        <v>297</v>
      </c>
      <c r="T4675" s="8" t="s">
        <v>360</v>
      </c>
      <c r="U4675" s="8" t="s">
        <v>18</v>
      </c>
      <c r="V4675" t="s">
        <v>741</v>
      </c>
      <c r="W4675" s="16" t="s">
        <v>31</v>
      </c>
      <c r="X4675" s="22">
        <v>2</v>
      </c>
      <c r="Y4675" s="12" t="str">
        <f t="shared" si="1328"/>
        <v>N</v>
      </c>
      <c r="Z4675" t="s">
        <v>502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367</v>
      </c>
      <c r="U4676" s="8" t="s">
        <v>19</v>
      </c>
      <c r="V4676" t="s">
        <v>741</v>
      </c>
      <c r="W4676" s="16" t="s">
        <v>331</v>
      </c>
      <c r="X4676" s="41">
        <v>4</v>
      </c>
      <c r="Y4676" s="12" t="str">
        <f t="shared" si="1328"/>
        <v>Y</v>
      </c>
      <c r="Z4676" t="s">
        <v>507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731</v>
      </c>
      <c r="S4677" t="s">
        <v>260</v>
      </c>
      <c r="T4677" s="8" t="e">
        <v>#N/A</v>
      </c>
      <c r="U4677" s="8" t="e">
        <v>#N/A</v>
      </c>
      <c r="V4677" t="s">
        <v>741</v>
      </c>
      <c r="W4677" s="16" t="s">
        <v>31</v>
      </c>
      <c r="X4677" s="41">
        <v>2</v>
      </c>
      <c r="Y4677" s="12" t="str">
        <f t="shared" si="1328"/>
        <v>N</v>
      </c>
      <c r="Z4677" t="s">
        <v>488</v>
      </c>
      <c r="AA4677" t="s">
        <v>488</v>
      </c>
      <c r="AB4677" t="s">
        <v>488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367</v>
      </c>
      <c r="U4678" s="8" t="s">
        <v>19</v>
      </c>
      <c r="V4678" t="s">
        <v>741</v>
      </c>
      <c r="W4678" s="16" t="s">
        <v>31</v>
      </c>
      <c r="X4678" s="41">
        <v>2</v>
      </c>
      <c r="Y4678" s="12" t="str">
        <f t="shared" si="1328"/>
        <v>N</v>
      </c>
      <c r="Z4678" t="s">
        <v>503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641</v>
      </c>
      <c r="S4679" t="s">
        <v>262</v>
      </c>
      <c r="T4679" s="8" t="s">
        <v>361</v>
      </c>
      <c r="U4679" s="8" t="s">
        <v>36</v>
      </c>
      <c r="V4679" t="s">
        <v>741</v>
      </c>
      <c r="W4679" s="16" t="s">
        <v>29</v>
      </c>
      <c r="X4679" s="41">
        <v>3</v>
      </c>
      <c r="Y4679" s="12" t="str">
        <f t="shared" si="1328"/>
        <v>Y</v>
      </c>
      <c r="Z4679" t="s">
        <v>504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367</v>
      </c>
      <c r="U4680" s="8" t="s">
        <v>19</v>
      </c>
      <c r="V4680" t="s">
        <v>743</v>
      </c>
      <c r="W4680" s="16" t="s">
        <v>21</v>
      </c>
      <c r="X4680" s="22">
        <v>4</v>
      </c>
      <c r="Y4680" s="12" t="str">
        <f t="shared" si="1328"/>
        <v>Y</v>
      </c>
      <c r="Z4680" t="s">
        <v>503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361</v>
      </c>
      <c r="U4681" s="8" t="s">
        <v>35</v>
      </c>
      <c r="V4681" t="s">
        <v>743</v>
      </c>
      <c r="W4681" s="16" t="s">
        <v>18</v>
      </c>
      <c r="X4681" s="41">
        <v>1</v>
      </c>
      <c r="Y4681" s="12" t="str">
        <f t="shared" si="1328"/>
        <v>N</v>
      </c>
      <c r="Z4681" t="s">
        <v>506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361</v>
      </c>
      <c r="U4682" s="8" t="s">
        <v>17</v>
      </c>
      <c r="V4682" t="s">
        <v>743</v>
      </c>
      <c r="W4682" s="16" t="s">
        <v>36</v>
      </c>
      <c r="X4682" s="41">
        <v>4</v>
      </c>
      <c r="Y4682" s="12" t="str">
        <f t="shared" si="1328"/>
        <v>Y</v>
      </c>
      <c r="Z4682" t="s">
        <v>508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360</v>
      </c>
      <c r="U4683" s="8" t="s">
        <v>16</v>
      </c>
      <c r="V4683" t="s">
        <v>743</v>
      </c>
      <c r="W4683" s="16" t="s">
        <v>19</v>
      </c>
      <c r="X4683" s="41">
        <v>2</v>
      </c>
      <c r="Y4683" s="12" t="str">
        <f t="shared" si="1328"/>
        <v>N</v>
      </c>
      <c r="Z4683" t="s">
        <v>508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614</v>
      </c>
      <c r="S4684" t="s">
        <v>263</v>
      </c>
      <c r="T4684" s="8" t="s">
        <v>361</v>
      </c>
      <c r="U4684" s="8" t="s">
        <v>17</v>
      </c>
      <c r="V4684" t="s">
        <v>743</v>
      </c>
      <c r="W4684" s="16" t="s">
        <v>301</v>
      </c>
      <c r="X4684" s="22">
        <v>6</v>
      </c>
      <c r="Y4684" s="12" t="str">
        <f t="shared" si="1328"/>
        <v>Y</v>
      </c>
      <c r="Z4684" t="s">
        <v>502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360</v>
      </c>
      <c r="U4685" s="8" t="s">
        <v>18</v>
      </c>
      <c r="V4685" t="s">
        <v>743</v>
      </c>
      <c r="W4685" s="16" t="s">
        <v>16</v>
      </c>
      <c r="X4685" s="22">
        <v>3</v>
      </c>
      <c r="Y4685" s="12" t="str">
        <f t="shared" si="1328"/>
        <v>Y</v>
      </c>
      <c r="Z4685" t="s">
        <v>504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304</v>
      </c>
      <c r="S4686" t="s">
        <v>259</v>
      </c>
      <c r="T4686" s="8" t="s">
        <v>367</v>
      </c>
      <c r="U4686" s="8" t="s">
        <v>19</v>
      </c>
      <c r="V4686" t="s">
        <v>743</v>
      </c>
      <c r="W4686" s="16" t="s">
        <v>36</v>
      </c>
      <c r="X4686" s="22">
        <v>4</v>
      </c>
      <c r="Y4686" s="12" t="str">
        <f t="shared" si="1328"/>
        <v>Y</v>
      </c>
      <c r="Z4686" t="s">
        <v>504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604</v>
      </c>
      <c r="R4687" t="s">
        <v>82</v>
      </c>
      <c r="S4687" t="s">
        <v>259</v>
      </c>
      <c r="T4687" s="8" t="s">
        <v>360</v>
      </c>
      <c r="U4687" s="8" t="s">
        <v>16</v>
      </c>
      <c r="V4687" t="s">
        <v>743</v>
      </c>
      <c r="W4687" s="16" t="s">
        <v>301</v>
      </c>
      <c r="X4687" s="22">
        <v>6</v>
      </c>
      <c r="Y4687" s="12" t="str">
        <f t="shared" si="1328"/>
        <v>Y</v>
      </c>
      <c r="Z4687" t="s">
        <v>505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292</v>
      </c>
      <c r="R4688" t="s">
        <v>290</v>
      </c>
      <c r="S4688" t="s">
        <v>297</v>
      </c>
      <c r="T4688" s="8" t="s">
        <v>361</v>
      </c>
      <c r="U4688" s="8" t="s">
        <v>29</v>
      </c>
      <c r="V4688" t="s">
        <v>743</v>
      </c>
      <c r="W4688" s="16" t="s">
        <v>19</v>
      </c>
      <c r="X4688" s="22">
        <v>2</v>
      </c>
      <c r="Y4688" s="12" t="str">
        <f t="shared" si="1328"/>
        <v>N</v>
      </c>
      <c r="Z4688" t="s">
        <v>503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367</v>
      </c>
      <c r="U4689" s="8" t="s">
        <v>19</v>
      </c>
      <c r="V4689" t="s">
        <v>743</v>
      </c>
      <c r="W4689" s="16" t="s">
        <v>19</v>
      </c>
      <c r="X4689" s="41">
        <v>2</v>
      </c>
      <c r="Y4689" s="12" t="str">
        <f t="shared" si="1328"/>
        <v>N</v>
      </c>
      <c r="Z4689" t="s">
        <v>508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367</v>
      </c>
      <c r="U4690" s="8" t="s">
        <v>19</v>
      </c>
      <c r="V4690" t="s">
        <v>743</v>
      </c>
      <c r="W4690" s="16" t="s">
        <v>35</v>
      </c>
      <c r="X4690" s="41">
        <v>1</v>
      </c>
      <c r="Y4690" s="12" t="str">
        <f t="shared" si="1328"/>
        <v>N</v>
      </c>
      <c r="Z4690" t="s">
        <v>503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360</v>
      </c>
      <c r="U4691" s="8" t="s">
        <v>16</v>
      </c>
      <c r="V4691" t="s">
        <v>743</v>
      </c>
      <c r="W4691" s="16" t="s">
        <v>17</v>
      </c>
      <c r="X4691" s="41">
        <v>3</v>
      </c>
      <c r="Y4691" s="12" t="str">
        <f t="shared" si="1328"/>
        <v>Y</v>
      </c>
      <c r="Z4691" t="s">
        <v>506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346</v>
      </c>
      <c r="R4692" t="s">
        <v>529</v>
      </c>
      <c r="S4692" t="s">
        <v>328</v>
      </c>
      <c r="T4692" s="8" t="s">
        <v>361</v>
      </c>
      <c r="U4692" s="8" t="s">
        <v>300</v>
      </c>
      <c r="V4692" t="s">
        <v>743</v>
      </c>
      <c r="W4692" s="16" t="s">
        <v>329</v>
      </c>
      <c r="X4692" s="22">
        <v>5</v>
      </c>
      <c r="Y4692" s="12" t="str">
        <f t="shared" si="1328"/>
        <v>Y</v>
      </c>
      <c r="Z4692" t="s">
        <v>508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347</v>
      </c>
      <c r="R4693" t="s">
        <v>307</v>
      </c>
      <c r="S4693" t="s">
        <v>328</v>
      </c>
      <c r="T4693" s="8" t="s">
        <v>361</v>
      </c>
      <c r="U4693" s="8" t="s">
        <v>36</v>
      </c>
      <c r="V4693" t="s">
        <v>743</v>
      </c>
      <c r="W4693" s="16" t="s">
        <v>29</v>
      </c>
      <c r="X4693" s="22">
        <v>3</v>
      </c>
      <c r="Y4693" s="12" t="str">
        <f t="shared" si="1328"/>
        <v>Y</v>
      </c>
      <c r="Z4693" t="s">
        <v>508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726</v>
      </c>
      <c r="S4694" t="s">
        <v>260</v>
      </c>
      <c r="T4694" s="8" t="e">
        <v>#N/A</v>
      </c>
      <c r="U4694" s="8" t="e">
        <v>#N/A</v>
      </c>
      <c r="V4694" t="s">
        <v>743</v>
      </c>
      <c r="W4694" s="16" t="s">
        <v>28</v>
      </c>
      <c r="X4694" s="41">
        <v>2</v>
      </c>
      <c r="Y4694" s="12" t="str">
        <f t="shared" si="1328"/>
        <v>N</v>
      </c>
      <c r="Z4694" t="s">
        <v>488</v>
      </c>
      <c r="AA4694" t="s">
        <v>488</v>
      </c>
      <c r="AB4694" t="s">
        <v>488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361</v>
      </c>
      <c r="U4695" s="8" t="s">
        <v>17</v>
      </c>
      <c r="V4695" t="s">
        <v>743</v>
      </c>
      <c r="W4695" s="16" t="s">
        <v>28</v>
      </c>
      <c r="X4695" s="41">
        <v>2</v>
      </c>
      <c r="Y4695" s="12" t="str">
        <f t="shared" si="1328"/>
        <v>N</v>
      </c>
      <c r="Z4695" t="s">
        <v>508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367</v>
      </c>
      <c r="U4696" s="8" t="s">
        <v>19</v>
      </c>
      <c r="V4696" t="s">
        <v>743</v>
      </c>
      <c r="W4696" s="16" t="s">
        <v>18</v>
      </c>
      <c r="X4696" s="41">
        <v>1</v>
      </c>
      <c r="Y4696" s="12" t="str">
        <f t="shared" si="1328"/>
        <v>N</v>
      </c>
      <c r="Z4696" t="s">
        <v>502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367</v>
      </c>
      <c r="U4697" s="8" t="s">
        <v>19</v>
      </c>
      <c r="V4697" t="s">
        <v>743</v>
      </c>
      <c r="W4697" s="16" t="s">
        <v>29</v>
      </c>
      <c r="X4697" s="41">
        <v>3</v>
      </c>
      <c r="Y4697" s="12" t="str">
        <f t="shared" si="1328"/>
        <v>Y</v>
      </c>
      <c r="Z4697" t="s">
        <v>502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667</v>
      </c>
      <c r="R4698" t="s">
        <v>179</v>
      </c>
      <c r="S4698" t="s">
        <v>262</v>
      </c>
      <c r="T4698" s="8" t="s">
        <v>367</v>
      </c>
      <c r="U4698" s="8" t="s">
        <v>20</v>
      </c>
      <c r="V4698" t="s">
        <v>743</v>
      </c>
      <c r="W4698" s="16" t="s">
        <v>29</v>
      </c>
      <c r="X4698" s="41">
        <v>3</v>
      </c>
      <c r="Y4698" s="12" t="str">
        <f t="shared" si="1328"/>
        <v>Y</v>
      </c>
      <c r="Z4698" t="s">
        <v>509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367</v>
      </c>
      <c r="U4699" s="8" t="s">
        <v>19</v>
      </c>
      <c r="V4699" t="s">
        <v>743</v>
      </c>
      <c r="W4699" s="16" t="s">
        <v>302</v>
      </c>
      <c r="X4699" s="41">
        <v>5</v>
      </c>
      <c r="Y4699" s="12" t="str">
        <f t="shared" si="1328"/>
        <v>Y</v>
      </c>
      <c r="Z4699" t="s">
        <v>504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361</v>
      </c>
      <c r="U4700" s="8" t="s">
        <v>17</v>
      </c>
      <c r="V4700" t="s">
        <v>743</v>
      </c>
      <c r="W4700" s="16" t="s">
        <v>36</v>
      </c>
      <c r="X4700" s="22">
        <v>4</v>
      </c>
      <c r="Y4700" s="12" t="str">
        <f t="shared" si="1328"/>
        <v>Y</v>
      </c>
      <c r="Z4700" t="s">
        <v>508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361</v>
      </c>
      <c r="U4701" s="8" t="s">
        <v>17</v>
      </c>
      <c r="V4701" t="s">
        <v>743</v>
      </c>
      <c r="W4701" s="16" t="s">
        <v>17</v>
      </c>
      <c r="X4701" s="22">
        <v>3</v>
      </c>
      <c r="Y4701" s="12" t="str">
        <f t="shared" si="1328"/>
        <v>Y</v>
      </c>
      <c r="Z4701" t="s">
        <v>503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342</v>
      </c>
      <c r="T4702" s="8" t="s">
        <v>361</v>
      </c>
      <c r="U4702" s="8" t="s">
        <v>36</v>
      </c>
      <c r="V4702" t="s">
        <v>743</v>
      </c>
      <c r="W4702" s="16" t="s">
        <v>32</v>
      </c>
      <c r="X4702" s="22">
        <v>0</v>
      </c>
      <c r="Y4702" s="12" t="str">
        <f t="shared" si="1328"/>
        <v>N</v>
      </c>
      <c r="Z4702" t="s">
        <v>505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727</v>
      </c>
      <c r="S4703" t="s">
        <v>342</v>
      </c>
      <c r="T4703" s="8" t="e">
        <v>#N/A</v>
      </c>
      <c r="U4703" s="8" t="e">
        <v>#N/A</v>
      </c>
      <c r="V4703" t="s">
        <v>743</v>
      </c>
      <c r="W4703" s="16" t="s">
        <v>28</v>
      </c>
      <c r="X4703" s="22">
        <v>2</v>
      </c>
      <c r="Y4703" s="12" t="str">
        <f t="shared" si="1328"/>
        <v>N</v>
      </c>
      <c r="Z4703" t="s">
        <v>488</v>
      </c>
      <c r="AA4703" t="s">
        <v>488</v>
      </c>
      <c r="AB4703" t="s">
        <v>488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360</v>
      </c>
      <c r="U4704" s="8" t="s">
        <v>16</v>
      </c>
      <c r="V4704" t="s">
        <v>744</v>
      </c>
      <c r="W4704" s="16" t="s">
        <v>21</v>
      </c>
      <c r="X4704" s="22">
        <v>4</v>
      </c>
      <c r="Y4704" s="12" t="str">
        <f t="shared" si="1328"/>
        <v>Y</v>
      </c>
      <c r="Z4704" t="s">
        <v>506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567</v>
      </c>
      <c r="R4705" t="s">
        <v>53</v>
      </c>
      <c r="S4705" t="s">
        <v>257</v>
      </c>
      <c r="T4705" s="8" t="s">
        <v>367</v>
      </c>
      <c r="U4705" s="8" t="s">
        <v>19</v>
      </c>
      <c r="V4705" t="s">
        <v>744</v>
      </c>
      <c r="W4705" s="16" t="s">
        <v>29</v>
      </c>
      <c r="X4705" s="22">
        <v>3</v>
      </c>
      <c r="Y4705" s="12" t="str">
        <f t="shared" si="1328"/>
        <v>Y</v>
      </c>
      <c r="Z4705" t="s">
        <v>506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360</v>
      </c>
      <c r="U4706" s="8" t="s">
        <v>16</v>
      </c>
      <c r="V4706" t="s">
        <v>744</v>
      </c>
      <c r="W4706" s="16" t="s">
        <v>30</v>
      </c>
      <c r="X4706" s="22">
        <v>3</v>
      </c>
      <c r="Y4706" s="12" t="str">
        <f t="shared" si="1328"/>
        <v>Y</v>
      </c>
      <c r="Z4706" t="s">
        <v>509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361</v>
      </c>
      <c r="U4707" s="8" t="s">
        <v>17</v>
      </c>
      <c r="V4707" t="s">
        <v>744</v>
      </c>
      <c r="W4707" s="16" t="s">
        <v>35</v>
      </c>
      <c r="X4707" s="22">
        <v>1</v>
      </c>
      <c r="Y4707" s="12" t="str">
        <f t="shared" si="1328"/>
        <v>N</v>
      </c>
      <c r="Z4707" t="s">
        <v>504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742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744</v>
      </c>
      <c r="W4708" s="16" t="s">
        <v>17</v>
      </c>
      <c r="X4708" s="41">
        <v>3</v>
      </c>
      <c r="Y4708" s="12" t="str">
        <f t="shared" si="1328"/>
        <v>Y</v>
      </c>
      <c r="Z4708" t="s">
        <v>488</v>
      </c>
      <c r="AA4708" t="s">
        <v>488</v>
      </c>
      <c r="AB4708" t="s">
        <v>488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367</v>
      </c>
      <c r="U4709" s="8" t="s">
        <v>19</v>
      </c>
      <c r="V4709" t="s">
        <v>744</v>
      </c>
      <c r="W4709" s="16" t="s">
        <v>17</v>
      </c>
      <c r="X4709" s="41">
        <v>3</v>
      </c>
      <c r="Y4709" s="12" t="str">
        <f t="shared" si="1328"/>
        <v>Y</v>
      </c>
      <c r="Z4709" t="s">
        <v>508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361</v>
      </c>
      <c r="U4710" s="8" t="s">
        <v>17</v>
      </c>
      <c r="V4710" t="s">
        <v>744</v>
      </c>
      <c r="W4710" s="16" t="s">
        <v>35</v>
      </c>
      <c r="X4710" s="41">
        <v>1</v>
      </c>
      <c r="Y4710" s="12" t="str">
        <f t="shared" si="1328"/>
        <v>N</v>
      </c>
      <c r="Z4710" t="s">
        <v>504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615</v>
      </c>
      <c r="R4711" t="s">
        <v>141</v>
      </c>
      <c r="S4711" t="s">
        <v>263</v>
      </c>
      <c r="T4711" s="8" t="s">
        <v>367</v>
      </c>
      <c r="U4711" s="8" t="s">
        <v>19</v>
      </c>
      <c r="V4711" t="s">
        <v>744</v>
      </c>
      <c r="W4711" s="16" t="s">
        <v>28</v>
      </c>
      <c r="X4711" s="22">
        <v>2</v>
      </c>
      <c r="Y4711" s="12" t="str">
        <f t="shared" si="1328"/>
        <v>N</v>
      </c>
      <c r="Z4711" t="s">
        <v>502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616</v>
      </c>
      <c r="R4712" t="s">
        <v>137</v>
      </c>
      <c r="S4712" t="s">
        <v>263</v>
      </c>
      <c r="T4712" s="8" t="s">
        <v>361</v>
      </c>
      <c r="U4712" s="8" t="s">
        <v>17</v>
      </c>
      <c r="V4712" t="s">
        <v>744</v>
      </c>
      <c r="W4712" s="16" t="s">
        <v>16</v>
      </c>
      <c r="X4712" s="22">
        <v>3</v>
      </c>
      <c r="Y4712" s="12" t="str">
        <f t="shared" si="1328"/>
        <v>Y</v>
      </c>
      <c r="Z4712" t="s">
        <v>506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367</v>
      </c>
      <c r="U4713" s="8" t="s">
        <v>20</v>
      </c>
      <c r="V4713" t="s">
        <v>744</v>
      </c>
      <c r="W4713" s="16" t="s">
        <v>17</v>
      </c>
      <c r="X4713" s="22">
        <v>3</v>
      </c>
      <c r="Y4713" s="12" t="str">
        <f t="shared" si="1328"/>
        <v>Y</v>
      </c>
      <c r="Z4713" t="s">
        <v>508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360</v>
      </c>
      <c r="U4714" s="8" t="s">
        <v>16</v>
      </c>
      <c r="V4714" t="s">
        <v>744</v>
      </c>
      <c r="W4714" s="16" t="s">
        <v>35</v>
      </c>
      <c r="X4714" s="22">
        <v>1</v>
      </c>
      <c r="Y4714" s="12" t="str">
        <f t="shared" si="1328"/>
        <v>N</v>
      </c>
      <c r="Z4714" t="s">
        <v>506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367</v>
      </c>
      <c r="U4715" s="8" t="s">
        <v>19</v>
      </c>
      <c r="V4715" t="s">
        <v>744</v>
      </c>
      <c r="W4715" s="16" t="s">
        <v>17</v>
      </c>
      <c r="X4715" s="22">
        <v>3</v>
      </c>
      <c r="Y4715" s="12" t="str">
        <f t="shared" si="1328"/>
        <v>Y</v>
      </c>
      <c r="Z4715" t="s">
        <v>504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361</v>
      </c>
      <c r="U4716" s="8" t="s">
        <v>35</v>
      </c>
      <c r="V4716" t="s">
        <v>744</v>
      </c>
      <c r="W4716" s="16" t="s">
        <v>18</v>
      </c>
      <c r="X4716" s="22">
        <v>1</v>
      </c>
      <c r="Y4716" s="12" t="str">
        <f t="shared" si="1328"/>
        <v>N</v>
      </c>
      <c r="Z4716" t="s">
        <v>503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361</v>
      </c>
      <c r="U4717" s="8" t="s">
        <v>17</v>
      </c>
      <c r="V4717" t="s">
        <v>744</v>
      </c>
      <c r="W4717" s="16" t="s">
        <v>16</v>
      </c>
      <c r="X4717" s="22">
        <v>3</v>
      </c>
      <c r="Y4717" s="12" t="str">
        <f t="shared" si="1328"/>
        <v>Y</v>
      </c>
      <c r="Z4717" t="s">
        <v>504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360</v>
      </c>
      <c r="U4718" s="8" t="s">
        <v>18</v>
      </c>
      <c r="V4718" t="s">
        <v>744</v>
      </c>
      <c r="W4718" s="16" t="s">
        <v>32</v>
      </c>
      <c r="X4718" s="22">
        <v>0</v>
      </c>
      <c r="Y4718" s="12" t="str">
        <f t="shared" si="1328"/>
        <v>N</v>
      </c>
      <c r="Z4718" t="s">
        <v>506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360</v>
      </c>
      <c r="U4719" s="8" t="s">
        <v>16</v>
      </c>
      <c r="V4719" t="s">
        <v>744</v>
      </c>
      <c r="W4719" s="16" t="s">
        <v>36</v>
      </c>
      <c r="X4719" s="41">
        <v>4</v>
      </c>
      <c r="Y4719" s="12" t="str">
        <f t="shared" si="1328"/>
        <v>Y</v>
      </c>
      <c r="Z4719" t="s">
        <v>502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361</v>
      </c>
      <c r="U4720" s="8" t="s">
        <v>17</v>
      </c>
      <c r="V4720" t="s">
        <v>744</v>
      </c>
      <c r="W4720" s="16" t="s">
        <v>20</v>
      </c>
      <c r="X4720" s="41">
        <v>4</v>
      </c>
      <c r="Y4720" s="12" t="str">
        <f t="shared" si="1328"/>
        <v>Y</v>
      </c>
      <c r="Z4720" t="s">
        <v>506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367</v>
      </c>
      <c r="U4721" s="8" t="s">
        <v>19</v>
      </c>
      <c r="V4721" t="s">
        <v>744</v>
      </c>
      <c r="W4721" s="16" t="s">
        <v>21</v>
      </c>
      <c r="X4721" s="41">
        <v>4</v>
      </c>
      <c r="Y4721" s="12" t="str">
        <f t="shared" si="1328"/>
        <v>Y</v>
      </c>
      <c r="Z4721" t="s">
        <v>505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360</v>
      </c>
      <c r="U4722" s="8" t="s">
        <v>16</v>
      </c>
      <c r="V4722" t="s">
        <v>744</v>
      </c>
      <c r="W4722" s="16" t="s">
        <v>21</v>
      </c>
      <c r="X4722" s="41">
        <v>4</v>
      </c>
      <c r="Y4722" s="12" t="str">
        <f t="shared" si="1328"/>
        <v>Y</v>
      </c>
      <c r="Z4722" t="s">
        <v>505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361</v>
      </c>
      <c r="U4723" s="8" t="s">
        <v>28</v>
      </c>
      <c r="V4723" t="s">
        <v>744</v>
      </c>
      <c r="W4723" s="16" t="s">
        <v>332</v>
      </c>
      <c r="X4723" s="22">
        <v>6</v>
      </c>
      <c r="Y4723" s="12" t="str">
        <f t="shared" si="1328"/>
        <v>Y</v>
      </c>
      <c r="Z4723" t="s">
        <v>504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367</v>
      </c>
      <c r="U4724" s="8" t="s">
        <v>19</v>
      </c>
      <c r="V4724" t="s">
        <v>744</v>
      </c>
      <c r="W4724" s="16" t="s">
        <v>21</v>
      </c>
      <c r="X4724" s="22">
        <v>4</v>
      </c>
      <c r="Y4724" s="12" t="str">
        <f t="shared" si="1328"/>
        <v>Y</v>
      </c>
      <c r="Z4724" t="s">
        <v>505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367</v>
      </c>
      <c r="U4725" s="8" t="s">
        <v>19</v>
      </c>
      <c r="V4725" t="s">
        <v>744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503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280</v>
      </c>
      <c r="S4726" t="s">
        <v>267</v>
      </c>
      <c r="T4726" s="8" t="s">
        <v>367</v>
      </c>
      <c r="U4726" s="8" t="s">
        <v>19</v>
      </c>
      <c r="V4726" t="s">
        <v>744</v>
      </c>
      <c r="W4726" s="16" t="s">
        <v>28</v>
      </c>
      <c r="X4726" s="41">
        <v>2</v>
      </c>
      <c r="Y4726" s="12" t="str">
        <f t="shared" si="1340"/>
        <v>N</v>
      </c>
      <c r="Z4726" t="s">
        <v>506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367</v>
      </c>
      <c r="U4727" s="8" t="s">
        <v>19</v>
      </c>
      <c r="V4727" t="s">
        <v>744</v>
      </c>
      <c r="W4727" s="16" t="s">
        <v>28</v>
      </c>
      <c r="X4727" s="41">
        <v>2</v>
      </c>
      <c r="Y4727" s="12" t="str">
        <f t="shared" si="1340"/>
        <v>N</v>
      </c>
      <c r="Z4727" t="s">
        <v>502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309</v>
      </c>
      <c r="R4728" t="s">
        <v>315</v>
      </c>
      <c r="S4728" t="s">
        <v>328</v>
      </c>
      <c r="T4728" s="8" t="s">
        <v>360</v>
      </c>
      <c r="U4728" s="8" t="s">
        <v>336</v>
      </c>
      <c r="V4728" t="s">
        <v>744</v>
      </c>
      <c r="W4728" s="16" t="s">
        <v>36</v>
      </c>
      <c r="X4728" s="22">
        <v>4</v>
      </c>
      <c r="Y4728" s="12" t="str">
        <f t="shared" si="1340"/>
        <v>Y</v>
      </c>
      <c r="Z4728" t="s">
        <v>505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313</v>
      </c>
      <c r="R4729" t="s">
        <v>348</v>
      </c>
      <c r="S4729" t="s">
        <v>328</v>
      </c>
      <c r="T4729" s="8" t="s">
        <v>367</v>
      </c>
      <c r="U4729" s="8" t="s">
        <v>19</v>
      </c>
      <c r="V4729" t="s">
        <v>744</v>
      </c>
      <c r="W4729" s="16" t="s">
        <v>20</v>
      </c>
      <c r="X4729" s="22">
        <v>4</v>
      </c>
      <c r="Y4729" s="12" t="str">
        <f t="shared" si="1340"/>
        <v>Y</v>
      </c>
      <c r="Z4729" t="s">
        <v>505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310</v>
      </c>
      <c r="R4730" t="s">
        <v>308</v>
      </c>
      <c r="S4730" t="s">
        <v>328</v>
      </c>
      <c r="T4730" s="8" t="s">
        <v>360</v>
      </c>
      <c r="U4730" s="8" t="s">
        <v>30</v>
      </c>
      <c r="V4730" t="s">
        <v>744</v>
      </c>
      <c r="W4730" s="16" t="s">
        <v>330</v>
      </c>
      <c r="X4730" s="22">
        <v>5</v>
      </c>
      <c r="Y4730" s="12" t="str">
        <f t="shared" si="1340"/>
        <v>Y</v>
      </c>
      <c r="Z4730" t="s">
        <v>505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349</v>
      </c>
      <c r="R4731" t="s">
        <v>312</v>
      </c>
      <c r="S4731" t="s">
        <v>328</v>
      </c>
      <c r="T4731" s="8" t="s">
        <v>367</v>
      </c>
      <c r="U4731" s="8" t="s">
        <v>19</v>
      </c>
      <c r="V4731" t="s">
        <v>744</v>
      </c>
      <c r="W4731" s="16" t="s">
        <v>334</v>
      </c>
      <c r="X4731" s="22">
        <v>6</v>
      </c>
      <c r="Y4731" s="12" t="str">
        <f t="shared" si="1340"/>
        <v>Y</v>
      </c>
      <c r="Z4731" t="s">
        <v>507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345</v>
      </c>
      <c r="R4732" t="s">
        <v>605</v>
      </c>
      <c r="S4732" t="s">
        <v>328</v>
      </c>
      <c r="T4732" s="8" t="s">
        <v>367</v>
      </c>
      <c r="U4732" s="8" t="s">
        <v>20</v>
      </c>
      <c r="V4732" t="s">
        <v>744</v>
      </c>
      <c r="W4732" s="16" t="s">
        <v>19</v>
      </c>
      <c r="X4732" s="22">
        <v>2</v>
      </c>
      <c r="Y4732" s="12" t="str">
        <f t="shared" si="1340"/>
        <v>N</v>
      </c>
      <c r="Z4732" t="s">
        <v>508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360</v>
      </c>
      <c r="U4733" s="8" t="s">
        <v>31</v>
      </c>
      <c r="V4733" t="s">
        <v>744</v>
      </c>
      <c r="W4733" s="16" t="s">
        <v>17</v>
      </c>
      <c r="X4733" s="41">
        <v>3</v>
      </c>
      <c r="Y4733" s="12" t="str">
        <f t="shared" si="1340"/>
        <v>Y</v>
      </c>
      <c r="Z4733" t="s">
        <v>506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367</v>
      </c>
      <c r="U4734" s="8" t="s">
        <v>19</v>
      </c>
      <c r="V4734" t="s">
        <v>744</v>
      </c>
      <c r="W4734" s="16" t="s">
        <v>33</v>
      </c>
      <c r="X4734" s="41">
        <v>4</v>
      </c>
      <c r="Y4734" s="12" t="str">
        <f t="shared" si="1340"/>
        <v>Y</v>
      </c>
      <c r="Z4734" t="s">
        <v>503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360</v>
      </c>
      <c r="U4735" s="8" t="s">
        <v>16</v>
      </c>
      <c r="V4735" t="s">
        <v>744</v>
      </c>
      <c r="W4735" s="16" t="s">
        <v>36</v>
      </c>
      <c r="X4735" s="41">
        <v>4</v>
      </c>
      <c r="Y4735" s="12" t="str">
        <f t="shared" si="1340"/>
        <v>Y</v>
      </c>
      <c r="Z4735" t="s">
        <v>508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662</v>
      </c>
      <c r="R4736" t="s">
        <v>178</v>
      </c>
      <c r="S4736" t="s">
        <v>261</v>
      </c>
      <c r="T4736" s="8" t="s">
        <v>361</v>
      </c>
      <c r="U4736" s="8" t="s">
        <v>28</v>
      </c>
      <c r="V4736" t="s">
        <v>744</v>
      </c>
      <c r="W4736" s="16" t="s">
        <v>19</v>
      </c>
      <c r="X4736" s="41">
        <v>2</v>
      </c>
      <c r="Y4736" s="12" t="str">
        <f t="shared" si="1340"/>
        <v>N</v>
      </c>
      <c r="Z4736" t="s">
        <v>509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281</v>
      </c>
      <c r="S4737" t="s">
        <v>261</v>
      </c>
      <c r="T4737" s="8" t="s">
        <v>367</v>
      </c>
      <c r="U4737" s="8" t="s">
        <v>19</v>
      </c>
      <c r="V4737" t="s">
        <v>744</v>
      </c>
      <c r="W4737" s="16" t="s">
        <v>28</v>
      </c>
      <c r="X4737" s="41">
        <v>2</v>
      </c>
      <c r="Y4737" s="12" t="str">
        <f t="shared" si="1340"/>
        <v>N</v>
      </c>
      <c r="Z4737" t="s">
        <v>505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367</v>
      </c>
      <c r="U4738" s="8" t="s">
        <v>19</v>
      </c>
      <c r="V4738" t="s">
        <v>744</v>
      </c>
      <c r="W4738" s="16" t="s">
        <v>29</v>
      </c>
      <c r="X4738" s="41">
        <v>3</v>
      </c>
      <c r="Y4738" s="12" t="str">
        <f t="shared" si="1340"/>
        <v>Y</v>
      </c>
      <c r="Z4738" t="s">
        <v>503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732</v>
      </c>
      <c r="S4739" t="s">
        <v>262</v>
      </c>
      <c r="T4739" s="8" t="e">
        <v>#N/A</v>
      </c>
      <c r="U4739" s="8" t="e">
        <v>#N/A</v>
      </c>
      <c r="V4739" t="s">
        <v>744</v>
      </c>
      <c r="W4739" s="16" t="s">
        <v>33</v>
      </c>
      <c r="X4739" s="41">
        <v>4</v>
      </c>
      <c r="Y4739" s="12" t="str">
        <f t="shared" si="1340"/>
        <v>Y</v>
      </c>
      <c r="Z4739" t="s">
        <v>488</v>
      </c>
      <c r="AA4739" t="s">
        <v>488</v>
      </c>
      <c r="AB4739" t="s">
        <v>488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733</v>
      </c>
      <c r="S4740" t="s">
        <v>262</v>
      </c>
      <c r="T4740" s="8" t="e">
        <v>#N/A</v>
      </c>
      <c r="U4740" s="8" t="e">
        <v>#N/A</v>
      </c>
      <c r="V4740" t="s">
        <v>744</v>
      </c>
      <c r="W4740" s="16" t="s">
        <v>17</v>
      </c>
      <c r="X4740" s="41">
        <v>3</v>
      </c>
      <c r="Y4740" s="12" t="str">
        <f t="shared" si="1340"/>
        <v>Y</v>
      </c>
      <c r="Z4740" t="s">
        <v>488</v>
      </c>
      <c r="AA4740" t="s">
        <v>488</v>
      </c>
      <c r="AB4740" t="s">
        <v>488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361</v>
      </c>
      <c r="U4741" s="8" t="s">
        <v>17</v>
      </c>
      <c r="V4741" t="s">
        <v>744</v>
      </c>
      <c r="W4741" s="16" t="s">
        <v>20</v>
      </c>
      <c r="X4741" s="41">
        <v>4</v>
      </c>
      <c r="Y4741" s="12" t="str">
        <f t="shared" si="1340"/>
        <v>Y</v>
      </c>
      <c r="Z4741" t="s">
        <v>508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524</v>
      </c>
      <c r="R4742" t="s">
        <v>608</v>
      </c>
      <c r="S4742" t="s">
        <v>268</v>
      </c>
      <c r="T4742" s="8" t="s">
        <v>367</v>
      </c>
      <c r="U4742" s="8" t="s">
        <v>19</v>
      </c>
      <c r="V4742" t="s">
        <v>744</v>
      </c>
      <c r="W4742" s="16" t="s">
        <v>35</v>
      </c>
      <c r="X4742" s="22">
        <v>1</v>
      </c>
      <c r="Y4742" s="12" t="str">
        <f t="shared" si="1340"/>
        <v>N</v>
      </c>
      <c r="Z4742" t="s">
        <v>506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607</v>
      </c>
      <c r="R4743" t="s">
        <v>238</v>
      </c>
      <c r="S4743" t="s">
        <v>268</v>
      </c>
      <c r="T4743" s="8" t="s">
        <v>367</v>
      </c>
      <c r="U4743" s="8" t="s">
        <v>19</v>
      </c>
      <c r="V4743" t="s">
        <v>744</v>
      </c>
      <c r="W4743" s="16" t="s">
        <v>330</v>
      </c>
      <c r="X4743" s="22">
        <v>5</v>
      </c>
      <c r="Y4743" s="12" t="str">
        <f t="shared" si="1340"/>
        <v>Y</v>
      </c>
      <c r="Z4743" t="s">
        <v>502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360</v>
      </c>
      <c r="U4744" s="8" t="s">
        <v>16</v>
      </c>
      <c r="V4744" t="s">
        <v>744</v>
      </c>
      <c r="W4744" s="16" t="s">
        <v>16</v>
      </c>
      <c r="X4744" s="22">
        <v>3</v>
      </c>
      <c r="Y4744" s="12" t="str">
        <f t="shared" si="1340"/>
        <v>Y</v>
      </c>
      <c r="Z4744" t="s">
        <v>505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367</v>
      </c>
      <c r="U4745" s="8" t="s">
        <v>19</v>
      </c>
      <c r="V4745" t="s">
        <v>744</v>
      </c>
      <c r="W4745" s="16" t="s">
        <v>35</v>
      </c>
      <c r="X4745" s="22">
        <v>1</v>
      </c>
      <c r="Y4745" s="12" t="str">
        <f t="shared" si="1340"/>
        <v>N</v>
      </c>
      <c r="Z4745" t="s">
        <v>504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342</v>
      </c>
      <c r="T4746" s="8" t="s">
        <v>361</v>
      </c>
      <c r="U4746" s="8" t="s">
        <v>36</v>
      </c>
      <c r="V4746" t="s">
        <v>744</v>
      </c>
      <c r="W4746" s="16" t="s">
        <v>19</v>
      </c>
      <c r="X4746" s="22">
        <v>2</v>
      </c>
      <c r="Y4746" s="12" t="str">
        <f t="shared" si="1340"/>
        <v>N</v>
      </c>
      <c r="Z4746" t="s">
        <v>503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342</v>
      </c>
      <c r="T4747" s="8" t="s">
        <v>367</v>
      </c>
      <c r="U4747" s="8" t="s">
        <v>20</v>
      </c>
      <c r="V4747" t="s">
        <v>744</v>
      </c>
      <c r="W4747" s="16" t="s">
        <v>17</v>
      </c>
      <c r="X4747" s="22">
        <v>3</v>
      </c>
      <c r="Y4747" s="12" t="str">
        <f t="shared" si="1340"/>
        <v>Y</v>
      </c>
      <c r="Z4747" t="s">
        <v>508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342</v>
      </c>
      <c r="T4748" s="8" t="s">
        <v>360</v>
      </c>
      <c r="U4748" s="8" t="s">
        <v>16</v>
      </c>
      <c r="V4748" t="s">
        <v>744</v>
      </c>
      <c r="W4748" s="16" t="s">
        <v>30</v>
      </c>
      <c r="X4748" s="22">
        <v>3</v>
      </c>
      <c r="Y4748" s="12" t="str">
        <f t="shared" si="1340"/>
        <v>Y</v>
      </c>
      <c r="Z4748" t="s">
        <v>505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361</v>
      </c>
      <c r="U4749" s="8" t="s">
        <v>29</v>
      </c>
      <c r="V4749" t="s">
        <v>744</v>
      </c>
      <c r="W4749" s="16" t="s">
        <v>28</v>
      </c>
      <c r="X4749" s="22">
        <v>2</v>
      </c>
      <c r="Y4749" s="12" t="str">
        <f t="shared" si="1340"/>
        <v>N</v>
      </c>
      <c r="Z4749" t="s">
        <v>508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361</v>
      </c>
      <c r="U4750" s="8" t="s">
        <v>17</v>
      </c>
      <c r="V4750" t="s">
        <v>744</v>
      </c>
      <c r="W4750" s="16" t="s">
        <v>32</v>
      </c>
      <c r="X4750" s="22">
        <v>0</v>
      </c>
      <c r="Y4750" s="12" t="str">
        <f t="shared" si="1340"/>
        <v>N</v>
      </c>
      <c r="Z4750" t="s">
        <v>508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361</v>
      </c>
      <c r="U4751" s="8" t="s">
        <v>17</v>
      </c>
      <c r="V4751" t="s">
        <v>744</v>
      </c>
      <c r="W4751" s="16" t="s">
        <v>32</v>
      </c>
      <c r="X4751" s="22">
        <v>0</v>
      </c>
      <c r="Y4751" s="12" t="str">
        <f t="shared" si="1340"/>
        <v>N</v>
      </c>
      <c r="Z4751" t="s">
        <v>508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367</v>
      </c>
      <c r="U4752" s="8" t="s">
        <v>20</v>
      </c>
      <c r="V4752" t="s">
        <v>744</v>
      </c>
      <c r="W4752" s="16" t="s">
        <v>19</v>
      </c>
      <c r="X4752" s="22">
        <v>2</v>
      </c>
      <c r="Y4752" s="12" t="str">
        <f t="shared" si="1340"/>
        <v>N</v>
      </c>
      <c r="Z4752" t="s">
        <v>508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360</v>
      </c>
      <c r="U4753" s="8" t="s">
        <v>16</v>
      </c>
      <c r="V4753" t="s">
        <v>744</v>
      </c>
      <c r="W4753" s="16" t="s">
        <v>18</v>
      </c>
      <c r="X4753" s="22">
        <v>1</v>
      </c>
      <c r="Y4753" s="12" t="str">
        <f t="shared" si="1340"/>
        <v>N</v>
      </c>
      <c r="Z4753" t="s">
        <v>506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575</v>
      </c>
      <c r="S4754" t="s">
        <v>269</v>
      </c>
      <c r="T4754" s="8" t="s">
        <v>361</v>
      </c>
      <c r="U4754" s="8" t="s">
        <v>17</v>
      </c>
      <c r="V4754" t="s">
        <v>744</v>
      </c>
      <c r="W4754" s="16" t="s">
        <v>33</v>
      </c>
      <c r="X4754" s="22">
        <v>4</v>
      </c>
      <c r="Y4754" s="12" t="str">
        <f t="shared" si="1340"/>
        <v>Y</v>
      </c>
      <c r="Z4754" t="s">
        <v>509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588</v>
      </c>
      <c r="S4755" t="s">
        <v>269</v>
      </c>
      <c r="T4755" s="8" t="s">
        <v>367</v>
      </c>
      <c r="U4755" s="8" t="s">
        <v>20</v>
      </c>
      <c r="V4755" t="s">
        <v>744</v>
      </c>
      <c r="W4755" s="16" t="s">
        <v>16</v>
      </c>
      <c r="X4755" s="22">
        <v>3</v>
      </c>
      <c r="Y4755" s="12" t="str">
        <f t="shared" si="1340"/>
        <v>Y</v>
      </c>
      <c r="Z4755" t="s">
        <v>509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367</v>
      </c>
      <c r="U4756" s="8" t="s">
        <v>19</v>
      </c>
      <c r="V4756" t="s">
        <v>744</v>
      </c>
      <c r="W4756" s="16" t="s">
        <v>16</v>
      </c>
      <c r="X4756" s="22">
        <v>3</v>
      </c>
      <c r="Y4756" s="12" t="str">
        <f t="shared" si="1340"/>
        <v>Y</v>
      </c>
      <c r="Z4756" t="s">
        <v>505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367</v>
      </c>
      <c r="U4757" s="8" t="s">
        <v>19</v>
      </c>
      <c r="V4757" t="s">
        <v>744</v>
      </c>
      <c r="W4757" s="16" t="s">
        <v>31</v>
      </c>
      <c r="X4757" s="22">
        <v>2</v>
      </c>
      <c r="Y4757" s="12" t="str">
        <f t="shared" si="1340"/>
        <v>N</v>
      </c>
      <c r="Z4757" t="s">
        <v>509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361</v>
      </c>
      <c r="U4758" s="8" t="s">
        <v>17</v>
      </c>
      <c r="V4758" t="s">
        <v>744</v>
      </c>
      <c r="W4758" s="16" t="s">
        <v>18</v>
      </c>
      <c r="X4758" s="22">
        <v>1</v>
      </c>
      <c r="Y4758" s="12" t="str">
        <f t="shared" si="1340"/>
        <v>N</v>
      </c>
      <c r="Z4758" t="s">
        <v>508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361</v>
      </c>
      <c r="U4759" s="8" t="s">
        <v>17</v>
      </c>
      <c r="V4759" t="s">
        <v>744</v>
      </c>
      <c r="W4759" s="16" t="s">
        <v>17</v>
      </c>
      <c r="X4759" s="22">
        <v>3</v>
      </c>
      <c r="Y4759" s="12" t="str">
        <f t="shared" si="1340"/>
        <v>Y</v>
      </c>
      <c r="Z4759" t="s">
        <v>503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361</v>
      </c>
      <c r="U4760" s="8" t="s">
        <v>17</v>
      </c>
      <c r="V4760" t="s">
        <v>744</v>
      </c>
      <c r="W4760" s="16" t="s">
        <v>21</v>
      </c>
      <c r="X4760" s="22">
        <v>4</v>
      </c>
      <c r="Y4760" s="12" t="str">
        <f t="shared" si="1340"/>
        <v>Y</v>
      </c>
      <c r="Z4760" t="s">
        <v>504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361</v>
      </c>
      <c r="U4761" s="8" t="s">
        <v>17</v>
      </c>
      <c r="V4761" t="s">
        <v>744</v>
      </c>
      <c r="W4761" s="16" t="s">
        <v>17</v>
      </c>
      <c r="X4761" s="22">
        <v>3</v>
      </c>
      <c r="Y4761" s="12" t="str">
        <f t="shared" si="1340"/>
        <v>Y</v>
      </c>
      <c r="Z4761" t="s">
        <v>508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367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508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367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503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367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505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367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504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729</v>
      </c>
      <c r="R4766" t="s">
        <v>728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488</v>
      </c>
      <c r="AA4766" t="s">
        <v>488</v>
      </c>
      <c r="AB4766" t="s">
        <v>488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283</v>
      </c>
      <c r="R4767" t="s">
        <v>161</v>
      </c>
      <c r="S4767" t="s">
        <v>259</v>
      </c>
      <c r="T4767" s="8" t="s">
        <v>361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505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361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508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367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502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725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488</v>
      </c>
      <c r="AA4770" t="s">
        <v>488</v>
      </c>
      <c r="AB4770" t="s">
        <v>488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734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488</v>
      </c>
      <c r="AA4771" t="s">
        <v>488</v>
      </c>
      <c r="AB4771" t="s">
        <v>488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367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502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699</v>
      </c>
      <c r="R4773" t="s">
        <v>189</v>
      </c>
      <c r="S4773" t="s">
        <v>268</v>
      </c>
      <c r="T4773" s="8" t="s">
        <v>367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509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282</v>
      </c>
      <c r="R4774" t="s">
        <v>246</v>
      </c>
      <c r="S4774" t="s">
        <v>269</v>
      </c>
      <c r="T4774" s="8" t="s">
        <v>367</v>
      </c>
      <c r="U4774" s="8" t="s">
        <v>19</v>
      </c>
      <c r="V4774" t="s">
        <v>270</v>
      </c>
      <c r="W4774" s="16" t="s">
        <v>343</v>
      </c>
      <c r="X4774" s="22">
        <v>7</v>
      </c>
      <c r="Y4774" s="12" t="str">
        <f t="shared" si="1340"/>
        <v>Y</v>
      </c>
      <c r="Z4774" t="s">
        <v>504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361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505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367</v>
      </c>
      <c r="U4776" s="8" t="s">
        <v>19</v>
      </c>
      <c r="V4776" t="s">
        <v>745</v>
      </c>
      <c r="W4776" s="16" t="s">
        <v>17</v>
      </c>
      <c r="X4776" s="22">
        <v>3</v>
      </c>
      <c r="Y4776" s="12" t="str">
        <f t="shared" si="1340"/>
        <v>Y</v>
      </c>
      <c r="Z4776" t="s">
        <v>508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367</v>
      </c>
      <c r="U4777" s="8" t="s">
        <v>19</v>
      </c>
      <c r="V4777" t="s">
        <v>745</v>
      </c>
      <c r="W4777" s="16" t="s">
        <v>19</v>
      </c>
      <c r="X4777" s="22">
        <v>2</v>
      </c>
      <c r="Y4777" s="12" t="str">
        <f t="shared" si="1340"/>
        <v>N</v>
      </c>
      <c r="Z4777" t="s">
        <v>506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613</v>
      </c>
      <c r="R4778" t="s">
        <v>251</v>
      </c>
      <c r="S4778" t="s">
        <v>263</v>
      </c>
      <c r="T4778" s="8" t="s">
        <v>361</v>
      </c>
      <c r="U4778" s="8" t="s">
        <v>17</v>
      </c>
      <c r="V4778" t="s">
        <v>745</v>
      </c>
      <c r="W4778" s="16" t="s">
        <v>35</v>
      </c>
      <c r="X4778" s="22">
        <v>1</v>
      </c>
      <c r="Y4778" s="12" t="str">
        <f t="shared" si="1340"/>
        <v>N</v>
      </c>
      <c r="Z4778" t="s">
        <v>502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361</v>
      </c>
      <c r="U4779" s="8" t="s">
        <v>35</v>
      </c>
      <c r="V4779" t="s">
        <v>746</v>
      </c>
      <c r="W4779" s="16" t="s">
        <v>30</v>
      </c>
      <c r="X4779" s="41">
        <v>3</v>
      </c>
      <c r="Y4779" s="12" t="str">
        <f t="shared" si="1340"/>
        <v>Y</v>
      </c>
      <c r="Z4779" t="s">
        <v>503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566</v>
      </c>
      <c r="R4780" s="17" t="s">
        <v>125</v>
      </c>
      <c r="S4780" s="17" t="s">
        <v>257</v>
      </c>
      <c r="T4780" s="35" t="s">
        <v>367</v>
      </c>
      <c r="U4780" s="35" t="s">
        <v>20</v>
      </c>
      <c r="V4780" s="17" t="s">
        <v>746</v>
      </c>
      <c r="W4780" s="35" t="s">
        <v>17</v>
      </c>
      <c r="X4780" s="100">
        <v>3</v>
      </c>
      <c r="Y4780" s="12" t="str">
        <f t="shared" si="1340"/>
        <v>Y</v>
      </c>
      <c r="Z4780" s="17" t="s">
        <v>505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361</v>
      </c>
      <c r="U4781" s="8" t="s">
        <v>28</v>
      </c>
      <c r="V4781" t="s">
        <v>746</v>
      </c>
      <c r="W4781" s="16" t="s">
        <v>16</v>
      </c>
      <c r="X4781" s="41">
        <v>3</v>
      </c>
      <c r="Y4781" s="12" t="str">
        <f t="shared" si="1340"/>
        <v>Y</v>
      </c>
      <c r="Z4781" t="s">
        <v>508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360</v>
      </c>
      <c r="U4782" s="8" t="s">
        <v>16</v>
      </c>
      <c r="V4782" t="s">
        <v>746</v>
      </c>
      <c r="W4782" s="16" t="s">
        <v>18</v>
      </c>
      <c r="X4782" s="41">
        <v>1</v>
      </c>
      <c r="Y4782" s="12" t="str">
        <f t="shared" si="1340"/>
        <v>N</v>
      </c>
      <c r="Z4782" t="s">
        <v>502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367</v>
      </c>
      <c r="U4783" s="8" t="s">
        <v>19</v>
      </c>
      <c r="V4783" t="s">
        <v>746</v>
      </c>
      <c r="W4783" s="16" t="s">
        <v>35</v>
      </c>
      <c r="X4783" s="41">
        <v>1</v>
      </c>
      <c r="Y4783" s="12" t="str">
        <f t="shared" si="1340"/>
        <v>N</v>
      </c>
      <c r="Z4783" t="s">
        <v>503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360</v>
      </c>
      <c r="U4784" s="8" t="s">
        <v>16</v>
      </c>
      <c r="V4784" t="s">
        <v>746</v>
      </c>
      <c r="W4784" s="16" t="s">
        <v>32</v>
      </c>
      <c r="X4784" s="41">
        <v>0</v>
      </c>
      <c r="Y4784" s="12" t="str">
        <f t="shared" si="1340"/>
        <v>N</v>
      </c>
      <c r="Z4784" t="s">
        <v>503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361</v>
      </c>
      <c r="U4785" s="8" t="s">
        <v>17</v>
      </c>
      <c r="V4785" t="s">
        <v>746</v>
      </c>
      <c r="W4785" s="16" t="s">
        <v>18</v>
      </c>
      <c r="X4785" s="41">
        <v>1</v>
      </c>
      <c r="Y4785" s="12" t="str">
        <f t="shared" si="1340"/>
        <v>N</v>
      </c>
      <c r="Z4785" t="s">
        <v>503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310</v>
      </c>
      <c r="R4786" t="s">
        <v>313</v>
      </c>
      <c r="S4786" t="s">
        <v>328</v>
      </c>
      <c r="T4786" s="8" t="s">
        <v>361</v>
      </c>
      <c r="U4786" s="8" t="s">
        <v>17</v>
      </c>
      <c r="V4786" t="s">
        <v>746</v>
      </c>
      <c r="W4786" s="16" t="s">
        <v>28</v>
      </c>
      <c r="X4786" s="22">
        <v>2</v>
      </c>
      <c r="Y4786" s="12" t="str">
        <f t="shared" si="1340"/>
        <v>N</v>
      </c>
      <c r="Z4786" t="s">
        <v>508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360</v>
      </c>
      <c r="U4787" s="8" t="s">
        <v>16</v>
      </c>
      <c r="V4787" t="s">
        <v>747</v>
      </c>
      <c r="W4787" s="16" t="s">
        <v>28</v>
      </c>
      <c r="X4787" s="22">
        <v>2</v>
      </c>
      <c r="Y4787" s="12" t="str">
        <f t="shared" si="1340"/>
        <v>N</v>
      </c>
      <c r="Z4787" t="s">
        <v>506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289</v>
      </c>
      <c r="R4788" t="s">
        <v>165</v>
      </c>
      <c r="S4788" t="s">
        <v>267</v>
      </c>
      <c r="T4788" s="8" t="s">
        <v>367</v>
      </c>
      <c r="U4788" s="8" t="s">
        <v>19</v>
      </c>
      <c r="V4788" t="s">
        <v>747</v>
      </c>
      <c r="W4788" s="16" t="s">
        <v>20</v>
      </c>
      <c r="X4788" s="22">
        <v>4</v>
      </c>
      <c r="Y4788" s="12" t="str">
        <f t="shared" si="1340"/>
        <v>Y</v>
      </c>
      <c r="Z4788" t="s">
        <v>506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361</v>
      </c>
      <c r="U4789" s="35" t="s">
        <v>17</v>
      </c>
      <c r="V4789" s="17" t="s">
        <v>747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506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361</v>
      </c>
      <c r="U4790" s="8" t="s">
        <v>17</v>
      </c>
      <c r="V4790" s="8" t="s">
        <v>748</v>
      </c>
      <c r="W4790" s="16" t="s">
        <v>16</v>
      </c>
      <c r="X4790" s="22">
        <v>3</v>
      </c>
      <c r="Y4790" s="12" t="str">
        <f t="shared" si="1363"/>
        <v>Y</v>
      </c>
      <c r="Z4790" t="s">
        <v>506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367</v>
      </c>
      <c r="U4791" s="8" t="s">
        <v>20</v>
      </c>
      <c r="V4791" s="8" t="s">
        <v>748</v>
      </c>
      <c r="W4791" s="16" t="s">
        <v>32</v>
      </c>
      <c r="X4791" s="22">
        <v>0</v>
      </c>
      <c r="Y4791" s="12" t="str">
        <f t="shared" si="1363"/>
        <v>N</v>
      </c>
      <c r="Z4791" t="s">
        <v>506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367</v>
      </c>
      <c r="U4792" s="8" t="s">
        <v>19</v>
      </c>
      <c r="V4792" s="8" t="s">
        <v>748</v>
      </c>
      <c r="W4792" s="16" t="s">
        <v>30</v>
      </c>
      <c r="X4792" s="22">
        <v>3</v>
      </c>
      <c r="Y4792" s="12" t="str">
        <f t="shared" si="1363"/>
        <v>Y</v>
      </c>
      <c r="Z4792" t="s">
        <v>503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728</v>
      </c>
      <c r="S4793" t="s">
        <v>265</v>
      </c>
      <c r="T4793" s="8" t="e">
        <v>#N/A</v>
      </c>
      <c r="U4793" s="8" t="e">
        <v>#N/A</v>
      </c>
      <c r="V4793" s="8" t="s">
        <v>748</v>
      </c>
      <c r="W4793" s="16" t="s">
        <v>17</v>
      </c>
      <c r="X4793" s="22">
        <v>3</v>
      </c>
      <c r="Y4793" s="12" t="str">
        <f t="shared" si="1363"/>
        <v>Y</v>
      </c>
      <c r="Z4793" t="s">
        <v>488</v>
      </c>
      <c r="AA4793" t="s">
        <v>488</v>
      </c>
      <c r="AB4793" t="s">
        <v>488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283</v>
      </c>
      <c r="S4794" t="s">
        <v>259</v>
      </c>
      <c r="T4794" s="8" t="s">
        <v>360</v>
      </c>
      <c r="U4794" s="8" t="s">
        <v>30</v>
      </c>
      <c r="V4794" s="8" t="s">
        <v>748</v>
      </c>
      <c r="W4794" s="16" t="s">
        <v>30</v>
      </c>
      <c r="X4794" s="22">
        <v>3</v>
      </c>
      <c r="Y4794" s="12" t="str">
        <f t="shared" si="1363"/>
        <v>Y</v>
      </c>
      <c r="Z4794" t="s">
        <v>505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290</v>
      </c>
      <c r="R4795" t="s">
        <v>472</v>
      </c>
      <c r="S4795" t="s">
        <v>297</v>
      </c>
      <c r="T4795" s="8" t="s">
        <v>361</v>
      </c>
      <c r="U4795" s="8" t="s">
        <v>17</v>
      </c>
      <c r="V4795" s="8" t="s">
        <v>748</v>
      </c>
      <c r="W4795" s="16" t="s">
        <v>19</v>
      </c>
      <c r="X4795" s="22">
        <v>2</v>
      </c>
      <c r="Y4795" s="12" t="str">
        <f t="shared" si="1363"/>
        <v>N</v>
      </c>
      <c r="Z4795" t="s">
        <v>503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367</v>
      </c>
      <c r="U4796" s="8" t="s">
        <v>19</v>
      </c>
      <c r="V4796" s="8" t="s">
        <v>748</v>
      </c>
      <c r="W4796" s="16" t="s">
        <v>35</v>
      </c>
      <c r="X4796" s="22">
        <v>1</v>
      </c>
      <c r="Y4796" s="12" t="str">
        <f t="shared" si="1363"/>
        <v>N</v>
      </c>
      <c r="Z4796" t="s">
        <v>506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280</v>
      </c>
      <c r="S4797" t="s">
        <v>267</v>
      </c>
      <c r="T4797" s="8" t="s">
        <v>367</v>
      </c>
      <c r="U4797" s="8" t="s">
        <v>19</v>
      </c>
      <c r="V4797" s="8" t="s">
        <v>748</v>
      </c>
      <c r="W4797" s="16" t="s">
        <v>34</v>
      </c>
      <c r="X4797" s="22">
        <v>5</v>
      </c>
      <c r="Y4797" s="12" t="str">
        <f t="shared" si="1363"/>
        <v>Y</v>
      </c>
      <c r="Z4797" t="s">
        <v>502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726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748</v>
      </c>
      <c r="W4798" s="16" t="s">
        <v>36</v>
      </c>
      <c r="X4798" s="22">
        <v>4</v>
      </c>
      <c r="Y4798" s="12" t="str">
        <f t="shared" si="1363"/>
        <v>Y</v>
      </c>
      <c r="Z4798" t="s">
        <v>488</v>
      </c>
      <c r="AA4798" t="s">
        <v>488</v>
      </c>
      <c r="AB4798" t="s">
        <v>488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725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748</v>
      </c>
      <c r="W4799" s="16" t="s">
        <v>19</v>
      </c>
      <c r="X4799" s="22">
        <v>2</v>
      </c>
      <c r="Y4799" s="12" t="str">
        <f t="shared" si="1363"/>
        <v>N</v>
      </c>
      <c r="Z4799" t="s">
        <v>488</v>
      </c>
      <c r="AA4799" t="s">
        <v>488</v>
      </c>
      <c r="AB4799" t="s">
        <v>488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281</v>
      </c>
      <c r="R4800" t="s">
        <v>233</v>
      </c>
      <c r="S4800" t="s">
        <v>261</v>
      </c>
      <c r="T4800" s="8" t="s">
        <v>361</v>
      </c>
      <c r="U4800" s="8" t="s">
        <v>17</v>
      </c>
      <c r="V4800" s="8" t="s">
        <v>748</v>
      </c>
      <c r="W4800" s="16" t="s">
        <v>19</v>
      </c>
      <c r="X4800" s="22">
        <v>2</v>
      </c>
      <c r="Y4800" s="12" t="str">
        <f t="shared" si="1363"/>
        <v>N</v>
      </c>
      <c r="Z4800" t="s">
        <v>508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367</v>
      </c>
      <c r="U4801" s="8" t="s">
        <v>19</v>
      </c>
      <c r="V4801" s="8" t="s">
        <v>748</v>
      </c>
      <c r="W4801" s="16" t="s">
        <v>28</v>
      </c>
      <c r="X4801" s="22">
        <v>2</v>
      </c>
      <c r="Y4801" s="12" t="str">
        <f t="shared" si="1363"/>
        <v>N</v>
      </c>
      <c r="Z4801" t="s">
        <v>503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361</v>
      </c>
      <c r="U4802" s="8" t="s">
        <v>17</v>
      </c>
      <c r="V4802" s="8" t="s">
        <v>749</v>
      </c>
      <c r="W4802" s="16" t="s">
        <v>30</v>
      </c>
      <c r="X4802" s="22">
        <v>3</v>
      </c>
      <c r="Y4802" s="12" t="str">
        <f t="shared" si="1363"/>
        <v>Y</v>
      </c>
      <c r="Z4802" t="s">
        <v>503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367</v>
      </c>
      <c r="U4803" s="8" t="s">
        <v>19</v>
      </c>
      <c r="V4803" s="8" t="s">
        <v>749</v>
      </c>
      <c r="W4803" s="16" t="s">
        <v>20</v>
      </c>
      <c r="X4803" s="22">
        <v>4</v>
      </c>
      <c r="Y4803" s="12" t="str">
        <f t="shared" si="1363"/>
        <v>Y</v>
      </c>
      <c r="Z4803" t="s">
        <v>506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360</v>
      </c>
      <c r="U4804" s="8" t="s">
        <v>16</v>
      </c>
      <c r="V4804" s="8" t="s">
        <v>750</v>
      </c>
      <c r="W4804" s="16" t="s">
        <v>358</v>
      </c>
      <c r="X4804" s="22">
        <v>6</v>
      </c>
      <c r="Y4804" s="12" t="str">
        <f t="shared" si="1363"/>
        <v>Y</v>
      </c>
      <c r="Z4804" t="s">
        <v>505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360</v>
      </c>
      <c r="U4805" s="8" t="s">
        <v>16</v>
      </c>
      <c r="V4805" s="8" t="s">
        <v>750</v>
      </c>
      <c r="W4805" s="16" t="s">
        <v>19</v>
      </c>
      <c r="X4805" s="22">
        <v>2</v>
      </c>
      <c r="Y4805" s="12" t="str">
        <f t="shared" si="1363"/>
        <v>N</v>
      </c>
      <c r="Z4805" t="s">
        <v>505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361</v>
      </c>
      <c r="U4806" s="8" t="s">
        <v>17</v>
      </c>
      <c r="V4806" s="8" t="s">
        <v>750</v>
      </c>
      <c r="W4806" s="16" t="s">
        <v>18</v>
      </c>
      <c r="X4806" s="22">
        <v>1</v>
      </c>
      <c r="Y4806" s="12" t="str">
        <f t="shared" si="1363"/>
        <v>N</v>
      </c>
      <c r="Z4806" t="s">
        <v>508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367</v>
      </c>
      <c r="U4807" s="8" t="s">
        <v>19</v>
      </c>
      <c r="V4807" s="8" t="s">
        <v>750</v>
      </c>
      <c r="W4807" s="16" t="s">
        <v>29</v>
      </c>
      <c r="X4807" s="22">
        <v>3</v>
      </c>
      <c r="Y4807" s="12" t="str">
        <f t="shared" si="1363"/>
        <v>Y</v>
      </c>
      <c r="Z4807" t="s">
        <v>508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662</v>
      </c>
      <c r="S4808" t="s">
        <v>261</v>
      </c>
      <c r="T4808" s="8" t="s">
        <v>367</v>
      </c>
      <c r="U4808" s="8" t="s">
        <v>19</v>
      </c>
      <c r="V4808" s="8" t="s">
        <v>750</v>
      </c>
      <c r="W4808" s="16" t="s">
        <v>36</v>
      </c>
      <c r="X4808" s="22">
        <v>4</v>
      </c>
      <c r="Y4808" s="12" t="str">
        <f t="shared" si="1363"/>
        <v>Y</v>
      </c>
      <c r="Z4808" t="s">
        <v>509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367</v>
      </c>
      <c r="U4809" s="8" t="s">
        <v>19</v>
      </c>
      <c r="V4809" s="8" t="s">
        <v>750</v>
      </c>
      <c r="W4809" s="16" t="s">
        <v>32</v>
      </c>
      <c r="X4809" s="22">
        <v>0</v>
      </c>
      <c r="Y4809" s="12" t="str">
        <f t="shared" si="1363"/>
        <v>N</v>
      </c>
      <c r="Z4809" t="s">
        <v>502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367</v>
      </c>
      <c r="U4810" s="8" t="s">
        <v>19</v>
      </c>
      <c r="V4810" s="8" t="s">
        <v>750</v>
      </c>
      <c r="W4810" s="16" t="s">
        <v>21</v>
      </c>
      <c r="X4810" s="22">
        <v>4</v>
      </c>
      <c r="Y4810" s="12" t="str">
        <f t="shared" si="1363"/>
        <v>Y</v>
      </c>
      <c r="Z4810" t="s">
        <v>508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367</v>
      </c>
      <c r="U4811" s="8" t="s">
        <v>19</v>
      </c>
      <c r="V4811" s="8" t="s">
        <v>751</v>
      </c>
      <c r="W4811" s="16" t="s">
        <v>19</v>
      </c>
      <c r="X4811" s="22">
        <v>2</v>
      </c>
      <c r="Y4811" s="12" t="str">
        <f t="shared" si="1363"/>
        <v>N</v>
      </c>
      <c r="Z4811" t="s">
        <v>504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367</v>
      </c>
      <c r="U4812" s="8" t="s">
        <v>19</v>
      </c>
      <c r="V4812" s="8" t="s">
        <v>751</v>
      </c>
      <c r="W4812" s="16" t="s">
        <v>338</v>
      </c>
      <c r="X4812" s="22" t="s">
        <v>338</v>
      </c>
      <c r="Y4812" s="12" t="s">
        <v>338</v>
      </c>
      <c r="Z4812" t="s">
        <v>502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367</v>
      </c>
      <c r="U4813" s="8" t="s">
        <v>19</v>
      </c>
      <c r="V4813" s="8" t="s">
        <v>751</v>
      </c>
      <c r="W4813" s="16" t="s">
        <v>18</v>
      </c>
      <c r="X4813" s="22">
        <v>1</v>
      </c>
      <c r="Y4813" s="12" t="str">
        <f t="shared" si="1363"/>
        <v>N</v>
      </c>
      <c r="Z4813" t="s">
        <v>508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367</v>
      </c>
      <c r="U4814" s="8" t="s">
        <v>19</v>
      </c>
      <c r="V4814" s="8" t="s">
        <v>751</v>
      </c>
      <c r="W4814" s="16" t="s">
        <v>32</v>
      </c>
      <c r="X4814" s="22">
        <v>0</v>
      </c>
      <c r="Y4814" s="12" t="str">
        <f t="shared" si="1363"/>
        <v>N</v>
      </c>
      <c r="Z4814" t="s">
        <v>505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360</v>
      </c>
      <c r="U4815" s="8" t="s">
        <v>16</v>
      </c>
      <c r="V4815" s="8" t="s">
        <v>751</v>
      </c>
      <c r="W4815" s="16" t="s">
        <v>20</v>
      </c>
      <c r="X4815" s="22">
        <v>4</v>
      </c>
      <c r="Y4815" s="12" t="str">
        <f t="shared" si="1363"/>
        <v>Y</v>
      </c>
      <c r="Z4815" t="s">
        <v>505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742</v>
      </c>
      <c r="S4816" t="s">
        <v>258</v>
      </c>
      <c r="T4816" s="8" t="e">
        <v>#N/A</v>
      </c>
      <c r="U4816" s="8" t="e">
        <v>#N/A</v>
      </c>
      <c r="V4816" s="8" t="s">
        <v>751</v>
      </c>
      <c r="W4816" s="16" t="s">
        <v>35</v>
      </c>
      <c r="X4816" s="22">
        <v>1</v>
      </c>
      <c r="Y4816" s="12" t="str">
        <f t="shared" si="1363"/>
        <v>N</v>
      </c>
      <c r="Z4816" t="s">
        <v>488</v>
      </c>
      <c r="AA4816" t="s">
        <v>488</v>
      </c>
      <c r="AB4816" t="s">
        <v>488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360</v>
      </c>
      <c r="U4817" s="8" t="s">
        <v>16</v>
      </c>
      <c r="V4817" s="8" t="s">
        <v>751</v>
      </c>
      <c r="W4817" s="16" t="s">
        <v>17</v>
      </c>
      <c r="X4817" s="22">
        <v>3</v>
      </c>
      <c r="Y4817" s="12" t="str">
        <f t="shared" si="1363"/>
        <v>Y</v>
      </c>
      <c r="Z4817" t="s">
        <v>505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360</v>
      </c>
      <c r="U4818" s="8" t="s">
        <v>31</v>
      </c>
      <c r="V4818" s="8" t="s">
        <v>751</v>
      </c>
      <c r="W4818" s="16" t="s">
        <v>16</v>
      </c>
      <c r="X4818" s="22">
        <v>3</v>
      </c>
      <c r="Y4818" s="12" t="str">
        <f t="shared" si="1363"/>
        <v>Y</v>
      </c>
      <c r="Z4818" t="s">
        <v>506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614</v>
      </c>
      <c r="R4819" t="s">
        <v>613</v>
      </c>
      <c r="S4819" t="s">
        <v>263</v>
      </c>
      <c r="T4819" s="8" t="s">
        <v>361</v>
      </c>
      <c r="U4819" s="8" t="s">
        <v>17</v>
      </c>
      <c r="V4819" s="8" t="s">
        <v>751</v>
      </c>
      <c r="W4819" s="16" t="s">
        <v>35</v>
      </c>
      <c r="X4819" s="22">
        <v>1</v>
      </c>
      <c r="Y4819" s="12" t="str">
        <f t="shared" si="1363"/>
        <v>N</v>
      </c>
      <c r="Z4819" t="s">
        <v>503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615</v>
      </c>
      <c r="S4820" t="s">
        <v>263</v>
      </c>
      <c r="T4820" s="8" t="s">
        <v>361</v>
      </c>
      <c r="U4820" s="8" t="s">
        <v>35</v>
      </c>
      <c r="V4820" s="8" t="s">
        <v>751</v>
      </c>
      <c r="W4820" s="16" t="s">
        <v>35</v>
      </c>
      <c r="X4820" s="22">
        <v>1</v>
      </c>
      <c r="Y4820" s="12" t="str">
        <f t="shared" si="1363"/>
        <v>N</v>
      </c>
      <c r="Z4820" t="s">
        <v>502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304</v>
      </c>
      <c r="S4821" t="s">
        <v>259</v>
      </c>
      <c r="T4821" s="8" t="s">
        <v>361</v>
      </c>
      <c r="U4821" s="8" t="s">
        <v>17</v>
      </c>
      <c r="V4821" s="8" t="s">
        <v>751</v>
      </c>
      <c r="W4821" s="16" t="s">
        <v>35</v>
      </c>
      <c r="X4821" s="22">
        <v>1</v>
      </c>
      <c r="Y4821" s="12" t="str">
        <f t="shared" si="1363"/>
        <v>N</v>
      </c>
      <c r="Z4821" t="s">
        <v>508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604</v>
      </c>
      <c r="S4822" t="s">
        <v>259</v>
      </c>
      <c r="T4822" s="8" t="s">
        <v>367</v>
      </c>
      <c r="U4822" s="8" t="s">
        <v>20</v>
      </c>
      <c r="V4822" s="8" t="s">
        <v>751</v>
      </c>
      <c r="W4822" s="16" t="s">
        <v>33</v>
      </c>
      <c r="X4822" s="22">
        <v>4</v>
      </c>
      <c r="Y4822" s="12" t="str">
        <f t="shared" si="1363"/>
        <v>Y</v>
      </c>
      <c r="Z4822" t="s">
        <v>508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294</v>
      </c>
      <c r="R4823" t="s">
        <v>321</v>
      </c>
      <c r="S4823" t="s">
        <v>266</v>
      </c>
      <c r="T4823" s="8" t="s">
        <v>367</v>
      </c>
      <c r="U4823" s="8" t="s">
        <v>19</v>
      </c>
      <c r="V4823" s="8" t="s">
        <v>751</v>
      </c>
      <c r="W4823" s="16" t="s">
        <v>20</v>
      </c>
      <c r="X4823" s="22">
        <v>4</v>
      </c>
      <c r="Y4823" s="12" t="str">
        <f t="shared" si="1363"/>
        <v>Y</v>
      </c>
      <c r="Z4823" t="s">
        <v>502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564</v>
      </c>
      <c r="R4824" t="s">
        <v>326</v>
      </c>
      <c r="S4824" t="s">
        <v>266</v>
      </c>
      <c r="T4824" s="8" t="s">
        <v>367</v>
      </c>
      <c r="U4824" s="8" t="s">
        <v>19</v>
      </c>
      <c r="V4824" s="8" t="s">
        <v>751</v>
      </c>
      <c r="W4824" s="16" t="s">
        <v>35</v>
      </c>
      <c r="X4824" s="22">
        <v>1</v>
      </c>
      <c r="Y4824" s="12" t="str">
        <f t="shared" si="1363"/>
        <v>N</v>
      </c>
      <c r="Z4824" t="s">
        <v>502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322</v>
      </c>
      <c r="S4825" t="s">
        <v>266</v>
      </c>
      <c r="T4825" s="8" t="s">
        <v>367</v>
      </c>
      <c r="U4825" s="8" t="s">
        <v>19</v>
      </c>
      <c r="V4825" s="8" t="s">
        <v>751</v>
      </c>
      <c r="W4825" s="16" t="s">
        <v>28</v>
      </c>
      <c r="X4825" s="22">
        <v>2</v>
      </c>
      <c r="Y4825" s="12" t="str">
        <f t="shared" si="1363"/>
        <v>N</v>
      </c>
      <c r="Z4825" t="s">
        <v>508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565</v>
      </c>
      <c r="S4826" t="s">
        <v>266</v>
      </c>
      <c r="T4826" s="8" t="s">
        <v>367</v>
      </c>
      <c r="U4826" s="8" t="s">
        <v>19</v>
      </c>
      <c r="V4826" s="8" t="s">
        <v>751</v>
      </c>
      <c r="W4826" s="16" t="s">
        <v>19</v>
      </c>
      <c r="X4826" s="22">
        <v>2</v>
      </c>
      <c r="Y4826" s="12" t="str">
        <f t="shared" si="1363"/>
        <v>N</v>
      </c>
      <c r="Z4826" t="s">
        <v>502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323</v>
      </c>
      <c r="R4827" t="s">
        <v>325</v>
      </c>
      <c r="S4827" t="s">
        <v>266</v>
      </c>
      <c r="T4827" s="8" t="s">
        <v>361</v>
      </c>
      <c r="U4827" s="8" t="s">
        <v>28</v>
      </c>
      <c r="V4827" s="8" t="s">
        <v>751</v>
      </c>
      <c r="W4827" s="16" t="s">
        <v>16</v>
      </c>
      <c r="X4827" s="22">
        <v>3</v>
      </c>
      <c r="Y4827" s="12" t="str">
        <f t="shared" si="1363"/>
        <v>Y</v>
      </c>
      <c r="Z4827" t="s">
        <v>507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316</v>
      </c>
      <c r="R4828" t="s">
        <v>324</v>
      </c>
      <c r="S4828" t="s">
        <v>266</v>
      </c>
      <c r="T4828" s="8" t="s">
        <v>367</v>
      </c>
      <c r="U4828" s="8" t="s">
        <v>19</v>
      </c>
      <c r="V4828" s="8" t="s">
        <v>751</v>
      </c>
      <c r="W4828" s="16" t="s">
        <v>36</v>
      </c>
      <c r="X4828" s="22">
        <v>4</v>
      </c>
      <c r="Y4828" s="12" t="str">
        <f t="shared" si="1363"/>
        <v>Y</v>
      </c>
      <c r="Z4828" t="s">
        <v>508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318</v>
      </c>
      <c r="R4829" t="s">
        <v>319</v>
      </c>
      <c r="S4829" t="s">
        <v>266</v>
      </c>
      <c r="T4829" s="8" t="s">
        <v>367</v>
      </c>
      <c r="U4829" s="8" t="s">
        <v>19</v>
      </c>
      <c r="V4829" s="8" t="s">
        <v>751</v>
      </c>
      <c r="W4829" s="16" t="s">
        <v>18</v>
      </c>
      <c r="X4829" s="22">
        <v>1</v>
      </c>
      <c r="Y4829" s="12" t="str">
        <f t="shared" si="1363"/>
        <v>N</v>
      </c>
      <c r="Z4829" t="s">
        <v>504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303</v>
      </c>
      <c r="R4830" t="s">
        <v>86</v>
      </c>
      <c r="S4830" t="s">
        <v>266</v>
      </c>
      <c r="T4830" s="8" t="s">
        <v>361</v>
      </c>
      <c r="U4830" s="8" t="s">
        <v>17</v>
      </c>
      <c r="V4830" s="8" t="s">
        <v>751</v>
      </c>
      <c r="W4830" s="16" t="s">
        <v>28</v>
      </c>
      <c r="X4830" s="22">
        <v>2</v>
      </c>
      <c r="Y4830" s="12" t="str">
        <f t="shared" si="1363"/>
        <v>N</v>
      </c>
      <c r="Z4830" t="s">
        <v>508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367</v>
      </c>
      <c r="U4831" s="8" t="s">
        <v>19</v>
      </c>
      <c r="V4831" s="8" t="s">
        <v>751</v>
      </c>
      <c r="W4831" s="16" t="s">
        <v>19</v>
      </c>
      <c r="X4831" s="22">
        <v>2</v>
      </c>
      <c r="Y4831" s="12" t="str">
        <f t="shared" si="1363"/>
        <v>N</v>
      </c>
      <c r="Z4831" t="s">
        <v>507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367</v>
      </c>
      <c r="U4832" s="8" t="s">
        <v>19</v>
      </c>
      <c r="V4832" s="8" t="s">
        <v>751</v>
      </c>
      <c r="W4832" s="16" t="s">
        <v>35</v>
      </c>
      <c r="X4832" s="22">
        <v>1</v>
      </c>
      <c r="Y4832" s="12" t="str">
        <f t="shared" si="1363"/>
        <v>N</v>
      </c>
      <c r="Z4832" t="s">
        <v>502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606</v>
      </c>
      <c r="R4833" t="s">
        <v>346</v>
      </c>
      <c r="S4833" t="s">
        <v>328</v>
      </c>
      <c r="T4833" s="8" t="s">
        <v>367</v>
      </c>
      <c r="U4833" s="8" t="s">
        <v>19</v>
      </c>
      <c r="V4833" s="8" t="s">
        <v>751</v>
      </c>
      <c r="W4833" s="16" t="s">
        <v>16</v>
      </c>
      <c r="X4833" s="22">
        <v>3</v>
      </c>
      <c r="Y4833" s="12" t="str">
        <f t="shared" si="1363"/>
        <v>Y</v>
      </c>
      <c r="Z4833" t="s">
        <v>506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605</v>
      </c>
      <c r="R4834" t="s">
        <v>313</v>
      </c>
      <c r="S4834" t="s">
        <v>328</v>
      </c>
      <c r="T4834" s="8" t="s">
        <v>361</v>
      </c>
      <c r="U4834" s="8" t="s">
        <v>28</v>
      </c>
      <c r="V4834" s="8" t="s">
        <v>751</v>
      </c>
      <c r="W4834" s="16" t="s">
        <v>18</v>
      </c>
      <c r="X4834" s="22">
        <v>1</v>
      </c>
      <c r="Y4834" s="12" t="str">
        <f t="shared" si="1363"/>
        <v>N</v>
      </c>
      <c r="Z4834" t="s">
        <v>508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348</v>
      </c>
      <c r="R4835" t="s">
        <v>347</v>
      </c>
      <c r="S4835" t="s">
        <v>328</v>
      </c>
      <c r="T4835" s="8" t="s">
        <v>360</v>
      </c>
      <c r="U4835" s="8" t="s">
        <v>16</v>
      </c>
      <c r="V4835" s="8" t="s">
        <v>751</v>
      </c>
      <c r="W4835" s="16" t="s">
        <v>330</v>
      </c>
      <c r="X4835" s="22">
        <v>5</v>
      </c>
      <c r="Y4835" s="12" t="str">
        <f t="shared" si="1363"/>
        <v>Y</v>
      </c>
      <c r="Z4835" t="s">
        <v>505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307</v>
      </c>
      <c r="R4836" t="s">
        <v>310</v>
      </c>
      <c r="S4836" t="s">
        <v>328</v>
      </c>
      <c r="T4836" s="8" t="s">
        <v>367</v>
      </c>
      <c r="U4836" s="8" t="s">
        <v>20</v>
      </c>
      <c r="V4836" s="8" t="s">
        <v>751</v>
      </c>
      <c r="W4836" s="16" t="s">
        <v>29</v>
      </c>
      <c r="X4836" s="22">
        <v>3</v>
      </c>
      <c r="Y4836" s="12" t="str">
        <f t="shared" si="1363"/>
        <v>Y</v>
      </c>
      <c r="Z4836" t="s">
        <v>505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529</v>
      </c>
      <c r="R4837" t="s">
        <v>349</v>
      </c>
      <c r="S4837" t="s">
        <v>328</v>
      </c>
      <c r="T4837" s="8" t="s">
        <v>367</v>
      </c>
      <c r="U4837" s="8" t="s">
        <v>19</v>
      </c>
      <c r="V4837" s="8" t="s">
        <v>751</v>
      </c>
      <c r="W4837" s="16" t="s">
        <v>466</v>
      </c>
      <c r="X4837" s="22">
        <v>7</v>
      </c>
      <c r="Y4837" s="12" t="str">
        <f t="shared" si="1363"/>
        <v>Y</v>
      </c>
      <c r="Z4837" t="s">
        <v>509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367</v>
      </c>
      <c r="U4838" s="8" t="s">
        <v>20</v>
      </c>
      <c r="V4838" s="8" t="s">
        <v>751</v>
      </c>
      <c r="W4838" s="16" t="s">
        <v>30</v>
      </c>
      <c r="X4838" s="22">
        <v>3</v>
      </c>
      <c r="Y4838" s="12" t="str">
        <f t="shared" si="1363"/>
        <v>Y</v>
      </c>
      <c r="Z4838" t="s">
        <v>509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730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751</v>
      </c>
      <c r="W4839" s="16" t="s">
        <v>16</v>
      </c>
      <c r="X4839" s="22">
        <v>3</v>
      </c>
      <c r="Y4839" s="12" t="str">
        <f t="shared" si="1363"/>
        <v>Y</v>
      </c>
      <c r="Z4839" t="s">
        <v>488</v>
      </c>
      <c r="AA4839" t="s">
        <v>488</v>
      </c>
      <c r="AB4839" t="s">
        <v>488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367</v>
      </c>
      <c r="U4840" s="8" t="s">
        <v>19</v>
      </c>
      <c r="V4840" s="8" t="s">
        <v>751</v>
      </c>
      <c r="W4840" s="16" t="s">
        <v>29</v>
      </c>
      <c r="X4840" s="22">
        <v>3</v>
      </c>
      <c r="Y4840" s="12" t="str">
        <f t="shared" si="1363"/>
        <v>Y</v>
      </c>
      <c r="Z4840" t="s">
        <v>502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361</v>
      </c>
      <c r="U4841" s="8" t="s">
        <v>28</v>
      </c>
      <c r="V4841" s="8" t="s">
        <v>751</v>
      </c>
      <c r="W4841" s="16" t="s">
        <v>334</v>
      </c>
      <c r="X4841" s="22">
        <v>6</v>
      </c>
      <c r="Y4841" s="12" t="str">
        <f t="shared" si="1363"/>
        <v>Y</v>
      </c>
      <c r="Z4841" t="s">
        <v>504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733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751</v>
      </c>
      <c r="W4842" s="16" t="s">
        <v>301</v>
      </c>
      <c r="X4842" s="22">
        <v>6</v>
      </c>
      <c r="Y4842" s="12" t="str">
        <f t="shared" si="1363"/>
        <v>Y</v>
      </c>
      <c r="Z4842" t="s">
        <v>488</v>
      </c>
      <c r="AA4842" t="s">
        <v>488</v>
      </c>
      <c r="AB4842" t="s">
        <v>488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361</v>
      </c>
      <c r="U4843" s="8" t="s">
        <v>36</v>
      </c>
      <c r="V4843" s="8" t="s">
        <v>751</v>
      </c>
      <c r="W4843" s="16" t="s">
        <v>329</v>
      </c>
      <c r="X4843" s="22">
        <v>5</v>
      </c>
      <c r="Y4843" s="12" t="str">
        <f t="shared" si="1363"/>
        <v>Y</v>
      </c>
      <c r="Z4843" t="s">
        <v>504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361</v>
      </c>
      <c r="U4844" s="8" t="s">
        <v>17</v>
      </c>
      <c r="V4844" s="8" t="s">
        <v>751</v>
      </c>
      <c r="W4844" s="16" t="s">
        <v>17</v>
      </c>
      <c r="X4844" s="22">
        <v>3</v>
      </c>
      <c r="Y4844" s="12" t="str">
        <f t="shared" si="1363"/>
        <v>Y</v>
      </c>
      <c r="Z4844" t="s">
        <v>504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360</v>
      </c>
      <c r="U4845" s="8" t="s">
        <v>16</v>
      </c>
      <c r="V4845" s="8" t="s">
        <v>751</v>
      </c>
      <c r="W4845" s="16" t="s">
        <v>17</v>
      </c>
      <c r="X4845" s="22">
        <v>3</v>
      </c>
      <c r="Y4845" s="12" t="str">
        <f t="shared" si="1363"/>
        <v>Y</v>
      </c>
      <c r="Z4845" t="s">
        <v>502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608</v>
      </c>
      <c r="R4846" t="s">
        <v>699</v>
      </c>
      <c r="S4846" t="s">
        <v>268</v>
      </c>
      <c r="T4846" s="8" t="s">
        <v>361</v>
      </c>
      <c r="U4846" s="8" t="s">
        <v>17</v>
      </c>
      <c r="V4846" s="8" t="s">
        <v>751</v>
      </c>
      <c r="W4846" s="16" t="s">
        <v>21</v>
      </c>
      <c r="X4846" s="22">
        <v>4</v>
      </c>
      <c r="Y4846" s="12" t="str">
        <f t="shared" si="1363"/>
        <v>Y</v>
      </c>
      <c r="Z4846" t="s">
        <v>507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342</v>
      </c>
      <c r="T4847" s="8" t="s">
        <v>360</v>
      </c>
      <c r="U4847" s="8" t="s">
        <v>16</v>
      </c>
      <c r="V4847" s="8" t="s">
        <v>751</v>
      </c>
      <c r="W4847" s="16" t="s">
        <v>28</v>
      </c>
      <c r="X4847" s="22">
        <v>2</v>
      </c>
      <c r="Y4847" s="12" t="str">
        <f t="shared" si="1363"/>
        <v>N</v>
      </c>
      <c r="Z4847" t="s">
        <v>505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342</v>
      </c>
      <c r="T4848" s="8" t="s">
        <v>367</v>
      </c>
      <c r="U4848" s="8" t="s">
        <v>19</v>
      </c>
      <c r="V4848" s="8" t="s">
        <v>751</v>
      </c>
      <c r="W4848" s="16" t="s">
        <v>32</v>
      </c>
      <c r="X4848" s="22">
        <v>0</v>
      </c>
      <c r="Y4848" s="12" t="str">
        <f t="shared" si="1363"/>
        <v>N</v>
      </c>
      <c r="Z4848" t="s">
        <v>507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361</v>
      </c>
      <c r="U4849" s="8" t="s">
        <v>17</v>
      </c>
      <c r="V4849" s="8" t="s">
        <v>751</v>
      </c>
      <c r="W4849" s="16" t="s">
        <v>17</v>
      </c>
      <c r="X4849" s="22">
        <v>3</v>
      </c>
      <c r="Y4849" s="12" t="str">
        <f t="shared" si="1363"/>
        <v>Y</v>
      </c>
      <c r="Z4849" t="s">
        <v>503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367</v>
      </c>
      <c r="U4850" s="8" t="s">
        <v>19</v>
      </c>
      <c r="V4850" s="8" t="s">
        <v>751</v>
      </c>
      <c r="W4850" s="16" t="s">
        <v>533</v>
      </c>
      <c r="X4850" s="22">
        <v>8</v>
      </c>
      <c r="Y4850" s="12" t="str">
        <f t="shared" si="1363"/>
        <v>Y</v>
      </c>
      <c r="Z4850" t="s">
        <v>508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367</v>
      </c>
      <c r="U4851" s="8" t="s">
        <v>19</v>
      </c>
      <c r="V4851" s="8" t="s">
        <v>751</v>
      </c>
      <c r="W4851" s="16" t="s">
        <v>32</v>
      </c>
      <c r="X4851" s="22">
        <v>0</v>
      </c>
      <c r="Y4851" s="12" t="str">
        <f t="shared" si="1363"/>
        <v>N</v>
      </c>
      <c r="Z4851" t="s">
        <v>508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367</v>
      </c>
      <c r="U4852" s="8" t="s">
        <v>19</v>
      </c>
      <c r="V4852" s="8" t="s">
        <v>752</v>
      </c>
      <c r="W4852" s="16" t="s">
        <v>28</v>
      </c>
      <c r="X4852" s="22">
        <v>2</v>
      </c>
      <c r="Y4852" s="12" t="str">
        <f t="shared" si="1363"/>
        <v>N</v>
      </c>
      <c r="Z4852" t="s">
        <v>504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367</v>
      </c>
      <c r="U4853" s="8" t="s">
        <v>20</v>
      </c>
      <c r="V4853" s="8" t="s">
        <v>752</v>
      </c>
      <c r="W4853" s="16" t="s">
        <v>18</v>
      </c>
      <c r="X4853" s="22">
        <v>1</v>
      </c>
      <c r="Y4853" s="12" t="str">
        <f t="shared" ref="Y4853:Y4905" si="1375">IF(X4853 &gt;=3,"Y","N")</f>
        <v>N</v>
      </c>
      <c r="Z4853" t="s">
        <v>504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361</v>
      </c>
      <c r="U4854" s="8" t="s">
        <v>17</v>
      </c>
      <c r="V4854" s="8" t="s">
        <v>752</v>
      </c>
      <c r="W4854" s="16" t="s">
        <v>18</v>
      </c>
      <c r="X4854" s="22">
        <v>1</v>
      </c>
      <c r="Y4854" s="12" t="str">
        <f t="shared" si="1375"/>
        <v>N</v>
      </c>
      <c r="Z4854" t="s">
        <v>509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566</v>
      </c>
      <c r="S4855" t="s">
        <v>257</v>
      </c>
      <c r="T4855" s="8" t="s">
        <v>367</v>
      </c>
      <c r="U4855" s="8" t="s">
        <v>19</v>
      </c>
      <c r="V4855" s="8" t="s">
        <v>752</v>
      </c>
      <c r="W4855" s="16" t="s">
        <v>32</v>
      </c>
      <c r="X4855" s="22">
        <v>0</v>
      </c>
      <c r="Y4855" s="12" t="str">
        <f t="shared" si="1375"/>
        <v>N</v>
      </c>
      <c r="Z4855" t="s">
        <v>504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567</v>
      </c>
      <c r="S4856" t="s">
        <v>257</v>
      </c>
      <c r="T4856" s="8" t="s">
        <v>361</v>
      </c>
      <c r="U4856" s="8" t="s">
        <v>28</v>
      </c>
      <c r="V4856" s="8" t="s">
        <v>752</v>
      </c>
      <c r="W4856" s="16" t="s">
        <v>301</v>
      </c>
      <c r="X4856" s="22">
        <v>6</v>
      </c>
      <c r="Y4856" s="12" t="str">
        <f t="shared" si="1375"/>
        <v>Y</v>
      </c>
      <c r="Z4856" t="s">
        <v>504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360</v>
      </c>
      <c r="U4857" s="8" t="s">
        <v>31</v>
      </c>
      <c r="V4857" s="8" t="s">
        <v>752</v>
      </c>
      <c r="W4857" s="16" t="s">
        <v>29</v>
      </c>
      <c r="X4857" s="22">
        <v>3</v>
      </c>
      <c r="Y4857" s="12" t="str">
        <f t="shared" si="1375"/>
        <v>Y</v>
      </c>
      <c r="Z4857" t="s">
        <v>508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360</v>
      </c>
      <c r="U4858" s="8" t="s">
        <v>16</v>
      </c>
      <c r="V4858" s="8" t="s">
        <v>752</v>
      </c>
      <c r="W4858" s="16" t="s">
        <v>18</v>
      </c>
      <c r="X4858" s="22">
        <v>1</v>
      </c>
      <c r="Y4858" s="12" t="str">
        <f t="shared" si="1375"/>
        <v>N</v>
      </c>
      <c r="Z4858" t="s">
        <v>505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367</v>
      </c>
      <c r="U4859" s="8" t="s">
        <v>19</v>
      </c>
      <c r="V4859" s="8" t="s">
        <v>752</v>
      </c>
      <c r="W4859" s="16" t="s">
        <v>19</v>
      </c>
      <c r="X4859" s="22">
        <v>2</v>
      </c>
      <c r="Y4859" s="12" t="str">
        <f t="shared" si="1375"/>
        <v>N</v>
      </c>
      <c r="Z4859" t="s">
        <v>508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361</v>
      </c>
      <c r="U4860" s="8" t="s">
        <v>17</v>
      </c>
      <c r="V4860" s="8" t="s">
        <v>752</v>
      </c>
      <c r="W4860" s="16" t="s">
        <v>17</v>
      </c>
      <c r="X4860" s="22">
        <v>3</v>
      </c>
      <c r="Y4860" s="12" t="str">
        <f t="shared" si="1375"/>
        <v>Y</v>
      </c>
      <c r="Z4860" t="s">
        <v>505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361</v>
      </c>
      <c r="U4861" s="8" t="s">
        <v>28</v>
      </c>
      <c r="V4861" s="8" t="s">
        <v>752</v>
      </c>
      <c r="W4861" s="16" t="s">
        <v>300</v>
      </c>
      <c r="X4861" s="22">
        <v>5</v>
      </c>
      <c r="Y4861" s="12" t="str">
        <f t="shared" si="1375"/>
        <v>Y</v>
      </c>
      <c r="Z4861" t="s">
        <v>504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367</v>
      </c>
      <c r="U4862" s="8" t="s">
        <v>19</v>
      </c>
      <c r="V4862" s="8" t="s">
        <v>752</v>
      </c>
      <c r="W4862" s="16" t="s">
        <v>35</v>
      </c>
      <c r="X4862" s="22">
        <v>1</v>
      </c>
      <c r="Y4862" s="12" t="str">
        <f t="shared" si="1375"/>
        <v>N</v>
      </c>
      <c r="Z4862" t="s">
        <v>503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367</v>
      </c>
      <c r="U4863" s="8" t="s">
        <v>19</v>
      </c>
      <c r="V4863" s="8" t="s">
        <v>752</v>
      </c>
      <c r="W4863" s="16" t="s">
        <v>29</v>
      </c>
      <c r="X4863" s="22">
        <v>3</v>
      </c>
      <c r="Y4863" s="12" t="str">
        <f t="shared" si="1375"/>
        <v>Y</v>
      </c>
      <c r="Z4863" t="s">
        <v>506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616</v>
      </c>
      <c r="S4864" t="s">
        <v>263</v>
      </c>
      <c r="T4864" s="8" t="s">
        <v>361</v>
      </c>
      <c r="U4864" s="8" t="s">
        <v>17</v>
      </c>
      <c r="V4864" s="8" t="s">
        <v>752</v>
      </c>
      <c r="W4864" s="16" t="s">
        <v>36</v>
      </c>
      <c r="X4864" s="22">
        <v>4</v>
      </c>
      <c r="Y4864" s="12" t="str">
        <f t="shared" si="1375"/>
        <v>Y</v>
      </c>
      <c r="Z4864" t="s">
        <v>502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367</v>
      </c>
      <c r="U4865" s="8" t="s">
        <v>19</v>
      </c>
      <c r="V4865" s="8" t="s">
        <v>752</v>
      </c>
      <c r="W4865" s="16" t="s">
        <v>18</v>
      </c>
      <c r="X4865" s="22">
        <v>1</v>
      </c>
      <c r="Y4865" s="12" t="str">
        <f t="shared" si="1375"/>
        <v>N</v>
      </c>
      <c r="Z4865" t="s">
        <v>503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361</v>
      </c>
      <c r="U4866" s="8" t="s">
        <v>17</v>
      </c>
      <c r="V4866" s="8" t="s">
        <v>752</v>
      </c>
      <c r="W4866" s="16" t="s">
        <v>35</v>
      </c>
      <c r="X4866" s="22">
        <v>1</v>
      </c>
      <c r="Y4866" s="12" t="str">
        <f t="shared" si="1375"/>
        <v>N</v>
      </c>
      <c r="Z4866" t="s">
        <v>508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729</v>
      </c>
      <c r="S4867" t="s">
        <v>265</v>
      </c>
      <c r="T4867" s="8" t="e">
        <v>#N/A</v>
      </c>
      <c r="U4867" s="8" t="e">
        <v>#N/A</v>
      </c>
      <c r="V4867" s="8" t="s">
        <v>752</v>
      </c>
      <c r="W4867" s="16" t="s">
        <v>32</v>
      </c>
      <c r="X4867" s="22">
        <v>0</v>
      </c>
      <c r="Y4867" s="12" t="str">
        <f t="shared" si="1375"/>
        <v>N</v>
      </c>
      <c r="Z4867" t="s">
        <v>488</v>
      </c>
      <c r="AA4867" t="s">
        <v>488</v>
      </c>
      <c r="AB4867" t="s">
        <v>488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367</v>
      </c>
      <c r="U4868" s="8" t="s">
        <v>19</v>
      </c>
      <c r="V4868" s="8" t="s">
        <v>752</v>
      </c>
      <c r="W4868" s="16" t="s">
        <v>32</v>
      </c>
      <c r="X4868" s="22">
        <v>0</v>
      </c>
      <c r="Y4868" s="12" t="str">
        <f t="shared" si="1375"/>
        <v>N</v>
      </c>
      <c r="Z4868" t="s">
        <v>502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360</v>
      </c>
      <c r="U4869" s="8" t="s">
        <v>16</v>
      </c>
      <c r="V4869" s="8" t="s">
        <v>752</v>
      </c>
      <c r="W4869" s="16" t="s">
        <v>334</v>
      </c>
      <c r="X4869" s="22">
        <v>6</v>
      </c>
      <c r="Y4869" s="12" t="str">
        <f t="shared" si="1375"/>
        <v>Y</v>
      </c>
      <c r="Z4869" t="s">
        <v>506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361</v>
      </c>
      <c r="U4870" s="8" t="s">
        <v>17</v>
      </c>
      <c r="V4870" s="8" t="s">
        <v>752</v>
      </c>
      <c r="W4870" s="16" t="s">
        <v>28</v>
      </c>
      <c r="X4870" s="22">
        <v>2</v>
      </c>
      <c r="Y4870" s="12" t="str">
        <f t="shared" si="1375"/>
        <v>N</v>
      </c>
      <c r="Z4870" t="s">
        <v>508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367</v>
      </c>
      <c r="U4871" s="8" t="s">
        <v>19</v>
      </c>
      <c r="V4871" s="8" t="s">
        <v>752</v>
      </c>
      <c r="W4871" s="16" t="s">
        <v>17</v>
      </c>
      <c r="X4871" s="22">
        <v>3</v>
      </c>
      <c r="Y4871" s="12" t="str">
        <f t="shared" si="1375"/>
        <v>Y</v>
      </c>
      <c r="Z4871" t="s">
        <v>504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360</v>
      </c>
      <c r="U4872" s="8" t="s">
        <v>16</v>
      </c>
      <c r="V4872" s="8" t="s">
        <v>752</v>
      </c>
      <c r="W4872" s="16" t="s">
        <v>34</v>
      </c>
      <c r="X4872" s="22">
        <v>5</v>
      </c>
      <c r="Y4872" s="12" t="str">
        <f t="shared" si="1375"/>
        <v>Y</v>
      </c>
      <c r="Z4872" t="s">
        <v>506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317</v>
      </c>
      <c r="R4873" t="s">
        <v>87</v>
      </c>
      <c r="S4873" t="s">
        <v>266</v>
      </c>
      <c r="T4873" s="8" t="s">
        <v>360</v>
      </c>
      <c r="U4873" s="8" t="s">
        <v>16</v>
      </c>
      <c r="V4873" s="8" t="s">
        <v>752</v>
      </c>
      <c r="W4873" s="16" t="s">
        <v>301</v>
      </c>
      <c r="X4873" s="22">
        <v>6</v>
      </c>
      <c r="Y4873" s="12" t="str">
        <f t="shared" si="1375"/>
        <v>Y</v>
      </c>
      <c r="Z4873" t="s">
        <v>508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289</v>
      </c>
      <c r="S4874" t="s">
        <v>267</v>
      </c>
      <c r="T4874" s="8" t="s">
        <v>361</v>
      </c>
      <c r="U4874" s="8" t="s">
        <v>17</v>
      </c>
      <c r="V4874" s="8" t="s">
        <v>752</v>
      </c>
      <c r="W4874" s="16" t="s">
        <v>17</v>
      </c>
      <c r="X4874" s="22">
        <v>3</v>
      </c>
      <c r="Y4874" s="12" t="str">
        <f t="shared" si="1375"/>
        <v>Y</v>
      </c>
      <c r="Z4874" t="s">
        <v>503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367</v>
      </c>
      <c r="U4875" s="8" t="s">
        <v>19</v>
      </c>
      <c r="V4875" s="8" t="s">
        <v>752</v>
      </c>
      <c r="W4875" s="16" t="s">
        <v>28</v>
      </c>
      <c r="X4875" s="22">
        <v>2</v>
      </c>
      <c r="Y4875" s="12" t="str">
        <f t="shared" si="1375"/>
        <v>N</v>
      </c>
      <c r="Z4875" t="s">
        <v>506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367</v>
      </c>
      <c r="U4876" s="8" t="s">
        <v>20</v>
      </c>
      <c r="V4876" s="8" t="s">
        <v>752</v>
      </c>
      <c r="W4876" s="16" t="s">
        <v>32</v>
      </c>
      <c r="X4876" s="22">
        <v>0</v>
      </c>
      <c r="Y4876" s="12" t="str">
        <f t="shared" si="1375"/>
        <v>N</v>
      </c>
      <c r="Z4876" t="s">
        <v>508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367</v>
      </c>
      <c r="U4877" s="8" t="s">
        <v>19</v>
      </c>
      <c r="V4877" s="8" t="s">
        <v>752</v>
      </c>
      <c r="W4877" s="16" t="s">
        <v>32</v>
      </c>
      <c r="X4877" s="22">
        <v>0</v>
      </c>
      <c r="Y4877" s="12" t="str">
        <f t="shared" si="1375"/>
        <v>N</v>
      </c>
      <c r="Z4877" t="s">
        <v>505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367</v>
      </c>
      <c r="U4878" s="8" t="s">
        <v>19</v>
      </c>
      <c r="V4878" s="8" t="s">
        <v>752</v>
      </c>
      <c r="W4878" s="16" t="s">
        <v>19</v>
      </c>
      <c r="X4878" s="22">
        <v>2</v>
      </c>
      <c r="Y4878" s="12" t="str">
        <f t="shared" si="1375"/>
        <v>N</v>
      </c>
      <c r="Z4878" t="s">
        <v>502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308</v>
      </c>
      <c r="R4879" t="s">
        <v>345</v>
      </c>
      <c r="S4879" t="s">
        <v>328</v>
      </c>
      <c r="T4879" s="8" t="s">
        <v>361</v>
      </c>
      <c r="U4879" s="8" t="s">
        <v>17</v>
      </c>
      <c r="V4879" s="8" t="s">
        <v>752</v>
      </c>
      <c r="W4879" s="16" t="s">
        <v>29</v>
      </c>
      <c r="X4879" s="22">
        <v>3</v>
      </c>
      <c r="Y4879" s="12" t="str">
        <f t="shared" si="1375"/>
        <v>Y</v>
      </c>
      <c r="Z4879" t="s">
        <v>508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315</v>
      </c>
      <c r="R4880" t="s">
        <v>311</v>
      </c>
      <c r="S4880" t="s">
        <v>328</v>
      </c>
      <c r="T4880" s="8" t="s">
        <v>367</v>
      </c>
      <c r="U4880" s="8" t="s">
        <v>20</v>
      </c>
      <c r="V4880" s="8" t="s">
        <v>752</v>
      </c>
      <c r="W4880" s="16" t="s">
        <v>31</v>
      </c>
      <c r="X4880" s="22">
        <v>2</v>
      </c>
      <c r="Y4880" s="12" t="str">
        <f t="shared" si="1375"/>
        <v>N</v>
      </c>
      <c r="Z4880" t="s">
        <v>505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361</v>
      </c>
      <c r="U4881" s="8" t="s">
        <v>36</v>
      </c>
      <c r="V4881" s="8" t="s">
        <v>752</v>
      </c>
      <c r="W4881" s="16" t="s">
        <v>35</v>
      </c>
      <c r="X4881" s="22">
        <v>1</v>
      </c>
      <c r="Y4881" s="12" t="str">
        <f t="shared" si="1375"/>
        <v>N</v>
      </c>
      <c r="Z4881" t="s">
        <v>508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361</v>
      </c>
      <c r="U4882" s="8" t="s">
        <v>29</v>
      </c>
      <c r="V4882" s="8" t="s">
        <v>752</v>
      </c>
      <c r="W4882" s="16" t="s">
        <v>21</v>
      </c>
      <c r="X4882" s="22">
        <v>4</v>
      </c>
      <c r="Y4882" s="12" t="str">
        <f t="shared" si="1375"/>
        <v>Y</v>
      </c>
      <c r="Z4882" t="s">
        <v>507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361</v>
      </c>
      <c r="U4883" s="8" t="s">
        <v>36</v>
      </c>
      <c r="V4883" s="8" t="s">
        <v>752</v>
      </c>
      <c r="W4883" s="16" t="s">
        <v>34</v>
      </c>
      <c r="X4883" s="22">
        <v>5</v>
      </c>
      <c r="Y4883" s="12" t="str">
        <f t="shared" si="1375"/>
        <v>Y</v>
      </c>
      <c r="Z4883" t="s">
        <v>508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731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752</v>
      </c>
      <c r="W4884" s="16" t="s">
        <v>330</v>
      </c>
      <c r="X4884" s="22">
        <v>5</v>
      </c>
      <c r="Y4884" s="12" t="str">
        <f t="shared" si="1375"/>
        <v>Y</v>
      </c>
      <c r="Z4884" t="s">
        <v>488</v>
      </c>
      <c r="AA4884" t="s">
        <v>488</v>
      </c>
      <c r="AB4884" t="s">
        <v>488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734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752</v>
      </c>
      <c r="W4885" s="16" t="s">
        <v>19</v>
      </c>
      <c r="X4885" s="22">
        <v>2</v>
      </c>
      <c r="Y4885" s="12" t="str">
        <f t="shared" si="1375"/>
        <v>N</v>
      </c>
      <c r="Z4885" t="s">
        <v>488</v>
      </c>
      <c r="AA4885" t="s">
        <v>488</v>
      </c>
      <c r="AB4885" t="s">
        <v>488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361</v>
      </c>
      <c r="U4886" s="8" t="s">
        <v>17</v>
      </c>
      <c r="V4886" s="8" t="s">
        <v>752</v>
      </c>
      <c r="W4886" s="16" t="s">
        <v>18</v>
      </c>
      <c r="X4886" s="22">
        <v>1</v>
      </c>
      <c r="Y4886" s="12" t="str">
        <f t="shared" si="1375"/>
        <v>N</v>
      </c>
      <c r="Z4886" t="s">
        <v>504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367</v>
      </c>
      <c r="U4887" s="8" t="s">
        <v>19</v>
      </c>
      <c r="V4887" s="8" t="s">
        <v>752</v>
      </c>
      <c r="W4887" s="16" t="s">
        <v>20</v>
      </c>
      <c r="X4887" s="22">
        <v>4</v>
      </c>
      <c r="Y4887" s="12" t="str">
        <f t="shared" si="1375"/>
        <v>Y</v>
      </c>
      <c r="Z4887" t="s">
        <v>502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641</v>
      </c>
      <c r="R4888" t="s">
        <v>732</v>
      </c>
      <c r="S4888" t="s">
        <v>262</v>
      </c>
      <c r="T4888" s="8" t="e">
        <v>#N/A</v>
      </c>
      <c r="U4888" s="8" t="e">
        <v>#N/A</v>
      </c>
      <c r="V4888" s="8" t="s">
        <v>752</v>
      </c>
      <c r="W4888" s="16" t="s">
        <v>19</v>
      </c>
      <c r="X4888" s="22">
        <v>2</v>
      </c>
      <c r="Y4888" s="12" t="str">
        <f t="shared" si="1375"/>
        <v>N</v>
      </c>
      <c r="Z4888" t="s">
        <v>488</v>
      </c>
      <c r="AA4888" t="s">
        <v>488</v>
      </c>
      <c r="AB4888" t="s">
        <v>488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667</v>
      </c>
      <c r="S4889" t="s">
        <v>262</v>
      </c>
      <c r="T4889" s="8" t="s">
        <v>360</v>
      </c>
      <c r="U4889" s="8" t="s">
        <v>16</v>
      </c>
      <c r="V4889" s="8" t="s">
        <v>752</v>
      </c>
      <c r="W4889" s="16" t="s">
        <v>300</v>
      </c>
      <c r="X4889" s="22">
        <v>5</v>
      </c>
      <c r="Y4889" s="12" t="str">
        <f t="shared" si="1375"/>
        <v>Y</v>
      </c>
      <c r="Z4889" t="s">
        <v>507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361</v>
      </c>
      <c r="U4890" s="8" t="s">
        <v>17</v>
      </c>
      <c r="V4890" s="8" t="s">
        <v>752</v>
      </c>
      <c r="W4890" s="16" t="s">
        <v>35</v>
      </c>
      <c r="X4890" s="22">
        <v>1</v>
      </c>
      <c r="Y4890" s="12" t="str">
        <f t="shared" si="1375"/>
        <v>N</v>
      </c>
      <c r="Z4890" t="s">
        <v>508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367</v>
      </c>
      <c r="U4891" s="8" t="s">
        <v>20</v>
      </c>
      <c r="V4891" s="8" t="s">
        <v>752</v>
      </c>
      <c r="W4891" s="16" t="s">
        <v>533</v>
      </c>
      <c r="X4891" s="22">
        <v>8</v>
      </c>
      <c r="Y4891" s="12" t="str">
        <f t="shared" si="1375"/>
        <v>Y</v>
      </c>
      <c r="Z4891" t="s">
        <v>505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607</v>
      </c>
      <c r="S4892" t="s">
        <v>268</v>
      </c>
      <c r="T4892" s="8" t="s">
        <v>361</v>
      </c>
      <c r="U4892" s="8" t="s">
        <v>36</v>
      </c>
      <c r="V4892" s="8" t="s">
        <v>752</v>
      </c>
      <c r="W4892" s="16" t="s">
        <v>16</v>
      </c>
      <c r="X4892" s="22">
        <v>3</v>
      </c>
      <c r="Y4892" s="12" t="str">
        <f t="shared" si="1375"/>
        <v>Y</v>
      </c>
      <c r="Z4892" t="s">
        <v>507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367</v>
      </c>
      <c r="U4893" s="8" t="s">
        <v>19</v>
      </c>
      <c r="V4893" s="8" t="s">
        <v>752</v>
      </c>
      <c r="W4893" s="16" t="s">
        <v>18</v>
      </c>
      <c r="X4893" s="22">
        <v>1</v>
      </c>
      <c r="Y4893" s="12" t="str">
        <f t="shared" si="1375"/>
        <v>N</v>
      </c>
      <c r="Z4893" t="s">
        <v>504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727</v>
      </c>
      <c r="R4894" t="s">
        <v>191</v>
      </c>
      <c r="S4894" t="s">
        <v>342</v>
      </c>
      <c r="T4894" s="8" t="e">
        <v>#N/A</v>
      </c>
      <c r="U4894" s="8" t="e">
        <v>#N/A</v>
      </c>
      <c r="V4894" s="8" t="s">
        <v>752</v>
      </c>
      <c r="W4894" s="16" t="s">
        <v>302</v>
      </c>
      <c r="X4894" s="22">
        <v>5</v>
      </c>
      <c r="Y4894" s="12" t="str">
        <f t="shared" si="1375"/>
        <v>Y</v>
      </c>
      <c r="Z4894" t="s">
        <v>488</v>
      </c>
      <c r="AA4894" t="s">
        <v>488</v>
      </c>
      <c r="AB4894" t="s">
        <v>488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342</v>
      </c>
      <c r="T4895" s="8" t="s">
        <v>361</v>
      </c>
      <c r="U4895" s="8" t="s">
        <v>17</v>
      </c>
      <c r="V4895" s="8" t="s">
        <v>752</v>
      </c>
      <c r="W4895" s="16" t="s">
        <v>19</v>
      </c>
      <c r="X4895" s="22">
        <v>2</v>
      </c>
      <c r="Y4895" s="12" t="str">
        <f t="shared" si="1375"/>
        <v>N</v>
      </c>
      <c r="Z4895" t="s">
        <v>508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575</v>
      </c>
      <c r="R4896" t="s">
        <v>120</v>
      </c>
      <c r="S4896" t="s">
        <v>269</v>
      </c>
      <c r="T4896" s="8" t="s">
        <v>367</v>
      </c>
      <c r="U4896" s="8" t="s">
        <v>19</v>
      </c>
      <c r="V4896" s="8" t="s">
        <v>752</v>
      </c>
      <c r="W4896" s="16" t="s">
        <v>338</v>
      </c>
      <c r="X4896" s="22" t="s">
        <v>338</v>
      </c>
      <c r="Y4896" s="12" t="s">
        <v>338</v>
      </c>
      <c r="Z4896" t="s">
        <v>505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588</v>
      </c>
      <c r="R4897" t="s">
        <v>213</v>
      </c>
      <c r="S4897" t="s">
        <v>269</v>
      </c>
      <c r="T4897" s="8" t="s">
        <v>367</v>
      </c>
      <c r="U4897" s="8" t="s">
        <v>19</v>
      </c>
      <c r="V4897" s="8" t="s">
        <v>752</v>
      </c>
      <c r="W4897" s="16" t="s">
        <v>32</v>
      </c>
      <c r="X4897" s="22">
        <v>0</v>
      </c>
      <c r="Y4897" s="12" t="str">
        <f t="shared" si="1375"/>
        <v>N</v>
      </c>
      <c r="Z4897" t="s">
        <v>505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361</v>
      </c>
      <c r="U4898" s="8" t="s">
        <v>17</v>
      </c>
      <c r="V4898" s="8" t="s">
        <v>752</v>
      </c>
      <c r="W4898" s="16" t="s">
        <v>407</v>
      </c>
      <c r="X4898" s="22">
        <v>6</v>
      </c>
      <c r="Y4898" s="12" t="str">
        <f t="shared" si="1375"/>
        <v>Y</v>
      </c>
      <c r="Z4898" t="s">
        <v>508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361</v>
      </c>
      <c r="U4899" s="8" t="s">
        <v>17</v>
      </c>
      <c r="V4899" s="8" t="s">
        <v>752</v>
      </c>
      <c r="W4899" s="16" t="s">
        <v>533</v>
      </c>
      <c r="X4899" s="22">
        <v>8</v>
      </c>
      <c r="Y4899" s="12" t="str">
        <f t="shared" si="1375"/>
        <v>Y</v>
      </c>
      <c r="Z4899" t="s">
        <v>504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361</v>
      </c>
      <c r="U4900" s="8" t="s">
        <v>17</v>
      </c>
      <c r="V4900" s="8" t="s">
        <v>752</v>
      </c>
      <c r="W4900" s="16" t="s">
        <v>19</v>
      </c>
      <c r="X4900" s="22">
        <v>2</v>
      </c>
      <c r="Y4900" s="12" t="str">
        <f t="shared" si="1375"/>
        <v>N</v>
      </c>
      <c r="Z4900" t="s">
        <v>505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361</v>
      </c>
      <c r="U4901" s="8" t="s">
        <v>17</v>
      </c>
      <c r="V4901" s="8" t="s">
        <v>752</v>
      </c>
      <c r="W4901" s="16" t="s">
        <v>32</v>
      </c>
      <c r="X4901" s="22">
        <v>0</v>
      </c>
      <c r="Y4901" s="12" t="str">
        <f t="shared" si="1375"/>
        <v>N</v>
      </c>
      <c r="Z4901" t="s">
        <v>507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282</v>
      </c>
      <c r="S4902" t="s">
        <v>269</v>
      </c>
      <c r="T4902" s="8" t="s">
        <v>367</v>
      </c>
      <c r="U4902" s="8" t="s">
        <v>19</v>
      </c>
      <c r="V4902" s="8" t="s">
        <v>752</v>
      </c>
      <c r="W4902" s="16" t="s">
        <v>31</v>
      </c>
      <c r="X4902" s="22">
        <v>2</v>
      </c>
      <c r="Y4902" s="12" t="str">
        <f t="shared" si="1375"/>
        <v>N</v>
      </c>
      <c r="Z4902" t="s">
        <v>509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367</v>
      </c>
      <c r="U4903" s="8" t="s">
        <v>19</v>
      </c>
      <c r="V4903" s="8" t="s">
        <v>752</v>
      </c>
      <c r="W4903" s="16" t="s">
        <v>35</v>
      </c>
      <c r="X4903" s="22">
        <v>1</v>
      </c>
      <c r="Y4903" s="12" t="str">
        <f t="shared" si="1375"/>
        <v>N</v>
      </c>
      <c r="Z4903" t="s">
        <v>508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361</v>
      </c>
      <c r="U4904" s="8" t="s">
        <v>17</v>
      </c>
      <c r="V4904" s="8" t="s">
        <v>752</v>
      </c>
      <c r="W4904" s="16" t="s">
        <v>20</v>
      </c>
      <c r="X4904" s="22">
        <v>4</v>
      </c>
      <c r="Y4904" s="12" t="str">
        <f t="shared" si="1375"/>
        <v>Y</v>
      </c>
      <c r="Z4904" t="s">
        <v>508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367</v>
      </c>
      <c r="U4905" s="35" t="s">
        <v>19</v>
      </c>
      <c r="V4905" s="35" t="s">
        <v>752</v>
      </c>
      <c r="W4905" s="35" t="s">
        <v>17</v>
      </c>
      <c r="X4905" s="37">
        <v>3</v>
      </c>
      <c r="Y4905" s="17" t="str">
        <f t="shared" si="1375"/>
        <v>Y</v>
      </c>
      <c r="Z4905" s="17" t="s">
        <v>502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361</v>
      </c>
      <c r="U4906" s="8" t="s">
        <v>17</v>
      </c>
      <c r="V4906" s="45" t="s">
        <v>373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361</v>
      </c>
      <c r="U4907" s="8" t="s">
        <v>29</v>
      </c>
      <c r="V4907" s="45" t="s">
        <v>373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678</v>
      </c>
      <c r="S4908" t="s">
        <v>264</v>
      </c>
      <c r="T4908" s="8" t="s">
        <v>360</v>
      </c>
      <c r="U4908" s="8" t="s">
        <v>18</v>
      </c>
      <c r="V4908" s="45" t="s">
        <v>373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677</v>
      </c>
      <c r="S4909" t="s">
        <v>264</v>
      </c>
      <c r="T4909" s="8" t="s">
        <v>361</v>
      </c>
      <c r="U4909" s="8" t="s">
        <v>17</v>
      </c>
      <c r="V4909" s="45" t="s">
        <v>373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729</v>
      </c>
      <c r="S4910" t="s">
        <v>265</v>
      </c>
      <c r="T4910" s="8" t="e">
        <v>#N/A</v>
      </c>
      <c r="U4910" s="8" t="e">
        <v>#N/A</v>
      </c>
      <c r="V4910" s="45" t="s">
        <v>373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728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373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287</v>
      </c>
      <c r="R4912" t="s">
        <v>296</v>
      </c>
      <c r="S4912" t="s">
        <v>297</v>
      </c>
      <c r="T4912" s="8" t="s">
        <v>367</v>
      </c>
      <c r="U4912" s="8" t="s">
        <v>19</v>
      </c>
      <c r="V4912" s="45" t="s">
        <v>373</v>
      </c>
    </row>
    <row r="4913" spans="1:22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284</v>
      </c>
      <c r="R4913" t="s">
        <v>290</v>
      </c>
      <c r="S4913" t="s">
        <v>297</v>
      </c>
      <c r="T4913" s="8" t="s">
        <v>367</v>
      </c>
      <c r="U4913" s="8" t="s">
        <v>19</v>
      </c>
      <c r="V4913" s="45" t="s">
        <v>373</v>
      </c>
    </row>
    <row r="4914" spans="1:22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367</v>
      </c>
      <c r="U4914" s="8" t="s">
        <v>19</v>
      </c>
      <c r="V4914" s="45" t="s">
        <v>373</v>
      </c>
    </row>
    <row r="4915" spans="1:22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367</v>
      </c>
      <c r="U4915" s="8" t="s">
        <v>19</v>
      </c>
      <c r="V4915" s="45" t="s">
        <v>373</v>
      </c>
    </row>
    <row r="4916" spans="1:22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662</v>
      </c>
      <c r="R4916" t="s">
        <v>734</v>
      </c>
      <c r="S4916" t="s">
        <v>261</v>
      </c>
      <c r="T4916" s="8" t="e">
        <v>#N/A</v>
      </c>
      <c r="U4916" s="8" t="e">
        <v>#N/A</v>
      </c>
      <c r="V4916" s="45" t="s">
        <v>373</v>
      </c>
    </row>
    <row r="4917" spans="1:22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361</v>
      </c>
      <c r="U4917" s="8" t="s">
        <v>17</v>
      </c>
      <c r="V4917" s="45" t="s">
        <v>753</v>
      </c>
    </row>
    <row r="4918" spans="1:22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361</v>
      </c>
      <c r="U4918" s="8" t="s">
        <v>17</v>
      </c>
      <c r="V4918" s="45" t="s">
        <v>753</v>
      </c>
    </row>
    <row r="4919" spans="1:22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361</v>
      </c>
      <c r="U4919" s="8" t="s">
        <v>35</v>
      </c>
      <c r="V4919" s="45" t="s">
        <v>753</v>
      </c>
    </row>
    <row r="4920" spans="1:22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566</v>
      </c>
      <c r="R4920" t="s">
        <v>59</v>
      </c>
      <c r="S4920" t="s">
        <v>257</v>
      </c>
      <c r="T4920" s="8" t="s">
        <v>360</v>
      </c>
      <c r="U4920" s="8" t="s">
        <v>16</v>
      </c>
      <c r="V4920" s="45" t="s">
        <v>753</v>
      </c>
    </row>
    <row r="4921" spans="1:22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360</v>
      </c>
      <c r="U4921" s="8" t="s">
        <v>16</v>
      </c>
      <c r="V4921" s="45" t="s">
        <v>753</v>
      </c>
    </row>
    <row r="4922" spans="1:22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367</v>
      </c>
      <c r="U4922" s="8" t="s">
        <v>19</v>
      </c>
      <c r="V4922" s="45" t="s">
        <v>753</v>
      </c>
    </row>
    <row r="4923" spans="1:22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360</v>
      </c>
      <c r="U4923" s="8" t="s">
        <v>16</v>
      </c>
      <c r="V4923" s="45" t="s">
        <v>753</v>
      </c>
    </row>
    <row r="4924" spans="1:22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367</v>
      </c>
      <c r="U4924" s="8" t="s">
        <v>19</v>
      </c>
      <c r="V4924" s="45" t="s">
        <v>753</v>
      </c>
    </row>
    <row r="4925" spans="1:22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360</v>
      </c>
      <c r="U4925" s="8" t="s">
        <v>16</v>
      </c>
      <c r="V4925" s="45" t="s">
        <v>753</v>
      </c>
    </row>
    <row r="4926" spans="1:22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615</v>
      </c>
      <c r="R4926" t="s">
        <v>220</v>
      </c>
      <c r="S4926" t="s">
        <v>263</v>
      </c>
      <c r="T4926" s="8" t="s">
        <v>367</v>
      </c>
      <c r="U4926" s="8" t="s">
        <v>19</v>
      </c>
      <c r="V4926" s="45" t="s">
        <v>753</v>
      </c>
    </row>
    <row r="4927" spans="1:22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367</v>
      </c>
      <c r="U4927" s="8" t="s">
        <v>19</v>
      </c>
      <c r="V4927" s="45" t="s">
        <v>753</v>
      </c>
    </row>
    <row r="4928" spans="1:22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360</v>
      </c>
      <c r="U4928" s="8" t="s">
        <v>16</v>
      </c>
      <c r="V4928" s="45" t="s">
        <v>753</v>
      </c>
    </row>
    <row r="4929" spans="1:22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616</v>
      </c>
      <c r="R4929" t="s">
        <v>252</v>
      </c>
      <c r="S4929" t="s">
        <v>263</v>
      </c>
      <c r="T4929" s="8" t="s">
        <v>361</v>
      </c>
      <c r="U4929" s="8" t="s">
        <v>17</v>
      </c>
      <c r="V4929" s="45" t="s">
        <v>753</v>
      </c>
    </row>
    <row r="4930" spans="1:22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360</v>
      </c>
      <c r="U4930" s="8" t="s">
        <v>16</v>
      </c>
      <c r="V4930" s="45" t="s">
        <v>753</v>
      </c>
    </row>
    <row r="4931" spans="1:22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676</v>
      </c>
      <c r="S4931" t="s">
        <v>264</v>
      </c>
      <c r="T4931" s="8" t="s">
        <v>360</v>
      </c>
      <c r="U4931" s="8" t="s">
        <v>335</v>
      </c>
      <c r="V4931" s="45" t="s">
        <v>753</v>
      </c>
    </row>
    <row r="4932" spans="1:22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367</v>
      </c>
      <c r="U4932" s="8" t="s">
        <v>19</v>
      </c>
      <c r="V4932" s="45" t="s">
        <v>753</v>
      </c>
    </row>
    <row r="4933" spans="1:22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360</v>
      </c>
      <c r="U4933" s="8" t="s">
        <v>16</v>
      </c>
      <c r="V4933" s="45" t="s">
        <v>753</v>
      </c>
    </row>
    <row r="4934" spans="1:22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604</v>
      </c>
      <c r="R4934" t="s">
        <v>164</v>
      </c>
      <c r="S4934" t="s">
        <v>259</v>
      </c>
      <c r="T4934" s="8" t="s">
        <v>360</v>
      </c>
      <c r="U4934" s="8" t="s">
        <v>16</v>
      </c>
      <c r="V4934" s="45" t="s">
        <v>753</v>
      </c>
    </row>
    <row r="4935" spans="1:22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283</v>
      </c>
      <c r="R4935" t="s">
        <v>83</v>
      </c>
      <c r="S4935" t="s">
        <v>259</v>
      </c>
      <c r="T4935" s="8" t="s">
        <v>361</v>
      </c>
      <c r="U4935" s="8" t="s">
        <v>36</v>
      </c>
      <c r="V4935" s="45" t="s">
        <v>753</v>
      </c>
    </row>
    <row r="4936" spans="1:22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304</v>
      </c>
      <c r="R4936" t="s">
        <v>82</v>
      </c>
      <c r="S4936" t="s">
        <v>259</v>
      </c>
      <c r="T4936" s="8" t="s">
        <v>361</v>
      </c>
      <c r="U4936" s="8" t="s">
        <v>17</v>
      </c>
      <c r="V4936" s="45" t="s">
        <v>753</v>
      </c>
    </row>
    <row r="4937" spans="1:22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323</v>
      </c>
      <c r="S4937" t="s">
        <v>266</v>
      </c>
      <c r="T4937" s="8" t="s">
        <v>361</v>
      </c>
      <c r="U4937" s="8" t="s">
        <v>17</v>
      </c>
      <c r="V4937" s="45" t="s">
        <v>753</v>
      </c>
    </row>
    <row r="4938" spans="1:22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565</v>
      </c>
      <c r="R4938" t="s">
        <v>319</v>
      </c>
      <c r="S4938" t="s">
        <v>266</v>
      </c>
      <c r="T4938" s="8" t="s">
        <v>367</v>
      </c>
      <c r="U4938" s="8" t="s">
        <v>19</v>
      </c>
      <c r="V4938" s="45" t="s">
        <v>753</v>
      </c>
    </row>
    <row r="4939" spans="1:22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318</v>
      </c>
      <c r="S4939" t="s">
        <v>266</v>
      </c>
      <c r="T4939" s="8" t="s">
        <v>361</v>
      </c>
      <c r="U4939" s="8" t="s">
        <v>17</v>
      </c>
      <c r="V4939" s="45" t="s">
        <v>753</v>
      </c>
    </row>
    <row r="4940" spans="1:22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321</v>
      </c>
      <c r="R4940" t="s">
        <v>316</v>
      </c>
      <c r="S4940" t="s">
        <v>266</v>
      </c>
      <c r="T4940" s="8" t="s">
        <v>361</v>
      </c>
      <c r="U4940" s="8" t="s">
        <v>35</v>
      </c>
      <c r="V4940" s="45" t="s">
        <v>753</v>
      </c>
    </row>
    <row r="4941" spans="1:22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367</v>
      </c>
      <c r="U4941" s="8" t="s">
        <v>19</v>
      </c>
      <c r="V4941" s="45" t="s">
        <v>753</v>
      </c>
    </row>
    <row r="4942" spans="1:22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346</v>
      </c>
      <c r="R4942" t="s">
        <v>348</v>
      </c>
      <c r="S4942" t="s">
        <v>328</v>
      </c>
      <c r="T4942" s="8" t="s">
        <v>361</v>
      </c>
      <c r="U4942" s="8" t="s">
        <v>35</v>
      </c>
      <c r="V4942" s="45" t="s">
        <v>753</v>
      </c>
    </row>
    <row r="4943" spans="1:22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347</v>
      </c>
      <c r="R4943" t="s">
        <v>605</v>
      </c>
      <c r="S4943" t="s">
        <v>328</v>
      </c>
      <c r="T4943" s="8" t="s">
        <v>361</v>
      </c>
      <c r="U4943" s="8" t="s">
        <v>17</v>
      </c>
      <c r="V4943" s="45" t="s">
        <v>753</v>
      </c>
    </row>
    <row r="4944" spans="1:22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726</v>
      </c>
      <c r="S4944" t="s">
        <v>260</v>
      </c>
      <c r="T4944" s="8" t="e">
        <v>#N/A</v>
      </c>
      <c r="U4944" s="8" t="e">
        <v>#N/A</v>
      </c>
      <c r="V4944" s="45" t="s">
        <v>753</v>
      </c>
    </row>
    <row r="4945" spans="1:22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367</v>
      </c>
      <c r="U4945" s="8" t="s">
        <v>19</v>
      </c>
      <c r="V4945" s="45" t="s">
        <v>753</v>
      </c>
    </row>
    <row r="4946" spans="1:22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731</v>
      </c>
      <c r="S4946" t="s">
        <v>260</v>
      </c>
      <c r="T4946" s="8" t="e">
        <v>#N/A</v>
      </c>
      <c r="U4946" s="8" t="e">
        <v>#N/A</v>
      </c>
      <c r="V4946" s="45" t="s">
        <v>753</v>
      </c>
    </row>
    <row r="4947" spans="1:22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281</v>
      </c>
      <c r="S4947" t="s">
        <v>261</v>
      </c>
      <c r="T4947" s="8" t="s">
        <v>360</v>
      </c>
      <c r="U4947" s="8" t="s">
        <v>18</v>
      </c>
      <c r="V4947" s="45" t="s">
        <v>753</v>
      </c>
    </row>
    <row r="4948" spans="1:22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367</v>
      </c>
      <c r="U4948" s="8" t="s">
        <v>19</v>
      </c>
      <c r="V4948" s="45" t="s">
        <v>753</v>
      </c>
    </row>
    <row r="4949" spans="1:22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367</v>
      </c>
      <c r="U4949" s="8" t="s">
        <v>19</v>
      </c>
      <c r="V4949" s="45" t="s">
        <v>753</v>
      </c>
    </row>
    <row r="4950" spans="1:22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733</v>
      </c>
      <c r="S4950" t="s">
        <v>262</v>
      </c>
      <c r="T4950" s="8" t="e">
        <v>#N/A</v>
      </c>
      <c r="U4950" s="8" t="e">
        <v>#N/A</v>
      </c>
      <c r="V4950" s="45" t="s">
        <v>753</v>
      </c>
    </row>
    <row r="4951" spans="1:22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367</v>
      </c>
      <c r="U4951" s="8" t="s">
        <v>19</v>
      </c>
      <c r="V4951" s="45" t="s">
        <v>753</v>
      </c>
    </row>
    <row r="4952" spans="1:22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367</v>
      </c>
      <c r="U4952" s="8" t="s">
        <v>19</v>
      </c>
      <c r="V4952" s="45" t="s">
        <v>753</v>
      </c>
    </row>
    <row r="4953" spans="1:22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361</v>
      </c>
      <c r="U4953" s="8" t="s">
        <v>17</v>
      </c>
      <c r="V4953" s="45" t="s">
        <v>753</v>
      </c>
    </row>
    <row r="4954" spans="1:22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727</v>
      </c>
      <c r="S4954" t="s">
        <v>342</v>
      </c>
      <c r="T4954" s="8" t="e">
        <v>#N/A</v>
      </c>
      <c r="U4954" s="8" t="e">
        <v>#N/A</v>
      </c>
      <c r="V4954" s="45" t="s">
        <v>753</v>
      </c>
    </row>
    <row r="4955" spans="1:22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342</v>
      </c>
      <c r="T4955" s="8" t="s">
        <v>367</v>
      </c>
      <c r="U4955" s="8" t="s">
        <v>20</v>
      </c>
      <c r="V4955" s="45" t="s">
        <v>753</v>
      </c>
    </row>
    <row r="4956" spans="1:22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367</v>
      </c>
      <c r="U4956" s="8" t="s">
        <v>19</v>
      </c>
      <c r="V4956" s="45" t="s">
        <v>753</v>
      </c>
    </row>
    <row r="4957" spans="1:22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367</v>
      </c>
      <c r="U4957" s="8" t="s">
        <v>19</v>
      </c>
      <c r="V4957" s="45" t="s">
        <v>753</v>
      </c>
    </row>
    <row r="4958" spans="1:22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361</v>
      </c>
      <c r="U4958" s="8" t="s">
        <v>17</v>
      </c>
      <c r="V4958" s="45" t="s">
        <v>754</v>
      </c>
    </row>
    <row r="4959" spans="1:22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367</v>
      </c>
      <c r="U4959" s="8" t="s">
        <v>19</v>
      </c>
      <c r="V4959" s="45" t="s">
        <v>754</v>
      </c>
    </row>
    <row r="4960" spans="1:22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360</v>
      </c>
      <c r="U4960" s="8" t="s">
        <v>330</v>
      </c>
      <c r="V4960" s="45" t="s">
        <v>754</v>
      </c>
    </row>
    <row r="4961" spans="1:22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360</v>
      </c>
      <c r="U4961" s="8" t="s">
        <v>16</v>
      </c>
      <c r="V4961" s="45" t="s">
        <v>754</v>
      </c>
    </row>
    <row r="4962" spans="1:22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367</v>
      </c>
      <c r="U4962" s="8" t="s">
        <v>19</v>
      </c>
      <c r="V4962" s="45" t="s">
        <v>754</v>
      </c>
    </row>
    <row r="4963" spans="1:22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742</v>
      </c>
      <c r="S4963" t="s">
        <v>258</v>
      </c>
      <c r="T4963" s="8" t="e">
        <v>#N/A</v>
      </c>
      <c r="U4963" s="8" t="e">
        <v>#N/A</v>
      </c>
      <c r="V4963" s="45" t="s">
        <v>754</v>
      </c>
    </row>
    <row r="4964" spans="1:22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361</v>
      </c>
      <c r="U4964" s="8" t="s">
        <v>17</v>
      </c>
      <c r="V4964" s="45" t="s">
        <v>754</v>
      </c>
    </row>
    <row r="4965" spans="1:22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361</v>
      </c>
      <c r="U4965" s="8" t="s">
        <v>17</v>
      </c>
      <c r="V4965" s="45" t="s">
        <v>754</v>
      </c>
    </row>
    <row r="4966" spans="1:22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361</v>
      </c>
      <c r="U4966" s="8" t="s">
        <v>17</v>
      </c>
      <c r="V4966" s="45" t="s">
        <v>754</v>
      </c>
    </row>
    <row r="4967" spans="1:22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614</v>
      </c>
      <c r="S4967" t="s">
        <v>263</v>
      </c>
      <c r="T4967" s="8" t="s">
        <v>361</v>
      </c>
      <c r="U4967" s="8" t="s">
        <v>17</v>
      </c>
      <c r="V4967" s="45" t="s">
        <v>754</v>
      </c>
    </row>
    <row r="4968" spans="1:22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360</v>
      </c>
      <c r="U4968" s="8" t="s">
        <v>18</v>
      </c>
      <c r="V4968" s="45" t="s">
        <v>754</v>
      </c>
    </row>
    <row r="4969" spans="1:22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367</v>
      </c>
      <c r="U4969" s="8" t="s">
        <v>19</v>
      </c>
      <c r="V4969" s="45" t="s">
        <v>754</v>
      </c>
    </row>
    <row r="4970" spans="1:22" x14ac:dyDescent="0.25">
      <c r="A4970" s="6">
        <v>0.85064300343287147</v>
      </c>
      <c r="B4970" s="6">
        <v>7.2980870698837783E-2</v>
      </c>
      <c r="C4970" s="13">
        <f t="shared" ref="C4970:C5033" si="1398">(100%/A4970)</f>
        <v>1.1755812908169239</v>
      </c>
      <c r="D4970" s="14">
        <f t="shared" ref="D4970:D5033" si="1399">(100%/B4970)</f>
        <v>13.702220738453384</v>
      </c>
      <c r="F4970" s="7">
        <f t="shared" ref="F4970:F5033" si="1400">(E4970/100%) + 1</f>
        <v>1</v>
      </c>
      <c r="G4970" s="7">
        <f t="shared" ref="G4970:G5033" si="1401">C4970/F4970</f>
        <v>1.1755812908169239</v>
      </c>
      <c r="H4970" s="7">
        <f t="shared" ref="H4970:H5033" si="1402">D4970/F4970</f>
        <v>13.702220738453384</v>
      </c>
      <c r="K4970" s="7">
        <f t="shared" ref="K4970:K5033" si="1403">(I4970*F4970)</f>
        <v>0</v>
      </c>
      <c r="L4970" s="7">
        <f t="shared" ref="L4970:L5033" si="1404">(J4970*F4970)</f>
        <v>0</v>
      </c>
      <c r="M4970" s="15" t="e">
        <f t="shared" ref="M4970:M5033" si="1405">(1/K4970)</f>
        <v>#DIV/0!</v>
      </c>
      <c r="N4970" s="15" t="e">
        <f t="shared" ref="N4970:N5033" si="1406">(1/L4970)</f>
        <v>#DIV/0!</v>
      </c>
      <c r="O4970" s="12">
        <f t="shared" ref="O4970:O5033" si="1407">(I4970/G4970)</f>
        <v>0</v>
      </c>
      <c r="P4970" s="12">
        <f t="shared" ref="P4970:P5033" si="1408">(J4970/H4970)</f>
        <v>0</v>
      </c>
      <c r="Q4970" t="s">
        <v>74</v>
      </c>
      <c r="R4970" t="s">
        <v>151</v>
      </c>
      <c r="S4970" t="s">
        <v>264</v>
      </c>
      <c r="T4970" s="8" t="s">
        <v>361</v>
      </c>
      <c r="U4970" s="8" t="s">
        <v>334</v>
      </c>
      <c r="V4970" s="45" t="s">
        <v>754</v>
      </c>
    </row>
    <row r="4971" spans="1:22" x14ac:dyDescent="0.25">
      <c r="A4971" s="6">
        <v>0.51206400664863427</v>
      </c>
      <c r="B4971" s="6">
        <v>0.4818779461099777</v>
      </c>
      <c r="C4971" s="13">
        <f t="shared" si="1398"/>
        <v>1.9528808645325766</v>
      </c>
      <c r="D4971" s="14">
        <f t="shared" si="1399"/>
        <v>2.0752142904082453</v>
      </c>
      <c r="F4971" s="7">
        <f t="shared" si="1400"/>
        <v>1</v>
      </c>
      <c r="G4971" s="7">
        <f t="shared" si="1401"/>
        <v>1.9528808645325766</v>
      </c>
      <c r="H4971" s="7">
        <f t="shared" si="1402"/>
        <v>2.0752142904082453</v>
      </c>
      <c r="K4971" s="7">
        <f t="shared" si="1403"/>
        <v>0</v>
      </c>
      <c r="L4971" s="7">
        <f t="shared" si="1404"/>
        <v>0</v>
      </c>
      <c r="M4971" s="15" t="e">
        <f t="shared" si="1405"/>
        <v>#DIV/0!</v>
      </c>
      <c r="N4971" s="15" t="e">
        <f t="shared" si="1406"/>
        <v>#DIV/0!</v>
      </c>
      <c r="O4971" s="12">
        <f t="shared" si="1407"/>
        <v>0</v>
      </c>
      <c r="P4971" s="12">
        <f t="shared" si="1408"/>
        <v>0</v>
      </c>
      <c r="Q4971" t="s">
        <v>679</v>
      </c>
      <c r="R4971" t="s">
        <v>147</v>
      </c>
      <c r="S4971" t="s">
        <v>264</v>
      </c>
      <c r="T4971" s="8" t="s">
        <v>361</v>
      </c>
      <c r="U4971" s="8" t="s">
        <v>17</v>
      </c>
      <c r="V4971" s="45" t="s">
        <v>754</v>
      </c>
    </row>
    <row r="4972" spans="1:22" x14ac:dyDescent="0.25">
      <c r="A4972" s="6">
        <v>0.1901519447031855</v>
      </c>
      <c r="B4972" s="6">
        <v>0.80981040599163323</v>
      </c>
      <c r="C4972" s="13">
        <f t="shared" si="1398"/>
        <v>5.2589522634697916</v>
      </c>
      <c r="D4972" s="14">
        <f t="shared" si="1399"/>
        <v>1.2348569400951015</v>
      </c>
      <c r="F4972" s="7">
        <f t="shared" si="1400"/>
        <v>1</v>
      </c>
      <c r="G4972" s="7">
        <f t="shared" si="1401"/>
        <v>5.2589522634697916</v>
      </c>
      <c r="H4972" s="7">
        <f t="shared" si="1402"/>
        <v>1.2348569400951015</v>
      </c>
      <c r="K4972" s="7">
        <f t="shared" si="1403"/>
        <v>0</v>
      </c>
      <c r="L4972" s="7">
        <f t="shared" si="1404"/>
        <v>0</v>
      </c>
      <c r="M4972" s="15" t="e">
        <f t="shared" si="1405"/>
        <v>#DIV/0!</v>
      </c>
      <c r="N4972" s="15" t="e">
        <f t="shared" si="1406"/>
        <v>#DIV/0!</v>
      </c>
      <c r="O4972" s="12">
        <f t="shared" si="1407"/>
        <v>0</v>
      </c>
      <c r="P4972" s="12">
        <f t="shared" si="1408"/>
        <v>0</v>
      </c>
      <c r="Q4972" t="s">
        <v>75</v>
      </c>
      <c r="R4972" t="s">
        <v>78</v>
      </c>
      <c r="S4972" t="s">
        <v>264</v>
      </c>
      <c r="T4972" s="8" t="s">
        <v>367</v>
      </c>
      <c r="U4972" s="8" t="s">
        <v>19</v>
      </c>
      <c r="V4972" s="45" t="s">
        <v>754</v>
      </c>
    </row>
    <row r="4973" spans="1:22" x14ac:dyDescent="0.25">
      <c r="A4973" s="6">
        <v>0.43436470770365843</v>
      </c>
      <c r="B4973" s="6">
        <v>0.56258602819043513</v>
      </c>
      <c r="C4973" s="13">
        <f t="shared" si="1398"/>
        <v>2.3022128231519248</v>
      </c>
      <c r="D4973" s="14">
        <f t="shared" si="1399"/>
        <v>1.7775059277894125</v>
      </c>
      <c r="F4973" s="7">
        <f t="shared" si="1400"/>
        <v>1</v>
      </c>
      <c r="G4973" s="7">
        <f t="shared" si="1401"/>
        <v>2.3022128231519248</v>
      </c>
      <c r="H4973" s="7">
        <f t="shared" si="1402"/>
        <v>1.7775059277894125</v>
      </c>
      <c r="K4973" s="7">
        <f t="shared" si="1403"/>
        <v>0</v>
      </c>
      <c r="L4973" s="7">
        <f t="shared" si="1404"/>
        <v>0</v>
      </c>
      <c r="M4973" s="15" t="e">
        <f t="shared" si="1405"/>
        <v>#DIV/0!</v>
      </c>
      <c r="N4973" s="15" t="e">
        <f t="shared" si="1406"/>
        <v>#DIV/0!</v>
      </c>
      <c r="O4973" s="12">
        <f t="shared" si="1407"/>
        <v>0</v>
      </c>
      <c r="P4973" s="12">
        <f t="shared" si="1408"/>
        <v>0</v>
      </c>
      <c r="Q4973" t="s">
        <v>157</v>
      </c>
      <c r="R4973" t="s">
        <v>159</v>
      </c>
      <c r="S4973" t="s">
        <v>265</v>
      </c>
      <c r="T4973" s="8" t="s">
        <v>361</v>
      </c>
      <c r="U4973" s="8" t="s">
        <v>17</v>
      </c>
      <c r="V4973" s="45" t="s">
        <v>754</v>
      </c>
    </row>
    <row r="4974" spans="1:22" x14ac:dyDescent="0.25">
      <c r="A4974" s="6">
        <v>0.44621116696336133</v>
      </c>
      <c r="B4974" s="6">
        <v>0.55184583385090302</v>
      </c>
      <c r="C4974" s="13">
        <f t="shared" si="1398"/>
        <v>2.2410913801314853</v>
      </c>
      <c r="D4974" s="14">
        <f t="shared" si="1399"/>
        <v>1.8121002980520438</v>
      </c>
      <c r="F4974" s="7">
        <f t="shared" si="1400"/>
        <v>1</v>
      </c>
      <c r="G4974" s="7">
        <f t="shared" si="1401"/>
        <v>2.2410913801314853</v>
      </c>
      <c r="H4974" s="7">
        <f t="shared" si="1402"/>
        <v>1.8121002980520438</v>
      </c>
      <c r="K4974" s="7">
        <f t="shared" si="1403"/>
        <v>0</v>
      </c>
      <c r="L4974" s="7">
        <f t="shared" si="1404"/>
        <v>0</v>
      </c>
      <c r="M4974" s="15" t="e">
        <f t="shared" si="1405"/>
        <v>#DIV/0!</v>
      </c>
      <c r="N4974" s="15" t="e">
        <f t="shared" si="1406"/>
        <v>#DIV/0!</v>
      </c>
      <c r="O4974" s="12">
        <f t="shared" si="1407"/>
        <v>0</v>
      </c>
      <c r="P4974" s="12">
        <f t="shared" si="1408"/>
        <v>0</v>
      </c>
      <c r="Q4974" t="s">
        <v>156</v>
      </c>
      <c r="R4974" t="s">
        <v>154</v>
      </c>
      <c r="S4974" t="s">
        <v>265</v>
      </c>
      <c r="T4974" s="8" t="s">
        <v>361</v>
      </c>
      <c r="U4974" s="8" t="s">
        <v>17</v>
      </c>
      <c r="V4974" s="45" t="s">
        <v>754</v>
      </c>
    </row>
    <row r="4975" spans="1:22" x14ac:dyDescent="0.25">
      <c r="A4975" s="6">
        <v>0.36714403277793989</v>
      </c>
      <c r="B4975" s="6">
        <v>0.63125569261875558</v>
      </c>
      <c r="C4975" s="13">
        <f t="shared" si="1398"/>
        <v>2.7237266868636021</v>
      </c>
      <c r="D4975" s="14">
        <f t="shared" si="1399"/>
        <v>1.584144130014121</v>
      </c>
      <c r="F4975" s="7">
        <f t="shared" si="1400"/>
        <v>1</v>
      </c>
      <c r="G4975" s="7">
        <f t="shared" si="1401"/>
        <v>2.7237266868636021</v>
      </c>
      <c r="H4975" s="7">
        <f t="shared" si="1402"/>
        <v>1.584144130014121</v>
      </c>
      <c r="K4975" s="7">
        <f t="shared" si="1403"/>
        <v>0</v>
      </c>
      <c r="L4975" s="7">
        <f t="shared" si="1404"/>
        <v>0</v>
      </c>
      <c r="M4975" s="15" t="e">
        <f t="shared" si="1405"/>
        <v>#DIV/0!</v>
      </c>
      <c r="N4975" s="15" t="e">
        <f t="shared" si="1406"/>
        <v>#DIV/0!</v>
      </c>
      <c r="O4975" s="12">
        <f t="shared" si="1407"/>
        <v>0</v>
      </c>
      <c r="P4975" s="12">
        <f t="shared" si="1408"/>
        <v>0</v>
      </c>
      <c r="Q4975" t="s">
        <v>163</v>
      </c>
      <c r="R4975" t="s">
        <v>161</v>
      </c>
      <c r="S4975" t="s">
        <v>259</v>
      </c>
      <c r="T4975" s="8" t="s">
        <v>361</v>
      </c>
      <c r="U4975" s="8" t="s">
        <v>17</v>
      </c>
      <c r="V4975" s="45" t="s">
        <v>754</v>
      </c>
    </row>
    <row r="4976" spans="1:22" x14ac:dyDescent="0.25">
      <c r="A4976" s="6">
        <v>0.23612259279903738</v>
      </c>
      <c r="B4976" s="6">
        <v>0.76346519238138111</v>
      </c>
      <c r="C4976" s="13">
        <f t="shared" si="1398"/>
        <v>4.2350881724015901</v>
      </c>
      <c r="D4976" s="14">
        <f t="shared" si="1399"/>
        <v>1.3098174088078929</v>
      </c>
      <c r="F4976" s="7">
        <f t="shared" si="1400"/>
        <v>1</v>
      </c>
      <c r="G4976" s="7">
        <f t="shared" si="1401"/>
        <v>4.2350881724015901</v>
      </c>
      <c r="H4976" s="7">
        <f t="shared" si="1402"/>
        <v>1.3098174088078929</v>
      </c>
      <c r="K4976" s="7">
        <f t="shared" si="1403"/>
        <v>0</v>
      </c>
      <c r="L4976" s="7">
        <f t="shared" si="1404"/>
        <v>0</v>
      </c>
      <c r="M4976" s="15" t="e">
        <f t="shared" si="1405"/>
        <v>#DIV/0!</v>
      </c>
      <c r="N4976" s="15" t="e">
        <f t="shared" si="1406"/>
        <v>#DIV/0!</v>
      </c>
      <c r="O4976" s="12">
        <f t="shared" si="1407"/>
        <v>0</v>
      </c>
      <c r="P4976" s="12">
        <f t="shared" si="1408"/>
        <v>0</v>
      </c>
      <c r="Q4976" t="s">
        <v>84</v>
      </c>
      <c r="R4976" t="s">
        <v>81</v>
      </c>
      <c r="S4976" t="s">
        <v>259</v>
      </c>
      <c r="T4976" s="8" t="s">
        <v>360</v>
      </c>
      <c r="U4976" s="8" t="s">
        <v>18</v>
      </c>
      <c r="V4976" s="45" t="s">
        <v>754</v>
      </c>
    </row>
    <row r="4977" spans="1:22" x14ac:dyDescent="0.25">
      <c r="A4977" s="6">
        <v>0.44066013878213589</v>
      </c>
      <c r="B4977" s="6">
        <v>0.55873536965504245</v>
      </c>
      <c r="C4977" s="13">
        <f t="shared" si="1398"/>
        <v>2.2693225730916495</v>
      </c>
      <c r="D4977" s="14">
        <f t="shared" si="1399"/>
        <v>1.7897560353435114</v>
      </c>
      <c r="F4977" s="7">
        <f t="shared" si="1400"/>
        <v>1</v>
      </c>
      <c r="G4977" s="7">
        <f t="shared" si="1401"/>
        <v>2.2693225730916495</v>
      </c>
      <c r="H4977" s="7">
        <f t="shared" si="1402"/>
        <v>1.7897560353435114</v>
      </c>
      <c r="K4977" s="7">
        <f t="shared" si="1403"/>
        <v>0</v>
      </c>
      <c r="L4977" s="7">
        <f t="shared" si="1404"/>
        <v>0</v>
      </c>
      <c r="M4977" s="15" t="e">
        <f t="shared" si="1405"/>
        <v>#DIV/0!</v>
      </c>
      <c r="N4977" s="15" t="e">
        <f t="shared" si="1406"/>
        <v>#DIV/0!</v>
      </c>
      <c r="O4977" s="12">
        <f t="shared" si="1407"/>
        <v>0</v>
      </c>
      <c r="P4977" s="12">
        <f t="shared" si="1408"/>
        <v>0</v>
      </c>
      <c r="Q4977" t="s">
        <v>286</v>
      </c>
      <c r="R4977" t="s">
        <v>285</v>
      </c>
      <c r="S4977" t="s">
        <v>297</v>
      </c>
      <c r="T4977" s="8" t="s">
        <v>367</v>
      </c>
      <c r="U4977" s="8" t="s">
        <v>19</v>
      </c>
      <c r="V4977" s="45" t="s">
        <v>754</v>
      </c>
    </row>
    <row r="4978" spans="1:22" x14ac:dyDescent="0.25">
      <c r="A4978" s="6">
        <v>0.42358343942393073</v>
      </c>
      <c r="B4978" s="6">
        <v>0.57408217285038887</v>
      </c>
      <c r="C4978" s="13">
        <f t="shared" si="1398"/>
        <v>2.3608099536657763</v>
      </c>
      <c r="D4978" s="14">
        <f t="shared" si="1399"/>
        <v>1.741910909782961</v>
      </c>
      <c r="F4978" s="7">
        <f t="shared" si="1400"/>
        <v>1</v>
      </c>
      <c r="G4978" s="7">
        <f t="shared" si="1401"/>
        <v>2.3608099536657763</v>
      </c>
      <c r="H4978" s="7">
        <f t="shared" si="1402"/>
        <v>1.741910909782961</v>
      </c>
      <c r="K4978" s="7">
        <f t="shared" si="1403"/>
        <v>0</v>
      </c>
      <c r="L4978" s="7">
        <f t="shared" si="1404"/>
        <v>0</v>
      </c>
      <c r="M4978" s="15" t="e">
        <f t="shared" si="1405"/>
        <v>#DIV/0!</v>
      </c>
      <c r="N4978" s="15" t="e">
        <f t="shared" si="1406"/>
        <v>#DIV/0!</v>
      </c>
      <c r="O4978" s="12">
        <f t="shared" si="1407"/>
        <v>0</v>
      </c>
      <c r="P4978" s="12">
        <f t="shared" si="1408"/>
        <v>0</v>
      </c>
      <c r="Q4978" t="s">
        <v>563</v>
      </c>
      <c r="R4978" t="s">
        <v>293</v>
      </c>
      <c r="S4978" t="s">
        <v>297</v>
      </c>
      <c r="T4978" s="8" t="s">
        <v>360</v>
      </c>
      <c r="U4978" s="8" t="s">
        <v>16</v>
      </c>
      <c r="V4978" s="45" t="s">
        <v>754</v>
      </c>
    </row>
    <row r="4979" spans="1:22" x14ac:dyDescent="0.25">
      <c r="A4979" s="6">
        <v>0.31788975943876246</v>
      </c>
      <c r="B4979" s="6">
        <v>0.68155416524062018</v>
      </c>
      <c r="C4979" s="13">
        <f t="shared" si="1398"/>
        <v>3.1457446184032789</v>
      </c>
      <c r="D4979" s="14">
        <f t="shared" si="1399"/>
        <v>1.4672348156612816</v>
      </c>
      <c r="F4979" s="7">
        <f t="shared" si="1400"/>
        <v>1</v>
      </c>
      <c r="G4979" s="7">
        <f t="shared" si="1401"/>
        <v>3.1457446184032789</v>
      </c>
      <c r="H4979" s="7">
        <f t="shared" si="1402"/>
        <v>1.4672348156612816</v>
      </c>
      <c r="K4979" s="7">
        <f t="shared" si="1403"/>
        <v>0</v>
      </c>
      <c r="L4979" s="7">
        <f t="shared" si="1404"/>
        <v>0</v>
      </c>
      <c r="M4979" s="15" t="e">
        <f t="shared" si="1405"/>
        <v>#DIV/0!</v>
      </c>
      <c r="N4979" s="15" t="e">
        <f t="shared" si="1406"/>
        <v>#DIV/0!</v>
      </c>
      <c r="O4979" s="12">
        <f t="shared" si="1407"/>
        <v>0</v>
      </c>
      <c r="P4979" s="12">
        <f t="shared" si="1408"/>
        <v>0</v>
      </c>
      <c r="Q4979" t="s">
        <v>325</v>
      </c>
      <c r="R4979" t="s">
        <v>317</v>
      </c>
      <c r="S4979" t="s">
        <v>266</v>
      </c>
      <c r="T4979" s="8" t="s">
        <v>367</v>
      </c>
      <c r="U4979" s="8" t="s">
        <v>19</v>
      </c>
      <c r="V4979" s="45" t="s">
        <v>754</v>
      </c>
    </row>
    <row r="4980" spans="1:22" x14ac:dyDescent="0.25">
      <c r="A4980" s="6">
        <v>0.81004657036719685</v>
      </c>
      <c r="B4980" s="6">
        <v>0.17272512360714554</v>
      </c>
      <c r="C4980" s="13">
        <f t="shared" si="1398"/>
        <v>1.234496924722114</v>
      </c>
      <c r="D4980" s="14">
        <f t="shared" si="1399"/>
        <v>5.7895457193271369</v>
      </c>
      <c r="F4980" s="7">
        <f t="shared" si="1400"/>
        <v>1</v>
      </c>
      <c r="G4980" s="7">
        <f t="shared" si="1401"/>
        <v>1.234496924722114</v>
      </c>
      <c r="H4980" s="7">
        <f t="shared" si="1402"/>
        <v>5.7895457193271369</v>
      </c>
      <c r="K4980" s="7">
        <f t="shared" si="1403"/>
        <v>0</v>
      </c>
      <c r="L4980" s="7">
        <f t="shared" si="1404"/>
        <v>0</v>
      </c>
      <c r="M4980" s="15" t="e">
        <f t="shared" si="1405"/>
        <v>#DIV/0!</v>
      </c>
      <c r="N4980" s="15" t="e">
        <f t="shared" si="1406"/>
        <v>#DIV/0!</v>
      </c>
      <c r="O4980" s="12">
        <f t="shared" si="1407"/>
        <v>0</v>
      </c>
      <c r="P4980" s="12">
        <f t="shared" si="1408"/>
        <v>0</v>
      </c>
      <c r="Q4980" t="s">
        <v>324</v>
      </c>
      <c r="R4980" t="s">
        <v>303</v>
      </c>
      <c r="S4980" t="s">
        <v>266</v>
      </c>
      <c r="T4980" s="8" t="s">
        <v>367</v>
      </c>
      <c r="U4980" s="8" t="s">
        <v>20</v>
      </c>
      <c r="V4980" s="45" t="s">
        <v>754</v>
      </c>
    </row>
    <row r="4981" spans="1:22" x14ac:dyDescent="0.25">
      <c r="A4981" s="6">
        <v>0.46891472936715323</v>
      </c>
      <c r="B4981" s="6">
        <v>0.5264935784549476</v>
      </c>
      <c r="C4981" s="13">
        <f t="shared" si="1398"/>
        <v>2.1325838950497435</v>
      </c>
      <c r="D4981" s="14">
        <f t="shared" si="1399"/>
        <v>1.8993583985100222</v>
      </c>
      <c r="F4981" s="7">
        <f t="shared" si="1400"/>
        <v>1</v>
      </c>
      <c r="G4981" s="7">
        <f t="shared" si="1401"/>
        <v>2.1325838950497435</v>
      </c>
      <c r="H4981" s="7">
        <f t="shared" si="1402"/>
        <v>1.8993583985100222</v>
      </c>
      <c r="K4981" s="7">
        <f t="shared" si="1403"/>
        <v>0</v>
      </c>
      <c r="L4981" s="7">
        <f t="shared" si="1404"/>
        <v>0</v>
      </c>
      <c r="M4981" s="15" t="e">
        <f t="shared" si="1405"/>
        <v>#DIV/0!</v>
      </c>
      <c r="N4981" s="15" t="e">
        <f t="shared" si="1406"/>
        <v>#DIV/0!</v>
      </c>
      <c r="O4981" s="12">
        <f t="shared" si="1407"/>
        <v>0</v>
      </c>
      <c r="P4981" s="12">
        <f t="shared" si="1408"/>
        <v>0</v>
      </c>
      <c r="Q4981" t="s">
        <v>87</v>
      </c>
      <c r="R4981" t="s">
        <v>564</v>
      </c>
      <c r="S4981" t="s">
        <v>266</v>
      </c>
      <c r="T4981" s="8" t="s">
        <v>361</v>
      </c>
      <c r="U4981" s="8" t="s">
        <v>17</v>
      </c>
      <c r="V4981" s="45" t="s">
        <v>754</v>
      </c>
    </row>
    <row r="4982" spans="1:22" x14ac:dyDescent="0.25">
      <c r="A4982" s="6">
        <v>0.36920916120939823</v>
      </c>
      <c r="B4982" s="6">
        <v>0.63051607244211594</v>
      </c>
      <c r="C4982" s="13">
        <f t="shared" si="1398"/>
        <v>2.7084918389466686</v>
      </c>
      <c r="D4982" s="14">
        <f t="shared" si="1399"/>
        <v>1.5860023934470033</v>
      </c>
      <c r="F4982" s="7">
        <f t="shared" si="1400"/>
        <v>1</v>
      </c>
      <c r="G4982" s="7">
        <f t="shared" si="1401"/>
        <v>2.7084918389466686</v>
      </c>
      <c r="H4982" s="7">
        <f t="shared" si="1402"/>
        <v>1.5860023934470033</v>
      </c>
      <c r="K4982" s="7">
        <f t="shared" si="1403"/>
        <v>0</v>
      </c>
      <c r="L4982" s="7">
        <f t="shared" si="1404"/>
        <v>0</v>
      </c>
      <c r="M4982" s="15" t="e">
        <f t="shared" si="1405"/>
        <v>#DIV/0!</v>
      </c>
      <c r="N4982" s="15" t="e">
        <f t="shared" si="1406"/>
        <v>#DIV/0!</v>
      </c>
      <c r="O4982" s="12">
        <f t="shared" si="1407"/>
        <v>0</v>
      </c>
      <c r="P4982" s="12">
        <f t="shared" si="1408"/>
        <v>0</v>
      </c>
      <c r="Q4982" t="s">
        <v>326</v>
      </c>
      <c r="R4982" t="s">
        <v>294</v>
      </c>
      <c r="S4982" t="s">
        <v>266</v>
      </c>
      <c r="T4982" s="8" t="s">
        <v>367</v>
      </c>
      <c r="U4982" s="8" t="s">
        <v>19</v>
      </c>
      <c r="V4982" s="45" t="s">
        <v>754</v>
      </c>
    </row>
    <row r="4983" spans="1:22" x14ac:dyDescent="0.25">
      <c r="A4983" s="6">
        <v>0.21306996151016452</v>
      </c>
      <c r="B4983" s="6">
        <v>0.78680608403086283</v>
      </c>
      <c r="C4983" s="13">
        <f t="shared" si="1398"/>
        <v>4.6932941317131407</v>
      </c>
      <c r="D4983" s="14">
        <f t="shared" si="1399"/>
        <v>1.2709611939919552</v>
      </c>
      <c r="F4983" s="7">
        <f t="shared" si="1400"/>
        <v>1</v>
      </c>
      <c r="G4983" s="7">
        <f t="shared" si="1401"/>
        <v>4.6932941317131407</v>
      </c>
      <c r="H4983" s="7">
        <f t="shared" si="1402"/>
        <v>1.2709611939919552</v>
      </c>
      <c r="K4983" s="7">
        <f t="shared" si="1403"/>
        <v>0</v>
      </c>
      <c r="L4983" s="7">
        <f t="shared" si="1404"/>
        <v>0</v>
      </c>
      <c r="M4983" s="15" t="e">
        <f t="shared" si="1405"/>
        <v>#DIV/0!</v>
      </c>
      <c r="N4983" s="15" t="e">
        <f t="shared" si="1406"/>
        <v>#DIV/0!</v>
      </c>
      <c r="O4983" s="12">
        <f t="shared" si="1407"/>
        <v>0</v>
      </c>
      <c r="P4983" s="12">
        <f t="shared" si="1408"/>
        <v>0</v>
      </c>
      <c r="Q4983" t="s">
        <v>225</v>
      </c>
      <c r="R4983" t="s">
        <v>94</v>
      </c>
      <c r="S4983" t="s">
        <v>267</v>
      </c>
      <c r="T4983" s="8" t="s">
        <v>367</v>
      </c>
      <c r="U4983" s="8" t="s">
        <v>19</v>
      </c>
      <c r="V4983" s="45" t="s">
        <v>754</v>
      </c>
    </row>
    <row r="4984" spans="1:22" x14ac:dyDescent="0.25">
      <c r="A4984" s="6">
        <v>0.41513100873643138</v>
      </c>
      <c r="B4984" s="6">
        <v>0.58441255241976819</v>
      </c>
      <c r="C4984" s="13">
        <f t="shared" si="1398"/>
        <v>2.4088781106566399</v>
      </c>
      <c r="D4984" s="14">
        <f t="shared" si="1399"/>
        <v>1.7111199885414614</v>
      </c>
      <c r="F4984" s="7">
        <f t="shared" si="1400"/>
        <v>1</v>
      </c>
      <c r="G4984" s="7">
        <f t="shared" si="1401"/>
        <v>2.4088781106566399</v>
      </c>
      <c r="H4984" s="7">
        <f t="shared" si="1402"/>
        <v>1.7111199885414614</v>
      </c>
      <c r="K4984" s="7">
        <f t="shared" si="1403"/>
        <v>0</v>
      </c>
      <c r="L4984" s="7">
        <f t="shared" si="1404"/>
        <v>0</v>
      </c>
      <c r="M4984" s="15" t="e">
        <f t="shared" si="1405"/>
        <v>#DIV/0!</v>
      </c>
      <c r="N4984" s="15" t="e">
        <f t="shared" si="1406"/>
        <v>#DIV/0!</v>
      </c>
      <c r="O4984" s="12">
        <f t="shared" si="1407"/>
        <v>0</v>
      </c>
      <c r="P4984" s="12">
        <f t="shared" si="1408"/>
        <v>0</v>
      </c>
      <c r="Q4984" t="s">
        <v>90</v>
      </c>
      <c r="R4984" t="s">
        <v>254</v>
      </c>
      <c r="S4984" t="s">
        <v>267</v>
      </c>
      <c r="T4984" s="8" t="s">
        <v>367</v>
      </c>
      <c r="U4984" s="8" t="s">
        <v>19</v>
      </c>
      <c r="V4984" s="45" t="s">
        <v>754</v>
      </c>
    </row>
    <row r="4985" spans="1:22" x14ac:dyDescent="0.25">
      <c r="A4985" s="6">
        <v>0.61312198534931339</v>
      </c>
      <c r="B4985" s="6">
        <v>0.37907150476875029</v>
      </c>
      <c r="C4985" s="13">
        <f t="shared" si="1398"/>
        <v>1.6309968063374387</v>
      </c>
      <c r="D4985" s="14">
        <f t="shared" si="1399"/>
        <v>2.638024719399688</v>
      </c>
      <c r="F4985" s="7">
        <f t="shared" si="1400"/>
        <v>1</v>
      </c>
      <c r="G4985" s="7">
        <f t="shared" si="1401"/>
        <v>1.6309968063374387</v>
      </c>
      <c r="H4985" s="7">
        <f t="shared" si="1402"/>
        <v>2.638024719399688</v>
      </c>
      <c r="K4985" s="7">
        <f t="shared" si="1403"/>
        <v>0</v>
      </c>
      <c r="L4985" s="7">
        <f t="shared" si="1404"/>
        <v>0</v>
      </c>
      <c r="M4985" s="15" t="e">
        <f t="shared" si="1405"/>
        <v>#DIV/0!</v>
      </c>
      <c r="N4985" s="15" t="e">
        <f t="shared" si="1406"/>
        <v>#DIV/0!</v>
      </c>
      <c r="O4985" s="12">
        <f t="shared" si="1407"/>
        <v>0</v>
      </c>
      <c r="P4985" s="12">
        <f t="shared" si="1408"/>
        <v>0</v>
      </c>
      <c r="Q4985" t="s">
        <v>92</v>
      </c>
      <c r="R4985" t="s">
        <v>227</v>
      </c>
      <c r="S4985" t="s">
        <v>267</v>
      </c>
      <c r="T4985" s="8" t="s">
        <v>361</v>
      </c>
      <c r="U4985" s="8" t="s">
        <v>17</v>
      </c>
      <c r="V4985" s="45" t="s">
        <v>754</v>
      </c>
    </row>
    <row r="4986" spans="1:22" x14ac:dyDescent="0.25">
      <c r="A4986" s="6">
        <v>0.46075758438652725</v>
      </c>
      <c r="B4986" s="6">
        <v>0.53813240854756927</v>
      </c>
      <c r="C4986" s="13">
        <f t="shared" si="1398"/>
        <v>2.1703386637280069</v>
      </c>
      <c r="D4986" s="14">
        <f t="shared" si="1399"/>
        <v>1.858278713781653</v>
      </c>
      <c r="F4986" s="7">
        <f t="shared" si="1400"/>
        <v>1</v>
      </c>
      <c r="G4986" s="7">
        <f t="shared" si="1401"/>
        <v>2.1703386637280069</v>
      </c>
      <c r="H4986" s="7">
        <f t="shared" si="1402"/>
        <v>1.858278713781653</v>
      </c>
      <c r="K4986" s="7">
        <f t="shared" si="1403"/>
        <v>0</v>
      </c>
      <c r="L4986" s="7">
        <f t="shared" si="1404"/>
        <v>0</v>
      </c>
      <c r="M4986" s="15" t="e">
        <f t="shared" si="1405"/>
        <v>#DIV/0!</v>
      </c>
      <c r="N4986" s="15" t="e">
        <f t="shared" si="1406"/>
        <v>#DIV/0!</v>
      </c>
      <c r="O4986" s="12">
        <f t="shared" si="1407"/>
        <v>0</v>
      </c>
      <c r="P4986" s="12">
        <f t="shared" si="1408"/>
        <v>0</v>
      </c>
      <c r="Q4986" t="s">
        <v>166</v>
      </c>
      <c r="R4986" t="s">
        <v>89</v>
      </c>
      <c r="S4986" t="s">
        <v>267</v>
      </c>
      <c r="T4986" s="8" t="s">
        <v>360</v>
      </c>
      <c r="U4986" s="8" t="s">
        <v>16</v>
      </c>
      <c r="V4986" s="45" t="s">
        <v>754</v>
      </c>
    </row>
    <row r="4987" spans="1:22" x14ac:dyDescent="0.25">
      <c r="A4987" s="6">
        <v>0.61643473446665786</v>
      </c>
      <c r="B4987" s="6">
        <v>0.37384899377025704</v>
      </c>
      <c r="C4987" s="13">
        <f t="shared" si="1398"/>
        <v>1.6222317531558381</v>
      </c>
      <c r="D4987" s="14">
        <f t="shared" si="1399"/>
        <v>2.6748767996271083</v>
      </c>
      <c r="F4987" s="7">
        <f t="shared" si="1400"/>
        <v>1</v>
      </c>
      <c r="G4987" s="7">
        <f t="shared" si="1401"/>
        <v>1.6222317531558381</v>
      </c>
      <c r="H4987" s="7">
        <f t="shared" si="1402"/>
        <v>2.6748767996271083</v>
      </c>
      <c r="K4987" s="7">
        <f t="shared" si="1403"/>
        <v>0</v>
      </c>
      <c r="L4987" s="7">
        <f t="shared" si="1404"/>
        <v>0</v>
      </c>
      <c r="M4987" s="15" t="e">
        <f t="shared" si="1405"/>
        <v>#DIV/0!</v>
      </c>
      <c r="N4987" s="15" t="e">
        <f t="shared" si="1406"/>
        <v>#DIV/0!</v>
      </c>
      <c r="O4987" s="12">
        <f t="shared" si="1407"/>
        <v>0</v>
      </c>
      <c r="P4987" s="12">
        <f t="shared" si="1408"/>
        <v>0</v>
      </c>
      <c r="Q4987" t="s">
        <v>309</v>
      </c>
      <c r="R4987" t="s">
        <v>529</v>
      </c>
      <c r="S4987" t="s">
        <v>328</v>
      </c>
      <c r="T4987" s="8" t="s">
        <v>361</v>
      </c>
      <c r="U4987" s="8" t="s">
        <v>17</v>
      </c>
      <c r="V4987" s="45" t="s">
        <v>754</v>
      </c>
    </row>
    <row r="4988" spans="1:22" x14ac:dyDescent="0.25">
      <c r="A4988" s="6">
        <v>0.59139978464066223</v>
      </c>
      <c r="B4988" s="6">
        <v>0.38077285968763031</v>
      </c>
      <c r="C4988" s="13">
        <f t="shared" si="1398"/>
        <v>1.6909035579165885</v>
      </c>
      <c r="D4988" s="14">
        <f t="shared" si="1399"/>
        <v>2.6262375969242058</v>
      </c>
      <c r="F4988" s="7">
        <f t="shared" si="1400"/>
        <v>1</v>
      </c>
      <c r="G4988" s="7">
        <f t="shared" si="1401"/>
        <v>1.6909035579165885</v>
      </c>
      <c r="H4988" s="7">
        <f t="shared" si="1402"/>
        <v>2.6262375969242058</v>
      </c>
      <c r="K4988" s="7">
        <f t="shared" si="1403"/>
        <v>0</v>
      </c>
      <c r="L4988" s="7">
        <f t="shared" si="1404"/>
        <v>0</v>
      </c>
      <c r="M4988" s="15" t="e">
        <f t="shared" si="1405"/>
        <v>#DIV/0!</v>
      </c>
      <c r="N4988" s="15" t="e">
        <f t="shared" si="1406"/>
        <v>#DIV/0!</v>
      </c>
      <c r="O4988" s="12">
        <f t="shared" si="1407"/>
        <v>0</v>
      </c>
      <c r="P4988" s="12">
        <f t="shared" si="1408"/>
        <v>0</v>
      </c>
      <c r="Q4988" t="s">
        <v>313</v>
      </c>
      <c r="R4988" t="s">
        <v>308</v>
      </c>
      <c r="S4988" t="s">
        <v>328</v>
      </c>
      <c r="T4988" s="8" t="s">
        <v>360</v>
      </c>
      <c r="U4988" s="8" t="s">
        <v>30</v>
      </c>
      <c r="V4988" s="45" t="s">
        <v>754</v>
      </c>
    </row>
    <row r="4989" spans="1:22" x14ac:dyDescent="0.25">
      <c r="A4989" s="6">
        <v>0.5119651580503185</v>
      </c>
      <c r="B4989" s="6">
        <v>0.47269456638454144</v>
      </c>
      <c r="C4989" s="13">
        <f t="shared" si="1398"/>
        <v>1.9532579205355123</v>
      </c>
      <c r="D4989" s="14">
        <f t="shared" si="1399"/>
        <v>2.1155309815566841</v>
      </c>
      <c r="F4989" s="7">
        <f t="shared" si="1400"/>
        <v>1</v>
      </c>
      <c r="G4989" s="7">
        <f t="shared" si="1401"/>
        <v>1.9532579205355123</v>
      </c>
      <c r="H4989" s="7">
        <f t="shared" si="1402"/>
        <v>2.1155309815566841</v>
      </c>
      <c r="K4989" s="7">
        <f t="shared" si="1403"/>
        <v>0</v>
      </c>
      <c r="L4989" s="7">
        <f t="shared" si="1404"/>
        <v>0</v>
      </c>
      <c r="M4989" s="15" t="e">
        <f t="shared" si="1405"/>
        <v>#DIV/0!</v>
      </c>
      <c r="N4989" s="15" t="e">
        <f t="shared" si="1406"/>
        <v>#DIV/0!</v>
      </c>
      <c r="O4989" s="12">
        <f t="shared" si="1407"/>
        <v>0</v>
      </c>
      <c r="P4989" s="12">
        <f t="shared" si="1408"/>
        <v>0</v>
      </c>
      <c r="Q4989" t="s">
        <v>311</v>
      </c>
      <c r="R4989" t="s">
        <v>307</v>
      </c>
      <c r="S4989" t="s">
        <v>328</v>
      </c>
      <c r="T4989" s="8" t="s">
        <v>361</v>
      </c>
      <c r="U4989" s="8" t="s">
        <v>29</v>
      </c>
      <c r="V4989" s="45" t="s">
        <v>754</v>
      </c>
    </row>
    <row r="4990" spans="1:22" x14ac:dyDescent="0.25">
      <c r="A4990" s="6">
        <v>0.81771805627216543</v>
      </c>
      <c r="B4990" s="6">
        <v>0.13039300104599133</v>
      </c>
      <c r="C4990" s="13">
        <f t="shared" si="1398"/>
        <v>1.2229153952632845</v>
      </c>
      <c r="D4990" s="14">
        <f t="shared" si="1399"/>
        <v>7.6691232809902647</v>
      </c>
      <c r="F4990" s="7">
        <f t="shared" si="1400"/>
        <v>1</v>
      </c>
      <c r="G4990" s="7">
        <f t="shared" si="1401"/>
        <v>1.2229153952632845</v>
      </c>
      <c r="H4990" s="7">
        <f t="shared" si="1402"/>
        <v>7.6691232809902647</v>
      </c>
      <c r="K4990" s="7">
        <f t="shared" si="1403"/>
        <v>0</v>
      </c>
      <c r="L4990" s="7">
        <f t="shared" si="1404"/>
        <v>0</v>
      </c>
      <c r="M4990" s="15" t="e">
        <f t="shared" si="1405"/>
        <v>#DIV/0!</v>
      </c>
      <c r="N4990" s="15" t="e">
        <f t="shared" si="1406"/>
        <v>#DIV/0!</v>
      </c>
      <c r="O4990" s="12">
        <f t="shared" si="1407"/>
        <v>0</v>
      </c>
      <c r="P4990" s="12">
        <f t="shared" si="1408"/>
        <v>0</v>
      </c>
      <c r="Q4990" t="s">
        <v>310</v>
      </c>
      <c r="R4990" t="s">
        <v>312</v>
      </c>
      <c r="S4990" t="s">
        <v>328</v>
      </c>
      <c r="T4990" s="8" t="s">
        <v>360</v>
      </c>
      <c r="U4990" s="8" t="s">
        <v>330</v>
      </c>
      <c r="V4990" s="45" t="s">
        <v>754</v>
      </c>
    </row>
    <row r="4991" spans="1:22" x14ac:dyDescent="0.25">
      <c r="A4991" s="6">
        <v>0.85845178504479891</v>
      </c>
      <c r="B4991" s="6">
        <v>7.5638062856166033E-2</v>
      </c>
      <c r="C4991" s="13">
        <f t="shared" si="1398"/>
        <v>1.164887786852018</v>
      </c>
      <c r="D4991" s="14">
        <f t="shared" si="1399"/>
        <v>13.220856831058832</v>
      </c>
      <c r="F4991" s="7">
        <f t="shared" si="1400"/>
        <v>1</v>
      </c>
      <c r="G4991" s="7">
        <f t="shared" si="1401"/>
        <v>1.164887786852018</v>
      </c>
      <c r="H4991" s="7">
        <f t="shared" si="1402"/>
        <v>13.220856831058832</v>
      </c>
      <c r="K4991" s="7">
        <f t="shared" si="1403"/>
        <v>0</v>
      </c>
      <c r="L4991" s="7">
        <f t="shared" si="1404"/>
        <v>0</v>
      </c>
      <c r="M4991" s="15" t="e">
        <f t="shared" si="1405"/>
        <v>#DIV/0!</v>
      </c>
      <c r="N4991" s="15" t="e">
        <f t="shared" si="1406"/>
        <v>#DIV/0!</v>
      </c>
      <c r="O4991" s="12">
        <f t="shared" si="1407"/>
        <v>0</v>
      </c>
      <c r="P4991" s="12">
        <f t="shared" si="1408"/>
        <v>0</v>
      </c>
      <c r="Q4991" t="s">
        <v>345</v>
      </c>
      <c r="R4991" t="s">
        <v>315</v>
      </c>
      <c r="S4991" t="s">
        <v>328</v>
      </c>
      <c r="T4991" s="8" t="s">
        <v>360</v>
      </c>
      <c r="U4991" s="8" t="s">
        <v>330</v>
      </c>
      <c r="V4991" s="45" t="s">
        <v>754</v>
      </c>
    </row>
    <row r="4992" spans="1:22" x14ac:dyDescent="0.25">
      <c r="A4992" s="6">
        <v>0.34314214441201407</v>
      </c>
      <c r="B4992" s="6">
        <v>0.65663638769412447</v>
      </c>
      <c r="C4992" s="13">
        <f t="shared" si="1398"/>
        <v>2.9142441879692003</v>
      </c>
      <c r="D4992" s="14">
        <f t="shared" si="1399"/>
        <v>1.5229128612741787</v>
      </c>
      <c r="F4992" s="7">
        <f t="shared" si="1400"/>
        <v>1</v>
      </c>
      <c r="G4992" s="7">
        <f t="shared" si="1401"/>
        <v>2.9142441879692003</v>
      </c>
      <c r="H4992" s="7">
        <f t="shared" si="1402"/>
        <v>1.5229128612741787</v>
      </c>
      <c r="K4992" s="7">
        <f t="shared" si="1403"/>
        <v>0</v>
      </c>
      <c r="L4992" s="7">
        <f t="shared" si="1404"/>
        <v>0</v>
      </c>
      <c r="M4992" s="15" t="e">
        <f t="shared" si="1405"/>
        <v>#DIV/0!</v>
      </c>
      <c r="N4992" s="15" t="e">
        <f t="shared" si="1406"/>
        <v>#DIV/0!</v>
      </c>
      <c r="O4992" s="12">
        <f t="shared" si="1407"/>
        <v>0</v>
      </c>
      <c r="P4992" s="12">
        <f t="shared" si="1408"/>
        <v>0</v>
      </c>
      <c r="Q4992" t="s">
        <v>349</v>
      </c>
      <c r="R4992" t="s">
        <v>606</v>
      </c>
      <c r="S4992" t="s">
        <v>328</v>
      </c>
      <c r="T4992" s="8" t="s">
        <v>367</v>
      </c>
      <c r="U4992" s="8" t="s">
        <v>19</v>
      </c>
      <c r="V4992" s="45" t="s">
        <v>754</v>
      </c>
    </row>
    <row r="4993" spans="1:22" x14ac:dyDescent="0.25">
      <c r="A4993" s="6">
        <v>0.28763502283829112</v>
      </c>
      <c r="B4993" s="6">
        <v>0.71166778157561772</v>
      </c>
      <c r="C4993" s="13">
        <f t="shared" si="1398"/>
        <v>3.4766280897656947</v>
      </c>
      <c r="D4993" s="14">
        <f t="shared" si="1399"/>
        <v>1.4051500234927323</v>
      </c>
      <c r="F4993" s="7">
        <f t="shared" si="1400"/>
        <v>1</v>
      </c>
      <c r="G4993" s="7">
        <f t="shared" si="1401"/>
        <v>3.4766280897656947</v>
      </c>
      <c r="H4993" s="7">
        <f t="shared" si="1402"/>
        <v>1.4051500234927323</v>
      </c>
      <c r="K4993" s="7">
        <f t="shared" si="1403"/>
        <v>0</v>
      </c>
      <c r="L4993" s="7">
        <f t="shared" si="1404"/>
        <v>0</v>
      </c>
      <c r="M4993" s="15" t="e">
        <f t="shared" si="1405"/>
        <v>#DIV/0!</v>
      </c>
      <c r="N4993" s="15" t="e">
        <f t="shared" si="1406"/>
        <v>#DIV/0!</v>
      </c>
      <c r="O4993" s="12">
        <f t="shared" si="1407"/>
        <v>0</v>
      </c>
      <c r="P4993" s="12">
        <f t="shared" si="1408"/>
        <v>0</v>
      </c>
      <c r="Q4993" t="s">
        <v>172</v>
      </c>
      <c r="R4993" t="s">
        <v>173</v>
      </c>
      <c r="S4993" t="s">
        <v>260</v>
      </c>
      <c r="T4993" s="8" t="s">
        <v>360</v>
      </c>
      <c r="U4993" s="8" t="s">
        <v>18</v>
      </c>
      <c r="V4993" s="45" t="s">
        <v>754</v>
      </c>
    </row>
    <row r="4994" spans="1:22" x14ac:dyDescent="0.25">
      <c r="A4994" s="6">
        <v>0.61416009189870979</v>
      </c>
      <c r="B4994" s="6">
        <v>0.37777224459422021</v>
      </c>
      <c r="C4994" s="13">
        <f t="shared" si="1398"/>
        <v>1.6282399543552966</v>
      </c>
      <c r="D4994" s="14">
        <f t="shared" si="1399"/>
        <v>2.6470975946741104</v>
      </c>
      <c r="F4994" s="7">
        <f t="shared" si="1400"/>
        <v>1</v>
      </c>
      <c r="G4994" s="7">
        <f t="shared" si="1401"/>
        <v>1.6282399543552966</v>
      </c>
      <c r="H4994" s="7">
        <f t="shared" si="1402"/>
        <v>2.6470975946741104</v>
      </c>
      <c r="K4994" s="7">
        <f t="shared" si="1403"/>
        <v>0</v>
      </c>
      <c r="L4994" s="7">
        <f t="shared" si="1404"/>
        <v>0</v>
      </c>
      <c r="M4994" s="15" t="e">
        <f t="shared" si="1405"/>
        <v>#DIV/0!</v>
      </c>
      <c r="N4994" s="15" t="e">
        <f t="shared" si="1406"/>
        <v>#DIV/0!</v>
      </c>
      <c r="O4994" s="12">
        <f t="shared" si="1407"/>
        <v>0</v>
      </c>
      <c r="P4994" s="12">
        <f t="shared" si="1408"/>
        <v>0</v>
      </c>
      <c r="Q4994" t="s">
        <v>230</v>
      </c>
      <c r="R4994" t="s">
        <v>45</v>
      </c>
      <c r="S4994" t="s">
        <v>260</v>
      </c>
      <c r="T4994" s="8" t="s">
        <v>360</v>
      </c>
      <c r="U4994" s="8" t="s">
        <v>16</v>
      </c>
      <c r="V4994" s="45" t="s">
        <v>754</v>
      </c>
    </row>
    <row r="4995" spans="1:22" x14ac:dyDescent="0.25">
      <c r="A4995" s="6">
        <v>0.47231751752906803</v>
      </c>
      <c r="B4995" s="6">
        <v>0.52647911910071343</v>
      </c>
      <c r="C4995" s="13">
        <f t="shared" si="1398"/>
        <v>2.1172198000012918</v>
      </c>
      <c r="D4995" s="14">
        <f t="shared" si="1399"/>
        <v>1.8994105629642337</v>
      </c>
      <c r="F4995" s="7">
        <f t="shared" si="1400"/>
        <v>1</v>
      </c>
      <c r="G4995" s="7">
        <f t="shared" si="1401"/>
        <v>2.1172198000012918</v>
      </c>
      <c r="H4995" s="7">
        <f t="shared" si="1402"/>
        <v>1.8994105629642337</v>
      </c>
      <c r="K4995" s="7">
        <f t="shared" si="1403"/>
        <v>0</v>
      </c>
      <c r="L4995" s="7">
        <f t="shared" si="1404"/>
        <v>0</v>
      </c>
      <c r="M4995" s="15" t="e">
        <f t="shared" si="1405"/>
        <v>#DIV/0!</v>
      </c>
      <c r="N4995" s="15" t="e">
        <f t="shared" si="1406"/>
        <v>#DIV/0!</v>
      </c>
      <c r="O4995" s="12">
        <f t="shared" si="1407"/>
        <v>0</v>
      </c>
      <c r="P4995" s="12">
        <f t="shared" si="1408"/>
        <v>0</v>
      </c>
      <c r="Q4995" t="s">
        <v>174</v>
      </c>
      <c r="R4995" t="s">
        <v>170</v>
      </c>
      <c r="S4995" t="s">
        <v>260</v>
      </c>
      <c r="T4995" s="8" t="s">
        <v>360</v>
      </c>
      <c r="U4995" s="8" t="s">
        <v>16</v>
      </c>
      <c r="V4995" s="45" t="s">
        <v>754</v>
      </c>
    </row>
    <row r="4996" spans="1:22" x14ac:dyDescent="0.25">
      <c r="A4996" s="6">
        <v>0.21747981206586095</v>
      </c>
      <c r="B4996" s="6">
        <v>0.78241937007563556</v>
      </c>
      <c r="C4996" s="13">
        <f t="shared" si="1398"/>
        <v>4.5981279388689327</v>
      </c>
      <c r="D4996" s="14">
        <f t="shared" si="1399"/>
        <v>1.2780869674830919</v>
      </c>
      <c r="F4996" s="7">
        <f t="shared" si="1400"/>
        <v>1</v>
      </c>
      <c r="G4996" s="7">
        <f t="shared" si="1401"/>
        <v>4.5981279388689327</v>
      </c>
      <c r="H4996" s="7">
        <f t="shared" si="1402"/>
        <v>1.2780869674830919</v>
      </c>
      <c r="K4996" s="7">
        <f t="shared" si="1403"/>
        <v>0</v>
      </c>
      <c r="L4996" s="7">
        <f t="shared" si="1404"/>
        <v>0</v>
      </c>
      <c r="M4996" s="15" t="e">
        <f t="shared" si="1405"/>
        <v>#DIV/0!</v>
      </c>
      <c r="N4996" s="15" t="e">
        <f t="shared" si="1406"/>
        <v>#DIV/0!</v>
      </c>
      <c r="O4996" s="12">
        <f t="shared" si="1407"/>
        <v>0</v>
      </c>
      <c r="P4996" s="12">
        <f t="shared" si="1408"/>
        <v>0</v>
      </c>
      <c r="Q4996" t="s">
        <v>232</v>
      </c>
      <c r="R4996" t="s">
        <v>48</v>
      </c>
      <c r="S4996" t="s">
        <v>261</v>
      </c>
      <c r="T4996" s="8" t="s">
        <v>367</v>
      </c>
      <c r="U4996" s="8" t="s">
        <v>19</v>
      </c>
      <c r="V4996" s="45" t="s">
        <v>754</v>
      </c>
    </row>
    <row r="4997" spans="1:22" x14ac:dyDescent="0.25">
      <c r="A4997" s="6">
        <v>0.2678400629087786</v>
      </c>
      <c r="B4997" s="6">
        <v>0.73163667269466759</v>
      </c>
      <c r="C4997" s="13">
        <f t="shared" si="1398"/>
        <v>3.7335714050387661</v>
      </c>
      <c r="D4997" s="14">
        <f t="shared" si="1399"/>
        <v>1.3667986274074153</v>
      </c>
      <c r="F4997" s="7">
        <f t="shared" si="1400"/>
        <v>1</v>
      </c>
      <c r="G4997" s="7">
        <f t="shared" si="1401"/>
        <v>3.7335714050387661</v>
      </c>
      <c r="H4997" s="7">
        <f t="shared" si="1402"/>
        <v>1.3667986274074153</v>
      </c>
      <c r="K4997" s="7">
        <f t="shared" si="1403"/>
        <v>0</v>
      </c>
      <c r="L4997" s="7">
        <f t="shared" si="1404"/>
        <v>0</v>
      </c>
      <c r="M4997" s="15" t="e">
        <f t="shared" si="1405"/>
        <v>#DIV/0!</v>
      </c>
      <c r="N4997" s="15" t="e">
        <f t="shared" si="1406"/>
        <v>#DIV/0!</v>
      </c>
      <c r="O4997" s="12">
        <f t="shared" si="1407"/>
        <v>0</v>
      </c>
      <c r="P4997" s="12">
        <f t="shared" si="1408"/>
        <v>0</v>
      </c>
      <c r="Q4997" t="s">
        <v>231</v>
      </c>
      <c r="R4997" t="s">
        <v>104</v>
      </c>
      <c r="S4997" t="s">
        <v>261</v>
      </c>
      <c r="T4997" s="8" t="s">
        <v>360</v>
      </c>
      <c r="U4997" s="8" t="s">
        <v>18</v>
      </c>
      <c r="V4997" s="45" t="s">
        <v>754</v>
      </c>
    </row>
    <row r="4998" spans="1:22" x14ac:dyDescent="0.25">
      <c r="A4998" s="6">
        <v>0.58732517110677285</v>
      </c>
      <c r="B4998" s="6">
        <v>0.40722385091145236</v>
      </c>
      <c r="C4998" s="13">
        <f t="shared" si="1398"/>
        <v>1.7026343313629324</v>
      </c>
      <c r="D4998" s="14">
        <f t="shared" si="1399"/>
        <v>2.4556518429895262</v>
      </c>
      <c r="F4998" s="7">
        <f t="shared" si="1400"/>
        <v>1</v>
      </c>
      <c r="G4998" s="7">
        <f t="shared" si="1401"/>
        <v>1.7026343313629324</v>
      </c>
      <c r="H4998" s="7">
        <f t="shared" si="1402"/>
        <v>2.4556518429895262</v>
      </c>
      <c r="K4998" s="7">
        <f t="shared" si="1403"/>
        <v>0</v>
      </c>
      <c r="L4998" s="7">
        <f t="shared" si="1404"/>
        <v>0</v>
      </c>
      <c r="M4998" s="15" t="e">
        <f t="shared" si="1405"/>
        <v>#DIV/0!</v>
      </c>
      <c r="N4998" s="15" t="e">
        <f t="shared" si="1406"/>
        <v>#DIV/0!</v>
      </c>
      <c r="O4998" s="12">
        <f t="shared" si="1407"/>
        <v>0</v>
      </c>
      <c r="P4998" s="12">
        <f t="shared" si="1408"/>
        <v>0</v>
      </c>
      <c r="Q4998" t="s">
        <v>233</v>
      </c>
      <c r="R4998" t="s">
        <v>178</v>
      </c>
      <c r="S4998" t="s">
        <v>261</v>
      </c>
      <c r="T4998" s="8" t="s">
        <v>360</v>
      </c>
      <c r="U4998" s="8" t="s">
        <v>16</v>
      </c>
      <c r="V4998" s="45" t="s">
        <v>754</v>
      </c>
    </row>
    <row r="4999" spans="1:22" x14ac:dyDescent="0.25">
      <c r="A4999" s="6" t="e">
        <v>#N/A</v>
      </c>
      <c r="B4999" s="6" t="e">
        <v>#N/A</v>
      </c>
      <c r="C4999" s="13" t="e">
        <f t="shared" si="1398"/>
        <v>#N/A</v>
      </c>
      <c r="D4999" s="14" t="e">
        <f t="shared" si="1399"/>
        <v>#N/A</v>
      </c>
      <c r="F4999" s="7">
        <f t="shared" si="1400"/>
        <v>1</v>
      </c>
      <c r="G4999" s="7" t="e">
        <f t="shared" si="1401"/>
        <v>#N/A</v>
      </c>
      <c r="H4999" s="7" t="e">
        <f t="shared" si="1402"/>
        <v>#N/A</v>
      </c>
      <c r="K4999" s="7">
        <f t="shared" si="1403"/>
        <v>0</v>
      </c>
      <c r="L4999" s="7">
        <f t="shared" si="1404"/>
        <v>0</v>
      </c>
      <c r="M4999" s="15" t="e">
        <f t="shared" si="1405"/>
        <v>#DIV/0!</v>
      </c>
      <c r="N4999" s="15" t="e">
        <f t="shared" si="1406"/>
        <v>#DIV/0!</v>
      </c>
      <c r="O4999" s="12" t="e">
        <f t="shared" si="1407"/>
        <v>#N/A</v>
      </c>
      <c r="P4999" s="12" t="e">
        <f t="shared" si="1408"/>
        <v>#N/A</v>
      </c>
      <c r="Q4999" t="s">
        <v>732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754</v>
      </c>
    </row>
    <row r="5000" spans="1:22" x14ac:dyDescent="0.25">
      <c r="A5000" s="6">
        <v>0.62420819466806876</v>
      </c>
      <c r="B5000" s="6">
        <v>0.37295885738699208</v>
      </c>
      <c r="C5000" s="13">
        <f t="shared" si="1398"/>
        <v>1.6020295929177342</v>
      </c>
      <c r="D5000" s="14">
        <f t="shared" si="1399"/>
        <v>2.6812608956552366</v>
      </c>
      <c r="F5000" s="7">
        <f t="shared" si="1400"/>
        <v>1</v>
      </c>
      <c r="G5000" s="7">
        <f t="shared" si="1401"/>
        <v>1.6020295929177342</v>
      </c>
      <c r="H5000" s="7">
        <f t="shared" si="1402"/>
        <v>2.6812608956552366</v>
      </c>
      <c r="K5000" s="7">
        <f t="shared" si="1403"/>
        <v>0</v>
      </c>
      <c r="L5000" s="7">
        <f t="shared" si="1404"/>
        <v>0</v>
      </c>
      <c r="M5000" s="15" t="e">
        <f t="shared" si="1405"/>
        <v>#DIV/0!</v>
      </c>
      <c r="N5000" s="15" t="e">
        <f t="shared" si="1406"/>
        <v>#DIV/0!</v>
      </c>
      <c r="O5000" s="12">
        <f t="shared" si="1407"/>
        <v>0</v>
      </c>
      <c r="P5000" s="12">
        <f t="shared" si="1408"/>
        <v>0</v>
      </c>
      <c r="Q5000" t="s">
        <v>641</v>
      </c>
      <c r="R5000" t="s">
        <v>52</v>
      </c>
      <c r="S5000" t="s">
        <v>262</v>
      </c>
      <c r="T5000" s="8" t="s">
        <v>367</v>
      </c>
      <c r="U5000" s="8" t="s">
        <v>20</v>
      </c>
      <c r="V5000" s="45" t="s">
        <v>754</v>
      </c>
    </row>
    <row r="5001" spans="1:22" x14ac:dyDescent="0.25">
      <c r="A5001" s="6">
        <v>0.76004015374235412</v>
      </c>
      <c r="B5001" s="6">
        <v>0.2072233649317794</v>
      </c>
      <c r="C5001" s="13">
        <f t="shared" si="1398"/>
        <v>1.3157199591049367</v>
      </c>
      <c r="D5001" s="14">
        <f t="shared" si="1399"/>
        <v>4.825710654439054</v>
      </c>
      <c r="F5001" s="7">
        <f t="shared" si="1400"/>
        <v>1</v>
      </c>
      <c r="G5001" s="7">
        <f t="shared" si="1401"/>
        <v>1.3157199591049367</v>
      </c>
      <c r="H5001" s="7">
        <f t="shared" si="1402"/>
        <v>4.825710654439054</v>
      </c>
      <c r="K5001" s="7">
        <f t="shared" si="1403"/>
        <v>0</v>
      </c>
      <c r="L5001" s="7">
        <f t="shared" si="1404"/>
        <v>0</v>
      </c>
      <c r="M5001" s="15" t="e">
        <f t="shared" si="1405"/>
        <v>#DIV/0!</v>
      </c>
      <c r="N5001" s="15" t="e">
        <f t="shared" si="1406"/>
        <v>#DIV/0!</v>
      </c>
      <c r="O5001" s="12">
        <f t="shared" si="1407"/>
        <v>0</v>
      </c>
      <c r="P5001" s="12">
        <f t="shared" si="1408"/>
        <v>0</v>
      </c>
      <c r="Q5001" t="s">
        <v>51</v>
      </c>
      <c r="R5001" t="s">
        <v>667</v>
      </c>
      <c r="S5001" t="s">
        <v>262</v>
      </c>
      <c r="T5001" s="8" t="s">
        <v>360</v>
      </c>
      <c r="U5001" s="8" t="s">
        <v>21</v>
      </c>
      <c r="V5001" s="45" t="s">
        <v>754</v>
      </c>
    </row>
    <row r="5002" spans="1:22" x14ac:dyDescent="0.25">
      <c r="A5002" s="6">
        <v>0.47298905835933197</v>
      </c>
      <c r="B5002" s="6">
        <v>0.52498799482761149</v>
      </c>
      <c r="C5002" s="13">
        <f t="shared" si="1398"/>
        <v>2.1142138117712976</v>
      </c>
      <c r="D5002" s="14">
        <f t="shared" si="1399"/>
        <v>1.9048054619389279</v>
      </c>
      <c r="F5002" s="7">
        <f t="shared" si="1400"/>
        <v>1</v>
      </c>
      <c r="G5002" s="7">
        <f t="shared" si="1401"/>
        <v>2.1142138117712976</v>
      </c>
      <c r="H5002" s="7">
        <f t="shared" si="1402"/>
        <v>1.9048054619389279</v>
      </c>
      <c r="K5002" s="7">
        <f t="shared" si="1403"/>
        <v>0</v>
      </c>
      <c r="L5002" s="7">
        <f t="shared" si="1404"/>
        <v>0</v>
      </c>
      <c r="M5002" s="15" t="e">
        <f t="shared" si="1405"/>
        <v>#DIV/0!</v>
      </c>
      <c r="N5002" s="15" t="e">
        <f t="shared" si="1406"/>
        <v>#DIV/0!</v>
      </c>
      <c r="O5002" s="12">
        <f t="shared" si="1407"/>
        <v>0</v>
      </c>
      <c r="P5002" s="12">
        <f t="shared" si="1408"/>
        <v>0</v>
      </c>
      <c r="Q5002" t="s">
        <v>236</v>
      </c>
      <c r="R5002" t="s">
        <v>235</v>
      </c>
      <c r="S5002" t="s">
        <v>262</v>
      </c>
      <c r="T5002" s="8" t="s">
        <v>361</v>
      </c>
      <c r="U5002" s="8" t="s">
        <v>17</v>
      </c>
      <c r="V5002" s="45" t="s">
        <v>754</v>
      </c>
    </row>
    <row r="5003" spans="1:22" x14ac:dyDescent="0.25">
      <c r="A5003" s="6">
        <v>0.70237047296680666</v>
      </c>
      <c r="B5003" s="6">
        <v>0.21892627615369065</v>
      </c>
      <c r="C5003" s="13">
        <f t="shared" si="1398"/>
        <v>1.4237500556878606</v>
      </c>
      <c r="D5003" s="14">
        <f t="shared" si="1399"/>
        <v>4.5677477257137458</v>
      </c>
      <c r="F5003" s="7">
        <f t="shared" si="1400"/>
        <v>1</v>
      </c>
      <c r="G5003" s="7">
        <f t="shared" si="1401"/>
        <v>1.4237500556878606</v>
      </c>
      <c r="H5003" s="7">
        <f t="shared" si="1402"/>
        <v>4.5677477257137458</v>
      </c>
      <c r="K5003" s="7">
        <f t="shared" si="1403"/>
        <v>0</v>
      </c>
      <c r="L5003" s="7">
        <f t="shared" si="1404"/>
        <v>0</v>
      </c>
      <c r="M5003" s="15" t="e">
        <f t="shared" si="1405"/>
        <v>#DIV/0!</v>
      </c>
      <c r="N5003" s="15" t="e">
        <f t="shared" si="1406"/>
        <v>#DIV/0!</v>
      </c>
      <c r="O5003" s="12">
        <f t="shared" si="1407"/>
        <v>0</v>
      </c>
      <c r="P5003" s="12">
        <f t="shared" si="1408"/>
        <v>0</v>
      </c>
      <c r="Q5003" t="s">
        <v>189</v>
      </c>
      <c r="R5003" t="s">
        <v>608</v>
      </c>
      <c r="S5003" t="s">
        <v>268</v>
      </c>
      <c r="T5003" s="8" t="s">
        <v>361</v>
      </c>
      <c r="U5003" s="8" t="s">
        <v>33</v>
      </c>
      <c r="V5003" s="45" t="s">
        <v>754</v>
      </c>
    </row>
    <row r="5004" spans="1:22" x14ac:dyDescent="0.25">
      <c r="A5004" s="6">
        <v>0.43246100171730528</v>
      </c>
      <c r="B5004" s="6">
        <v>0.5666006730224219</v>
      </c>
      <c r="C5004" s="13">
        <f t="shared" si="1398"/>
        <v>2.3123472313780753</v>
      </c>
      <c r="D5004" s="14">
        <f t="shared" si="1399"/>
        <v>1.7649114228292266</v>
      </c>
      <c r="F5004" s="7">
        <f t="shared" si="1400"/>
        <v>1</v>
      </c>
      <c r="G5004" s="7">
        <f t="shared" si="1401"/>
        <v>2.3123472313780753</v>
      </c>
      <c r="H5004" s="7">
        <f t="shared" si="1402"/>
        <v>1.7649114228292266</v>
      </c>
      <c r="K5004" s="7">
        <f t="shared" si="1403"/>
        <v>0</v>
      </c>
      <c r="L5004" s="7">
        <f t="shared" si="1404"/>
        <v>0</v>
      </c>
      <c r="M5004" s="15" t="e">
        <f t="shared" si="1405"/>
        <v>#DIV/0!</v>
      </c>
      <c r="N5004" s="15" t="e">
        <f t="shared" si="1406"/>
        <v>#DIV/0!</v>
      </c>
      <c r="O5004" s="12">
        <f t="shared" si="1407"/>
        <v>0</v>
      </c>
      <c r="P5004" s="12">
        <f t="shared" si="1408"/>
        <v>0</v>
      </c>
      <c r="Q5004" t="s">
        <v>185</v>
      </c>
      <c r="R5004" t="s">
        <v>238</v>
      </c>
      <c r="S5004" t="s">
        <v>268</v>
      </c>
      <c r="T5004" s="8" t="s">
        <v>367</v>
      </c>
      <c r="U5004" s="8" t="s">
        <v>19</v>
      </c>
      <c r="V5004" s="45" t="s">
        <v>754</v>
      </c>
    </row>
    <row r="5005" spans="1:22" x14ac:dyDescent="0.25">
      <c r="A5005" s="6">
        <v>0.21020991217309462</v>
      </c>
      <c r="B5005" s="6">
        <v>0.78974588139032231</v>
      </c>
      <c r="C5005" s="13">
        <f t="shared" si="1398"/>
        <v>4.7571496018539934</v>
      </c>
      <c r="D5005" s="14">
        <f t="shared" si="1399"/>
        <v>1.2662300919373357</v>
      </c>
      <c r="F5005" s="7">
        <f t="shared" si="1400"/>
        <v>1</v>
      </c>
      <c r="G5005" s="7">
        <f t="shared" si="1401"/>
        <v>4.7571496018539934</v>
      </c>
      <c r="H5005" s="7">
        <f t="shared" si="1402"/>
        <v>1.2662300919373357</v>
      </c>
      <c r="K5005" s="7">
        <f t="shared" si="1403"/>
        <v>0</v>
      </c>
      <c r="L5005" s="7">
        <f t="shared" si="1404"/>
        <v>0</v>
      </c>
      <c r="M5005" s="15" t="e">
        <f t="shared" si="1405"/>
        <v>#DIV/0!</v>
      </c>
      <c r="N5005" s="15" t="e">
        <f t="shared" si="1406"/>
        <v>#DIV/0!</v>
      </c>
      <c r="O5005" s="12">
        <f t="shared" si="1407"/>
        <v>0</v>
      </c>
      <c r="P5005" s="12">
        <f t="shared" si="1408"/>
        <v>0</v>
      </c>
      <c r="Q5005" t="s">
        <v>113</v>
      </c>
      <c r="R5005" t="s">
        <v>112</v>
      </c>
      <c r="S5005" t="s">
        <v>268</v>
      </c>
      <c r="T5005" s="8" t="s">
        <v>367</v>
      </c>
      <c r="U5005" s="8" t="s">
        <v>19</v>
      </c>
      <c r="V5005" s="45" t="s">
        <v>754</v>
      </c>
    </row>
    <row r="5006" spans="1:22" x14ac:dyDescent="0.25">
      <c r="A5006" s="6">
        <v>0.45118831646694579</v>
      </c>
      <c r="B5006" s="6">
        <v>0.54815312687900808</v>
      </c>
      <c r="C5006" s="13">
        <f t="shared" si="1398"/>
        <v>2.2163694481952754</v>
      </c>
      <c r="D5006" s="14">
        <f t="shared" si="1399"/>
        <v>1.8243077544657089</v>
      </c>
      <c r="F5006" s="7">
        <f t="shared" si="1400"/>
        <v>1</v>
      </c>
      <c r="G5006" s="7">
        <f t="shared" si="1401"/>
        <v>2.2163694481952754</v>
      </c>
      <c r="H5006" s="7">
        <f t="shared" si="1402"/>
        <v>1.8243077544657089</v>
      </c>
      <c r="K5006" s="7">
        <f t="shared" si="1403"/>
        <v>0</v>
      </c>
      <c r="L5006" s="7">
        <f t="shared" si="1404"/>
        <v>0</v>
      </c>
      <c r="M5006" s="15" t="e">
        <f t="shared" si="1405"/>
        <v>#DIV/0!</v>
      </c>
      <c r="N5006" s="15" t="e">
        <f t="shared" si="1406"/>
        <v>#DIV/0!</v>
      </c>
      <c r="O5006" s="12">
        <f t="shared" si="1407"/>
        <v>0</v>
      </c>
      <c r="P5006" s="12">
        <f t="shared" si="1408"/>
        <v>0</v>
      </c>
      <c r="Q5006" t="s">
        <v>111</v>
      </c>
      <c r="R5006" t="s">
        <v>188</v>
      </c>
      <c r="S5006" t="s">
        <v>268</v>
      </c>
      <c r="T5006" s="8" t="s">
        <v>367</v>
      </c>
      <c r="U5006" s="8" t="s">
        <v>19</v>
      </c>
      <c r="V5006" s="45" t="s">
        <v>754</v>
      </c>
    </row>
    <row r="5007" spans="1:22" x14ac:dyDescent="0.25">
      <c r="A5007" s="6">
        <v>8.0990449264193937E-2</v>
      </c>
      <c r="B5007" s="6">
        <v>0.91900729871865994</v>
      </c>
      <c r="C5007" s="13">
        <f t="shared" si="1398"/>
        <v>12.347134866951556</v>
      </c>
      <c r="D5007" s="14">
        <f t="shared" si="1399"/>
        <v>1.0881306398700701</v>
      </c>
      <c r="F5007" s="7">
        <f t="shared" si="1400"/>
        <v>1</v>
      </c>
      <c r="G5007" s="7">
        <f t="shared" si="1401"/>
        <v>12.347134866951556</v>
      </c>
      <c r="H5007" s="7">
        <f t="shared" si="1402"/>
        <v>1.0881306398700701</v>
      </c>
      <c r="K5007" s="7">
        <f t="shared" si="1403"/>
        <v>0</v>
      </c>
      <c r="L5007" s="7">
        <f t="shared" si="1404"/>
        <v>0</v>
      </c>
      <c r="M5007" s="15" t="e">
        <f t="shared" si="1405"/>
        <v>#DIV/0!</v>
      </c>
      <c r="N5007" s="15" t="e">
        <f t="shared" si="1406"/>
        <v>#DIV/0!</v>
      </c>
      <c r="O5007" s="12">
        <f t="shared" si="1407"/>
        <v>0</v>
      </c>
      <c r="P5007" s="12">
        <f t="shared" si="1408"/>
        <v>0</v>
      </c>
      <c r="Q5007" t="s">
        <v>607</v>
      </c>
      <c r="R5007" t="s">
        <v>186</v>
      </c>
      <c r="S5007" t="s">
        <v>268</v>
      </c>
      <c r="T5007" s="8" t="s">
        <v>360</v>
      </c>
      <c r="U5007" s="8" t="s">
        <v>18</v>
      </c>
      <c r="V5007" s="45" t="s">
        <v>754</v>
      </c>
    </row>
    <row r="5008" spans="1:22" x14ac:dyDescent="0.25">
      <c r="A5008" s="6">
        <v>0.77094512198709619</v>
      </c>
      <c r="B5008" s="6">
        <v>0.18213486692162914</v>
      </c>
      <c r="C5008" s="13">
        <f t="shared" si="1398"/>
        <v>1.2971091864781754</v>
      </c>
      <c r="D5008" s="14">
        <f t="shared" si="1399"/>
        <v>5.4904369322667375</v>
      </c>
      <c r="F5008" s="7">
        <f t="shared" si="1400"/>
        <v>1</v>
      </c>
      <c r="G5008" s="7">
        <f t="shared" si="1401"/>
        <v>1.2971091864781754</v>
      </c>
      <c r="H5008" s="7">
        <f t="shared" si="1402"/>
        <v>5.4904369322667375</v>
      </c>
      <c r="K5008" s="7">
        <f t="shared" si="1403"/>
        <v>0</v>
      </c>
      <c r="L5008" s="7">
        <f t="shared" si="1404"/>
        <v>0</v>
      </c>
      <c r="M5008" s="15" t="e">
        <f t="shared" si="1405"/>
        <v>#DIV/0!</v>
      </c>
      <c r="N5008" s="15" t="e">
        <f t="shared" si="1406"/>
        <v>#DIV/0!</v>
      </c>
      <c r="O5008" s="12">
        <f t="shared" si="1407"/>
        <v>0</v>
      </c>
      <c r="P5008" s="12">
        <f t="shared" si="1408"/>
        <v>0</v>
      </c>
      <c r="Q5008" t="s">
        <v>192</v>
      </c>
      <c r="R5008" t="s">
        <v>195</v>
      </c>
      <c r="S5008" t="s">
        <v>342</v>
      </c>
      <c r="T5008" s="8" t="s">
        <v>361</v>
      </c>
      <c r="U5008" s="8" t="s">
        <v>36</v>
      </c>
      <c r="V5008" s="45" t="s">
        <v>754</v>
      </c>
    </row>
    <row r="5009" spans="1:22" x14ac:dyDescent="0.25">
      <c r="A5009" s="6">
        <v>0.69135131347212864</v>
      </c>
      <c r="B5009" s="6">
        <v>0.30291527180470668</v>
      </c>
      <c r="C5009" s="13">
        <f t="shared" si="1398"/>
        <v>1.446442612479848</v>
      </c>
      <c r="D5009" s="14">
        <f t="shared" si="1399"/>
        <v>3.301253165752279</v>
      </c>
      <c r="F5009" s="7">
        <f t="shared" si="1400"/>
        <v>1</v>
      </c>
      <c r="G5009" s="7">
        <f t="shared" si="1401"/>
        <v>1.446442612479848</v>
      </c>
      <c r="H5009" s="7">
        <f t="shared" si="1402"/>
        <v>3.301253165752279</v>
      </c>
      <c r="K5009" s="7">
        <f t="shared" si="1403"/>
        <v>0</v>
      </c>
      <c r="L5009" s="7">
        <f t="shared" si="1404"/>
        <v>0</v>
      </c>
      <c r="M5009" s="15" t="e">
        <f t="shared" si="1405"/>
        <v>#DIV/0!</v>
      </c>
      <c r="N5009" s="15" t="e">
        <f t="shared" si="1406"/>
        <v>#DIV/0!</v>
      </c>
      <c r="O5009" s="12">
        <f t="shared" si="1407"/>
        <v>0</v>
      </c>
      <c r="P5009" s="12">
        <f t="shared" si="1408"/>
        <v>0</v>
      </c>
      <c r="Q5009" t="s">
        <v>194</v>
      </c>
      <c r="R5009" t="s">
        <v>116</v>
      </c>
      <c r="S5009" t="s">
        <v>342</v>
      </c>
      <c r="T5009" s="8" t="s">
        <v>367</v>
      </c>
      <c r="U5009" s="8" t="s">
        <v>20</v>
      </c>
      <c r="V5009" s="45" t="s">
        <v>754</v>
      </c>
    </row>
    <row r="5010" spans="1:22" x14ac:dyDescent="0.25">
      <c r="A5010" s="6">
        <v>0.55205577754501911</v>
      </c>
      <c r="B5010" s="6">
        <v>0.44601341118191373</v>
      </c>
      <c r="C5010" s="13">
        <f t="shared" si="1398"/>
        <v>1.8114111665436776</v>
      </c>
      <c r="D5010" s="14">
        <f t="shared" si="1399"/>
        <v>2.2420850470618112</v>
      </c>
      <c r="F5010" s="7">
        <f t="shared" si="1400"/>
        <v>1</v>
      </c>
      <c r="G5010" s="7">
        <f t="shared" si="1401"/>
        <v>1.8114111665436776</v>
      </c>
      <c r="H5010" s="7">
        <f t="shared" si="1402"/>
        <v>2.2420850470618112</v>
      </c>
      <c r="K5010" s="7">
        <f t="shared" si="1403"/>
        <v>0</v>
      </c>
      <c r="L5010" s="7">
        <f t="shared" si="1404"/>
        <v>0</v>
      </c>
      <c r="M5010" s="15" t="e">
        <f t="shared" si="1405"/>
        <v>#DIV/0!</v>
      </c>
      <c r="N5010" s="15" t="e">
        <f t="shared" si="1406"/>
        <v>#DIV/0!</v>
      </c>
      <c r="O5010" s="12">
        <f t="shared" si="1407"/>
        <v>0</v>
      </c>
      <c r="P5010" s="12">
        <f t="shared" si="1408"/>
        <v>0</v>
      </c>
      <c r="Q5010" t="s">
        <v>191</v>
      </c>
      <c r="R5010" t="s">
        <v>115</v>
      </c>
      <c r="S5010" t="s">
        <v>342</v>
      </c>
      <c r="T5010" s="8" t="s">
        <v>361</v>
      </c>
      <c r="U5010" s="8" t="s">
        <v>17</v>
      </c>
      <c r="V5010" s="45" t="s">
        <v>754</v>
      </c>
    </row>
    <row r="5011" spans="1:22" x14ac:dyDescent="0.25">
      <c r="A5011" s="6">
        <v>0.39394716613745218</v>
      </c>
      <c r="B5011" s="6">
        <v>0.60397387127331248</v>
      </c>
      <c r="C5011" s="13">
        <f t="shared" si="1398"/>
        <v>2.5384114570609446</v>
      </c>
      <c r="D5011" s="14">
        <f t="shared" si="1399"/>
        <v>1.6557007638290304</v>
      </c>
      <c r="F5011" s="7">
        <f t="shared" si="1400"/>
        <v>1</v>
      </c>
      <c r="G5011" s="7">
        <f t="shared" si="1401"/>
        <v>2.5384114570609446</v>
      </c>
      <c r="H5011" s="7">
        <f t="shared" si="1402"/>
        <v>1.6557007638290304</v>
      </c>
      <c r="K5011" s="7">
        <f t="shared" si="1403"/>
        <v>0</v>
      </c>
      <c r="L5011" s="7">
        <f t="shared" si="1404"/>
        <v>0</v>
      </c>
      <c r="M5011" s="15" t="e">
        <f t="shared" si="1405"/>
        <v>#DIV/0!</v>
      </c>
      <c r="N5011" s="15" t="e">
        <f t="shared" si="1406"/>
        <v>#DIV/0!</v>
      </c>
      <c r="O5011" s="12">
        <f t="shared" si="1407"/>
        <v>0</v>
      </c>
      <c r="P5011" s="12">
        <f t="shared" si="1408"/>
        <v>0</v>
      </c>
      <c r="Q5011" t="s">
        <v>575</v>
      </c>
      <c r="R5011" t="s">
        <v>197</v>
      </c>
      <c r="S5011" t="s">
        <v>269</v>
      </c>
      <c r="T5011" s="8" t="s">
        <v>361</v>
      </c>
      <c r="U5011" s="8" t="s">
        <v>17</v>
      </c>
      <c r="V5011" s="45" t="s">
        <v>754</v>
      </c>
    </row>
    <row r="5012" spans="1:22" x14ac:dyDescent="0.25">
      <c r="A5012" s="6">
        <v>0.41563203876863503</v>
      </c>
      <c r="B5012" s="6">
        <v>0.58161359910370292</v>
      </c>
      <c r="C5012" s="13">
        <f t="shared" si="1398"/>
        <v>2.4059742914974325</v>
      </c>
      <c r="D5012" s="14">
        <f t="shared" si="1399"/>
        <v>1.7193545706996063</v>
      </c>
      <c r="F5012" s="7">
        <f t="shared" si="1400"/>
        <v>1</v>
      </c>
      <c r="G5012" s="7">
        <f t="shared" si="1401"/>
        <v>2.4059742914974325</v>
      </c>
      <c r="H5012" s="7">
        <f t="shared" si="1402"/>
        <v>1.7193545706996063</v>
      </c>
      <c r="K5012" s="7">
        <f t="shared" si="1403"/>
        <v>0</v>
      </c>
      <c r="L5012" s="7">
        <f t="shared" si="1404"/>
        <v>0</v>
      </c>
      <c r="M5012" s="15" t="e">
        <f t="shared" si="1405"/>
        <v>#DIV/0!</v>
      </c>
      <c r="N5012" s="15" t="e">
        <f t="shared" si="1406"/>
        <v>#DIV/0!</v>
      </c>
      <c r="O5012" s="12">
        <f t="shared" si="1407"/>
        <v>0</v>
      </c>
      <c r="P5012" s="12">
        <f t="shared" si="1408"/>
        <v>0</v>
      </c>
      <c r="Q5012" t="s">
        <v>588</v>
      </c>
      <c r="R5012" t="s">
        <v>243</v>
      </c>
      <c r="S5012" t="s">
        <v>269</v>
      </c>
      <c r="T5012" s="8" t="s">
        <v>361</v>
      </c>
      <c r="U5012" s="8" t="s">
        <v>17</v>
      </c>
      <c r="V5012" s="45" t="s">
        <v>754</v>
      </c>
    </row>
    <row r="5013" spans="1:22" x14ac:dyDescent="0.25">
      <c r="A5013" s="6">
        <v>0.22241808886866493</v>
      </c>
      <c r="B5013" s="6">
        <v>0.77753660434970318</v>
      </c>
      <c r="C5013" s="13">
        <f t="shared" si="1398"/>
        <v>4.496037193227064</v>
      </c>
      <c r="D5013" s="14">
        <f t="shared" si="1399"/>
        <v>1.2861130838159771</v>
      </c>
      <c r="F5013" s="7">
        <f t="shared" si="1400"/>
        <v>1</v>
      </c>
      <c r="G5013" s="7">
        <f t="shared" si="1401"/>
        <v>4.496037193227064</v>
      </c>
      <c r="H5013" s="7">
        <f t="shared" si="1402"/>
        <v>1.2861130838159771</v>
      </c>
      <c r="K5013" s="7">
        <f t="shared" si="1403"/>
        <v>0</v>
      </c>
      <c r="L5013" s="7">
        <f t="shared" si="1404"/>
        <v>0</v>
      </c>
      <c r="M5013" s="15" t="e">
        <f t="shared" si="1405"/>
        <v>#DIV/0!</v>
      </c>
      <c r="N5013" s="15" t="e">
        <f t="shared" si="1406"/>
        <v>#DIV/0!</v>
      </c>
      <c r="O5013" s="12">
        <f t="shared" si="1407"/>
        <v>0</v>
      </c>
      <c r="P5013" s="12">
        <f t="shared" si="1408"/>
        <v>0</v>
      </c>
      <c r="Q5013" t="s">
        <v>120</v>
      </c>
      <c r="R5013" t="s">
        <v>213</v>
      </c>
      <c r="S5013" t="s">
        <v>269</v>
      </c>
      <c r="T5013" s="8" t="s">
        <v>367</v>
      </c>
      <c r="U5013" s="8" t="s">
        <v>19</v>
      </c>
      <c r="V5013" s="45" t="s">
        <v>754</v>
      </c>
    </row>
    <row r="5014" spans="1:22" x14ac:dyDescent="0.25">
      <c r="A5014" s="6">
        <v>0.57621696372637787</v>
      </c>
      <c r="B5014" s="6">
        <v>0.4176775944750527</v>
      </c>
      <c r="C5014" s="13">
        <f t="shared" si="1398"/>
        <v>1.7354574109256171</v>
      </c>
      <c r="D5014" s="14">
        <f t="shared" si="1399"/>
        <v>2.3941911494123218</v>
      </c>
      <c r="F5014" s="7">
        <f t="shared" si="1400"/>
        <v>1</v>
      </c>
      <c r="G5014" s="7">
        <f t="shared" si="1401"/>
        <v>1.7354574109256171</v>
      </c>
      <c r="H5014" s="7">
        <f t="shared" si="1402"/>
        <v>2.3941911494123218</v>
      </c>
      <c r="K5014" s="7">
        <f t="shared" si="1403"/>
        <v>0</v>
      </c>
      <c r="L5014" s="7">
        <f t="shared" si="1404"/>
        <v>0</v>
      </c>
      <c r="M5014" s="15" t="e">
        <f t="shared" si="1405"/>
        <v>#DIV/0!</v>
      </c>
      <c r="N5014" s="15" t="e">
        <f t="shared" si="1406"/>
        <v>#DIV/0!</v>
      </c>
      <c r="O5014" s="12">
        <f t="shared" si="1407"/>
        <v>0</v>
      </c>
      <c r="P5014" s="12">
        <f t="shared" si="1408"/>
        <v>0</v>
      </c>
      <c r="Q5014" t="s">
        <v>245</v>
      </c>
      <c r="R5014" t="s">
        <v>246</v>
      </c>
      <c r="S5014" t="s">
        <v>269</v>
      </c>
      <c r="T5014" s="8" t="s">
        <v>360</v>
      </c>
      <c r="U5014" s="8" t="s">
        <v>16</v>
      </c>
      <c r="V5014" s="45" t="s">
        <v>754</v>
      </c>
    </row>
    <row r="5015" spans="1:22" x14ac:dyDescent="0.25">
      <c r="A5015" s="6">
        <v>0.58079352388553873</v>
      </c>
      <c r="B5015" s="6">
        <v>0.41457083710776216</v>
      </c>
      <c r="C5015" s="13">
        <f t="shared" si="1398"/>
        <v>1.7217822838483947</v>
      </c>
      <c r="D5015" s="14">
        <f t="shared" si="1399"/>
        <v>2.4121330071754743</v>
      </c>
      <c r="F5015" s="7">
        <f t="shared" si="1400"/>
        <v>1</v>
      </c>
      <c r="G5015" s="7">
        <f t="shared" si="1401"/>
        <v>1.7217822838483947</v>
      </c>
      <c r="H5015" s="7">
        <f t="shared" si="1402"/>
        <v>2.4121330071754743</v>
      </c>
      <c r="K5015" s="7">
        <f t="shared" si="1403"/>
        <v>0</v>
      </c>
      <c r="L5015" s="7">
        <f t="shared" si="1404"/>
        <v>0</v>
      </c>
      <c r="M5015" s="15" t="e">
        <f t="shared" si="1405"/>
        <v>#DIV/0!</v>
      </c>
      <c r="N5015" s="15" t="e">
        <f t="shared" si="1406"/>
        <v>#DIV/0!</v>
      </c>
      <c r="O5015" s="12">
        <f t="shared" si="1407"/>
        <v>0</v>
      </c>
      <c r="P5015" s="12">
        <f t="shared" si="1408"/>
        <v>0</v>
      </c>
      <c r="Q5015" t="s">
        <v>204</v>
      </c>
      <c r="R5015" t="s">
        <v>244</v>
      </c>
      <c r="S5015" t="s">
        <v>269</v>
      </c>
      <c r="T5015" s="8" t="s">
        <v>360</v>
      </c>
      <c r="U5015" s="8" t="s">
        <v>16</v>
      </c>
      <c r="V5015" s="45" t="s">
        <v>754</v>
      </c>
    </row>
    <row r="5016" spans="1:22" x14ac:dyDescent="0.25">
      <c r="A5016" s="6">
        <v>0.82683200727812178</v>
      </c>
      <c r="B5016" s="6">
        <v>0.14583845727185618</v>
      </c>
      <c r="C5016" s="13">
        <f t="shared" si="1398"/>
        <v>1.2094355216024306</v>
      </c>
      <c r="D5016" s="14">
        <f t="shared" si="1399"/>
        <v>6.8569019359270156</v>
      </c>
      <c r="F5016" s="7">
        <f t="shared" si="1400"/>
        <v>1</v>
      </c>
      <c r="G5016" s="7">
        <f t="shared" si="1401"/>
        <v>1.2094355216024306</v>
      </c>
      <c r="H5016" s="7">
        <f t="shared" si="1402"/>
        <v>6.8569019359270156</v>
      </c>
      <c r="K5016" s="7">
        <f t="shared" si="1403"/>
        <v>0</v>
      </c>
      <c r="L5016" s="7">
        <f t="shared" si="1404"/>
        <v>0</v>
      </c>
      <c r="M5016" s="15" t="e">
        <f t="shared" si="1405"/>
        <v>#DIV/0!</v>
      </c>
      <c r="N5016" s="15" t="e">
        <f t="shared" si="1406"/>
        <v>#DIV/0!</v>
      </c>
      <c r="O5016" s="12">
        <f t="shared" si="1407"/>
        <v>0</v>
      </c>
      <c r="P5016" s="12">
        <f t="shared" si="1408"/>
        <v>0</v>
      </c>
      <c r="Q5016" t="s">
        <v>214</v>
      </c>
      <c r="R5016" t="s">
        <v>211</v>
      </c>
      <c r="S5016" t="s">
        <v>269</v>
      </c>
      <c r="T5016" s="8" t="s">
        <v>360</v>
      </c>
      <c r="U5016" s="8" t="s">
        <v>330</v>
      </c>
      <c r="V5016" s="45" t="s">
        <v>754</v>
      </c>
    </row>
    <row r="5017" spans="1:22" x14ac:dyDescent="0.25">
      <c r="A5017" s="6">
        <v>0.47245624185699087</v>
      </c>
      <c r="B5017" s="6">
        <v>0.52604995338433536</v>
      </c>
      <c r="C5017" s="13">
        <f t="shared" si="1398"/>
        <v>2.1165981341880395</v>
      </c>
      <c r="D5017" s="14">
        <f t="shared" si="1399"/>
        <v>1.9009601532449787</v>
      </c>
      <c r="F5017" s="7">
        <f t="shared" si="1400"/>
        <v>1</v>
      </c>
      <c r="G5017" s="7">
        <f t="shared" si="1401"/>
        <v>2.1165981341880395</v>
      </c>
      <c r="H5017" s="7">
        <f t="shared" si="1402"/>
        <v>1.9009601532449787</v>
      </c>
      <c r="K5017" s="7">
        <f t="shared" si="1403"/>
        <v>0</v>
      </c>
      <c r="L5017" s="7">
        <f t="shared" si="1404"/>
        <v>0</v>
      </c>
      <c r="M5017" s="15" t="e">
        <f t="shared" si="1405"/>
        <v>#DIV/0!</v>
      </c>
      <c r="N5017" s="15" t="e">
        <f t="shared" si="1406"/>
        <v>#DIV/0!</v>
      </c>
      <c r="O5017" s="12">
        <f t="shared" si="1407"/>
        <v>0</v>
      </c>
      <c r="P5017" s="12">
        <f t="shared" si="1408"/>
        <v>0</v>
      </c>
      <c r="Q5017" t="s">
        <v>203</v>
      </c>
      <c r="R5017" t="s">
        <v>198</v>
      </c>
      <c r="S5017" t="s">
        <v>269</v>
      </c>
      <c r="T5017" s="8" t="s">
        <v>361</v>
      </c>
      <c r="U5017" s="8" t="s">
        <v>17</v>
      </c>
      <c r="V5017" s="45" t="s">
        <v>754</v>
      </c>
    </row>
    <row r="5018" spans="1:22" x14ac:dyDescent="0.25">
      <c r="A5018" s="6">
        <v>0.21907524671077408</v>
      </c>
      <c r="B5018" s="6">
        <v>0.78085813466269982</v>
      </c>
      <c r="C5018" s="13">
        <f t="shared" si="1398"/>
        <v>4.5646416699930166</v>
      </c>
      <c r="D5018" s="14">
        <f t="shared" si="1399"/>
        <v>1.2806423543656376</v>
      </c>
      <c r="F5018" s="7">
        <f t="shared" si="1400"/>
        <v>1</v>
      </c>
      <c r="G5018" s="7">
        <f t="shared" si="1401"/>
        <v>4.5646416699930166</v>
      </c>
      <c r="H5018" s="7">
        <f t="shared" si="1402"/>
        <v>1.2806423543656376</v>
      </c>
      <c r="K5018" s="7">
        <f t="shared" si="1403"/>
        <v>0</v>
      </c>
      <c r="L5018" s="7">
        <f t="shared" si="1404"/>
        <v>0</v>
      </c>
      <c r="M5018" s="15" t="e">
        <f t="shared" si="1405"/>
        <v>#DIV/0!</v>
      </c>
      <c r="N5018" s="15" t="e">
        <f t="shared" si="1406"/>
        <v>#DIV/0!</v>
      </c>
      <c r="O5018" s="12">
        <f t="shared" si="1407"/>
        <v>0</v>
      </c>
      <c r="P5018" s="12">
        <f t="shared" si="1408"/>
        <v>0</v>
      </c>
      <c r="Q5018" t="s">
        <v>248</v>
      </c>
      <c r="R5018" t="s">
        <v>202</v>
      </c>
      <c r="S5018" t="s">
        <v>269</v>
      </c>
      <c r="T5018" s="8" t="s">
        <v>367</v>
      </c>
      <c r="U5018" s="8" t="s">
        <v>19</v>
      </c>
      <c r="V5018" s="45" t="s">
        <v>754</v>
      </c>
    </row>
    <row r="5019" spans="1:22" x14ac:dyDescent="0.25">
      <c r="A5019" s="6">
        <v>0.74803169086768484</v>
      </c>
      <c r="B5019" s="6">
        <v>0.20304626461307501</v>
      </c>
      <c r="C5019" s="13">
        <f t="shared" si="1398"/>
        <v>1.3368417571186626</v>
      </c>
      <c r="D5019" s="14">
        <f t="shared" si="1399"/>
        <v>4.9249859479345757</v>
      </c>
      <c r="F5019" s="7">
        <f t="shared" si="1400"/>
        <v>1</v>
      </c>
      <c r="G5019" s="7">
        <f t="shared" si="1401"/>
        <v>1.3368417571186626</v>
      </c>
      <c r="H5019" s="7">
        <f t="shared" si="1402"/>
        <v>4.9249859479345757</v>
      </c>
      <c r="K5019" s="7">
        <f t="shared" si="1403"/>
        <v>0</v>
      </c>
      <c r="L5019" s="7">
        <f t="shared" si="1404"/>
        <v>0</v>
      </c>
      <c r="M5019" s="15" t="e">
        <f t="shared" si="1405"/>
        <v>#DIV/0!</v>
      </c>
      <c r="N5019" s="15" t="e">
        <f t="shared" si="1406"/>
        <v>#DIV/0!</v>
      </c>
      <c r="O5019" s="12">
        <f t="shared" si="1407"/>
        <v>0</v>
      </c>
      <c r="P5019" s="12">
        <f t="shared" si="1408"/>
        <v>0</v>
      </c>
      <c r="Q5019" t="s">
        <v>282</v>
      </c>
      <c r="R5019" t="s">
        <v>207</v>
      </c>
      <c r="S5019" t="s">
        <v>269</v>
      </c>
      <c r="T5019" s="8" t="s">
        <v>361</v>
      </c>
      <c r="U5019" s="8" t="s">
        <v>36</v>
      </c>
      <c r="V5019" s="45" t="s">
        <v>754</v>
      </c>
    </row>
    <row r="5020" spans="1:22" x14ac:dyDescent="0.25">
      <c r="A5020" s="6">
        <v>0.38101963093495772</v>
      </c>
      <c r="B5020" s="6">
        <v>0.61831380523479851</v>
      </c>
      <c r="C5020" s="13">
        <f t="shared" si="1398"/>
        <v>2.6245366873779421</v>
      </c>
      <c r="D5020" s="14">
        <f t="shared" si="1399"/>
        <v>1.6173017512042449</v>
      </c>
      <c r="F5020" s="7">
        <f t="shared" si="1400"/>
        <v>1</v>
      </c>
      <c r="G5020" s="7">
        <f t="shared" si="1401"/>
        <v>2.6245366873779421</v>
      </c>
      <c r="H5020" s="7">
        <f t="shared" si="1402"/>
        <v>1.6173017512042449</v>
      </c>
      <c r="K5020" s="7">
        <f t="shared" si="1403"/>
        <v>0</v>
      </c>
      <c r="L5020" s="7">
        <f t="shared" si="1404"/>
        <v>0</v>
      </c>
      <c r="M5020" s="15" t="e">
        <f t="shared" si="1405"/>
        <v>#DIV/0!</v>
      </c>
      <c r="N5020" s="15" t="e">
        <f t="shared" si="1406"/>
        <v>#DIV/0!</v>
      </c>
      <c r="O5020" s="12">
        <f t="shared" si="1407"/>
        <v>0</v>
      </c>
      <c r="P5020" s="12">
        <f t="shared" si="1408"/>
        <v>0</v>
      </c>
      <c r="Q5020" t="s">
        <v>206</v>
      </c>
      <c r="R5020" t="s">
        <v>199</v>
      </c>
      <c r="S5020" t="s">
        <v>269</v>
      </c>
      <c r="T5020" s="8" t="s">
        <v>367</v>
      </c>
      <c r="U5020" s="8" t="s">
        <v>19</v>
      </c>
      <c r="V5020" s="45" t="s">
        <v>754</v>
      </c>
    </row>
    <row r="5021" spans="1:22" x14ac:dyDescent="0.25">
      <c r="A5021" s="6">
        <v>0.32651441021181454</v>
      </c>
      <c r="B5021" s="6">
        <v>0.67319455715291787</v>
      </c>
      <c r="C5021" s="13">
        <f t="shared" si="1398"/>
        <v>3.0626519648896529</v>
      </c>
      <c r="D5021" s="14">
        <f t="shared" si="1399"/>
        <v>1.4854546718696173</v>
      </c>
      <c r="F5021" s="7">
        <f t="shared" si="1400"/>
        <v>1</v>
      </c>
      <c r="G5021" s="7">
        <f t="shared" si="1401"/>
        <v>3.0626519648896529</v>
      </c>
      <c r="H5021" s="7">
        <f t="shared" si="1402"/>
        <v>1.4854546718696173</v>
      </c>
      <c r="K5021" s="7">
        <f t="shared" si="1403"/>
        <v>0</v>
      </c>
      <c r="L5021" s="7">
        <f t="shared" si="1404"/>
        <v>0</v>
      </c>
      <c r="M5021" s="15" t="e">
        <f t="shared" si="1405"/>
        <v>#DIV/0!</v>
      </c>
      <c r="N5021" s="15" t="e">
        <f t="shared" si="1406"/>
        <v>#DIV/0!</v>
      </c>
      <c r="O5021" s="12">
        <f t="shared" si="1407"/>
        <v>0</v>
      </c>
      <c r="P5021" s="12">
        <f t="shared" si="1408"/>
        <v>0</v>
      </c>
      <c r="Q5021" t="s">
        <v>205</v>
      </c>
      <c r="R5021" t="s">
        <v>209</v>
      </c>
      <c r="S5021" t="s">
        <v>269</v>
      </c>
      <c r="T5021" s="8" t="s">
        <v>367</v>
      </c>
      <c r="U5021" s="8" t="s">
        <v>19</v>
      </c>
      <c r="V5021" s="45" t="s">
        <v>754</v>
      </c>
    </row>
    <row r="5022" spans="1:22" x14ac:dyDescent="0.25">
      <c r="A5022" s="6">
        <v>0.56764528515190826</v>
      </c>
      <c r="B5022" s="6">
        <v>0.43059338896191318</v>
      </c>
      <c r="C5022" s="13">
        <f t="shared" si="1398"/>
        <v>1.7616635355869974</v>
      </c>
      <c r="D5022" s="14">
        <f t="shared" si="1399"/>
        <v>2.3223765752902721</v>
      </c>
      <c r="F5022" s="7">
        <f t="shared" si="1400"/>
        <v>1</v>
      </c>
      <c r="G5022" s="7">
        <f t="shared" si="1401"/>
        <v>1.7616635355869974</v>
      </c>
      <c r="H5022" s="7">
        <f t="shared" si="1402"/>
        <v>2.3223765752902721</v>
      </c>
      <c r="K5022" s="7">
        <f t="shared" si="1403"/>
        <v>0</v>
      </c>
      <c r="L5022" s="7">
        <f t="shared" si="1404"/>
        <v>0</v>
      </c>
      <c r="M5022" s="15" t="e">
        <f t="shared" si="1405"/>
        <v>#DIV/0!</v>
      </c>
      <c r="N5022" s="15" t="e">
        <f t="shared" si="1406"/>
        <v>#DIV/0!</v>
      </c>
      <c r="O5022" s="12">
        <f t="shared" si="1407"/>
        <v>0</v>
      </c>
      <c r="P5022" s="12">
        <f t="shared" si="1408"/>
        <v>0</v>
      </c>
      <c r="Q5022" t="s">
        <v>200</v>
      </c>
      <c r="R5022" t="s">
        <v>201</v>
      </c>
      <c r="S5022" t="s">
        <v>269</v>
      </c>
      <c r="T5022" s="8" t="s">
        <v>361</v>
      </c>
      <c r="U5022" s="8" t="s">
        <v>17</v>
      </c>
      <c r="V5022" s="45" t="s">
        <v>754</v>
      </c>
    </row>
    <row r="5023" spans="1:22" x14ac:dyDescent="0.25">
      <c r="A5023" s="6">
        <v>0.15572632856173332</v>
      </c>
      <c r="B5023" s="6">
        <v>0.84421529064682677</v>
      </c>
      <c r="C5023" s="13">
        <f t="shared" si="1398"/>
        <v>6.4215217120692483</v>
      </c>
      <c r="D5023" s="14">
        <f t="shared" si="1399"/>
        <v>1.1845319684198246</v>
      </c>
      <c r="F5023" s="7">
        <f t="shared" si="1400"/>
        <v>1</v>
      </c>
      <c r="G5023" s="7">
        <f t="shared" si="1401"/>
        <v>6.4215217120692483</v>
      </c>
      <c r="H5023" s="7">
        <f t="shared" si="1402"/>
        <v>1.1845319684198246</v>
      </c>
      <c r="K5023" s="7">
        <f t="shared" si="1403"/>
        <v>0</v>
      </c>
      <c r="L5023" s="7">
        <f t="shared" si="1404"/>
        <v>0</v>
      </c>
      <c r="M5023" s="15" t="e">
        <f t="shared" si="1405"/>
        <v>#DIV/0!</v>
      </c>
      <c r="N5023" s="15" t="e">
        <f t="shared" si="1406"/>
        <v>#DIV/0!</v>
      </c>
      <c r="O5023" s="12">
        <f t="shared" si="1407"/>
        <v>0</v>
      </c>
      <c r="P5023" s="12">
        <f t="shared" si="1408"/>
        <v>0</v>
      </c>
      <c r="Q5023" t="s">
        <v>250</v>
      </c>
      <c r="R5023" t="s">
        <v>55</v>
      </c>
      <c r="S5023" t="s">
        <v>257</v>
      </c>
      <c r="T5023" s="8" t="s">
        <v>361</v>
      </c>
      <c r="U5023" s="8" t="s">
        <v>35</v>
      </c>
      <c r="V5023" s="45" t="s">
        <v>755</v>
      </c>
    </row>
    <row r="5024" spans="1:22" x14ac:dyDescent="0.25">
      <c r="A5024" s="6">
        <v>0.75463201350806064</v>
      </c>
      <c r="B5024" s="6">
        <v>0.22882202117236813</v>
      </c>
      <c r="C5024" s="13">
        <f t="shared" si="1398"/>
        <v>1.3251491880808188</v>
      </c>
      <c r="D5024" s="14">
        <f t="shared" si="1399"/>
        <v>4.3702087538450476</v>
      </c>
      <c r="F5024" s="7">
        <f t="shared" si="1400"/>
        <v>1</v>
      </c>
      <c r="G5024" s="7">
        <f t="shared" si="1401"/>
        <v>1.3251491880808188</v>
      </c>
      <c r="H5024" s="7">
        <f t="shared" si="1402"/>
        <v>4.3702087538450476</v>
      </c>
      <c r="K5024" s="7">
        <f t="shared" si="1403"/>
        <v>0</v>
      </c>
      <c r="L5024" s="7">
        <f t="shared" si="1404"/>
        <v>0</v>
      </c>
      <c r="M5024" s="15" t="e">
        <f t="shared" si="1405"/>
        <v>#DIV/0!</v>
      </c>
      <c r="N5024" s="15" t="e">
        <f t="shared" si="1406"/>
        <v>#DIV/0!</v>
      </c>
      <c r="O5024" s="12">
        <f t="shared" si="1407"/>
        <v>0</v>
      </c>
      <c r="P5024" s="12">
        <f t="shared" si="1408"/>
        <v>0</v>
      </c>
      <c r="Q5024" t="s">
        <v>58</v>
      </c>
      <c r="R5024" t="s">
        <v>123</v>
      </c>
      <c r="S5024" t="s">
        <v>257</v>
      </c>
      <c r="T5024" s="8" t="s">
        <v>360</v>
      </c>
      <c r="U5024" s="8" t="s">
        <v>330</v>
      </c>
      <c r="V5024" s="45" t="s">
        <v>755</v>
      </c>
    </row>
    <row r="5025" spans="1:22" x14ac:dyDescent="0.25">
      <c r="A5025" s="6">
        <v>0.4968038840757697</v>
      </c>
      <c r="B5025" s="6">
        <v>0.50183637336094944</v>
      </c>
      <c r="C5025" s="13">
        <f t="shared" si="1398"/>
        <v>2.0128667106948095</v>
      </c>
      <c r="D5025" s="14">
        <f t="shared" si="1399"/>
        <v>1.9926813859718828</v>
      </c>
      <c r="F5025" s="7">
        <f t="shared" si="1400"/>
        <v>1</v>
      </c>
      <c r="G5025" s="7">
        <f t="shared" si="1401"/>
        <v>2.0128667106948095</v>
      </c>
      <c r="H5025" s="7">
        <f t="shared" si="1402"/>
        <v>1.9926813859718828</v>
      </c>
      <c r="K5025" s="7">
        <f t="shared" si="1403"/>
        <v>0</v>
      </c>
      <c r="L5025" s="7">
        <f t="shared" si="1404"/>
        <v>0</v>
      </c>
      <c r="M5025" s="15" t="e">
        <f t="shared" si="1405"/>
        <v>#DIV/0!</v>
      </c>
      <c r="N5025" s="15" t="e">
        <f t="shared" si="1406"/>
        <v>#DIV/0!</v>
      </c>
      <c r="O5025" s="12">
        <f t="shared" si="1407"/>
        <v>0</v>
      </c>
      <c r="P5025" s="12">
        <f t="shared" si="1408"/>
        <v>0</v>
      </c>
      <c r="Q5025" t="s">
        <v>158</v>
      </c>
      <c r="R5025" t="s">
        <v>79</v>
      </c>
      <c r="S5025" t="s">
        <v>265</v>
      </c>
      <c r="T5025" s="8" t="s">
        <v>361</v>
      </c>
      <c r="U5025" s="8" t="s">
        <v>17</v>
      </c>
      <c r="V5025" s="45" t="s">
        <v>755</v>
      </c>
    </row>
    <row r="5026" spans="1:22" x14ac:dyDescent="0.25">
      <c r="A5026" s="6">
        <v>0.34584692103774883</v>
      </c>
      <c r="B5026" s="6">
        <v>0.65262213865258467</v>
      </c>
      <c r="C5026" s="13">
        <f t="shared" si="1398"/>
        <v>2.8914526606146973</v>
      </c>
      <c r="D5026" s="14">
        <f t="shared" si="1399"/>
        <v>1.5322802289003219</v>
      </c>
      <c r="F5026" s="7">
        <f t="shared" si="1400"/>
        <v>1</v>
      </c>
      <c r="G5026" s="7">
        <f t="shared" si="1401"/>
        <v>2.8914526606146973</v>
      </c>
      <c r="H5026" s="7">
        <f t="shared" si="1402"/>
        <v>1.5322802289003219</v>
      </c>
      <c r="K5026" s="7">
        <f t="shared" si="1403"/>
        <v>0</v>
      </c>
      <c r="L5026" s="7">
        <f t="shared" si="1404"/>
        <v>0</v>
      </c>
      <c r="M5026" s="15" t="e">
        <f t="shared" si="1405"/>
        <v>#DIV/0!</v>
      </c>
      <c r="N5026" s="15" t="e">
        <f t="shared" si="1406"/>
        <v>#DIV/0!</v>
      </c>
      <c r="O5026" s="12">
        <f t="shared" si="1407"/>
        <v>0</v>
      </c>
      <c r="P5026" s="12">
        <f t="shared" si="1408"/>
        <v>0</v>
      </c>
      <c r="Q5026" t="s">
        <v>162</v>
      </c>
      <c r="R5026" t="s">
        <v>41</v>
      </c>
      <c r="S5026" t="s">
        <v>259</v>
      </c>
      <c r="T5026" s="8" t="s">
        <v>360</v>
      </c>
      <c r="U5026" s="8" t="s">
        <v>31</v>
      </c>
      <c r="V5026" s="45" t="s">
        <v>755</v>
      </c>
    </row>
    <row r="5027" spans="1:22" x14ac:dyDescent="0.25">
      <c r="A5027" s="6">
        <v>0.44707686785200901</v>
      </c>
      <c r="B5027" s="6">
        <v>0.55186748703459954</v>
      </c>
      <c r="C5027" s="13">
        <f t="shared" si="1398"/>
        <v>2.2367518248137568</v>
      </c>
      <c r="D5027" s="14">
        <f t="shared" si="1399"/>
        <v>1.8120291981203536</v>
      </c>
      <c r="F5027" s="7">
        <f t="shared" si="1400"/>
        <v>1</v>
      </c>
      <c r="G5027" s="7">
        <f t="shared" si="1401"/>
        <v>2.2367518248137568</v>
      </c>
      <c r="H5027" s="7">
        <f t="shared" si="1402"/>
        <v>1.8120291981203536</v>
      </c>
      <c r="K5027" s="7">
        <f t="shared" si="1403"/>
        <v>0</v>
      </c>
      <c r="L5027" s="7">
        <f t="shared" si="1404"/>
        <v>0</v>
      </c>
      <c r="M5027" s="15" t="e">
        <f t="shared" si="1405"/>
        <v>#DIV/0!</v>
      </c>
      <c r="N5027" s="15" t="e">
        <f t="shared" si="1406"/>
        <v>#DIV/0!</v>
      </c>
      <c r="O5027" s="12">
        <f t="shared" si="1407"/>
        <v>0</v>
      </c>
      <c r="P5027" s="12">
        <f t="shared" si="1408"/>
        <v>0</v>
      </c>
      <c r="Q5027" t="s">
        <v>93</v>
      </c>
      <c r="R5027" t="s">
        <v>228</v>
      </c>
      <c r="S5027" t="s">
        <v>267</v>
      </c>
      <c r="T5027" s="8" t="s">
        <v>361</v>
      </c>
      <c r="U5027" s="8" t="s">
        <v>17</v>
      </c>
      <c r="V5027" s="45" t="s">
        <v>755</v>
      </c>
    </row>
    <row r="5028" spans="1:22" x14ac:dyDescent="0.25">
      <c r="A5028" s="6">
        <v>0.39026779372682718</v>
      </c>
      <c r="B5028" s="6">
        <v>0.6063396671391903</v>
      </c>
      <c r="C5028" s="13">
        <f t="shared" si="1398"/>
        <v>2.5623431297022745</v>
      </c>
      <c r="D5028" s="14">
        <f t="shared" si="1399"/>
        <v>1.6492406058771703</v>
      </c>
      <c r="F5028" s="7">
        <f t="shared" si="1400"/>
        <v>1</v>
      </c>
      <c r="G5028" s="7">
        <f t="shared" si="1401"/>
        <v>2.5623431297022745</v>
      </c>
      <c r="H5028" s="7">
        <f t="shared" si="1402"/>
        <v>1.6492406058771703</v>
      </c>
      <c r="K5028" s="7">
        <f t="shared" si="1403"/>
        <v>0</v>
      </c>
      <c r="L5028" s="7">
        <f t="shared" si="1404"/>
        <v>0</v>
      </c>
      <c r="M5028" s="15" t="e">
        <f t="shared" si="1405"/>
        <v>#DIV/0!</v>
      </c>
      <c r="N5028" s="15" t="e">
        <f t="shared" si="1406"/>
        <v>#DIV/0!</v>
      </c>
      <c r="O5028" s="12">
        <f t="shared" si="1407"/>
        <v>0</v>
      </c>
      <c r="P5028" s="12">
        <f t="shared" si="1408"/>
        <v>0</v>
      </c>
      <c r="Q5028" t="s">
        <v>280</v>
      </c>
      <c r="R5028" t="s">
        <v>91</v>
      </c>
      <c r="S5028" t="s">
        <v>267</v>
      </c>
      <c r="T5028" s="8" t="s">
        <v>361</v>
      </c>
      <c r="U5028" s="8" t="s">
        <v>28</v>
      </c>
      <c r="V5028" s="45" t="s">
        <v>755</v>
      </c>
    </row>
    <row r="5029" spans="1:22" x14ac:dyDescent="0.25">
      <c r="A5029" s="6" t="e">
        <v>#N/A</v>
      </c>
      <c r="B5029" s="6" t="e">
        <v>#N/A</v>
      </c>
      <c r="C5029" s="13" t="e">
        <f t="shared" si="1398"/>
        <v>#N/A</v>
      </c>
      <c r="D5029" s="14" t="e">
        <f t="shared" si="1399"/>
        <v>#N/A</v>
      </c>
      <c r="F5029" s="7">
        <f t="shared" si="1400"/>
        <v>1</v>
      </c>
      <c r="G5029" s="7" t="e">
        <f t="shared" si="1401"/>
        <v>#N/A</v>
      </c>
      <c r="H5029" s="7" t="e">
        <f t="shared" si="1402"/>
        <v>#N/A</v>
      </c>
      <c r="K5029" s="7">
        <f t="shared" si="1403"/>
        <v>0</v>
      </c>
      <c r="L5029" s="7">
        <f t="shared" si="1404"/>
        <v>0</v>
      </c>
      <c r="M5029" s="15" t="e">
        <f t="shared" si="1405"/>
        <v>#DIV/0!</v>
      </c>
      <c r="N5029" s="15" t="e">
        <f t="shared" si="1406"/>
        <v>#DIV/0!</v>
      </c>
      <c r="O5029" s="12" t="e">
        <f t="shared" si="1407"/>
        <v>#N/A</v>
      </c>
      <c r="P5029" s="12" t="e">
        <f t="shared" si="1408"/>
        <v>#N/A</v>
      </c>
      <c r="Q5029" t="s">
        <v>100</v>
      </c>
      <c r="R5029" t="s">
        <v>730</v>
      </c>
      <c r="S5029" t="s">
        <v>260</v>
      </c>
      <c r="T5029" s="8" t="e">
        <v>#N/A</v>
      </c>
      <c r="U5029" s="8" t="e">
        <v>#N/A</v>
      </c>
      <c r="V5029" s="45" t="s">
        <v>755</v>
      </c>
    </row>
    <row r="5030" spans="1:22" x14ac:dyDescent="0.25">
      <c r="A5030" s="6" t="e">
        <v>#N/A</v>
      </c>
      <c r="B5030" s="6" t="e">
        <v>#N/A</v>
      </c>
      <c r="C5030" s="13" t="e">
        <f t="shared" si="1398"/>
        <v>#N/A</v>
      </c>
      <c r="D5030" s="14" t="e">
        <f t="shared" si="1399"/>
        <v>#N/A</v>
      </c>
      <c r="F5030" s="7">
        <f t="shared" si="1400"/>
        <v>1</v>
      </c>
      <c r="G5030" s="7" t="e">
        <f t="shared" si="1401"/>
        <v>#N/A</v>
      </c>
      <c r="H5030" s="7" t="e">
        <f t="shared" si="1402"/>
        <v>#N/A</v>
      </c>
      <c r="K5030" s="7">
        <f t="shared" si="1403"/>
        <v>0</v>
      </c>
      <c r="L5030" s="7">
        <f t="shared" si="1404"/>
        <v>0</v>
      </c>
      <c r="M5030" s="15" t="e">
        <f t="shared" si="1405"/>
        <v>#DIV/0!</v>
      </c>
      <c r="N5030" s="15" t="e">
        <f t="shared" si="1406"/>
        <v>#DIV/0!</v>
      </c>
      <c r="O5030" s="12" t="e">
        <f t="shared" si="1407"/>
        <v>#N/A</v>
      </c>
      <c r="P5030" s="12" t="e">
        <f t="shared" si="1408"/>
        <v>#N/A</v>
      </c>
      <c r="Q5030" t="s">
        <v>725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755</v>
      </c>
    </row>
    <row r="5031" spans="1:22" x14ac:dyDescent="0.25">
      <c r="A5031" s="6">
        <v>0.31487043411608612</v>
      </c>
      <c r="B5031" s="6">
        <v>0.6849535844531166</v>
      </c>
      <c r="C5031" s="13">
        <f t="shared" si="1398"/>
        <v>3.1759094905408647</v>
      </c>
      <c r="D5031" s="14">
        <f t="shared" si="1399"/>
        <v>1.459952940896607</v>
      </c>
      <c r="F5031" s="7">
        <f t="shared" si="1400"/>
        <v>1</v>
      </c>
      <c r="G5031" s="7">
        <f t="shared" si="1401"/>
        <v>3.1759094905408647</v>
      </c>
      <c r="H5031" s="7">
        <f t="shared" si="1402"/>
        <v>1.459952940896607</v>
      </c>
      <c r="K5031" s="7">
        <f t="shared" si="1403"/>
        <v>0</v>
      </c>
      <c r="L5031" s="7">
        <f t="shared" si="1404"/>
        <v>0</v>
      </c>
      <c r="M5031" s="15" t="e">
        <f t="shared" si="1405"/>
        <v>#DIV/0!</v>
      </c>
      <c r="N5031" s="15" t="e">
        <f t="shared" si="1406"/>
        <v>#DIV/0!</v>
      </c>
      <c r="O5031" s="12">
        <f t="shared" si="1407"/>
        <v>0</v>
      </c>
      <c r="P5031" s="12">
        <f t="shared" si="1408"/>
        <v>0</v>
      </c>
      <c r="Q5031" t="s">
        <v>102</v>
      </c>
      <c r="R5031" t="s">
        <v>175</v>
      </c>
      <c r="S5031" t="s">
        <v>261</v>
      </c>
      <c r="T5031" s="8" t="s">
        <v>367</v>
      </c>
      <c r="U5031" s="8" t="s">
        <v>19</v>
      </c>
      <c r="V5031" s="45" t="s">
        <v>755</v>
      </c>
    </row>
    <row r="5032" spans="1:22" x14ac:dyDescent="0.25">
      <c r="A5032" s="6">
        <v>0.73130335554864934</v>
      </c>
      <c r="B5032" s="6">
        <v>0.25230174511810344</v>
      </c>
      <c r="C5032" s="13">
        <f t="shared" si="1398"/>
        <v>1.3674215938059864</v>
      </c>
      <c r="D5032" s="14">
        <f t="shared" si="1399"/>
        <v>3.963508058701283</v>
      </c>
      <c r="F5032" s="7">
        <f t="shared" si="1400"/>
        <v>1</v>
      </c>
      <c r="G5032" s="7">
        <f t="shared" si="1401"/>
        <v>1.3674215938059864</v>
      </c>
      <c r="H5032" s="7">
        <f t="shared" si="1402"/>
        <v>3.963508058701283</v>
      </c>
      <c r="K5032" s="7">
        <f t="shared" si="1403"/>
        <v>0</v>
      </c>
      <c r="L5032" s="7">
        <f t="shared" si="1404"/>
        <v>0</v>
      </c>
      <c r="M5032" s="15" t="e">
        <f t="shared" si="1405"/>
        <v>#DIV/0!</v>
      </c>
      <c r="N5032" s="15" t="e">
        <f t="shared" si="1406"/>
        <v>#DIV/0!</v>
      </c>
      <c r="O5032" s="12">
        <f t="shared" si="1407"/>
        <v>0</v>
      </c>
      <c r="P5032" s="12">
        <f t="shared" si="1408"/>
        <v>0</v>
      </c>
      <c r="Q5032" t="s">
        <v>187</v>
      </c>
      <c r="R5032" t="s">
        <v>524</v>
      </c>
      <c r="S5032" t="s">
        <v>268</v>
      </c>
      <c r="T5032" s="8" t="s">
        <v>361</v>
      </c>
      <c r="U5032" s="8" t="s">
        <v>36</v>
      </c>
      <c r="V5032" s="45" t="s">
        <v>755</v>
      </c>
    </row>
    <row r="5033" spans="1:22" x14ac:dyDescent="0.25">
      <c r="A5033" s="6">
        <v>0.1986172048214134</v>
      </c>
      <c r="B5033" s="6">
        <v>0.80134684943591838</v>
      </c>
      <c r="C5033" s="13">
        <f t="shared" si="1398"/>
        <v>5.0348105588292302</v>
      </c>
      <c r="D5033" s="14">
        <f t="shared" si="1399"/>
        <v>1.2478990847769813</v>
      </c>
      <c r="F5033" s="7">
        <f t="shared" si="1400"/>
        <v>1</v>
      </c>
      <c r="G5033" s="7">
        <f t="shared" si="1401"/>
        <v>5.0348105588292302</v>
      </c>
      <c r="H5033" s="7">
        <f t="shared" si="1402"/>
        <v>1.2478990847769813</v>
      </c>
      <c r="K5033" s="7">
        <f t="shared" si="1403"/>
        <v>0</v>
      </c>
      <c r="L5033" s="7">
        <f t="shared" si="1404"/>
        <v>0</v>
      </c>
      <c r="M5033" s="15" t="e">
        <f t="shared" si="1405"/>
        <v>#DIV/0!</v>
      </c>
      <c r="N5033" s="15" t="e">
        <f t="shared" si="1406"/>
        <v>#DIV/0!</v>
      </c>
      <c r="O5033" s="12">
        <f t="shared" si="1407"/>
        <v>0</v>
      </c>
      <c r="P5033" s="12">
        <f t="shared" si="1408"/>
        <v>0</v>
      </c>
      <c r="Q5033" t="s">
        <v>699</v>
      </c>
      <c r="R5033" t="s">
        <v>242</v>
      </c>
      <c r="S5033" t="s">
        <v>268</v>
      </c>
      <c r="T5033" s="8" t="s">
        <v>367</v>
      </c>
      <c r="U5033" s="8" t="s">
        <v>19</v>
      </c>
      <c r="V5033" s="45" t="s">
        <v>755</v>
      </c>
    </row>
    <row r="5034" spans="1:22" x14ac:dyDescent="0.25">
      <c r="A5034" s="6">
        <v>0.26759227789875811</v>
      </c>
      <c r="B5034" s="6">
        <v>0.73169856060600569</v>
      </c>
      <c r="C5034" s="13">
        <f t="shared" ref="C5034:C5035" si="1409">(100%/A5034)</f>
        <v>3.7370286162680069</v>
      </c>
      <c r="D5034" s="14">
        <f t="shared" ref="D5034:D5035" si="1410">(100%/B5034)</f>
        <v>1.3666830219971764</v>
      </c>
      <c r="F5034" s="7">
        <f t="shared" ref="F5034:F5035" si="1411">(E5034/100%) + 1</f>
        <v>1</v>
      </c>
      <c r="G5034" s="7">
        <f t="shared" ref="G5034:G5035" si="1412">C5034/F5034</f>
        <v>3.7370286162680069</v>
      </c>
      <c r="H5034" s="7">
        <f t="shared" ref="H5034:H5035" si="1413">D5034/F5034</f>
        <v>1.3666830219971764</v>
      </c>
      <c r="K5034" s="7">
        <f t="shared" ref="K5034:K5035" si="1414">(I5034*F5034)</f>
        <v>0</v>
      </c>
      <c r="L5034" s="7">
        <f t="shared" ref="L5034:L5035" si="1415">(J5034*F5034)</f>
        <v>0</v>
      </c>
      <c r="M5034" s="15" t="e">
        <f t="shared" ref="M5034:M5035" si="1416">(1/K5034)</f>
        <v>#DIV/0!</v>
      </c>
      <c r="N5034" s="15" t="e">
        <f t="shared" ref="N5034:N5035" si="1417">(1/L5034)</f>
        <v>#DIV/0!</v>
      </c>
      <c r="O5034" s="12">
        <f t="shared" ref="O5034:O5035" si="1418">(I5034/G5034)</f>
        <v>0</v>
      </c>
      <c r="P5034" s="12">
        <f t="shared" ref="P5034:P5035" si="1419">(J5034/H5034)</f>
        <v>0</v>
      </c>
      <c r="Q5034" t="s">
        <v>567</v>
      </c>
      <c r="R5034" t="s">
        <v>127</v>
      </c>
      <c r="S5034" t="s">
        <v>257</v>
      </c>
      <c r="T5034" s="8" t="s">
        <v>361</v>
      </c>
      <c r="U5034" s="8" t="s">
        <v>35</v>
      </c>
      <c r="V5034" s="45" t="s">
        <v>756</v>
      </c>
    </row>
    <row r="5035" spans="1:22" x14ac:dyDescent="0.25">
      <c r="A5035" s="6">
        <v>0.28644229947173294</v>
      </c>
      <c r="B5035" s="6">
        <v>0.71340805261450468</v>
      </c>
      <c r="C5035" s="13">
        <f t="shared" si="1409"/>
        <v>3.4911044976396135</v>
      </c>
      <c r="D5035" s="14">
        <f t="shared" si="1410"/>
        <v>1.4017223331516799</v>
      </c>
      <c r="F5035" s="7">
        <f t="shared" si="1411"/>
        <v>1</v>
      </c>
      <c r="G5035" s="7">
        <f t="shared" si="1412"/>
        <v>3.4911044976396135</v>
      </c>
      <c r="H5035" s="7">
        <f t="shared" si="1413"/>
        <v>1.4017223331516799</v>
      </c>
      <c r="K5035" s="7">
        <f t="shared" si="1414"/>
        <v>0</v>
      </c>
      <c r="L5035" s="7">
        <f t="shared" si="1415"/>
        <v>0</v>
      </c>
      <c r="M5035" s="15" t="e">
        <f t="shared" si="1416"/>
        <v>#DIV/0!</v>
      </c>
      <c r="N5035" s="15" t="e">
        <f t="shared" si="1417"/>
        <v>#DIV/0!</v>
      </c>
      <c r="O5035" s="12">
        <f t="shared" si="1418"/>
        <v>0</v>
      </c>
      <c r="P5035" s="12">
        <f t="shared" si="1419"/>
        <v>0</v>
      </c>
      <c r="Q5035" t="s">
        <v>613</v>
      </c>
      <c r="R5035" t="s">
        <v>143</v>
      </c>
      <c r="S5035" t="s">
        <v>263</v>
      </c>
      <c r="T5035" s="8" t="s">
        <v>367</v>
      </c>
      <c r="U5035" s="8" t="s">
        <v>19</v>
      </c>
      <c r="V5035" s="45" t="s">
        <v>756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035"/>
  <sheetViews>
    <sheetView tabSelected="1" zoomScale="73" zoomScaleNormal="73" workbookViewId="0">
      <pane xSplit="3" ySplit="1" topLeftCell="D4902" activePane="bottomRight" state="frozen"/>
      <selection pane="topRight" activeCell="D1" sqref="D1"/>
      <selection pane="bottomLeft" activeCell="A2" sqref="A2"/>
      <selection pane="bottomRight" activeCell="AE4921" sqref="AE4921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D4532" s="16" t="s">
        <v>28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D4533" s="16" t="s">
        <v>19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D4534" s="16" t="s">
        <v>329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D4535" s="16" t="s">
        <v>18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D4536" s="16" t="s">
        <v>19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D4537" s="16" t="s">
        <v>35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D4538" s="16" t="s">
        <v>32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D4539" s="16" t="s">
        <v>29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D4540" s="16" t="s">
        <v>20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D4541" s="16" t="s">
        <v>19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D4542" s="16" t="s">
        <v>18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D4543" s="16" t="s">
        <v>19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D4544" s="16" t="s">
        <v>21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D4545" s="16" t="s">
        <v>32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D4546" s="16" t="s">
        <v>32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D4547" s="16" t="s">
        <v>32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D4548" s="16" t="s">
        <v>32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D4549" s="16" t="s">
        <v>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D4550" s="16" t="s">
        <v>28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D4551" s="16" t="s">
        <v>36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D4552" s="16" t="s">
        <v>19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D4553" s="16" t="s">
        <v>19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D4554" s="16" t="s">
        <v>16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D4555" s="16" t="s">
        <v>16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D4556" s="16" t="s">
        <v>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D4557" s="16" t="s">
        <v>20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D4558" s="16" t="s">
        <v>32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D4559" s="16" t="s">
        <v>19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D4560" s="16" t="s">
        <v>19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D4561" s="16" t="s">
        <v>34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D4562" s="16" t="s">
        <v>16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D4563" s="16" t="s">
        <v>31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D4564" s="16" t="s">
        <v>31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D4565" s="16" t="s">
        <v>28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D4566" s="16" t="s">
        <v>19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D4567" s="16" t="s">
        <v>28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D4568" s="16" t="s">
        <v>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D4569" s="16" t="s">
        <v>28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D4570" s="16" t="s">
        <v>336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D4571" s="16" t="s">
        <v>19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D4572" s="16" t="s">
        <v>31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D4573" s="16" t="s">
        <v>329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D4574" s="16" t="s">
        <v>33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D4575" s="16" t="s">
        <v>19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D4576" s="16" t="s">
        <v>35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D4577" s="16" t="s">
        <v>17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D4578" s="16" t="s">
        <v>32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D4579" s="16" t="s">
        <v>19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D4580" s="16" t="s">
        <v>17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D4581" s="16" t="s">
        <v>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D4582" s="16" t="s">
        <v>32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D4583" s="16" t="s">
        <v>20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D4584" s="16" t="s">
        <v>18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D4585" s="16" t="s">
        <v>18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D4586" s="16" t="s">
        <v>30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D4587" s="16" t="s">
        <v>20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D4588" s="16" t="s">
        <v>17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D4589" s="16" t="s">
        <v>18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D4590" s="16" t="s">
        <v>35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D4591" s="16" t="s">
        <v>301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D4592" s="16" t="s">
        <v>16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D4593" s="16" t="s">
        <v>31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D4594" s="16" t="s">
        <v>28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D4595" s="16" t="s">
        <v>19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D4596" s="16" t="s">
        <v>19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D4597" s="16" t="s">
        <v>35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D4598" s="16" t="s">
        <v>18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D4599" s="16" t="s">
        <v>35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D4600" s="16" t="s">
        <v>16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D4601" s="16" t="s">
        <v>18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D4602" s="16" t="s">
        <v>338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D4603" s="16" t="s">
        <v>17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D4604" s="16" t="s">
        <v>32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D4605" s="16" t="s">
        <v>32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D4606" s="16" t="s">
        <v>19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D4607" s="16" t="s">
        <v>29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D4608" s="16" t="s">
        <v>17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D4609" s="16" t="s">
        <v>17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D4610" s="16" t="s">
        <v>19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D4611" s="16" t="s">
        <v>21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D4612" s="16" t="s">
        <v>19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D4613" s="16" t="s">
        <v>19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D4614" s="16" t="s">
        <v>20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D4615" s="16" t="s">
        <v>35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D4616" s="16" t="s">
        <v>19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D4617" s="16" t="s">
        <v>29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D4618" s="16" t="s">
        <v>28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D4619" s="16" t="s">
        <v>330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D4620" s="16" t="s">
        <v>35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D4621" s="16" t="s">
        <v>35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D4622" s="16" t="s">
        <v>17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D4623" s="16" t="s">
        <v>35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D4624" s="16" t="s">
        <v>34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D4625" s="16" t="s">
        <v>28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D4626" s="16" t="s">
        <v>28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D4627" s="16" t="s">
        <v>19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D4628" s="16" t="s">
        <v>19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D4629" s="16" t="s">
        <v>18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D4630" s="16" t="s">
        <v>20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D4631" s="16" t="s">
        <v>31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D4632" s="16" t="s">
        <v>34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D4633" s="16" t="s">
        <v>35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D4634" s="16" t="s">
        <v>31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D4635" s="16" t="s">
        <v>34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D4636" s="16" t="s">
        <v>18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D4637" s="16" t="s">
        <v>358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D4638" s="16" t="s">
        <v>32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D4639" s="16" t="s">
        <v>28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D4640" s="16" t="s">
        <v>16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D4641" s="16" t="s">
        <v>29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D4642" s="16" t="s">
        <v>16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D4643" s="16" t="s">
        <v>19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D4644" s="16" t="s">
        <v>35</v>
      </c>
      <c r="AE4644" t="s">
        <v>503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361</v>
      </c>
      <c r="AB4645" s="35" t="s">
        <v>17</v>
      </c>
      <c r="AC4645" s="35" t="s">
        <v>738</v>
      </c>
      <c r="AD4645" s="35" t="s">
        <v>19</v>
      </c>
      <c r="AE4645" s="17" t="s">
        <v>505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698</v>
      </c>
      <c r="Y4646" t="s">
        <v>54</v>
      </c>
      <c r="Z4646" t="s">
        <v>257</v>
      </c>
      <c r="AA4646" s="8" t="s">
        <v>360</v>
      </c>
      <c r="AB4646" s="8" t="s">
        <v>18</v>
      </c>
      <c r="AC4646" t="s">
        <v>738</v>
      </c>
      <c r="AD4646" s="16" t="s">
        <v>19</v>
      </c>
      <c r="AE4646" t="s">
        <v>488</v>
      </c>
      <c r="AF4646" t="s">
        <v>488</v>
      </c>
      <c r="AG4646" t="s">
        <v>488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367</v>
      </c>
      <c r="AB4647" s="8" t="s">
        <v>19</v>
      </c>
      <c r="AC4647" t="s">
        <v>738</v>
      </c>
      <c r="AD4647" s="16" t="s">
        <v>28</v>
      </c>
      <c r="AE4647" t="s">
        <v>504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367</v>
      </c>
      <c r="AB4648" s="8" t="s">
        <v>19</v>
      </c>
      <c r="AC4648" t="s">
        <v>738</v>
      </c>
      <c r="AD4648" s="16" t="s">
        <v>35</v>
      </c>
      <c r="AE4648" t="s">
        <v>504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361</v>
      </c>
      <c r="AB4649" s="8" t="s">
        <v>29</v>
      </c>
      <c r="AC4649" t="s">
        <v>738</v>
      </c>
      <c r="AD4649" s="16" t="s">
        <v>19</v>
      </c>
      <c r="AE4649" t="s">
        <v>504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367</v>
      </c>
      <c r="AB4650" s="8" t="s">
        <v>19</v>
      </c>
      <c r="AC4650" t="s">
        <v>739</v>
      </c>
      <c r="AD4650" s="16" t="s">
        <v>28</v>
      </c>
      <c r="AE4650" t="s">
        <v>508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367</v>
      </c>
      <c r="AB4651" s="8" t="s">
        <v>19</v>
      </c>
      <c r="AC4651" t="s">
        <v>739</v>
      </c>
      <c r="AD4651" s="16" t="s">
        <v>20</v>
      </c>
      <c r="AE4651" t="s">
        <v>505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567</v>
      </c>
      <c r="Z4652" t="s">
        <v>257</v>
      </c>
      <c r="AA4652" s="8" t="s">
        <v>360</v>
      </c>
      <c r="AB4652" s="8" t="s">
        <v>16</v>
      </c>
      <c r="AC4652" t="s">
        <v>739</v>
      </c>
      <c r="AD4652" s="16" t="s">
        <v>35</v>
      </c>
      <c r="AE4652" t="s">
        <v>508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367</v>
      </c>
      <c r="AB4653" s="8" t="s">
        <v>19</v>
      </c>
      <c r="AC4653" t="s">
        <v>739</v>
      </c>
      <c r="AD4653" s="16" t="s">
        <v>17</v>
      </c>
      <c r="AE4653" t="s">
        <v>504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566</v>
      </c>
      <c r="Z4654" t="s">
        <v>257</v>
      </c>
      <c r="AA4654" s="8" t="s">
        <v>361</v>
      </c>
      <c r="AB4654" s="8" t="s">
        <v>17</v>
      </c>
      <c r="AC4654" t="s">
        <v>739</v>
      </c>
      <c r="AD4654" s="16" t="s">
        <v>36</v>
      </c>
      <c r="AE4654" t="s">
        <v>505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616</v>
      </c>
      <c r="Z4655" t="s">
        <v>263</v>
      </c>
      <c r="AA4655" s="8" t="s">
        <v>367</v>
      </c>
      <c r="AB4655" s="8" t="s">
        <v>19</v>
      </c>
      <c r="AC4655" t="s">
        <v>739</v>
      </c>
      <c r="AD4655" s="16" t="s">
        <v>35</v>
      </c>
      <c r="AE4655" t="s">
        <v>504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361</v>
      </c>
      <c r="AB4656" s="8" t="s">
        <v>17</v>
      </c>
      <c r="AC4656" t="s">
        <v>739</v>
      </c>
      <c r="AD4656" s="16" t="s">
        <v>17</v>
      </c>
      <c r="AE4656" t="s">
        <v>508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614</v>
      </c>
      <c r="Y4657" t="s">
        <v>70</v>
      </c>
      <c r="Z4657" t="s">
        <v>263</v>
      </c>
      <c r="AA4657" s="8" t="s">
        <v>367</v>
      </c>
      <c r="AB4657" s="8" t="s">
        <v>19</v>
      </c>
      <c r="AC4657" t="s">
        <v>739</v>
      </c>
      <c r="AD4657" s="16" t="s">
        <v>330</v>
      </c>
      <c r="AE4657" t="s">
        <v>502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361</v>
      </c>
      <c r="AB4658" s="8" t="s">
        <v>17</v>
      </c>
      <c r="AC4658" t="s">
        <v>739</v>
      </c>
      <c r="AD4658" s="16" t="s">
        <v>300</v>
      </c>
      <c r="AE4658" t="s">
        <v>504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361</v>
      </c>
      <c r="AB4659" s="8" t="s">
        <v>17</v>
      </c>
      <c r="AC4659" t="s">
        <v>740</v>
      </c>
      <c r="AD4659" s="16" t="s">
        <v>32</v>
      </c>
      <c r="AE4659" t="s">
        <v>506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361</v>
      </c>
      <c r="AB4660" s="8" t="s">
        <v>35</v>
      </c>
      <c r="AC4660" t="s">
        <v>740</v>
      </c>
      <c r="AD4660" s="16" t="s">
        <v>20</v>
      </c>
      <c r="AE4660" t="s">
        <v>505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367</v>
      </c>
      <c r="AB4661" s="8" t="s">
        <v>19</v>
      </c>
      <c r="AC4661" t="s">
        <v>740</v>
      </c>
      <c r="AD4661" s="16" t="s">
        <v>35</v>
      </c>
      <c r="AE4661" t="s">
        <v>502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360</v>
      </c>
      <c r="AB4662" s="8" t="s">
        <v>18</v>
      </c>
      <c r="AC4662" t="s">
        <v>740</v>
      </c>
      <c r="AD4662" s="16" t="s">
        <v>35</v>
      </c>
      <c r="AE4662" t="s">
        <v>502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361</v>
      </c>
      <c r="AB4663" s="8" t="s">
        <v>28</v>
      </c>
      <c r="AC4663" t="s">
        <v>740</v>
      </c>
      <c r="AD4663" s="16" t="s">
        <v>33</v>
      </c>
      <c r="AE4663" t="s">
        <v>504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361</v>
      </c>
      <c r="AB4664" s="8" t="s">
        <v>17</v>
      </c>
      <c r="AC4664" t="s">
        <v>740</v>
      </c>
      <c r="AD4664" s="16" t="s">
        <v>301</v>
      </c>
      <c r="AE4664" t="s">
        <v>503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613</v>
      </c>
      <c r="Z4665" t="s">
        <v>263</v>
      </c>
      <c r="AA4665" s="8" t="s">
        <v>361</v>
      </c>
      <c r="AB4665" s="8" t="s">
        <v>28</v>
      </c>
      <c r="AC4665" t="s">
        <v>740</v>
      </c>
      <c r="AD4665" s="16" t="s">
        <v>36</v>
      </c>
      <c r="AE4665" t="s">
        <v>503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615</v>
      </c>
      <c r="Z4666" t="s">
        <v>263</v>
      </c>
      <c r="AA4666" s="8" t="s">
        <v>367</v>
      </c>
      <c r="AB4666" s="8" t="s">
        <v>19</v>
      </c>
      <c r="AC4666" t="s">
        <v>740</v>
      </c>
      <c r="AD4666" s="16" t="s">
        <v>28</v>
      </c>
      <c r="AE4666" t="s">
        <v>502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367</v>
      </c>
      <c r="AB4667" s="8" t="s">
        <v>19</v>
      </c>
      <c r="AC4667" t="s">
        <v>740</v>
      </c>
      <c r="AD4667" s="16" t="s">
        <v>19</v>
      </c>
      <c r="AE4667" t="s">
        <v>502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367</v>
      </c>
      <c r="AB4668" s="8" t="s">
        <v>19</v>
      </c>
      <c r="AC4668" t="s">
        <v>740</v>
      </c>
      <c r="AD4668" s="16" t="s">
        <v>32</v>
      </c>
      <c r="AE4668" t="s">
        <v>503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367</v>
      </c>
      <c r="AB4669" s="8" t="s">
        <v>20</v>
      </c>
      <c r="AC4669" t="s">
        <v>741</v>
      </c>
      <c r="AD4669" s="16" t="s">
        <v>35</v>
      </c>
      <c r="AE4669" t="s">
        <v>506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367</v>
      </c>
      <c r="AB4670" s="8" t="s">
        <v>19</v>
      </c>
      <c r="AC4670" t="s">
        <v>741</v>
      </c>
      <c r="AD4670" s="16" t="s">
        <v>18</v>
      </c>
      <c r="AE4670" t="s">
        <v>502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289</v>
      </c>
      <c r="Y4671" s="17" t="s">
        <v>225</v>
      </c>
      <c r="Z4671" s="17" t="s">
        <v>267</v>
      </c>
      <c r="AA4671" s="35" t="s">
        <v>367</v>
      </c>
      <c r="AB4671" s="35" t="s">
        <v>19</v>
      </c>
      <c r="AC4671" s="17" t="s">
        <v>741</v>
      </c>
      <c r="AD4671" s="35" t="s">
        <v>30</v>
      </c>
      <c r="AE4671" s="17" t="s">
        <v>502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361</v>
      </c>
      <c r="AB4672" s="8" t="s">
        <v>28</v>
      </c>
      <c r="AC4672" t="s">
        <v>741</v>
      </c>
      <c r="AD4672" s="16" t="s">
        <v>29</v>
      </c>
      <c r="AE4672" t="s">
        <v>508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367</v>
      </c>
      <c r="AB4673" s="8" t="s">
        <v>20</v>
      </c>
      <c r="AC4673" t="s">
        <v>741</v>
      </c>
      <c r="AD4673" s="16" t="s">
        <v>21</v>
      </c>
      <c r="AE4673" t="s">
        <v>508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287</v>
      </c>
      <c r="Y4674" t="s">
        <v>284</v>
      </c>
      <c r="Z4674" t="s">
        <v>297</v>
      </c>
      <c r="AA4674" s="8" t="s">
        <v>361</v>
      </c>
      <c r="AB4674" s="8" t="s">
        <v>29</v>
      </c>
      <c r="AC4674" t="s">
        <v>741</v>
      </c>
      <c r="AD4674" s="16" t="s">
        <v>29</v>
      </c>
      <c r="AE4674" t="s">
        <v>504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472</v>
      </c>
      <c r="Y4675" t="s">
        <v>563</v>
      </c>
      <c r="Z4675" t="s">
        <v>297</v>
      </c>
      <c r="AA4675" s="8" t="s">
        <v>360</v>
      </c>
      <c r="AB4675" s="8" t="s">
        <v>18</v>
      </c>
      <c r="AC4675" t="s">
        <v>741</v>
      </c>
      <c r="AD4675" s="16" t="s">
        <v>31</v>
      </c>
      <c r="AE4675" t="s">
        <v>502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367</v>
      </c>
      <c r="AB4676" s="8" t="s">
        <v>19</v>
      </c>
      <c r="AC4676" t="s">
        <v>741</v>
      </c>
      <c r="AD4676" s="16" t="s">
        <v>331</v>
      </c>
      <c r="AE4676" t="s">
        <v>507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731</v>
      </c>
      <c r="Z4677" t="s">
        <v>260</v>
      </c>
      <c r="AA4677" s="8" t="e">
        <v>#N/A</v>
      </c>
      <c r="AB4677" s="8" t="e">
        <v>#N/A</v>
      </c>
      <c r="AC4677" t="s">
        <v>741</v>
      </c>
      <c r="AD4677" s="16" t="s">
        <v>31</v>
      </c>
      <c r="AE4677" t="s">
        <v>488</v>
      </c>
      <c r="AF4677" t="s">
        <v>488</v>
      </c>
      <c r="AG4677" t="s">
        <v>488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367</v>
      </c>
      <c r="AB4678" s="8" t="s">
        <v>19</v>
      </c>
      <c r="AC4678" t="s">
        <v>741</v>
      </c>
      <c r="AD4678" s="16" t="s">
        <v>31</v>
      </c>
      <c r="AE4678" t="s">
        <v>503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641</v>
      </c>
      <c r="Z4679" t="s">
        <v>262</v>
      </c>
      <c r="AA4679" s="8" t="s">
        <v>361</v>
      </c>
      <c r="AB4679" s="8" t="s">
        <v>36</v>
      </c>
      <c r="AC4679" t="s">
        <v>741</v>
      </c>
      <c r="AD4679" s="16" t="s">
        <v>29</v>
      </c>
      <c r="AE4679" t="s">
        <v>504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367</v>
      </c>
      <c r="AB4680" s="8" t="s">
        <v>19</v>
      </c>
      <c r="AC4680" t="s">
        <v>743</v>
      </c>
      <c r="AD4680" s="16" t="s">
        <v>21</v>
      </c>
      <c r="AE4680" t="s">
        <v>503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361</v>
      </c>
      <c r="AB4681" s="8" t="s">
        <v>35</v>
      </c>
      <c r="AC4681" t="s">
        <v>743</v>
      </c>
      <c r="AD4681" s="16" t="s">
        <v>18</v>
      </c>
      <c r="AE4681" t="s">
        <v>506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361</v>
      </c>
      <c r="AB4682" s="8" t="s">
        <v>17</v>
      </c>
      <c r="AC4682" t="s">
        <v>743</v>
      </c>
      <c r="AD4682" s="16" t="s">
        <v>36</v>
      </c>
      <c r="AE4682" t="s">
        <v>508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360</v>
      </c>
      <c r="AB4683" s="8" t="s">
        <v>16</v>
      </c>
      <c r="AC4683" t="s">
        <v>743</v>
      </c>
      <c r="AD4683" s="16" t="s">
        <v>19</v>
      </c>
      <c r="AE4683" t="s">
        <v>508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614</v>
      </c>
      <c r="Z4684" t="s">
        <v>263</v>
      </c>
      <c r="AA4684" s="8" t="s">
        <v>361</v>
      </c>
      <c r="AB4684" s="8" t="s">
        <v>17</v>
      </c>
      <c r="AC4684" t="s">
        <v>743</v>
      </c>
      <c r="AD4684" s="16" t="s">
        <v>301</v>
      </c>
      <c r="AE4684" t="s">
        <v>502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360</v>
      </c>
      <c r="AB4685" s="8" t="s">
        <v>18</v>
      </c>
      <c r="AC4685" t="s">
        <v>743</v>
      </c>
      <c r="AD4685" s="16" t="s">
        <v>16</v>
      </c>
      <c r="AE4685" t="s">
        <v>504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304</v>
      </c>
      <c r="Z4686" t="s">
        <v>259</v>
      </c>
      <c r="AA4686" s="8" t="s">
        <v>367</v>
      </c>
      <c r="AB4686" s="8" t="s">
        <v>19</v>
      </c>
      <c r="AC4686" t="s">
        <v>743</v>
      </c>
      <c r="AD4686" s="16" t="s">
        <v>36</v>
      </c>
      <c r="AE4686" t="s">
        <v>504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604</v>
      </c>
      <c r="Y4687" t="s">
        <v>82</v>
      </c>
      <c r="Z4687" t="s">
        <v>259</v>
      </c>
      <c r="AA4687" s="8" t="s">
        <v>360</v>
      </c>
      <c r="AB4687" s="8" t="s">
        <v>16</v>
      </c>
      <c r="AC4687" t="s">
        <v>743</v>
      </c>
      <c r="AD4687" s="16" t="s">
        <v>301</v>
      </c>
      <c r="AE4687" t="s">
        <v>505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292</v>
      </c>
      <c r="Y4688" t="s">
        <v>290</v>
      </c>
      <c r="Z4688" t="s">
        <v>297</v>
      </c>
      <c r="AA4688" s="8" t="s">
        <v>361</v>
      </c>
      <c r="AB4688" s="8" t="s">
        <v>29</v>
      </c>
      <c r="AC4688" t="s">
        <v>743</v>
      </c>
      <c r="AD4688" s="16" t="s">
        <v>19</v>
      </c>
      <c r="AE4688" t="s">
        <v>503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367</v>
      </c>
      <c r="AB4689" s="8" t="s">
        <v>19</v>
      </c>
      <c r="AC4689" t="s">
        <v>743</v>
      </c>
      <c r="AD4689" s="16" t="s">
        <v>19</v>
      </c>
      <c r="AE4689" t="s">
        <v>508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367</v>
      </c>
      <c r="AB4690" s="8" t="s">
        <v>19</v>
      </c>
      <c r="AC4690" t="s">
        <v>743</v>
      </c>
      <c r="AD4690" s="16" t="s">
        <v>35</v>
      </c>
      <c r="AE4690" t="s">
        <v>503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360</v>
      </c>
      <c r="AB4691" s="8" t="s">
        <v>16</v>
      </c>
      <c r="AC4691" t="s">
        <v>743</v>
      </c>
      <c r="AD4691" s="16" t="s">
        <v>17</v>
      </c>
      <c r="AE4691" t="s">
        <v>506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346</v>
      </c>
      <c r="Y4692" t="s">
        <v>529</v>
      </c>
      <c r="Z4692" t="s">
        <v>328</v>
      </c>
      <c r="AA4692" s="8" t="s">
        <v>361</v>
      </c>
      <c r="AB4692" s="8" t="s">
        <v>300</v>
      </c>
      <c r="AC4692" t="s">
        <v>743</v>
      </c>
      <c r="AD4692" s="16" t="s">
        <v>329</v>
      </c>
      <c r="AE4692" t="s">
        <v>508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347</v>
      </c>
      <c r="Y4693" t="s">
        <v>307</v>
      </c>
      <c r="Z4693" t="s">
        <v>328</v>
      </c>
      <c r="AA4693" s="8" t="s">
        <v>361</v>
      </c>
      <c r="AB4693" s="8" t="s">
        <v>36</v>
      </c>
      <c r="AC4693" t="s">
        <v>743</v>
      </c>
      <c r="AD4693" s="16" t="s">
        <v>29</v>
      </c>
      <c r="AE4693" t="s">
        <v>508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726</v>
      </c>
      <c r="Z4694" t="s">
        <v>260</v>
      </c>
      <c r="AA4694" s="8" t="e">
        <v>#N/A</v>
      </c>
      <c r="AB4694" s="8" t="e">
        <v>#N/A</v>
      </c>
      <c r="AC4694" t="s">
        <v>743</v>
      </c>
      <c r="AD4694" s="16" t="s">
        <v>28</v>
      </c>
      <c r="AE4694" t="s">
        <v>488</v>
      </c>
      <c r="AF4694" t="s">
        <v>488</v>
      </c>
      <c r="AG4694" t="s">
        <v>488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361</v>
      </c>
      <c r="AB4695" s="8" t="s">
        <v>17</v>
      </c>
      <c r="AC4695" t="s">
        <v>743</v>
      </c>
      <c r="AD4695" s="16" t="s">
        <v>28</v>
      </c>
      <c r="AE4695" t="s">
        <v>508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367</v>
      </c>
      <c r="AB4696" s="8" t="s">
        <v>19</v>
      </c>
      <c r="AC4696" t="s">
        <v>743</v>
      </c>
      <c r="AD4696" s="16" t="s">
        <v>18</v>
      </c>
      <c r="AE4696" t="s">
        <v>502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367</v>
      </c>
      <c r="AB4697" s="8" t="s">
        <v>19</v>
      </c>
      <c r="AC4697" t="s">
        <v>743</v>
      </c>
      <c r="AD4697" s="16" t="s">
        <v>29</v>
      </c>
      <c r="AE4697" t="s">
        <v>502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667</v>
      </c>
      <c r="Y4698" t="s">
        <v>179</v>
      </c>
      <c r="Z4698" t="s">
        <v>262</v>
      </c>
      <c r="AA4698" s="8" t="s">
        <v>367</v>
      </c>
      <c r="AB4698" s="8" t="s">
        <v>20</v>
      </c>
      <c r="AC4698" t="s">
        <v>743</v>
      </c>
      <c r="AD4698" s="16" t="s">
        <v>29</v>
      </c>
      <c r="AE4698" t="s">
        <v>509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367</v>
      </c>
      <c r="AB4699" s="8" t="s">
        <v>19</v>
      </c>
      <c r="AC4699" t="s">
        <v>743</v>
      </c>
      <c r="AD4699" s="16" t="s">
        <v>302</v>
      </c>
      <c r="AE4699" t="s">
        <v>504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361</v>
      </c>
      <c r="AB4700" s="8" t="s">
        <v>17</v>
      </c>
      <c r="AC4700" t="s">
        <v>743</v>
      </c>
      <c r="AD4700" s="16" t="s">
        <v>36</v>
      </c>
      <c r="AE4700" t="s">
        <v>508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361</v>
      </c>
      <c r="AB4701" s="8" t="s">
        <v>17</v>
      </c>
      <c r="AC4701" t="s">
        <v>743</v>
      </c>
      <c r="AD4701" s="16" t="s">
        <v>17</v>
      </c>
      <c r="AE4701" t="s">
        <v>503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342</v>
      </c>
      <c r="AA4702" s="8" t="s">
        <v>361</v>
      </c>
      <c r="AB4702" s="8" t="s">
        <v>36</v>
      </c>
      <c r="AC4702" t="s">
        <v>743</v>
      </c>
      <c r="AD4702" s="16" t="s">
        <v>32</v>
      </c>
      <c r="AE4702" t="s">
        <v>505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727</v>
      </c>
      <c r="Z4703" t="s">
        <v>342</v>
      </c>
      <c r="AA4703" s="8" t="e">
        <v>#N/A</v>
      </c>
      <c r="AB4703" s="8" t="e">
        <v>#N/A</v>
      </c>
      <c r="AC4703" t="s">
        <v>743</v>
      </c>
      <c r="AD4703" s="16" t="s">
        <v>28</v>
      </c>
      <c r="AE4703" t="s">
        <v>488</v>
      </c>
      <c r="AF4703" t="s">
        <v>488</v>
      </c>
      <c r="AG4703" t="s">
        <v>488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360</v>
      </c>
      <c r="AB4704" s="8" t="s">
        <v>16</v>
      </c>
      <c r="AC4704" t="s">
        <v>744</v>
      </c>
      <c r="AD4704" s="16" t="s">
        <v>21</v>
      </c>
      <c r="AE4704" t="s">
        <v>506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567</v>
      </c>
      <c r="Y4705" t="s">
        <v>53</v>
      </c>
      <c r="Z4705" t="s">
        <v>257</v>
      </c>
      <c r="AA4705" s="8" t="s">
        <v>367</v>
      </c>
      <c r="AB4705" s="8" t="s">
        <v>19</v>
      </c>
      <c r="AC4705" t="s">
        <v>744</v>
      </c>
      <c r="AD4705" s="16" t="s">
        <v>29</v>
      </c>
      <c r="AE4705" t="s">
        <v>506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360</v>
      </c>
      <c r="AB4706" s="8" t="s">
        <v>16</v>
      </c>
      <c r="AC4706" t="s">
        <v>744</v>
      </c>
      <c r="AD4706" s="16" t="s">
        <v>30</v>
      </c>
      <c r="AE4706" t="s">
        <v>509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361</v>
      </c>
      <c r="AB4707" s="8" t="s">
        <v>17</v>
      </c>
      <c r="AC4707" t="s">
        <v>744</v>
      </c>
      <c r="AD4707" s="16" t="s">
        <v>35</v>
      </c>
      <c r="AE4707" t="s">
        <v>504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742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744</v>
      </c>
      <c r="AD4708" s="16" t="s">
        <v>17</v>
      </c>
      <c r="AE4708" t="s">
        <v>488</v>
      </c>
      <c r="AF4708" t="s">
        <v>488</v>
      </c>
      <c r="AG4708" t="s">
        <v>488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367</v>
      </c>
      <c r="AB4709" s="8" t="s">
        <v>19</v>
      </c>
      <c r="AC4709" t="s">
        <v>744</v>
      </c>
      <c r="AD4709" s="16" t="s">
        <v>17</v>
      </c>
      <c r="AE4709" t="s">
        <v>508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361</v>
      </c>
      <c r="AB4710" s="8" t="s">
        <v>17</v>
      </c>
      <c r="AC4710" t="s">
        <v>744</v>
      </c>
      <c r="AD4710" s="16" t="s">
        <v>35</v>
      </c>
      <c r="AE4710" t="s">
        <v>504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615</v>
      </c>
      <c r="Y4711" t="s">
        <v>141</v>
      </c>
      <c r="Z4711" t="s">
        <v>263</v>
      </c>
      <c r="AA4711" s="8" t="s">
        <v>367</v>
      </c>
      <c r="AB4711" s="8" t="s">
        <v>19</v>
      </c>
      <c r="AC4711" t="s">
        <v>744</v>
      </c>
      <c r="AD4711" s="16" t="s">
        <v>28</v>
      </c>
      <c r="AE4711" t="s">
        <v>502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616</v>
      </c>
      <c r="Y4712" t="s">
        <v>137</v>
      </c>
      <c r="Z4712" t="s">
        <v>263</v>
      </c>
      <c r="AA4712" s="8" t="s">
        <v>361</v>
      </c>
      <c r="AB4712" s="8" t="s">
        <v>17</v>
      </c>
      <c r="AC4712" t="s">
        <v>744</v>
      </c>
      <c r="AD4712" s="16" t="s">
        <v>16</v>
      </c>
      <c r="AE4712" t="s">
        <v>506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367</v>
      </c>
      <c r="AB4713" s="8" t="s">
        <v>20</v>
      </c>
      <c r="AC4713" t="s">
        <v>744</v>
      </c>
      <c r="AD4713" s="16" t="s">
        <v>17</v>
      </c>
      <c r="AE4713" t="s">
        <v>508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360</v>
      </c>
      <c r="AB4714" s="8" t="s">
        <v>16</v>
      </c>
      <c r="AC4714" t="s">
        <v>744</v>
      </c>
      <c r="AD4714" s="16" t="s">
        <v>35</v>
      </c>
      <c r="AE4714" t="s">
        <v>506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367</v>
      </c>
      <c r="AB4715" s="8" t="s">
        <v>19</v>
      </c>
      <c r="AC4715" t="s">
        <v>744</v>
      </c>
      <c r="AD4715" s="16" t="s">
        <v>17</v>
      </c>
      <c r="AE4715" t="s">
        <v>504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361</v>
      </c>
      <c r="AB4716" s="8" t="s">
        <v>35</v>
      </c>
      <c r="AC4716" t="s">
        <v>744</v>
      </c>
      <c r="AD4716" s="16" t="s">
        <v>18</v>
      </c>
      <c r="AE4716" t="s">
        <v>503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361</v>
      </c>
      <c r="AB4717" s="8" t="s">
        <v>17</v>
      </c>
      <c r="AC4717" t="s">
        <v>744</v>
      </c>
      <c r="AD4717" s="16" t="s">
        <v>16</v>
      </c>
      <c r="AE4717" t="s">
        <v>504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360</v>
      </c>
      <c r="AB4718" s="8" t="s">
        <v>18</v>
      </c>
      <c r="AC4718" t="s">
        <v>744</v>
      </c>
      <c r="AD4718" s="16" t="s">
        <v>32</v>
      </c>
      <c r="AE4718" t="s">
        <v>506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360</v>
      </c>
      <c r="AB4719" s="8" t="s">
        <v>16</v>
      </c>
      <c r="AC4719" t="s">
        <v>744</v>
      </c>
      <c r="AD4719" s="16" t="s">
        <v>36</v>
      </c>
      <c r="AE4719" t="s">
        <v>502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361</v>
      </c>
      <c r="AB4720" s="8" t="s">
        <v>17</v>
      </c>
      <c r="AC4720" t="s">
        <v>744</v>
      </c>
      <c r="AD4720" s="16" t="s">
        <v>20</v>
      </c>
      <c r="AE4720" t="s">
        <v>506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367</v>
      </c>
      <c r="AB4721" s="8" t="s">
        <v>19</v>
      </c>
      <c r="AC4721" t="s">
        <v>744</v>
      </c>
      <c r="AD4721" s="16" t="s">
        <v>21</v>
      </c>
      <c r="AE4721" t="s">
        <v>505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360</v>
      </c>
      <c r="AB4722" s="8" t="s">
        <v>16</v>
      </c>
      <c r="AC4722" t="s">
        <v>744</v>
      </c>
      <c r="AD4722" s="16" t="s">
        <v>21</v>
      </c>
      <c r="AE4722" t="s">
        <v>505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361</v>
      </c>
      <c r="AB4723" s="8" t="s">
        <v>28</v>
      </c>
      <c r="AC4723" t="s">
        <v>744</v>
      </c>
      <c r="AD4723" s="16" t="s">
        <v>332</v>
      </c>
      <c r="AE4723" t="s">
        <v>504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367</v>
      </c>
      <c r="AB4724" s="8" t="s">
        <v>19</v>
      </c>
      <c r="AC4724" t="s">
        <v>744</v>
      </c>
      <c r="AD4724" s="16" t="s">
        <v>21</v>
      </c>
      <c r="AE4724" t="s">
        <v>505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367</v>
      </c>
      <c r="AB4725" s="8" t="s">
        <v>19</v>
      </c>
      <c r="AC4725" t="s">
        <v>744</v>
      </c>
      <c r="AD4725" s="16" t="s">
        <v>20</v>
      </c>
      <c r="AE4725" t="s">
        <v>503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280</v>
      </c>
      <c r="Z4726" t="s">
        <v>267</v>
      </c>
      <c r="AA4726" s="8" t="s">
        <v>367</v>
      </c>
      <c r="AB4726" s="8" t="s">
        <v>19</v>
      </c>
      <c r="AC4726" t="s">
        <v>744</v>
      </c>
      <c r="AD4726" s="16" t="s">
        <v>28</v>
      </c>
      <c r="AE4726" t="s">
        <v>506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367</v>
      </c>
      <c r="AB4727" s="8" t="s">
        <v>19</v>
      </c>
      <c r="AC4727" t="s">
        <v>744</v>
      </c>
      <c r="AD4727" s="16" t="s">
        <v>28</v>
      </c>
      <c r="AE4727" t="s">
        <v>502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309</v>
      </c>
      <c r="Y4728" t="s">
        <v>315</v>
      </c>
      <c r="Z4728" t="s">
        <v>328</v>
      </c>
      <c r="AA4728" s="8" t="s">
        <v>360</v>
      </c>
      <c r="AB4728" s="8" t="s">
        <v>336</v>
      </c>
      <c r="AC4728" t="s">
        <v>744</v>
      </c>
      <c r="AD4728" s="16" t="s">
        <v>36</v>
      </c>
      <c r="AE4728" t="s">
        <v>505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313</v>
      </c>
      <c r="Y4729" t="s">
        <v>348</v>
      </c>
      <c r="Z4729" t="s">
        <v>328</v>
      </c>
      <c r="AA4729" s="8" t="s">
        <v>367</v>
      </c>
      <c r="AB4729" s="8" t="s">
        <v>19</v>
      </c>
      <c r="AC4729" t="s">
        <v>744</v>
      </c>
      <c r="AD4729" s="16" t="s">
        <v>20</v>
      </c>
      <c r="AE4729" t="s">
        <v>505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310</v>
      </c>
      <c r="Y4730" t="s">
        <v>308</v>
      </c>
      <c r="Z4730" t="s">
        <v>328</v>
      </c>
      <c r="AA4730" s="8" t="s">
        <v>360</v>
      </c>
      <c r="AB4730" s="8" t="s">
        <v>30</v>
      </c>
      <c r="AC4730" t="s">
        <v>744</v>
      </c>
      <c r="AD4730" s="16" t="s">
        <v>330</v>
      </c>
      <c r="AE4730" t="s">
        <v>505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349</v>
      </c>
      <c r="Y4731" t="s">
        <v>312</v>
      </c>
      <c r="Z4731" t="s">
        <v>328</v>
      </c>
      <c r="AA4731" s="8" t="s">
        <v>367</v>
      </c>
      <c r="AB4731" s="8" t="s">
        <v>19</v>
      </c>
      <c r="AC4731" t="s">
        <v>744</v>
      </c>
      <c r="AD4731" s="16" t="s">
        <v>334</v>
      </c>
      <c r="AE4731" t="s">
        <v>507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345</v>
      </c>
      <c r="Y4732" t="s">
        <v>605</v>
      </c>
      <c r="Z4732" t="s">
        <v>328</v>
      </c>
      <c r="AA4732" s="8" t="s">
        <v>367</v>
      </c>
      <c r="AB4732" s="8" t="s">
        <v>20</v>
      </c>
      <c r="AC4732" t="s">
        <v>744</v>
      </c>
      <c r="AD4732" s="16" t="s">
        <v>19</v>
      </c>
      <c r="AE4732" t="s">
        <v>508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360</v>
      </c>
      <c r="AB4733" s="8" t="s">
        <v>31</v>
      </c>
      <c r="AC4733" t="s">
        <v>744</v>
      </c>
      <c r="AD4733" s="16" t="s">
        <v>17</v>
      </c>
      <c r="AE4733" t="s">
        <v>506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367</v>
      </c>
      <c r="AB4734" s="8" t="s">
        <v>19</v>
      </c>
      <c r="AC4734" t="s">
        <v>744</v>
      </c>
      <c r="AD4734" s="16" t="s">
        <v>33</v>
      </c>
      <c r="AE4734" t="s">
        <v>503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360</v>
      </c>
      <c r="AB4735" s="8" t="s">
        <v>16</v>
      </c>
      <c r="AC4735" t="s">
        <v>744</v>
      </c>
      <c r="AD4735" s="16" t="s">
        <v>36</v>
      </c>
      <c r="AE4735" t="s">
        <v>508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662</v>
      </c>
      <c r="Y4736" t="s">
        <v>178</v>
      </c>
      <c r="Z4736" t="s">
        <v>261</v>
      </c>
      <c r="AA4736" s="8" t="s">
        <v>361</v>
      </c>
      <c r="AB4736" s="8" t="s">
        <v>28</v>
      </c>
      <c r="AC4736" t="s">
        <v>744</v>
      </c>
      <c r="AD4736" s="16" t="s">
        <v>19</v>
      </c>
      <c r="AE4736" t="s">
        <v>509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281</v>
      </c>
      <c r="Z4737" t="s">
        <v>261</v>
      </c>
      <c r="AA4737" s="8" t="s">
        <v>367</v>
      </c>
      <c r="AB4737" s="8" t="s">
        <v>19</v>
      </c>
      <c r="AC4737" t="s">
        <v>744</v>
      </c>
      <c r="AD4737" s="16" t="s">
        <v>28</v>
      </c>
      <c r="AE4737" t="s">
        <v>505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367</v>
      </c>
      <c r="AB4738" s="8" t="s">
        <v>19</v>
      </c>
      <c r="AC4738" t="s">
        <v>744</v>
      </c>
      <c r="AD4738" s="16" t="s">
        <v>29</v>
      </c>
      <c r="AE4738" t="s">
        <v>503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732</v>
      </c>
      <c r="Z4739" t="s">
        <v>262</v>
      </c>
      <c r="AA4739" s="8" t="e">
        <v>#N/A</v>
      </c>
      <c r="AB4739" s="8" t="e">
        <v>#N/A</v>
      </c>
      <c r="AC4739" t="s">
        <v>744</v>
      </c>
      <c r="AD4739" s="16" t="s">
        <v>33</v>
      </c>
      <c r="AE4739" t="s">
        <v>488</v>
      </c>
      <c r="AF4739" t="s">
        <v>488</v>
      </c>
      <c r="AG4739" t="s">
        <v>488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733</v>
      </c>
      <c r="Z4740" t="s">
        <v>262</v>
      </c>
      <c r="AA4740" s="8" t="e">
        <v>#N/A</v>
      </c>
      <c r="AB4740" s="8" t="e">
        <v>#N/A</v>
      </c>
      <c r="AC4740" t="s">
        <v>744</v>
      </c>
      <c r="AD4740" s="16" t="s">
        <v>17</v>
      </c>
      <c r="AE4740" t="s">
        <v>488</v>
      </c>
      <c r="AF4740" t="s">
        <v>488</v>
      </c>
      <c r="AG4740" t="s">
        <v>488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361</v>
      </c>
      <c r="AB4741" s="8" t="s">
        <v>17</v>
      </c>
      <c r="AC4741" t="s">
        <v>744</v>
      </c>
      <c r="AD4741" s="16" t="s">
        <v>20</v>
      </c>
      <c r="AE4741" t="s">
        <v>508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524</v>
      </c>
      <c r="Y4742" t="s">
        <v>608</v>
      </c>
      <c r="Z4742" t="s">
        <v>268</v>
      </c>
      <c r="AA4742" s="8" t="s">
        <v>367</v>
      </c>
      <c r="AB4742" s="8" t="s">
        <v>19</v>
      </c>
      <c r="AC4742" t="s">
        <v>744</v>
      </c>
      <c r="AD4742" s="16" t="s">
        <v>35</v>
      </c>
      <c r="AE4742" t="s">
        <v>506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607</v>
      </c>
      <c r="Y4743" t="s">
        <v>238</v>
      </c>
      <c r="Z4743" t="s">
        <v>268</v>
      </c>
      <c r="AA4743" s="8" t="s">
        <v>367</v>
      </c>
      <c r="AB4743" s="8" t="s">
        <v>19</v>
      </c>
      <c r="AC4743" t="s">
        <v>744</v>
      </c>
      <c r="AD4743" s="16" t="s">
        <v>330</v>
      </c>
      <c r="AE4743" t="s">
        <v>502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360</v>
      </c>
      <c r="AB4744" s="8" t="s">
        <v>16</v>
      </c>
      <c r="AC4744" t="s">
        <v>744</v>
      </c>
      <c r="AD4744" s="16" t="s">
        <v>16</v>
      </c>
      <c r="AE4744" t="s">
        <v>505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367</v>
      </c>
      <c r="AB4745" s="8" t="s">
        <v>19</v>
      </c>
      <c r="AC4745" t="s">
        <v>744</v>
      </c>
      <c r="AD4745" s="16" t="s">
        <v>35</v>
      </c>
      <c r="AE4745" t="s">
        <v>504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342</v>
      </c>
      <c r="AA4746" s="8" t="s">
        <v>361</v>
      </c>
      <c r="AB4746" s="8" t="s">
        <v>36</v>
      </c>
      <c r="AC4746" t="s">
        <v>744</v>
      </c>
      <c r="AD4746" s="16" t="s">
        <v>19</v>
      </c>
      <c r="AE4746" t="s">
        <v>503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342</v>
      </c>
      <c r="AA4747" s="8" t="s">
        <v>367</v>
      </c>
      <c r="AB4747" s="8" t="s">
        <v>20</v>
      </c>
      <c r="AC4747" t="s">
        <v>744</v>
      </c>
      <c r="AD4747" s="16" t="s">
        <v>17</v>
      </c>
      <c r="AE4747" t="s">
        <v>508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342</v>
      </c>
      <c r="AA4748" s="8" t="s">
        <v>360</v>
      </c>
      <c r="AB4748" s="8" t="s">
        <v>16</v>
      </c>
      <c r="AC4748" t="s">
        <v>744</v>
      </c>
      <c r="AD4748" s="16" t="s">
        <v>30</v>
      </c>
      <c r="AE4748" t="s">
        <v>505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361</v>
      </c>
      <c r="AB4749" s="8" t="s">
        <v>29</v>
      </c>
      <c r="AC4749" t="s">
        <v>744</v>
      </c>
      <c r="AD4749" s="16" t="s">
        <v>28</v>
      </c>
      <c r="AE4749" t="s">
        <v>508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361</v>
      </c>
      <c r="AB4750" s="8" t="s">
        <v>17</v>
      </c>
      <c r="AC4750" t="s">
        <v>744</v>
      </c>
      <c r="AD4750" s="16" t="s">
        <v>32</v>
      </c>
      <c r="AE4750" t="s">
        <v>508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361</v>
      </c>
      <c r="AB4751" s="8" t="s">
        <v>17</v>
      </c>
      <c r="AC4751" t="s">
        <v>744</v>
      </c>
      <c r="AD4751" s="16" t="s">
        <v>32</v>
      </c>
      <c r="AE4751" t="s">
        <v>508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367</v>
      </c>
      <c r="AB4752" s="8" t="s">
        <v>20</v>
      </c>
      <c r="AC4752" t="s">
        <v>744</v>
      </c>
      <c r="AD4752" s="16" t="s">
        <v>19</v>
      </c>
      <c r="AE4752" t="s">
        <v>508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360</v>
      </c>
      <c r="AB4753" s="8" t="s">
        <v>16</v>
      </c>
      <c r="AC4753" t="s">
        <v>744</v>
      </c>
      <c r="AD4753" s="16" t="s">
        <v>18</v>
      </c>
      <c r="AE4753" t="s">
        <v>506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575</v>
      </c>
      <c r="Z4754" t="s">
        <v>269</v>
      </c>
      <c r="AA4754" s="8" t="s">
        <v>361</v>
      </c>
      <c r="AB4754" s="8" t="s">
        <v>17</v>
      </c>
      <c r="AC4754" t="s">
        <v>744</v>
      </c>
      <c r="AD4754" s="16" t="s">
        <v>33</v>
      </c>
      <c r="AE4754" t="s">
        <v>509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588</v>
      </c>
      <c r="Z4755" t="s">
        <v>269</v>
      </c>
      <c r="AA4755" s="8" t="s">
        <v>367</v>
      </c>
      <c r="AB4755" s="8" t="s">
        <v>20</v>
      </c>
      <c r="AC4755" t="s">
        <v>744</v>
      </c>
      <c r="AD4755" s="16" t="s">
        <v>16</v>
      </c>
      <c r="AE4755" t="s">
        <v>509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367</v>
      </c>
      <c r="AB4756" s="8" t="s">
        <v>19</v>
      </c>
      <c r="AC4756" t="s">
        <v>744</v>
      </c>
      <c r="AD4756" s="16" t="s">
        <v>16</v>
      </c>
      <c r="AE4756" t="s">
        <v>505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367</v>
      </c>
      <c r="AB4757" s="8" t="s">
        <v>19</v>
      </c>
      <c r="AC4757" t="s">
        <v>744</v>
      </c>
      <c r="AD4757" s="16" t="s">
        <v>31</v>
      </c>
      <c r="AE4757" t="s">
        <v>509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361</v>
      </c>
      <c r="AB4758" s="8" t="s">
        <v>17</v>
      </c>
      <c r="AC4758" t="s">
        <v>744</v>
      </c>
      <c r="AD4758" s="16" t="s">
        <v>18</v>
      </c>
      <c r="AE4758" t="s">
        <v>508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361</v>
      </c>
      <c r="AB4759" s="8" t="s">
        <v>17</v>
      </c>
      <c r="AC4759" t="s">
        <v>744</v>
      </c>
      <c r="AD4759" s="16" t="s">
        <v>17</v>
      </c>
      <c r="AE4759" t="s">
        <v>503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361</v>
      </c>
      <c r="AB4760" s="8" t="s">
        <v>17</v>
      </c>
      <c r="AC4760" t="s">
        <v>744</v>
      </c>
      <c r="AD4760" s="16" t="s">
        <v>21</v>
      </c>
      <c r="AE4760" t="s">
        <v>504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361</v>
      </c>
      <c r="AB4761" s="8" t="s">
        <v>17</v>
      </c>
      <c r="AC4761" t="s">
        <v>744</v>
      </c>
      <c r="AD4761" s="16" t="s">
        <v>17</v>
      </c>
      <c r="AE4761" t="s">
        <v>508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367</v>
      </c>
      <c r="AB4762" s="8" t="s">
        <v>20</v>
      </c>
      <c r="AC4762" t="s">
        <v>270</v>
      </c>
      <c r="AD4762" s="16" t="s">
        <v>36</v>
      </c>
      <c r="AE4762" t="s">
        <v>508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367</v>
      </c>
      <c r="AB4763" s="8" t="s">
        <v>19</v>
      </c>
      <c r="AC4763" t="s">
        <v>270</v>
      </c>
      <c r="AD4763" s="16" t="s">
        <v>19</v>
      </c>
      <c r="AE4763" t="s">
        <v>503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367</v>
      </c>
      <c r="AB4764" s="8" t="s">
        <v>20</v>
      </c>
      <c r="AC4764" t="s">
        <v>270</v>
      </c>
      <c r="AD4764" s="16" t="s">
        <v>19</v>
      </c>
      <c r="AE4764" t="s">
        <v>505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367</v>
      </c>
      <c r="AB4765" s="8" t="s">
        <v>19</v>
      </c>
      <c r="AC4765" t="s">
        <v>270</v>
      </c>
      <c r="AD4765" s="16" t="s">
        <v>16</v>
      </c>
      <c r="AE4765" t="s">
        <v>504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729</v>
      </c>
      <c r="Y4766" t="s">
        <v>728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488</v>
      </c>
      <c r="AF4766" t="s">
        <v>488</v>
      </c>
      <c r="AG4766" t="s">
        <v>488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283</v>
      </c>
      <c r="Y4767" t="s">
        <v>161</v>
      </c>
      <c r="Z4767" t="s">
        <v>259</v>
      </c>
      <c r="AA4767" s="8" t="s">
        <v>361</v>
      </c>
      <c r="AB4767" s="8" t="s">
        <v>17</v>
      </c>
      <c r="AC4767" t="s">
        <v>270</v>
      </c>
      <c r="AD4767" s="16" t="s">
        <v>18</v>
      </c>
      <c r="AE4767" t="s">
        <v>505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361</v>
      </c>
      <c r="AB4768" s="8" t="s">
        <v>17</v>
      </c>
      <c r="AC4768" t="s">
        <v>270</v>
      </c>
      <c r="AD4768" s="16" t="s">
        <v>32</v>
      </c>
      <c r="AE4768" t="s">
        <v>508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367</v>
      </c>
      <c r="AB4769" s="8" t="s">
        <v>19</v>
      </c>
      <c r="AC4769" t="s">
        <v>270</v>
      </c>
      <c r="AD4769" s="16" t="s">
        <v>19</v>
      </c>
      <c r="AE4769" t="s">
        <v>502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725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488</v>
      </c>
      <c r="AF4770" t="s">
        <v>488</v>
      </c>
      <c r="AG4770" t="s">
        <v>488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734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488</v>
      </c>
      <c r="AF4771" t="s">
        <v>488</v>
      </c>
      <c r="AG4771" t="s">
        <v>488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367</v>
      </c>
      <c r="AB4772" s="8" t="s">
        <v>19</v>
      </c>
      <c r="AC4772" t="s">
        <v>270</v>
      </c>
      <c r="AD4772" s="16" t="s">
        <v>31</v>
      </c>
      <c r="AE4772" t="s">
        <v>502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699</v>
      </c>
      <c r="Y4773" t="s">
        <v>189</v>
      </c>
      <c r="Z4773" t="s">
        <v>268</v>
      </c>
      <c r="AA4773" s="8" t="s">
        <v>367</v>
      </c>
      <c r="AB4773" s="8" t="s">
        <v>19</v>
      </c>
      <c r="AC4773" t="s">
        <v>270</v>
      </c>
      <c r="AD4773" s="16" t="s">
        <v>30</v>
      </c>
      <c r="AE4773" t="s">
        <v>509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282</v>
      </c>
      <c r="Y4774" t="s">
        <v>246</v>
      </c>
      <c r="Z4774" t="s">
        <v>269</v>
      </c>
      <c r="AA4774" s="8" t="s">
        <v>367</v>
      </c>
      <c r="AB4774" s="8" t="s">
        <v>19</v>
      </c>
      <c r="AC4774" t="s">
        <v>270</v>
      </c>
      <c r="AD4774" s="16" t="s">
        <v>343</v>
      </c>
      <c r="AE4774" t="s">
        <v>504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361</v>
      </c>
      <c r="AB4775" s="8" t="s">
        <v>17</v>
      </c>
      <c r="AC4775" t="s">
        <v>270</v>
      </c>
      <c r="AD4775" s="16" t="s">
        <v>28</v>
      </c>
      <c r="AE4775" t="s">
        <v>505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367</v>
      </c>
      <c r="AB4776" s="8" t="s">
        <v>19</v>
      </c>
      <c r="AC4776" t="s">
        <v>745</v>
      </c>
      <c r="AD4776" s="16" t="s">
        <v>17</v>
      </c>
      <c r="AE4776" t="s">
        <v>508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367</v>
      </c>
      <c r="AB4777" s="8" t="s">
        <v>19</v>
      </c>
      <c r="AC4777" t="s">
        <v>745</v>
      </c>
      <c r="AD4777" s="16" t="s">
        <v>19</v>
      </c>
      <c r="AE4777" t="s">
        <v>506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613</v>
      </c>
      <c r="Y4778" t="s">
        <v>251</v>
      </c>
      <c r="Z4778" t="s">
        <v>263</v>
      </c>
      <c r="AA4778" s="8" t="s">
        <v>361</v>
      </c>
      <c r="AB4778" s="8" t="s">
        <v>17</v>
      </c>
      <c r="AC4778" t="s">
        <v>745</v>
      </c>
      <c r="AD4778" s="16" t="s">
        <v>35</v>
      </c>
      <c r="AE4778" t="s">
        <v>502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361</v>
      </c>
      <c r="AB4779" s="8" t="s">
        <v>35</v>
      </c>
      <c r="AC4779" t="s">
        <v>746</v>
      </c>
      <c r="AD4779" s="16" t="s">
        <v>30</v>
      </c>
      <c r="AE4779" t="s">
        <v>503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566</v>
      </c>
      <c r="Y4780" s="17" t="s">
        <v>125</v>
      </c>
      <c r="Z4780" s="17" t="s">
        <v>257</v>
      </c>
      <c r="AA4780" s="35" t="s">
        <v>367</v>
      </c>
      <c r="AB4780" s="35" t="s">
        <v>20</v>
      </c>
      <c r="AC4780" s="17" t="s">
        <v>746</v>
      </c>
      <c r="AD4780" s="35" t="s">
        <v>17</v>
      </c>
      <c r="AE4780" s="17" t="s">
        <v>505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361</v>
      </c>
      <c r="AB4781" s="8" t="s">
        <v>28</v>
      </c>
      <c r="AC4781" t="s">
        <v>746</v>
      </c>
      <c r="AD4781" s="16" t="s">
        <v>16</v>
      </c>
      <c r="AE4781" t="s">
        <v>508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360</v>
      </c>
      <c r="AB4782" s="8" t="s">
        <v>16</v>
      </c>
      <c r="AC4782" t="s">
        <v>746</v>
      </c>
      <c r="AD4782" s="16" t="s">
        <v>18</v>
      </c>
      <c r="AE4782" t="s">
        <v>502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367</v>
      </c>
      <c r="AB4783" s="8" t="s">
        <v>19</v>
      </c>
      <c r="AC4783" t="s">
        <v>746</v>
      </c>
      <c r="AD4783" s="16" t="s">
        <v>35</v>
      </c>
      <c r="AE4783" t="s">
        <v>503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360</v>
      </c>
      <c r="AB4784" s="8" t="s">
        <v>16</v>
      </c>
      <c r="AC4784" t="s">
        <v>746</v>
      </c>
      <c r="AD4784" s="16" t="s">
        <v>32</v>
      </c>
      <c r="AE4784" t="s">
        <v>503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361</v>
      </c>
      <c r="AB4785" s="8" t="s">
        <v>17</v>
      </c>
      <c r="AC4785" t="s">
        <v>746</v>
      </c>
      <c r="AD4785" s="16" t="s">
        <v>18</v>
      </c>
      <c r="AE4785" t="s">
        <v>503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310</v>
      </c>
      <c r="Y4786" t="s">
        <v>313</v>
      </c>
      <c r="Z4786" t="s">
        <v>328</v>
      </c>
      <c r="AA4786" s="8" t="s">
        <v>361</v>
      </c>
      <c r="AB4786" s="8" t="s">
        <v>17</v>
      </c>
      <c r="AC4786" t="s">
        <v>746</v>
      </c>
      <c r="AD4786" s="16" t="s">
        <v>28</v>
      </c>
      <c r="AE4786" t="s">
        <v>508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360</v>
      </c>
      <c r="AB4787" s="8" t="s">
        <v>16</v>
      </c>
      <c r="AC4787" t="s">
        <v>747</v>
      </c>
      <c r="AD4787" s="16" t="s">
        <v>28</v>
      </c>
      <c r="AE4787" t="s">
        <v>506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289</v>
      </c>
      <c r="Y4788" t="s">
        <v>165</v>
      </c>
      <c r="Z4788" t="s">
        <v>267</v>
      </c>
      <c r="AA4788" s="8" t="s">
        <v>367</v>
      </c>
      <c r="AB4788" s="8" t="s">
        <v>19</v>
      </c>
      <c r="AC4788" t="s">
        <v>747</v>
      </c>
      <c r="AD4788" s="16" t="s">
        <v>20</v>
      </c>
      <c r="AE4788" t="s">
        <v>506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361</v>
      </c>
      <c r="AB4789" s="35" t="s">
        <v>17</v>
      </c>
      <c r="AC4789" s="17" t="s">
        <v>747</v>
      </c>
      <c r="AD4789" s="35" t="s">
        <v>19</v>
      </c>
      <c r="AE4789" s="17" t="s">
        <v>506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361</v>
      </c>
      <c r="AB4790" s="8" t="s">
        <v>17</v>
      </c>
      <c r="AC4790" s="8" t="s">
        <v>748</v>
      </c>
      <c r="AD4790" s="16" t="s">
        <v>16</v>
      </c>
      <c r="AE4790" t="s">
        <v>506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367</v>
      </c>
      <c r="AB4791" s="8" t="s">
        <v>20</v>
      </c>
      <c r="AC4791" s="8" t="s">
        <v>748</v>
      </c>
      <c r="AD4791" s="16" t="s">
        <v>32</v>
      </c>
      <c r="AE4791" t="s">
        <v>506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367</v>
      </c>
      <c r="AB4792" s="8" t="s">
        <v>19</v>
      </c>
      <c r="AC4792" s="8" t="s">
        <v>748</v>
      </c>
      <c r="AD4792" s="16" t="s">
        <v>30</v>
      </c>
      <c r="AE4792" t="s">
        <v>503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728</v>
      </c>
      <c r="Z4793" t="s">
        <v>265</v>
      </c>
      <c r="AA4793" s="8" t="e">
        <v>#N/A</v>
      </c>
      <c r="AB4793" s="8" t="e">
        <v>#N/A</v>
      </c>
      <c r="AC4793" s="8" t="s">
        <v>748</v>
      </c>
      <c r="AD4793" s="16" t="s">
        <v>17</v>
      </c>
      <c r="AE4793" t="s">
        <v>488</v>
      </c>
      <c r="AF4793" t="s">
        <v>488</v>
      </c>
      <c r="AG4793" t="s">
        <v>488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283</v>
      </c>
      <c r="Z4794" t="s">
        <v>259</v>
      </c>
      <c r="AA4794" s="8" t="s">
        <v>360</v>
      </c>
      <c r="AB4794" s="8" t="s">
        <v>30</v>
      </c>
      <c r="AC4794" s="8" t="s">
        <v>748</v>
      </c>
      <c r="AD4794" s="16" t="s">
        <v>30</v>
      </c>
      <c r="AE4794" t="s">
        <v>505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290</v>
      </c>
      <c r="Y4795" t="s">
        <v>472</v>
      </c>
      <c r="Z4795" t="s">
        <v>297</v>
      </c>
      <c r="AA4795" s="8" t="s">
        <v>361</v>
      </c>
      <c r="AB4795" s="8" t="s">
        <v>17</v>
      </c>
      <c r="AC4795" s="8" t="s">
        <v>748</v>
      </c>
      <c r="AD4795" s="16" t="s">
        <v>19</v>
      </c>
      <c r="AE4795" t="s">
        <v>503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367</v>
      </c>
      <c r="AB4796" s="8" t="s">
        <v>19</v>
      </c>
      <c r="AC4796" s="8" t="s">
        <v>748</v>
      </c>
      <c r="AD4796" s="16" t="s">
        <v>35</v>
      </c>
      <c r="AE4796" t="s">
        <v>506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280</v>
      </c>
      <c r="Z4797" t="s">
        <v>267</v>
      </c>
      <c r="AA4797" s="8" t="s">
        <v>367</v>
      </c>
      <c r="AB4797" s="8" t="s">
        <v>19</v>
      </c>
      <c r="AC4797" s="8" t="s">
        <v>748</v>
      </c>
      <c r="AD4797" s="16" t="s">
        <v>34</v>
      </c>
      <c r="AE4797" t="s">
        <v>502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726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748</v>
      </c>
      <c r="AD4798" s="16" t="s">
        <v>36</v>
      </c>
      <c r="AE4798" t="s">
        <v>488</v>
      </c>
      <c r="AF4798" t="s">
        <v>488</v>
      </c>
      <c r="AG4798" t="s">
        <v>488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725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748</v>
      </c>
      <c r="AD4799" s="16" t="s">
        <v>19</v>
      </c>
      <c r="AE4799" t="s">
        <v>488</v>
      </c>
      <c r="AF4799" t="s">
        <v>488</v>
      </c>
      <c r="AG4799" t="s">
        <v>488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281</v>
      </c>
      <c r="Y4800" t="s">
        <v>233</v>
      </c>
      <c r="Z4800" t="s">
        <v>261</v>
      </c>
      <c r="AA4800" s="8" t="s">
        <v>361</v>
      </c>
      <c r="AB4800" s="8" t="s">
        <v>17</v>
      </c>
      <c r="AC4800" s="8" t="s">
        <v>748</v>
      </c>
      <c r="AD4800" s="16" t="s">
        <v>19</v>
      </c>
      <c r="AE4800" t="s">
        <v>508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367</v>
      </c>
      <c r="AB4801" s="8" t="s">
        <v>19</v>
      </c>
      <c r="AC4801" s="8" t="s">
        <v>748</v>
      </c>
      <c r="AD4801" s="16" t="s">
        <v>28</v>
      </c>
      <c r="AE4801" t="s">
        <v>503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361</v>
      </c>
      <c r="AB4802" s="8" t="s">
        <v>17</v>
      </c>
      <c r="AC4802" s="8" t="s">
        <v>749</v>
      </c>
      <c r="AD4802" s="16" t="s">
        <v>30</v>
      </c>
      <c r="AE4802" t="s">
        <v>503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367</v>
      </c>
      <c r="AB4803" s="8" t="s">
        <v>19</v>
      </c>
      <c r="AC4803" s="8" t="s">
        <v>749</v>
      </c>
      <c r="AD4803" s="16" t="s">
        <v>20</v>
      </c>
      <c r="AE4803" t="s">
        <v>506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360</v>
      </c>
      <c r="AB4804" s="8" t="s">
        <v>16</v>
      </c>
      <c r="AC4804" s="8" t="s">
        <v>750</v>
      </c>
      <c r="AD4804" s="16" t="s">
        <v>358</v>
      </c>
      <c r="AE4804" t="s">
        <v>505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360</v>
      </c>
      <c r="AB4805" s="8" t="s">
        <v>16</v>
      </c>
      <c r="AC4805" s="8" t="s">
        <v>750</v>
      </c>
      <c r="AD4805" s="16" t="s">
        <v>19</v>
      </c>
      <c r="AE4805" t="s">
        <v>505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361</v>
      </c>
      <c r="AB4806" s="8" t="s">
        <v>17</v>
      </c>
      <c r="AC4806" s="8" t="s">
        <v>750</v>
      </c>
      <c r="AD4806" s="16" t="s">
        <v>18</v>
      </c>
      <c r="AE4806" t="s">
        <v>508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367</v>
      </c>
      <c r="AB4807" s="8" t="s">
        <v>19</v>
      </c>
      <c r="AC4807" s="8" t="s">
        <v>750</v>
      </c>
      <c r="AD4807" s="16" t="s">
        <v>29</v>
      </c>
      <c r="AE4807" t="s">
        <v>508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662</v>
      </c>
      <c r="Z4808" t="s">
        <v>261</v>
      </c>
      <c r="AA4808" s="8" t="s">
        <v>367</v>
      </c>
      <c r="AB4808" s="8" t="s">
        <v>19</v>
      </c>
      <c r="AC4808" s="8" t="s">
        <v>750</v>
      </c>
      <c r="AD4808" s="16" t="s">
        <v>36</v>
      </c>
      <c r="AE4808" t="s">
        <v>509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367</v>
      </c>
      <c r="AB4809" s="8" t="s">
        <v>19</v>
      </c>
      <c r="AC4809" s="8" t="s">
        <v>750</v>
      </c>
      <c r="AD4809" s="16" t="s">
        <v>32</v>
      </c>
      <c r="AE4809" t="s">
        <v>502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367</v>
      </c>
      <c r="AB4810" s="8" t="s">
        <v>19</v>
      </c>
      <c r="AC4810" s="8" t="s">
        <v>750</v>
      </c>
      <c r="AD4810" s="16" t="s">
        <v>21</v>
      </c>
      <c r="AE4810" t="s">
        <v>508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367</v>
      </c>
      <c r="AB4811" s="8" t="s">
        <v>19</v>
      </c>
      <c r="AC4811" s="8" t="s">
        <v>751</v>
      </c>
      <c r="AD4811" s="16" t="s">
        <v>19</v>
      </c>
      <c r="AE4811" t="s">
        <v>504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367</v>
      </c>
      <c r="AB4812" s="8" t="s">
        <v>19</v>
      </c>
      <c r="AC4812" s="8" t="s">
        <v>751</v>
      </c>
      <c r="AD4812" s="16" t="s">
        <v>338</v>
      </c>
      <c r="AE4812" t="s">
        <v>502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367</v>
      </c>
      <c r="AB4813" s="8" t="s">
        <v>19</v>
      </c>
      <c r="AC4813" s="8" t="s">
        <v>751</v>
      </c>
      <c r="AD4813" s="16" t="s">
        <v>18</v>
      </c>
      <c r="AE4813" t="s">
        <v>508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367</v>
      </c>
      <c r="AB4814" s="8" t="s">
        <v>19</v>
      </c>
      <c r="AC4814" s="8" t="s">
        <v>751</v>
      </c>
      <c r="AD4814" s="16" t="s">
        <v>32</v>
      </c>
      <c r="AE4814" t="s">
        <v>505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360</v>
      </c>
      <c r="AB4815" s="8" t="s">
        <v>16</v>
      </c>
      <c r="AC4815" s="8" t="s">
        <v>751</v>
      </c>
      <c r="AD4815" s="16" t="s">
        <v>20</v>
      </c>
      <c r="AE4815" t="s">
        <v>505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742</v>
      </c>
      <c r="Z4816" t="s">
        <v>258</v>
      </c>
      <c r="AA4816" s="8" t="e">
        <v>#N/A</v>
      </c>
      <c r="AB4816" s="8" t="e">
        <v>#N/A</v>
      </c>
      <c r="AC4816" s="8" t="s">
        <v>751</v>
      </c>
      <c r="AD4816" s="16" t="s">
        <v>35</v>
      </c>
      <c r="AE4816" t="s">
        <v>488</v>
      </c>
      <c r="AF4816" t="s">
        <v>488</v>
      </c>
      <c r="AG4816" t="s">
        <v>488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360</v>
      </c>
      <c r="AB4817" s="8" t="s">
        <v>16</v>
      </c>
      <c r="AC4817" s="8" t="s">
        <v>751</v>
      </c>
      <c r="AD4817" s="16" t="s">
        <v>17</v>
      </c>
      <c r="AE4817" t="s">
        <v>505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360</v>
      </c>
      <c r="AB4818" s="8" t="s">
        <v>31</v>
      </c>
      <c r="AC4818" s="8" t="s">
        <v>751</v>
      </c>
      <c r="AD4818" s="16" t="s">
        <v>16</v>
      </c>
      <c r="AE4818" t="s">
        <v>506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614</v>
      </c>
      <c r="Y4819" t="s">
        <v>613</v>
      </c>
      <c r="Z4819" t="s">
        <v>263</v>
      </c>
      <c r="AA4819" s="8" t="s">
        <v>361</v>
      </c>
      <c r="AB4819" s="8" t="s">
        <v>17</v>
      </c>
      <c r="AC4819" s="8" t="s">
        <v>751</v>
      </c>
      <c r="AD4819" s="16" t="s">
        <v>35</v>
      </c>
      <c r="AE4819" t="s">
        <v>503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615</v>
      </c>
      <c r="Z4820" t="s">
        <v>263</v>
      </c>
      <c r="AA4820" s="8" t="s">
        <v>361</v>
      </c>
      <c r="AB4820" s="8" t="s">
        <v>35</v>
      </c>
      <c r="AC4820" s="8" t="s">
        <v>751</v>
      </c>
      <c r="AD4820" s="16" t="s">
        <v>35</v>
      </c>
      <c r="AE4820" t="s">
        <v>502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304</v>
      </c>
      <c r="Z4821" t="s">
        <v>259</v>
      </c>
      <c r="AA4821" s="8" t="s">
        <v>361</v>
      </c>
      <c r="AB4821" s="8" t="s">
        <v>17</v>
      </c>
      <c r="AC4821" s="8" t="s">
        <v>751</v>
      </c>
      <c r="AD4821" s="16" t="s">
        <v>35</v>
      </c>
      <c r="AE4821" t="s">
        <v>508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604</v>
      </c>
      <c r="Z4822" t="s">
        <v>259</v>
      </c>
      <c r="AA4822" s="8" t="s">
        <v>367</v>
      </c>
      <c r="AB4822" s="8" t="s">
        <v>20</v>
      </c>
      <c r="AC4822" s="8" t="s">
        <v>751</v>
      </c>
      <c r="AD4822" s="16" t="s">
        <v>33</v>
      </c>
      <c r="AE4822" t="s">
        <v>508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294</v>
      </c>
      <c r="Y4823" t="s">
        <v>321</v>
      </c>
      <c r="Z4823" t="s">
        <v>266</v>
      </c>
      <c r="AA4823" s="8" t="s">
        <v>367</v>
      </c>
      <c r="AB4823" s="8" t="s">
        <v>19</v>
      </c>
      <c r="AC4823" s="8" t="s">
        <v>751</v>
      </c>
      <c r="AD4823" s="16" t="s">
        <v>20</v>
      </c>
      <c r="AE4823" t="s">
        <v>502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564</v>
      </c>
      <c r="Y4824" t="s">
        <v>326</v>
      </c>
      <c r="Z4824" t="s">
        <v>266</v>
      </c>
      <c r="AA4824" s="8" t="s">
        <v>367</v>
      </c>
      <c r="AB4824" s="8" t="s">
        <v>19</v>
      </c>
      <c r="AC4824" s="8" t="s">
        <v>751</v>
      </c>
      <c r="AD4824" s="16" t="s">
        <v>35</v>
      </c>
      <c r="AE4824" t="s">
        <v>502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322</v>
      </c>
      <c r="Z4825" t="s">
        <v>266</v>
      </c>
      <c r="AA4825" s="8" t="s">
        <v>367</v>
      </c>
      <c r="AB4825" s="8" t="s">
        <v>19</v>
      </c>
      <c r="AC4825" s="8" t="s">
        <v>751</v>
      </c>
      <c r="AD4825" s="16" t="s">
        <v>28</v>
      </c>
      <c r="AE4825" t="s">
        <v>508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565</v>
      </c>
      <c r="Z4826" t="s">
        <v>266</v>
      </c>
      <c r="AA4826" s="8" t="s">
        <v>367</v>
      </c>
      <c r="AB4826" s="8" t="s">
        <v>19</v>
      </c>
      <c r="AC4826" s="8" t="s">
        <v>751</v>
      </c>
      <c r="AD4826" s="16" t="s">
        <v>19</v>
      </c>
      <c r="AE4826" t="s">
        <v>502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323</v>
      </c>
      <c r="Y4827" t="s">
        <v>325</v>
      </c>
      <c r="Z4827" t="s">
        <v>266</v>
      </c>
      <c r="AA4827" s="8" t="s">
        <v>361</v>
      </c>
      <c r="AB4827" s="8" t="s">
        <v>28</v>
      </c>
      <c r="AC4827" s="8" t="s">
        <v>751</v>
      </c>
      <c r="AD4827" s="16" t="s">
        <v>16</v>
      </c>
      <c r="AE4827" t="s">
        <v>507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316</v>
      </c>
      <c r="Y4828" t="s">
        <v>324</v>
      </c>
      <c r="Z4828" t="s">
        <v>266</v>
      </c>
      <c r="AA4828" s="8" t="s">
        <v>367</v>
      </c>
      <c r="AB4828" s="8" t="s">
        <v>19</v>
      </c>
      <c r="AC4828" s="8" t="s">
        <v>751</v>
      </c>
      <c r="AD4828" s="16" t="s">
        <v>36</v>
      </c>
      <c r="AE4828" t="s">
        <v>508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318</v>
      </c>
      <c r="Y4829" t="s">
        <v>319</v>
      </c>
      <c r="Z4829" t="s">
        <v>266</v>
      </c>
      <c r="AA4829" s="8" t="s">
        <v>367</v>
      </c>
      <c r="AB4829" s="8" t="s">
        <v>19</v>
      </c>
      <c r="AC4829" s="8" t="s">
        <v>751</v>
      </c>
      <c r="AD4829" s="16" t="s">
        <v>18</v>
      </c>
      <c r="AE4829" t="s">
        <v>504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303</v>
      </c>
      <c r="Y4830" t="s">
        <v>86</v>
      </c>
      <c r="Z4830" t="s">
        <v>266</v>
      </c>
      <c r="AA4830" s="8" t="s">
        <v>361</v>
      </c>
      <c r="AB4830" s="8" t="s">
        <v>17</v>
      </c>
      <c r="AC4830" s="8" t="s">
        <v>751</v>
      </c>
      <c r="AD4830" s="16" t="s">
        <v>28</v>
      </c>
      <c r="AE4830" t="s">
        <v>508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367</v>
      </c>
      <c r="AB4831" s="8" t="s">
        <v>19</v>
      </c>
      <c r="AC4831" s="8" t="s">
        <v>751</v>
      </c>
      <c r="AD4831" s="16" t="s">
        <v>19</v>
      </c>
      <c r="AE4831" t="s">
        <v>507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367</v>
      </c>
      <c r="AB4832" s="8" t="s">
        <v>19</v>
      </c>
      <c r="AC4832" s="8" t="s">
        <v>751</v>
      </c>
      <c r="AD4832" s="16" t="s">
        <v>35</v>
      </c>
      <c r="AE4832" t="s">
        <v>502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606</v>
      </c>
      <c r="Y4833" t="s">
        <v>346</v>
      </c>
      <c r="Z4833" t="s">
        <v>328</v>
      </c>
      <c r="AA4833" s="8" t="s">
        <v>367</v>
      </c>
      <c r="AB4833" s="8" t="s">
        <v>19</v>
      </c>
      <c r="AC4833" s="8" t="s">
        <v>751</v>
      </c>
      <c r="AD4833" s="16" t="s">
        <v>16</v>
      </c>
      <c r="AE4833" t="s">
        <v>506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605</v>
      </c>
      <c r="Y4834" t="s">
        <v>313</v>
      </c>
      <c r="Z4834" t="s">
        <v>328</v>
      </c>
      <c r="AA4834" s="8" t="s">
        <v>361</v>
      </c>
      <c r="AB4834" s="8" t="s">
        <v>28</v>
      </c>
      <c r="AC4834" s="8" t="s">
        <v>751</v>
      </c>
      <c r="AD4834" s="16" t="s">
        <v>18</v>
      </c>
      <c r="AE4834" t="s">
        <v>508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348</v>
      </c>
      <c r="Y4835" t="s">
        <v>347</v>
      </c>
      <c r="Z4835" t="s">
        <v>328</v>
      </c>
      <c r="AA4835" s="8" t="s">
        <v>360</v>
      </c>
      <c r="AB4835" s="8" t="s">
        <v>16</v>
      </c>
      <c r="AC4835" s="8" t="s">
        <v>751</v>
      </c>
      <c r="AD4835" s="16" t="s">
        <v>330</v>
      </c>
      <c r="AE4835" t="s">
        <v>505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307</v>
      </c>
      <c r="Y4836" t="s">
        <v>310</v>
      </c>
      <c r="Z4836" t="s">
        <v>328</v>
      </c>
      <c r="AA4836" s="8" t="s">
        <v>367</v>
      </c>
      <c r="AB4836" s="8" t="s">
        <v>20</v>
      </c>
      <c r="AC4836" s="8" t="s">
        <v>751</v>
      </c>
      <c r="AD4836" s="16" t="s">
        <v>29</v>
      </c>
      <c r="AE4836" t="s">
        <v>505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529</v>
      </c>
      <c r="Y4837" t="s">
        <v>349</v>
      </c>
      <c r="Z4837" t="s">
        <v>328</v>
      </c>
      <c r="AA4837" s="8" t="s">
        <v>367</v>
      </c>
      <c r="AB4837" s="8" t="s">
        <v>19</v>
      </c>
      <c r="AC4837" s="8" t="s">
        <v>751</v>
      </c>
      <c r="AD4837" s="16" t="s">
        <v>466</v>
      </c>
      <c r="AE4837" t="s">
        <v>509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367</v>
      </c>
      <c r="AB4838" s="8" t="s">
        <v>20</v>
      </c>
      <c r="AC4838" s="8" t="s">
        <v>751</v>
      </c>
      <c r="AD4838" s="16" t="s">
        <v>30</v>
      </c>
      <c r="AE4838" t="s">
        <v>509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730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751</v>
      </c>
      <c r="AD4839" s="16" t="s">
        <v>16</v>
      </c>
      <c r="AE4839" t="s">
        <v>488</v>
      </c>
      <c r="AF4839" t="s">
        <v>488</v>
      </c>
      <c r="AG4839" t="s">
        <v>488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367</v>
      </c>
      <c r="AB4840" s="8" t="s">
        <v>19</v>
      </c>
      <c r="AC4840" s="8" t="s">
        <v>751</v>
      </c>
      <c r="AD4840" s="16" t="s">
        <v>29</v>
      </c>
      <c r="AE4840" t="s">
        <v>502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361</v>
      </c>
      <c r="AB4841" s="8" t="s">
        <v>28</v>
      </c>
      <c r="AC4841" s="8" t="s">
        <v>751</v>
      </c>
      <c r="AD4841" s="16" t="s">
        <v>334</v>
      </c>
      <c r="AE4841" t="s">
        <v>504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733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751</v>
      </c>
      <c r="AD4842" s="16" t="s">
        <v>301</v>
      </c>
      <c r="AE4842" t="s">
        <v>488</v>
      </c>
      <c r="AF4842" t="s">
        <v>488</v>
      </c>
      <c r="AG4842" t="s">
        <v>488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361</v>
      </c>
      <c r="AB4843" s="8" t="s">
        <v>36</v>
      </c>
      <c r="AC4843" s="8" t="s">
        <v>751</v>
      </c>
      <c r="AD4843" s="16" t="s">
        <v>329</v>
      </c>
      <c r="AE4843" t="s">
        <v>504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361</v>
      </c>
      <c r="AB4844" s="8" t="s">
        <v>17</v>
      </c>
      <c r="AC4844" s="8" t="s">
        <v>751</v>
      </c>
      <c r="AD4844" s="16" t="s">
        <v>17</v>
      </c>
      <c r="AE4844" t="s">
        <v>504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360</v>
      </c>
      <c r="AB4845" s="8" t="s">
        <v>16</v>
      </c>
      <c r="AC4845" s="8" t="s">
        <v>751</v>
      </c>
      <c r="AD4845" s="16" t="s">
        <v>17</v>
      </c>
      <c r="AE4845" t="s">
        <v>502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608</v>
      </c>
      <c r="Y4846" t="s">
        <v>699</v>
      </c>
      <c r="Z4846" t="s">
        <v>268</v>
      </c>
      <c r="AA4846" s="8" t="s">
        <v>361</v>
      </c>
      <c r="AB4846" s="8" t="s">
        <v>17</v>
      </c>
      <c r="AC4846" s="8" t="s">
        <v>751</v>
      </c>
      <c r="AD4846" s="16" t="s">
        <v>21</v>
      </c>
      <c r="AE4846" t="s">
        <v>507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342</v>
      </c>
      <c r="AA4847" s="8" t="s">
        <v>360</v>
      </c>
      <c r="AB4847" s="8" t="s">
        <v>16</v>
      </c>
      <c r="AC4847" s="8" t="s">
        <v>751</v>
      </c>
      <c r="AD4847" s="16" t="s">
        <v>28</v>
      </c>
      <c r="AE4847" t="s">
        <v>505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342</v>
      </c>
      <c r="AA4848" s="8" t="s">
        <v>367</v>
      </c>
      <c r="AB4848" s="8" t="s">
        <v>19</v>
      </c>
      <c r="AC4848" s="8" t="s">
        <v>751</v>
      </c>
      <c r="AD4848" s="16" t="s">
        <v>32</v>
      </c>
      <c r="AE4848" t="s">
        <v>507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361</v>
      </c>
      <c r="AB4849" s="8" t="s">
        <v>17</v>
      </c>
      <c r="AC4849" s="8" t="s">
        <v>751</v>
      </c>
      <c r="AD4849" s="16" t="s">
        <v>17</v>
      </c>
      <c r="AE4849" t="s">
        <v>503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367</v>
      </c>
      <c r="AB4850" s="8" t="s">
        <v>19</v>
      </c>
      <c r="AC4850" s="8" t="s">
        <v>751</v>
      </c>
      <c r="AD4850" s="16" t="s">
        <v>533</v>
      </c>
      <c r="AE4850" t="s">
        <v>508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367</v>
      </c>
      <c r="AB4851" s="8" t="s">
        <v>19</v>
      </c>
      <c r="AC4851" s="8" t="s">
        <v>751</v>
      </c>
      <c r="AD4851" s="16" t="s">
        <v>32</v>
      </c>
      <c r="AE4851" t="s">
        <v>508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367</v>
      </c>
      <c r="AB4852" s="8" t="s">
        <v>19</v>
      </c>
      <c r="AC4852" s="8" t="s">
        <v>752</v>
      </c>
      <c r="AD4852" s="16" t="s">
        <v>28</v>
      </c>
      <c r="AE4852" t="s">
        <v>504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367</v>
      </c>
      <c r="AB4853" s="8" t="s">
        <v>20</v>
      </c>
      <c r="AC4853" s="8" t="s">
        <v>752</v>
      </c>
      <c r="AD4853" s="16" t="s">
        <v>18</v>
      </c>
      <c r="AE4853" t="s">
        <v>504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361</v>
      </c>
      <c r="AB4854" s="8" t="s">
        <v>17</v>
      </c>
      <c r="AC4854" s="8" t="s">
        <v>752</v>
      </c>
      <c r="AD4854" s="16" t="s">
        <v>18</v>
      </c>
      <c r="AE4854" t="s">
        <v>509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566</v>
      </c>
      <c r="Z4855" t="s">
        <v>257</v>
      </c>
      <c r="AA4855" s="8" t="s">
        <v>367</v>
      </c>
      <c r="AB4855" s="8" t="s">
        <v>19</v>
      </c>
      <c r="AC4855" s="8" t="s">
        <v>752</v>
      </c>
      <c r="AD4855" s="16" t="s">
        <v>32</v>
      </c>
      <c r="AE4855" t="s">
        <v>504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567</v>
      </c>
      <c r="Z4856" t="s">
        <v>257</v>
      </c>
      <c r="AA4856" s="8" t="s">
        <v>361</v>
      </c>
      <c r="AB4856" s="8" t="s">
        <v>28</v>
      </c>
      <c r="AC4856" s="8" t="s">
        <v>752</v>
      </c>
      <c r="AD4856" s="16" t="s">
        <v>301</v>
      </c>
      <c r="AE4856" t="s">
        <v>504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360</v>
      </c>
      <c r="AB4857" s="8" t="s">
        <v>31</v>
      </c>
      <c r="AC4857" s="8" t="s">
        <v>752</v>
      </c>
      <c r="AD4857" s="16" t="s">
        <v>29</v>
      </c>
      <c r="AE4857" t="s">
        <v>508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360</v>
      </c>
      <c r="AB4858" s="8" t="s">
        <v>16</v>
      </c>
      <c r="AC4858" s="8" t="s">
        <v>752</v>
      </c>
      <c r="AD4858" s="16" t="s">
        <v>18</v>
      </c>
      <c r="AE4858" t="s">
        <v>505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367</v>
      </c>
      <c r="AB4859" s="8" t="s">
        <v>19</v>
      </c>
      <c r="AC4859" s="8" t="s">
        <v>752</v>
      </c>
      <c r="AD4859" s="16" t="s">
        <v>19</v>
      </c>
      <c r="AE4859" t="s">
        <v>508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361</v>
      </c>
      <c r="AB4860" s="8" t="s">
        <v>17</v>
      </c>
      <c r="AC4860" s="8" t="s">
        <v>752</v>
      </c>
      <c r="AD4860" s="16" t="s">
        <v>17</v>
      </c>
      <c r="AE4860" t="s">
        <v>505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361</v>
      </c>
      <c r="AB4861" s="8" t="s">
        <v>28</v>
      </c>
      <c r="AC4861" s="8" t="s">
        <v>752</v>
      </c>
      <c r="AD4861" s="16" t="s">
        <v>300</v>
      </c>
      <c r="AE4861" t="s">
        <v>504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367</v>
      </c>
      <c r="AB4862" s="8" t="s">
        <v>19</v>
      </c>
      <c r="AC4862" s="8" t="s">
        <v>752</v>
      </c>
      <c r="AD4862" s="16" t="s">
        <v>35</v>
      </c>
      <c r="AE4862" t="s">
        <v>503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367</v>
      </c>
      <c r="AB4863" s="8" t="s">
        <v>19</v>
      </c>
      <c r="AC4863" s="8" t="s">
        <v>752</v>
      </c>
      <c r="AD4863" s="16" t="s">
        <v>29</v>
      </c>
      <c r="AE4863" t="s">
        <v>506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616</v>
      </c>
      <c r="Z4864" t="s">
        <v>263</v>
      </c>
      <c r="AA4864" s="8" t="s">
        <v>361</v>
      </c>
      <c r="AB4864" s="8" t="s">
        <v>17</v>
      </c>
      <c r="AC4864" s="8" t="s">
        <v>752</v>
      </c>
      <c r="AD4864" s="16" t="s">
        <v>36</v>
      </c>
      <c r="AE4864" t="s">
        <v>502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367</v>
      </c>
      <c r="AB4865" s="8" t="s">
        <v>19</v>
      </c>
      <c r="AC4865" s="8" t="s">
        <v>752</v>
      </c>
      <c r="AD4865" s="16" t="s">
        <v>18</v>
      </c>
      <c r="AE4865" t="s">
        <v>503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361</v>
      </c>
      <c r="AB4866" s="8" t="s">
        <v>17</v>
      </c>
      <c r="AC4866" s="8" t="s">
        <v>752</v>
      </c>
      <c r="AD4866" s="16" t="s">
        <v>35</v>
      </c>
      <c r="AE4866" t="s">
        <v>508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729</v>
      </c>
      <c r="Z4867" t="s">
        <v>265</v>
      </c>
      <c r="AA4867" s="8" t="e">
        <v>#N/A</v>
      </c>
      <c r="AB4867" s="8" t="e">
        <v>#N/A</v>
      </c>
      <c r="AC4867" s="8" t="s">
        <v>752</v>
      </c>
      <c r="AD4867" s="16" t="s">
        <v>32</v>
      </c>
      <c r="AE4867" t="s">
        <v>488</v>
      </c>
      <c r="AF4867" t="s">
        <v>488</v>
      </c>
      <c r="AG4867" t="s">
        <v>488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367</v>
      </c>
      <c r="AB4868" s="8" t="s">
        <v>19</v>
      </c>
      <c r="AC4868" s="8" t="s">
        <v>752</v>
      </c>
      <c r="AD4868" s="16" t="s">
        <v>32</v>
      </c>
      <c r="AE4868" t="s">
        <v>502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360</v>
      </c>
      <c r="AB4869" s="8" t="s">
        <v>16</v>
      </c>
      <c r="AC4869" s="8" t="s">
        <v>752</v>
      </c>
      <c r="AD4869" s="16" t="s">
        <v>334</v>
      </c>
      <c r="AE4869" t="s">
        <v>506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361</v>
      </c>
      <c r="AB4870" s="8" t="s">
        <v>17</v>
      </c>
      <c r="AC4870" s="8" t="s">
        <v>752</v>
      </c>
      <c r="AD4870" s="16" t="s">
        <v>28</v>
      </c>
      <c r="AE4870" t="s">
        <v>508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367</v>
      </c>
      <c r="AB4871" s="8" t="s">
        <v>19</v>
      </c>
      <c r="AC4871" s="8" t="s">
        <v>752</v>
      </c>
      <c r="AD4871" s="16" t="s">
        <v>17</v>
      </c>
      <c r="AE4871" t="s">
        <v>504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360</v>
      </c>
      <c r="AB4872" s="8" t="s">
        <v>16</v>
      </c>
      <c r="AC4872" s="8" t="s">
        <v>752</v>
      </c>
      <c r="AD4872" s="16" t="s">
        <v>34</v>
      </c>
      <c r="AE4872" t="s">
        <v>506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317</v>
      </c>
      <c r="Y4873" t="s">
        <v>87</v>
      </c>
      <c r="Z4873" t="s">
        <v>266</v>
      </c>
      <c r="AA4873" s="8" t="s">
        <v>360</v>
      </c>
      <c r="AB4873" s="8" t="s">
        <v>16</v>
      </c>
      <c r="AC4873" s="8" t="s">
        <v>752</v>
      </c>
      <c r="AD4873" s="16" t="s">
        <v>301</v>
      </c>
      <c r="AE4873" t="s">
        <v>508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289</v>
      </c>
      <c r="Z4874" t="s">
        <v>267</v>
      </c>
      <c r="AA4874" s="8" t="s">
        <v>361</v>
      </c>
      <c r="AB4874" s="8" t="s">
        <v>17</v>
      </c>
      <c r="AC4874" s="8" t="s">
        <v>752</v>
      </c>
      <c r="AD4874" s="16" t="s">
        <v>17</v>
      </c>
      <c r="AE4874" t="s">
        <v>503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367</v>
      </c>
      <c r="AB4875" s="8" t="s">
        <v>19</v>
      </c>
      <c r="AC4875" s="8" t="s">
        <v>752</v>
      </c>
      <c r="AD4875" s="16" t="s">
        <v>28</v>
      </c>
      <c r="AE4875" t="s">
        <v>506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367</v>
      </c>
      <c r="AB4876" s="8" t="s">
        <v>20</v>
      </c>
      <c r="AC4876" s="8" t="s">
        <v>752</v>
      </c>
      <c r="AD4876" s="16" t="s">
        <v>32</v>
      </c>
      <c r="AE4876" t="s">
        <v>508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367</v>
      </c>
      <c r="AB4877" s="8" t="s">
        <v>19</v>
      </c>
      <c r="AC4877" s="8" t="s">
        <v>752</v>
      </c>
      <c r="AD4877" s="16" t="s">
        <v>32</v>
      </c>
      <c r="AE4877" t="s">
        <v>505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367</v>
      </c>
      <c r="AB4878" s="8" t="s">
        <v>19</v>
      </c>
      <c r="AC4878" s="8" t="s">
        <v>752</v>
      </c>
      <c r="AD4878" s="16" t="s">
        <v>19</v>
      </c>
      <c r="AE4878" t="s">
        <v>502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308</v>
      </c>
      <c r="Y4879" t="s">
        <v>345</v>
      </c>
      <c r="Z4879" t="s">
        <v>328</v>
      </c>
      <c r="AA4879" s="8" t="s">
        <v>361</v>
      </c>
      <c r="AB4879" s="8" t="s">
        <v>17</v>
      </c>
      <c r="AC4879" s="8" t="s">
        <v>752</v>
      </c>
      <c r="AD4879" s="16" t="s">
        <v>29</v>
      </c>
      <c r="AE4879" t="s">
        <v>508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315</v>
      </c>
      <c r="Y4880" t="s">
        <v>311</v>
      </c>
      <c r="Z4880" t="s">
        <v>328</v>
      </c>
      <c r="AA4880" s="8" t="s">
        <v>367</v>
      </c>
      <c r="AB4880" s="8" t="s">
        <v>20</v>
      </c>
      <c r="AC4880" s="8" t="s">
        <v>752</v>
      </c>
      <c r="AD4880" s="16" t="s">
        <v>31</v>
      </c>
      <c r="AE4880" t="s">
        <v>505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361</v>
      </c>
      <c r="AB4881" s="8" t="s">
        <v>36</v>
      </c>
      <c r="AC4881" s="8" t="s">
        <v>752</v>
      </c>
      <c r="AD4881" s="16" t="s">
        <v>35</v>
      </c>
      <c r="AE4881" t="s">
        <v>508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361</v>
      </c>
      <c r="AB4882" s="8" t="s">
        <v>29</v>
      </c>
      <c r="AC4882" s="8" t="s">
        <v>752</v>
      </c>
      <c r="AD4882" s="16" t="s">
        <v>21</v>
      </c>
      <c r="AE4882" t="s">
        <v>507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361</v>
      </c>
      <c r="AB4883" s="8" t="s">
        <v>36</v>
      </c>
      <c r="AC4883" s="8" t="s">
        <v>752</v>
      </c>
      <c r="AD4883" s="16" t="s">
        <v>34</v>
      </c>
      <c r="AE4883" t="s">
        <v>508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731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752</v>
      </c>
      <c r="AD4884" s="16" t="s">
        <v>330</v>
      </c>
      <c r="AE4884" t="s">
        <v>488</v>
      </c>
      <c r="AF4884" t="s">
        <v>488</v>
      </c>
      <c r="AG4884" t="s">
        <v>488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734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752</v>
      </c>
      <c r="AD4885" s="16" t="s">
        <v>19</v>
      </c>
      <c r="AE4885" t="s">
        <v>488</v>
      </c>
      <c r="AF4885" t="s">
        <v>488</v>
      </c>
      <c r="AG4885" t="s">
        <v>488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361</v>
      </c>
      <c r="AB4886" s="8" t="s">
        <v>17</v>
      </c>
      <c r="AC4886" s="8" t="s">
        <v>752</v>
      </c>
      <c r="AD4886" s="16" t="s">
        <v>18</v>
      </c>
      <c r="AE4886" t="s">
        <v>504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367</v>
      </c>
      <c r="AB4887" s="8" t="s">
        <v>19</v>
      </c>
      <c r="AC4887" s="8" t="s">
        <v>752</v>
      </c>
      <c r="AD4887" s="16" t="s">
        <v>20</v>
      </c>
      <c r="AE4887" t="s">
        <v>502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641</v>
      </c>
      <c r="Y4888" t="s">
        <v>732</v>
      </c>
      <c r="Z4888" t="s">
        <v>262</v>
      </c>
      <c r="AA4888" s="8" t="e">
        <v>#N/A</v>
      </c>
      <c r="AB4888" s="8" t="e">
        <v>#N/A</v>
      </c>
      <c r="AC4888" s="8" t="s">
        <v>752</v>
      </c>
      <c r="AD4888" s="16" t="s">
        <v>19</v>
      </c>
      <c r="AE4888" t="s">
        <v>488</v>
      </c>
      <c r="AF4888" t="s">
        <v>488</v>
      </c>
      <c r="AG4888" t="s">
        <v>488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667</v>
      </c>
      <c r="Z4889" t="s">
        <v>262</v>
      </c>
      <c r="AA4889" s="8" t="s">
        <v>360</v>
      </c>
      <c r="AB4889" s="8" t="s">
        <v>16</v>
      </c>
      <c r="AC4889" s="8" t="s">
        <v>752</v>
      </c>
      <c r="AD4889" s="16" t="s">
        <v>300</v>
      </c>
      <c r="AE4889" t="s">
        <v>507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361</v>
      </c>
      <c r="AB4890" s="8" t="s">
        <v>17</v>
      </c>
      <c r="AC4890" s="8" t="s">
        <v>752</v>
      </c>
      <c r="AD4890" s="16" t="s">
        <v>35</v>
      </c>
      <c r="AE4890" t="s">
        <v>508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367</v>
      </c>
      <c r="AB4891" s="8" t="s">
        <v>20</v>
      </c>
      <c r="AC4891" s="8" t="s">
        <v>752</v>
      </c>
      <c r="AD4891" s="16" t="s">
        <v>533</v>
      </c>
      <c r="AE4891" t="s">
        <v>505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607</v>
      </c>
      <c r="Z4892" t="s">
        <v>268</v>
      </c>
      <c r="AA4892" s="8" t="s">
        <v>361</v>
      </c>
      <c r="AB4892" s="8" t="s">
        <v>36</v>
      </c>
      <c r="AC4892" s="8" t="s">
        <v>752</v>
      </c>
      <c r="AD4892" s="16" t="s">
        <v>16</v>
      </c>
      <c r="AE4892" t="s">
        <v>507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367</v>
      </c>
      <c r="AB4893" s="8" t="s">
        <v>19</v>
      </c>
      <c r="AC4893" s="8" t="s">
        <v>752</v>
      </c>
      <c r="AD4893" s="16" t="s">
        <v>18</v>
      </c>
      <c r="AE4893" t="s">
        <v>504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727</v>
      </c>
      <c r="Y4894" t="s">
        <v>191</v>
      </c>
      <c r="Z4894" t="s">
        <v>342</v>
      </c>
      <c r="AA4894" s="8" t="e">
        <v>#N/A</v>
      </c>
      <c r="AB4894" s="8" t="e">
        <v>#N/A</v>
      </c>
      <c r="AC4894" s="8" t="s">
        <v>752</v>
      </c>
      <c r="AD4894" s="16" t="s">
        <v>302</v>
      </c>
      <c r="AE4894" t="s">
        <v>488</v>
      </c>
      <c r="AF4894" t="s">
        <v>488</v>
      </c>
      <c r="AG4894" t="s">
        <v>488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342</v>
      </c>
      <c r="AA4895" s="8" t="s">
        <v>361</v>
      </c>
      <c r="AB4895" s="8" t="s">
        <v>17</v>
      </c>
      <c r="AC4895" s="8" t="s">
        <v>752</v>
      </c>
      <c r="AD4895" s="16" t="s">
        <v>19</v>
      </c>
      <c r="AE4895" t="s">
        <v>508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575</v>
      </c>
      <c r="Y4896" t="s">
        <v>120</v>
      </c>
      <c r="Z4896" t="s">
        <v>269</v>
      </c>
      <c r="AA4896" s="8" t="s">
        <v>367</v>
      </c>
      <c r="AB4896" s="8" t="s">
        <v>19</v>
      </c>
      <c r="AC4896" s="8" t="s">
        <v>752</v>
      </c>
      <c r="AD4896" s="16" t="s">
        <v>338</v>
      </c>
      <c r="AE4896" t="s">
        <v>505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588</v>
      </c>
      <c r="Y4897" t="s">
        <v>213</v>
      </c>
      <c r="Z4897" t="s">
        <v>269</v>
      </c>
      <c r="AA4897" s="8" t="s">
        <v>367</v>
      </c>
      <c r="AB4897" s="8" t="s">
        <v>19</v>
      </c>
      <c r="AC4897" s="8" t="s">
        <v>752</v>
      </c>
      <c r="AD4897" s="16" t="s">
        <v>32</v>
      </c>
      <c r="AE4897" t="s">
        <v>505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361</v>
      </c>
      <c r="AB4898" s="8" t="s">
        <v>17</v>
      </c>
      <c r="AC4898" s="8" t="s">
        <v>752</v>
      </c>
      <c r="AD4898" s="16" t="s">
        <v>407</v>
      </c>
      <c r="AE4898" t="s">
        <v>508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361</v>
      </c>
      <c r="AB4899" s="8" t="s">
        <v>17</v>
      </c>
      <c r="AC4899" s="8" t="s">
        <v>752</v>
      </c>
      <c r="AD4899" s="16" t="s">
        <v>533</v>
      </c>
      <c r="AE4899" t="s">
        <v>504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361</v>
      </c>
      <c r="AB4900" s="8" t="s">
        <v>17</v>
      </c>
      <c r="AC4900" s="8" t="s">
        <v>752</v>
      </c>
      <c r="AD4900" s="16" t="s">
        <v>19</v>
      </c>
      <c r="AE4900" t="s">
        <v>505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361</v>
      </c>
      <c r="AB4901" s="8" t="s">
        <v>17</v>
      </c>
      <c r="AC4901" s="8" t="s">
        <v>752</v>
      </c>
      <c r="AD4901" s="16" t="s">
        <v>32</v>
      </c>
      <c r="AE4901" t="s">
        <v>507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282</v>
      </c>
      <c r="Z4902" t="s">
        <v>269</v>
      </c>
      <c r="AA4902" s="8" t="s">
        <v>367</v>
      </c>
      <c r="AB4902" s="8" t="s">
        <v>19</v>
      </c>
      <c r="AC4902" s="8" t="s">
        <v>752</v>
      </c>
      <c r="AD4902" s="16" t="s">
        <v>31</v>
      </c>
      <c r="AE4902" t="s">
        <v>509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367</v>
      </c>
      <c r="AB4903" s="8" t="s">
        <v>19</v>
      </c>
      <c r="AC4903" s="8" t="s">
        <v>752</v>
      </c>
      <c r="AD4903" s="16" t="s">
        <v>35</v>
      </c>
      <c r="AE4903" t="s">
        <v>508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361</v>
      </c>
      <c r="AB4904" s="8" t="s">
        <v>17</v>
      </c>
      <c r="AC4904" s="8" t="s">
        <v>752</v>
      </c>
      <c r="AD4904" s="16" t="s">
        <v>20</v>
      </c>
      <c r="AE4904" t="s">
        <v>508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367</v>
      </c>
      <c r="AB4905" s="35" t="s">
        <v>19</v>
      </c>
      <c r="AC4905" s="35" t="s">
        <v>752</v>
      </c>
      <c r="AD4905" s="35" t="s">
        <v>17</v>
      </c>
      <c r="AE4905" s="17" t="s">
        <v>502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361</v>
      </c>
      <c r="AB4906" s="8" t="s">
        <v>17</v>
      </c>
      <c r="AC4906" s="45" t="s">
        <v>373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361</v>
      </c>
      <c r="AB4907" s="8" t="s">
        <v>29</v>
      </c>
      <c r="AC4907" s="45" t="s">
        <v>373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678</v>
      </c>
      <c r="Z4908" t="s">
        <v>264</v>
      </c>
      <c r="AA4908" s="8" t="s">
        <v>360</v>
      </c>
      <c r="AB4908" s="8" t="s">
        <v>18</v>
      </c>
      <c r="AC4908" s="45" t="s">
        <v>373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677</v>
      </c>
      <c r="Z4909" t="s">
        <v>264</v>
      </c>
      <c r="AA4909" s="8" t="s">
        <v>361</v>
      </c>
      <c r="AB4909" s="8" t="s">
        <v>17</v>
      </c>
      <c r="AC4909" s="45" t="s">
        <v>373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729</v>
      </c>
      <c r="Z4910" t="s">
        <v>265</v>
      </c>
      <c r="AA4910" s="8" t="e">
        <v>#N/A</v>
      </c>
      <c r="AB4910" s="8" t="e">
        <v>#N/A</v>
      </c>
      <c r="AC4910" s="45" t="s">
        <v>373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728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373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287</v>
      </c>
      <c r="Y4912" t="s">
        <v>296</v>
      </c>
      <c r="Z4912" t="s">
        <v>297</v>
      </c>
      <c r="AA4912" s="8" t="s">
        <v>367</v>
      </c>
      <c r="AB4912" s="8" t="s">
        <v>19</v>
      </c>
      <c r="AC4912" s="45" t="s">
        <v>373</v>
      </c>
    </row>
    <row r="4913" spans="1:29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284</v>
      </c>
      <c r="Y4913" t="s">
        <v>290</v>
      </c>
      <c r="Z4913" t="s">
        <v>297</v>
      </c>
      <c r="AA4913" s="8" t="s">
        <v>367</v>
      </c>
      <c r="AB4913" s="8" t="s">
        <v>19</v>
      </c>
      <c r="AC4913" s="45" t="s">
        <v>373</v>
      </c>
    </row>
    <row r="4914" spans="1:29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367</v>
      </c>
      <c r="AB4914" s="8" t="s">
        <v>19</v>
      </c>
      <c r="AC4914" s="45" t="s">
        <v>373</v>
      </c>
    </row>
    <row r="4915" spans="1:29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367</v>
      </c>
      <c r="AB4915" s="8" t="s">
        <v>19</v>
      </c>
      <c r="AC4915" s="45" t="s">
        <v>373</v>
      </c>
    </row>
    <row r="4916" spans="1:29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662</v>
      </c>
      <c r="Y4916" t="s">
        <v>734</v>
      </c>
      <c r="Z4916" t="s">
        <v>261</v>
      </c>
      <c r="AA4916" s="8" t="e">
        <v>#N/A</v>
      </c>
      <c r="AB4916" s="8" t="e">
        <v>#N/A</v>
      </c>
      <c r="AC4916" s="45" t="s">
        <v>373</v>
      </c>
    </row>
    <row r="4917" spans="1:29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361</v>
      </c>
      <c r="AB4917" s="8" t="s">
        <v>17</v>
      </c>
      <c r="AC4917" s="45" t="s">
        <v>753</v>
      </c>
    </row>
    <row r="4918" spans="1:29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361</v>
      </c>
      <c r="AB4918" s="8" t="s">
        <v>17</v>
      </c>
      <c r="AC4918" s="45" t="s">
        <v>753</v>
      </c>
    </row>
    <row r="4919" spans="1:29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361</v>
      </c>
      <c r="AB4919" s="8" t="s">
        <v>35</v>
      </c>
      <c r="AC4919" s="45" t="s">
        <v>753</v>
      </c>
    </row>
    <row r="4920" spans="1:29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566</v>
      </c>
      <c r="Y4920" t="s">
        <v>59</v>
      </c>
      <c r="Z4920" t="s">
        <v>257</v>
      </c>
      <c r="AA4920" s="8" t="s">
        <v>360</v>
      </c>
      <c r="AB4920" s="8" t="s">
        <v>16</v>
      </c>
      <c r="AC4920" s="45" t="s">
        <v>753</v>
      </c>
    </row>
    <row r="4921" spans="1:29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360</v>
      </c>
      <c r="AB4921" s="8" t="s">
        <v>16</v>
      </c>
      <c r="AC4921" s="45" t="s">
        <v>753</v>
      </c>
    </row>
    <row r="4922" spans="1:29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367</v>
      </c>
      <c r="AB4922" s="8" t="s">
        <v>19</v>
      </c>
      <c r="AC4922" s="45" t="s">
        <v>753</v>
      </c>
    </row>
    <row r="4923" spans="1:29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360</v>
      </c>
      <c r="AB4923" s="8" t="s">
        <v>16</v>
      </c>
      <c r="AC4923" s="45" t="s">
        <v>753</v>
      </c>
    </row>
    <row r="4924" spans="1:29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367</v>
      </c>
      <c r="AB4924" s="8" t="s">
        <v>19</v>
      </c>
      <c r="AC4924" s="45" t="s">
        <v>753</v>
      </c>
    </row>
    <row r="4925" spans="1:29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360</v>
      </c>
      <c r="AB4925" s="8" t="s">
        <v>16</v>
      </c>
      <c r="AC4925" s="45" t="s">
        <v>753</v>
      </c>
    </row>
    <row r="4926" spans="1:29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615</v>
      </c>
      <c r="Y4926" t="s">
        <v>220</v>
      </c>
      <c r="Z4926" t="s">
        <v>263</v>
      </c>
      <c r="AA4926" s="8" t="s">
        <v>367</v>
      </c>
      <c r="AB4926" s="8" t="s">
        <v>19</v>
      </c>
      <c r="AC4926" s="45" t="s">
        <v>753</v>
      </c>
    </row>
    <row r="4927" spans="1:29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367</v>
      </c>
      <c r="AB4927" s="8" t="s">
        <v>19</v>
      </c>
      <c r="AC4927" s="45" t="s">
        <v>753</v>
      </c>
    </row>
    <row r="4928" spans="1:29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360</v>
      </c>
      <c r="AB4928" s="8" t="s">
        <v>16</v>
      </c>
      <c r="AC4928" s="45" t="s">
        <v>753</v>
      </c>
    </row>
    <row r="4929" spans="1:29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616</v>
      </c>
      <c r="Y4929" t="s">
        <v>252</v>
      </c>
      <c r="Z4929" t="s">
        <v>263</v>
      </c>
      <c r="AA4929" s="8" t="s">
        <v>361</v>
      </c>
      <c r="AB4929" s="8" t="s">
        <v>17</v>
      </c>
      <c r="AC4929" s="45" t="s">
        <v>753</v>
      </c>
    </row>
    <row r="4930" spans="1:29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360</v>
      </c>
      <c r="AB4930" s="8" t="s">
        <v>16</v>
      </c>
      <c r="AC4930" s="45" t="s">
        <v>753</v>
      </c>
    </row>
    <row r="4931" spans="1:29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676</v>
      </c>
      <c r="Z4931" t="s">
        <v>264</v>
      </c>
      <c r="AA4931" s="8" t="s">
        <v>360</v>
      </c>
      <c r="AB4931" s="8" t="s">
        <v>335</v>
      </c>
      <c r="AC4931" s="45" t="s">
        <v>753</v>
      </c>
    </row>
    <row r="4932" spans="1:29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367</v>
      </c>
      <c r="AB4932" s="8" t="s">
        <v>19</v>
      </c>
      <c r="AC4932" s="45" t="s">
        <v>753</v>
      </c>
    </row>
    <row r="4933" spans="1:29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360</v>
      </c>
      <c r="AB4933" s="8" t="s">
        <v>16</v>
      </c>
      <c r="AC4933" s="45" t="s">
        <v>753</v>
      </c>
    </row>
    <row r="4934" spans="1:29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604</v>
      </c>
      <c r="Y4934" t="s">
        <v>164</v>
      </c>
      <c r="Z4934" t="s">
        <v>259</v>
      </c>
      <c r="AA4934" s="8" t="s">
        <v>360</v>
      </c>
      <c r="AB4934" s="8" t="s">
        <v>16</v>
      </c>
      <c r="AC4934" s="45" t="s">
        <v>753</v>
      </c>
    </row>
    <row r="4935" spans="1:29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283</v>
      </c>
      <c r="Y4935" t="s">
        <v>83</v>
      </c>
      <c r="Z4935" t="s">
        <v>259</v>
      </c>
      <c r="AA4935" s="8" t="s">
        <v>361</v>
      </c>
      <c r="AB4935" s="8" t="s">
        <v>36</v>
      </c>
      <c r="AC4935" s="45" t="s">
        <v>753</v>
      </c>
    </row>
    <row r="4936" spans="1:29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304</v>
      </c>
      <c r="Y4936" t="s">
        <v>82</v>
      </c>
      <c r="Z4936" t="s">
        <v>259</v>
      </c>
      <c r="AA4936" s="8" t="s">
        <v>361</v>
      </c>
      <c r="AB4936" s="8" t="s">
        <v>17</v>
      </c>
      <c r="AC4936" s="45" t="s">
        <v>753</v>
      </c>
    </row>
    <row r="4937" spans="1:29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323</v>
      </c>
      <c r="Z4937" t="s">
        <v>266</v>
      </c>
      <c r="AA4937" s="8" t="s">
        <v>361</v>
      </c>
      <c r="AB4937" s="8" t="s">
        <v>17</v>
      </c>
      <c r="AC4937" s="45" t="s">
        <v>753</v>
      </c>
    </row>
    <row r="4938" spans="1:29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565</v>
      </c>
      <c r="Y4938" t="s">
        <v>319</v>
      </c>
      <c r="Z4938" t="s">
        <v>266</v>
      </c>
      <c r="AA4938" s="8" t="s">
        <v>367</v>
      </c>
      <c r="AB4938" s="8" t="s">
        <v>19</v>
      </c>
      <c r="AC4938" s="45" t="s">
        <v>753</v>
      </c>
    </row>
    <row r="4939" spans="1:29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318</v>
      </c>
      <c r="Z4939" t="s">
        <v>266</v>
      </c>
      <c r="AA4939" s="8" t="s">
        <v>361</v>
      </c>
      <c r="AB4939" s="8" t="s">
        <v>17</v>
      </c>
      <c r="AC4939" s="45" t="s">
        <v>753</v>
      </c>
    </row>
    <row r="4940" spans="1:29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321</v>
      </c>
      <c r="Y4940" t="s">
        <v>316</v>
      </c>
      <c r="Z4940" t="s">
        <v>266</v>
      </c>
      <c r="AA4940" s="8" t="s">
        <v>361</v>
      </c>
      <c r="AB4940" s="8" t="s">
        <v>35</v>
      </c>
      <c r="AC4940" s="45" t="s">
        <v>753</v>
      </c>
    </row>
    <row r="4941" spans="1:29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367</v>
      </c>
      <c r="AB4941" s="8" t="s">
        <v>19</v>
      </c>
      <c r="AC4941" s="45" t="s">
        <v>753</v>
      </c>
    </row>
    <row r="4942" spans="1:29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346</v>
      </c>
      <c r="Y4942" t="s">
        <v>348</v>
      </c>
      <c r="Z4942" t="s">
        <v>328</v>
      </c>
      <c r="AA4942" s="8" t="s">
        <v>361</v>
      </c>
      <c r="AB4942" s="8" t="s">
        <v>35</v>
      </c>
      <c r="AC4942" s="45" t="s">
        <v>753</v>
      </c>
    </row>
    <row r="4943" spans="1:29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347</v>
      </c>
      <c r="Y4943" t="s">
        <v>605</v>
      </c>
      <c r="Z4943" t="s">
        <v>328</v>
      </c>
      <c r="AA4943" s="8" t="s">
        <v>361</v>
      </c>
      <c r="AB4943" s="8" t="s">
        <v>17</v>
      </c>
      <c r="AC4943" s="45" t="s">
        <v>753</v>
      </c>
    </row>
    <row r="4944" spans="1:29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726</v>
      </c>
      <c r="Z4944" t="s">
        <v>260</v>
      </c>
      <c r="AA4944" s="8" t="e">
        <v>#N/A</v>
      </c>
      <c r="AB4944" s="8" t="e">
        <v>#N/A</v>
      </c>
      <c r="AC4944" s="45" t="s">
        <v>753</v>
      </c>
    </row>
    <row r="4945" spans="1:29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367</v>
      </c>
      <c r="AB4945" s="8" t="s">
        <v>19</v>
      </c>
      <c r="AC4945" s="45" t="s">
        <v>753</v>
      </c>
    </row>
    <row r="4946" spans="1:29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731</v>
      </c>
      <c r="Z4946" t="s">
        <v>260</v>
      </c>
      <c r="AA4946" s="8" t="e">
        <v>#N/A</v>
      </c>
      <c r="AB4946" s="8" t="e">
        <v>#N/A</v>
      </c>
      <c r="AC4946" s="45" t="s">
        <v>753</v>
      </c>
    </row>
    <row r="4947" spans="1:29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281</v>
      </c>
      <c r="Z4947" t="s">
        <v>261</v>
      </c>
      <c r="AA4947" s="8" t="s">
        <v>360</v>
      </c>
      <c r="AB4947" s="8" t="s">
        <v>18</v>
      </c>
      <c r="AC4947" s="45" t="s">
        <v>753</v>
      </c>
    </row>
    <row r="4948" spans="1:29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367</v>
      </c>
      <c r="AB4948" s="8" t="s">
        <v>19</v>
      </c>
      <c r="AC4948" s="45" t="s">
        <v>753</v>
      </c>
    </row>
    <row r="4949" spans="1:29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367</v>
      </c>
      <c r="AB4949" s="8" t="s">
        <v>19</v>
      </c>
      <c r="AC4949" s="45" t="s">
        <v>753</v>
      </c>
    </row>
    <row r="4950" spans="1:29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733</v>
      </c>
      <c r="Z4950" t="s">
        <v>262</v>
      </c>
      <c r="AA4950" s="8" t="e">
        <v>#N/A</v>
      </c>
      <c r="AB4950" s="8" t="e">
        <v>#N/A</v>
      </c>
      <c r="AC4950" s="45" t="s">
        <v>753</v>
      </c>
    </row>
    <row r="4951" spans="1:29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367</v>
      </c>
      <c r="AB4951" s="8" t="s">
        <v>19</v>
      </c>
      <c r="AC4951" s="45" t="s">
        <v>753</v>
      </c>
    </row>
    <row r="4952" spans="1:29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367</v>
      </c>
      <c r="AB4952" s="8" t="s">
        <v>19</v>
      </c>
      <c r="AC4952" s="45" t="s">
        <v>753</v>
      </c>
    </row>
    <row r="4953" spans="1:29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361</v>
      </c>
      <c r="AB4953" s="8" t="s">
        <v>17</v>
      </c>
      <c r="AC4953" s="45" t="s">
        <v>753</v>
      </c>
    </row>
    <row r="4954" spans="1:29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727</v>
      </c>
      <c r="Z4954" t="s">
        <v>342</v>
      </c>
      <c r="AA4954" s="8" t="e">
        <v>#N/A</v>
      </c>
      <c r="AB4954" s="8" t="e">
        <v>#N/A</v>
      </c>
      <c r="AC4954" s="45" t="s">
        <v>753</v>
      </c>
    </row>
    <row r="4955" spans="1:29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342</v>
      </c>
      <c r="AA4955" s="8" t="s">
        <v>367</v>
      </c>
      <c r="AB4955" s="8" t="s">
        <v>20</v>
      </c>
      <c r="AC4955" s="45" t="s">
        <v>753</v>
      </c>
    </row>
    <row r="4956" spans="1:29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367</v>
      </c>
      <c r="AB4956" s="8" t="s">
        <v>19</v>
      </c>
      <c r="AC4956" s="45" t="s">
        <v>753</v>
      </c>
    </row>
    <row r="4957" spans="1:29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367</v>
      </c>
      <c r="AB4957" s="8" t="s">
        <v>19</v>
      </c>
      <c r="AC4957" s="45" t="s">
        <v>753</v>
      </c>
    </row>
    <row r="4958" spans="1:29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361</v>
      </c>
      <c r="AB4958" s="8" t="s">
        <v>17</v>
      </c>
      <c r="AC4958" s="45" t="s">
        <v>754</v>
      </c>
    </row>
    <row r="4959" spans="1:29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367</v>
      </c>
      <c r="AB4959" s="8" t="s">
        <v>19</v>
      </c>
      <c r="AC4959" s="45" t="s">
        <v>754</v>
      </c>
    </row>
    <row r="4960" spans="1:29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360</v>
      </c>
      <c r="AB4960" s="8" t="s">
        <v>330</v>
      </c>
      <c r="AC4960" s="45" t="s">
        <v>754</v>
      </c>
    </row>
    <row r="4961" spans="1:29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360</v>
      </c>
      <c r="AB4961" s="8" t="s">
        <v>16</v>
      </c>
      <c r="AC4961" s="45" t="s">
        <v>754</v>
      </c>
    </row>
    <row r="4962" spans="1:29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367</v>
      </c>
      <c r="AB4962" s="8" t="s">
        <v>19</v>
      </c>
      <c r="AC4962" s="45" t="s">
        <v>754</v>
      </c>
    </row>
    <row r="4963" spans="1:29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742</v>
      </c>
      <c r="Z4963" t="s">
        <v>258</v>
      </c>
      <c r="AA4963" s="8" t="e">
        <v>#N/A</v>
      </c>
      <c r="AB4963" s="8" t="e">
        <v>#N/A</v>
      </c>
      <c r="AC4963" s="45" t="s">
        <v>754</v>
      </c>
    </row>
    <row r="4964" spans="1:29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361</v>
      </c>
      <c r="AB4964" s="8" t="s">
        <v>17</v>
      </c>
      <c r="AC4964" s="45" t="s">
        <v>754</v>
      </c>
    </row>
    <row r="4965" spans="1:29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361</v>
      </c>
      <c r="AB4965" s="8" t="s">
        <v>17</v>
      </c>
      <c r="AC4965" s="45" t="s">
        <v>754</v>
      </c>
    </row>
    <row r="4966" spans="1:29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361</v>
      </c>
      <c r="AB4966" s="8" t="s">
        <v>17</v>
      </c>
      <c r="AC4966" s="45" t="s">
        <v>754</v>
      </c>
    </row>
    <row r="4967" spans="1:29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614</v>
      </c>
      <c r="Z4967" t="s">
        <v>263</v>
      </c>
      <c r="AA4967" s="8" t="s">
        <v>361</v>
      </c>
      <c r="AB4967" s="8" t="s">
        <v>17</v>
      </c>
      <c r="AC4967" s="45" t="s">
        <v>754</v>
      </c>
    </row>
    <row r="4968" spans="1:29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360</v>
      </c>
      <c r="AB4968" s="8" t="s">
        <v>18</v>
      </c>
      <c r="AC4968" s="45" t="s">
        <v>754</v>
      </c>
    </row>
    <row r="4969" spans="1:29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367</v>
      </c>
      <c r="AB4969" s="8" t="s">
        <v>19</v>
      </c>
      <c r="AC4969" s="45" t="s">
        <v>754</v>
      </c>
    </row>
    <row r="4970" spans="1:29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361</v>
      </c>
      <c r="AB4970" s="8" t="s">
        <v>334</v>
      </c>
      <c r="AC4970" s="45" t="s">
        <v>754</v>
      </c>
    </row>
    <row r="4971" spans="1:29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679</v>
      </c>
      <c r="Y4971" t="s">
        <v>147</v>
      </c>
      <c r="Z4971" t="s">
        <v>264</v>
      </c>
      <c r="AA4971" s="8" t="s">
        <v>361</v>
      </c>
      <c r="AB4971" s="8" t="s">
        <v>17</v>
      </c>
      <c r="AC4971" s="45" t="s">
        <v>754</v>
      </c>
    </row>
    <row r="4972" spans="1:29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367</v>
      </c>
      <c r="AB4972" s="8" t="s">
        <v>19</v>
      </c>
      <c r="AC4972" s="45" t="s">
        <v>754</v>
      </c>
    </row>
    <row r="4973" spans="1:29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361</v>
      </c>
      <c r="AB4973" s="8" t="s">
        <v>17</v>
      </c>
      <c r="AC4973" s="45" t="s">
        <v>754</v>
      </c>
    </row>
    <row r="4974" spans="1:29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361</v>
      </c>
      <c r="AB4974" s="8" t="s">
        <v>17</v>
      </c>
      <c r="AC4974" s="45" t="s">
        <v>754</v>
      </c>
    </row>
    <row r="4975" spans="1:29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361</v>
      </c>
      <c r="AB4975" s="8" t="s">
        <v>17</v>
      </c>
      <c r="AC4975" s="45" t="s">
        <v>754</v>
      </c>
    </row>
    <row r="4976" spans="1:29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5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360</v>
      </c>
      <c r="AB4976" s="8" t="s">
        <v>18</v>
      </c>
      <c r="AC4976" s="45" t="s">
        <v>754</v>
      </c>
    </row>
    <row r="4977" spans="1:29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286</v>
      </c>
      <c r="Y4977" t="s">
        <v>285</v>
      </c>
      <c r="Z4977" t="s">
        <v>297</v>
      </c>
      <c r="AA4977" s="8" t="s">
        <v>367</v>
      </c>
      <c r="AB4977" s="8" t="s">
        <v>19</v>
      </c>
      <c r="AC4977" s="45" t="s">
        <v>754</v>
      </c>
    </row>
    <row r="4978" spans="1:29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563</v>
      </c>
      <c r="Y4978" t="s">
        <v>293</v>
      </c>
      <c r="Z4978" t="s">
        <v>297</v>
      </c>
      <c r="AA4978" s="8" t="s">
        <v>360</v>
      </c>
      <c r="AB4978" s="8" t="s">
        <v>16</v>
      </c>
      <c r="AC4978" s="45" t="s">
        <v>754</v>
      </c>
    </row>
    <row r="4979" spans="1:29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325</v>
      </c>
      <c r="Y4979" t="s">
        <v>317</v>
      </c>
      <c r="Z4979" t="s">
        <v>266</v>
      </c>
      <c r="AA4979" s="8" t="s">
        <v>367</v>
      </c>
      <c r="AB4979" s="8" t="s">
        <v>19</v>
      </c>
      <c r="AC4979" s="45" t="s">
        <v>754</v>
      </c>
    </row>
    <row r="4980" spans="1:29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324</v>
      </c>
      <c r="Y4980" t="s">
        <v>303</v>
      </c>
      <c r="Z4980" t="s">
        <v>266</v>
      </c>
      <c r="AA4980" s="8" t="s">
        <v>367</v>
      </c>
      <c r="AB4980" s="8" t="s">
        <v>20</v>
      </c>
      <c r="AC4980" s="45" t="s">
        <v>754</v>
      </c>
    </row>
    <row r="4981" spans="1:29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564</v>
      </c>
      <c r="Z4981" t="s">
        <v>266</v>
      </c>
      <c r="AA4981" s="8" t="s">
        <v>361</v>
      </c>
      <c r="AB4981" s="8" t="s">
        <v>17</v>
      </c>
      <c r="AC4981" s="45" t="s">
        <v>754</v>
      </c>
    </row>
    <row r="4982" spans="1:29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326</v>
      </c>
      <c r="Y4982" t="s">
        <v>294</v>
      </c>
      <c r="Z4982" t="s">
        <v>266</v>
      </c>
      <c r="AA4982" s="8" t="s">
        <v>367</v>
      </c>
      <c r="AB4982" s="8" t="s">
        <v>19</v>
      </c>
      <c r="AC4982" s="45" t="s">
        <v>754</v>
      </c>
    </row>
    <row r="4983" spans="1:29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367</v>
      </c>
      <c r="AB4983" s="8" t="s">
        <v>19</v>
      </c>
      <c r="AC4983" s="45" t="s">
        <v>754</v>
      </c>
    </row>
    <row r="4984" spans="1:29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367</v>
      </c>
      <c r="AB4984" s="8" t="s">
        <v>19</v>
      </c>
      <c r="AC4984" s="45" t="s">
        <v>754</v>
      </c>
    </row>
    <row r="4985" spans="1:29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361</v>
      </c>
      <c r="AB4985" s="8" t="s">
        <v>17</v>
      </c>
      <c r="AC4985" s="45" t="s">
        <v>754</v>
      </c>
    </row>
    <row r="4986" spans="1:29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360</v>
      </c>
      <c r="AB4986" s="8" t="s">
        <v>16</v>
      </c>
      <c r="AC4986" s="45" t="s">
        <v>754</v>
      </c>
    </row>
    <row r="4987" spans="1:29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309</v>
      </c>
      <c r="Y4987" t="s">
        <v>529</v>
      </c>
      <c r="Z4987" t="s">
        <v>328</v>
      </c>
      <c r="AA4987" s="8" t="s">
        <v>361</v>
      </c>
      <c r="AB4987" s="8" t="s">
        <v>17</v>
      </c>
      <c r="AC4987" s="45" t="s">
        <v>754</v>
      </c>
    </row>
    <row r="4988" spans="1:29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313</v>
      </c>
      <c r="Y4988" t="s">
        <v>308</v>
      </c>
      <c r="Z4988" t="s">
        <v>328</v>
      </c>
      <c r="AA4988" s="8" t="s">
        <v>360</v>
      </c>
      <c r="AB4988" s="8" t="s">
        <v>30</v>
      </c>
      <c r="AC4988" s="45" t="s">
        <v>754</v>
      </c>
    </row>
    <row r="4989" spans="1:29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311</v>
      </c>
      <c r="Y4989" t="s">
        <v>307</v>
      </c>
      <c r="Z4989" t="s">
        <v>328</v>
      </c>
      <c r="AA4989" s="8" t="s">
        <v>361</v>
      </c>
      <c r="AB4989" s="8" t="s">
        <v>29</v>
      </c>
      <c r="AC4989" s="45" t="s">
        <v>754</v>
      </c>
    </row>
    <row r="4990" spans="1:29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310</v>
      </c>
      <c r="Y4990" t="s">
        <v>312</v>
      </c>
      <c r="Z4990" t="s">
        <v>328</v>
      </c>
      <c r="AA4990" s="8" t="s">
        <v>360</v>
      </c>
      <c r="AB4990" s="8" t="s">
        <v>330</v>
      </c>
      <c r="AC4990" s="45" t="s">
        <v>754</v>
      </c>
    </row>
    <row r="4991" spans="1:29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345</v>
      </c>
      <c r="Y4991" t="s">
        <v>315</v>
      </c>
      <c r="Z4991" t="s">
        <v>328</v>
      </c>
      <c r="AA4991" s="8" t="s">
        <v>360</v>
      </c>
      <c r="AB4991" s="8" t="s">
        <v>330</v>
      </c>
      <c r="AC4991" s="45" t="s">
        <v>754</v>
      </c>
    </row>
    <row r="4992" spans="1:29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349</v>
      </c>
      <c r="Y4992" t="s">
        <v>606</v>
      </c>
      <c r="Z4992" t="s">
        <v>328</v>
      </c>
      <c r="AA4992" s="8" t="s">
        <v>367</v>
      </c>
      <c r="AB4992" s="8" t="s">
        <v>19</v>
      </c>
      <c r="AC4992" s="45" t="s">
        <v>754</v>
      </c>
    </row>
    <row r="4993" spans="1:29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360</v>
      </c>
      <c r="AB4993" s="8" t="s">
        <v>18</v>
      </c>
      <c r="AC4993" s="45" t="s">
        <v>754</v>
      </c>
    </row>
    <row r="4994" spans="1:29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360</v>
      </c>
      <c r="AB4994" s="8" t="s">
        <v>16</v>
      </c>
      <c r="AC4994" s="45" t="s">
        <v>754</v>
      </c>
    </row>
    <row r="4995" spans="1:29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360</v>
      </c>
      <c r="AB4995" s="8" t="s">
        <v>16</v>
      </c>
      <c r="AC4995" s="45" t="s">
        <v>754</v>
      </c>
    </row>
    <row r="4996" spans="1:29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367</v>
      </c>
      <c r="AB4996" s="8" t="s">
        <v>19</v>
      </c>
      <c r="AC4996" s="45" t="s">
        <v>754</v>
      </c>
    </row>
    <row r="4997" spans="1:29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360</v>
      </c>
      <c r="AB4997" s="8" t="s">
        <v>18</v>
      </c>
      <c r="AC4997" s="45" t="s">
        <v>754</v>
      </c>
    </row>
    <row r="4998" spans="1:29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360</v>
      </c>
      <c r="AB4998" s="8" t="s">
        <v>16</v>
      </c>
      <c r="AC4998" s="45" t="s">
        <v>754</v>
      </c>
    </row>
    <row r="4999" spans="1:29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732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754</v>
      </c>
    </row>
    <row r="5000" spans="1:29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641</v>
      </c>
      <c r="Y5000" t="s">
        <v>52</v>
      </c>
      <c r="Z5000" t="s">
        <v>262</v>
      </c>
      <c r="AA5000" s="8" t="s">
        <v>367</v>
      </c>
      <c r="AB5000" s="8" t="s">
        <v>20</v>
      </c>
      <c r="AC5000" s="45" t="s">
        <v>754</v>
      </c>
    </row>
    <row r="5001" spans="1:29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667</v>
      </c>
      <c r="Z5001" t="s">
        <v>262</v>
      </c>
      <c r="AA5001" s="8" t="s">
        <v>360</v>
      </c>
      <c r="AB5001" s="8" t="s">
        <v>21</v>
      </c>
      <c r="AC5001" s="45" t="s">
        <v>754</v>
      </c>
    </row>
    <row r="5002" spans="1:29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361</v>
      </c>
      <c r="AB5002" s="8" t="s">
        <v>17</v>
      </c>
      <c r="AC5002" s="45" t="s">
        <v>754</v>
      </c>
    </row>
    <row r="5003" spans="1:29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608</v>
      </c>
      <c r="Z5003" t="s">
        <v>268</v>
      </c>
      <c r="AA5003" s="8" t="s">
        <v>361</v>
      </c>
      <c r="AB5003" s="8" t="s">
        <v>33</v>
      </c>
      <c r="AC5003" s="45" t="s">
        <v>754</v>
      </c>
    </row>
    <row r="5004" spans="1:29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367</v>
      </c>
      <c r="AB5004" s="8" t="s">
        <v>19</v>
      </c>
      <c r="AC5004" s="45" t="s">
        <v>754</v>
      </c>
    </row>
    <row r="5005" spans="1:29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367</v>
      </c>
      <c r="AB5005" s="8" t="s">
        <v>19</v>
      </c>
      <c r="AC5005" s="45" t="s">
        <v>754</v>
      </c>
    </row>
    <row r="5006" spans="1:29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367</v>
      </c>
      <c r="AB5006" s="8" t="s">
        <v>19</v>
      </c>
      <c r="AC5006" s="45" t="s">
        <v>754</v>
      </c>
    </row>
    <row r="5007" spans="1:29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607</v>
      </c>
      <c r="Y5007" t="s">
        <v>186</v>
      </c>
      <c r="Z5007" t="s">
        <v>268</v>
      </c>
      <c r="AA5007" s="8" t="s">
        <v>360</v>
      </c>
      <c r="AB5007" s="8" t="s">
        <v>18</v>
      </c>
      <c r="AC5007" s="45" t="s">
        <v>754</v>
      </c>
    </row>
    <row r="5008" spans="1:29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342</v>
      </c>
      <c r="AA5008" s="8" t="s">
        <v>361</v>
      </c>
      <c r="AB5008" s="8" t="s">
        <v>36</v>
      </c>
      <c r="AC5008" s="45" t="s">
        <v>754</v>
      </c>
    </row>
    <row r="5009" spans="1:29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342</v>
      </c>
      <c r="AA5009" s="8" t="s">
        <v>367</v>
      </c>
      <c r="AB5009" s="8" t="s">
        <v>20</v>
      </c>
      <c r="AC5009" s="45" t="s">
        <v>754</v>
      </c>
    </row>
    <row r="5010" spans="1:29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342</v>
      </c>
      <c r="AA5010" s="8" t="s">
        <v>361</v>
      </c>
      <c r="AB5010" s="8" t="s">
        <v>17</v>
      </c>
      <c r="AC5010" s="45" t="s">
        <v>754</v>
      </c>
    </row>
    <row r="5011" spans="1:29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575</v>
      </c>
      <c r="Y5011" t="s">
        <v>197</v>
      </c>
      <c r="Z5011" t="s">
        <v>269</v>
      </c>
      <c r="AA5011" s="8" t="s">
        <v>361</v>
      </c>
      <c r="AB5011" s="8" t="s">
        <v>17</v>
      </c>
      <c r="AC5011" s="45" t="s">
        <v>754</v>
      </c>
    </row>
    <row r="5012" spans="1:29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588</v>
      </c>
      <c r="Y5012" t="s">
        <v>243</v>
      </c>
      <c r="Z5012" t="s">
        <v>269</v>
      </c>
      <c r="AA5012" s="8" t="s">
        <v>361</v>
      </c>
      <c r="AB5012" s="8" t="s">
        <v>17</v>
      </c>
      <c r="AC5012" s="45" t="s">
        <v>754</v>
      </c>
    </row>
    <row r="5013" spans="1:29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367</v>
      </c>
      <c r="AB5013" s="8" t="s">
        <v>19</v>
      </c>
      <c r="AC5013" s="45" t="s">
        <v>754</v>
      </c>
    </row>
    <row r="5014" spans="1:29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360</v>
      </c>
      <c r="AB5014" s="8" t="s">
        <v>16</v>
      </c>
      <c r="AC5014" s="45" t="s">
        <v>754</v>
      </c>
    </row>
    <row r="5015" spans="1:29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360</v>
      </c>
      <c r="AB5015" s="8" t="s">
        <v>16</v>
      </c>
      <c r="AC5015" s="45" t="s">
        <v>754</v>
      </c>
    </row>
    <row r="5016" spans="1:29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360</v>
      </c>
      <c r="AB5016" s="8" t="s">
        <v>330</v>
      </c>
      <c r="AC5016" s="45" t="s">
        <v>754</v>
      </c>
    </row>
    <row r="5017" spans="1:29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361</v>
      </c>
      <c r="AB5017" s="8" t="s">
        <v>17</v>
      </c>
      <c r="AC5017" s="45" t="s">
        <v>754</v>
      </c>
    </row>
    <row r="5018" spans="1:29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367</v>
      </c>
      <c r="AB5018" s="8" t="s">
        <v>19</v>
      </c>
      <c r="AC5018" s="45" t="s">
        <v>754</v>
      </c>
    </row>
    <row r="5019" spans="1:29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282</v>
      </c>
      <c r="Y5019" t="s">
        <v>207</v>
      </c>
      <c r="Z5019" t="s">
        <v>269</v>
      </c>
      <c r="AA5019" s="8" t="s">
        <v>361</v>
      </c>
      <c r="AB5019" s="8" t="s">
        <v>36</v>
      </c>
      <c r="AC5019" s="45" t="s">
        <v>754</v>
      </c>
    </row>
    <row r="5020" spans="1:29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367</v>
      </c>
      <c r="AB5020" s="8" t="s">
        <v>19</v>
      </c>
      <c r="AC5020" s="45" t="s">
        <v>754</v>
      </c>
    </row>
    <row r="5021" spans="1:29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367</v>
      </c>
      <c r="AB5021" s="8" t="s">
        <v>19</v>
      </c>
      <c r="AC5021" s="45" t="s">
        <v>754</v>
      </c>
    </row>
    <row r="5022" spans="1:29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361</v>
      </c>
      <c r="AB5022" s="8" t="s">
        <v>17</v>
      </c>
      <c r="AC5022" s="45" t="s">
        <v>754</v>
      </c>
    </row>
    <row r="5023" spans="1:29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361</v>
      </c>
      <c r="AB5023" s="8" t="s">
        <v>35</v>
      </c>
      <c r="AC5023" s="45" t="s">
        <v>755</v>
      </c>
    </row>
    <row r="5024" spans="1:29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360</v>
      </c>
      <c r="AB5024" s="8" t="s">
        <v>330</v>
      </c>
      <c r="AC5024" s="45" t="s">
        <v>755</v>
      </c>
    </row>
    <row r="5025" spans="1:29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361</v>
      </c>
      <c r="AB5025" s="8" t="s">
        <v>17</v>
      </c>
      <c r="AC5025" s="45" t="s">
        <v>755</v>
      </c>
    </row>
    <row r="5026" spans="1:29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360</v>
      </c>
      <c r="AB5026" s="8" t="s">
        <v>31</v>
      </c>
      <c r="AC5026" s="45" t="s">
        <v>755</v>
      </c>
    </row>
    <row r="5027" spans="1:29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361</v>
      </c>
      <c r="AB5027" s="8" t="s">
        <v>17</v>
      </c>
      <c r="AC5027" s="45" t="s">
        <v>755</v>
      </c>
    </row>
    <row r="5028" spans="1:29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280</v>
      </c>
      <c r="Y5028" t="s">
        <v>91</v>
      </c>
      <c r="Z5028" t="s">
        <v>267</v>
      </c>
      <c r="AA5028" s="8" t="s">
        <v>361</v>
      </c>
      <c r="AB5028" s="8" t="s">
        <v>28</v>
      </c>
      <c r="AC5028" s="45" t="s">
        <v>755</v>
      </c>
    </row>
    <row r="5029" spans="1:29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730</v>
      </c>
      <c r="Z5029" t="s">
        <v>260</v>
      </c>
      <c r="AA5029" s="8" t="e">
        <v>#N/A</v>
      </c>
      <c r="AB5029" s="8" t="e">
        <v>#N/A</v>
      </c>
      <c r="AC5029" s="45" t="s">
        <v>755</v>
      </c>
    </row>
    <row r="5030" spans="1:29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725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755</v>
      </c>
    </row>
    <row r="5031" spans="1:29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367</v>
      </c>
      <c r="AB5031" s="8" t="s">
        <v>19</v>
      </c>
      <c r="AC5031" s="45" t="s">
        <v>755</v>
      </c>
    </row>
    <row r="5032" spans="1:29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524</v>
      </c>
      <c r="Z5032" t="s">
        <v>268</v>
      </c>
      <c r="AA5032" s="8" t="s">
        <v>361</v>
      </c>
      <c r="AB5032" s="8" t="s">
        <v>36</v>
      </c>
      <c r="AC5032" s="45" t="s">
        <v>755</v>
      </c>
    </row>
    <row r="5033" spans="1:29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699</v>
      </c>
      <c r="Y5033" t="s">
        <v>242</v>
      </c>
      <c r="Z5033" t="s">
        <v>268</v>
      </c>
      <c r="AA5033" s="8" t="s">
        <v>367</v>
      </c>
      <c r="AB5033" s="8" t="s">
        <v>19</v>
      </c>
      <c r="AC5033" s="45" t="s">
        <v>755</v>
      </c>
    </row>
    <row r="5034" spans="1:29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567</v>
      </c>
      <c r="Y5034" t="s">
        <v>127</v>
      </c>
      <c r="Z5034" t="s">
        <v>257</v>
      </c>
      <c r="AA5034" s="8" t="s">
        <v>361</v>
      </c>
      <c r="AB5034" s="8" t="s">
        <v>35</v>
      </c>
      <c r="AC5034" s="45" t="s">
        <v>756</v>
      </c>
    </row>
    <row r="5035" spans="1:29" x14ac:dyDescent="0.25">
      <c r="A5035" s="6">
        <v>0.41912800918301812</v>
      </c>
      <c r="B5035" s="6">
        <v>0.31734612125550987</v>
      </c>
      <c r="C5035" s="6">
        <v>0.2510413459252141</v>
      </c>
      <c r="D5035" s="13">
        <f t="shared" si="1840"/>
        <v>2.3859059239425249</v>
      </c>
      <c r="E5035" s="14">
        <f t="shared" si="1841"/>
        <v>3.1511335195896542</v>
      </c>
      <c r="F5035" s="14">
        <f t="shared" si="1842"/>
        <v>3.9834075789965797</v>
      </c>
      <c r="G5035" s="60">
        <v>3.9144753172193791E-2</v>
      </c>
      <c r="H5035" s="7">
        <f t="shared" si="1839"/>
        <v>1.0391447531721938</v>
      </c>
      <c r="I5035" s="7">
        <f t="shared" si="1843"/>
        <v>2.2960284567275902</v>
      </c>
      <c r="J5035" s="5">
        <f t="shared" si="1844"/>
        <v>3.0324298034226698</v>
      </c>
      <c r="K5035" s="5">
        <f t="shared" si="1845"/>
        <v>3.833351962598516</v>
      </c>
      <c r="L5035">
        <v>2.33</v>
      </c>
      <c r="M5035">
        <v>3.22</v>
      </c>
      <c r="N5035">
        <v>3.34</v>
      </c>
      <c r="O5035" s="7">
        <f t="shared" si="1846"/>
        <v>2.4212072748912115</v>
      </c>
      <c r="P5035" s="7">
        <f t="shared" si="1847"/>
        <v>3.3460461052144641</v>
      </c>
      <c r="Q5035" s="7">
        <f t="shared" si="1848"/>
        <v>3.470743475595127</v>
      </c>
      <c r="R5035" s="15">
        <f t="shared" si="1849"/>
        <v>0.41301709703682082</v>
      </c>
      <c r="S5035" s="15">
        <f t="shared" si="1850"/>
        <v>0.29886019754527715</v>
      </c>
      <c r="T5035" s="15">
        <f t="shared" si="1851"/>
        <v>0.28812270541790197</v>
      </c>
      <c r="U5035" s="12">
        <f t="shared" si="1852"/>
        <v>1.0147957849445941</v>
      </c>
      <c r="V5035" s="12">
        <f t="shared" si="1853"/>
        <v>1.0618547530319158</v>
      </c>
      <c r="W5035" s="12">
        <f t="shared" si="1854"/>
        <v>0.87130011347455627</v>
      </c>
      <c r="X5035" t="s">
        <v>613</v>
      </c>
      <c r="Y5035" t="s">
        <v>143</v>
      </c>
      <c r="Z5035" t="s">
        <v>263</v>
      </c>
      <c r="AA5035" s="8" t="s">
        <v>367</v>
      </c>
      <c r="AB5035" s="8" t="s">
        <v>19</v>
      </c>
      <c r="AC5035" s="45" t="s">
        <v>756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2022-08-05T17:25:20Z</dcterms:modified>
</cp:coreProperties>
</file>