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0AD187A9-D49D-42CC-9535-835FB4B1EE5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984" i="1" l="1"/>
  <c r="G2984" i="1" s="1"/>
  <c r="O2984" i="1" s="1"/>
  <c r="K2984" i="1"/>
  <c r="M2984" i="1" s="1"/>
  <c r="L2984" i="1"/>
  <c r="N2984" i="1" s="1"/>
  <c r="F2985" i="1"/>
  <c r="G2985" i="1" s="1"/>
  <c r="O2985" i="1" s="1"/>
  <c r="H2985" i="1"/>
  <c r="P2985" i="1" s="1"/>
  <c r="K2985" i="1"/>
  <c r="M2985" i="1" s="1"/>
  <c r="L2985" i="1"/>
  <c r="N2985" i="1"/>
  <c r="F2986" i="1"/>
  <c r="G2986" i="1"/>
  <c r="O2986" i="1" s="1"/>
  <c r="H2986" i="1"/>
  <c r="P2986" i="1" s="1"/>
  <c r="K2986" i="1"/>
  <c r="L2986" i="1"/>
  <c r="M2986" i="1"/>
  <c r="N2986" i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I2984" i="2"/>
  <c r="J2984" i="2"/>
  <c r="K2984" i="2"/>
  <c r="I2985" i="2"/>
  <c r="U2985" i="2" s="1"/>
  <c r="J2985" i="2"/>
  <c r="K2985" i="2"/>
  <c r="I2986" i="2"/>
  <c r="U2986" i="2" s="1"/>
  <c r="J2986" i="2"/>
  <c r="V2986" i="2" s="1"/>
  <c r="K2986" i="2"/>
  <c r="I2987" i="2"/>
  <c r="J2987" i="2"/>
  <c r="V2987" i="2" s="1"/>
  <c r="K2987" i="2"/>
  <c r="W2987" i="2" s="1"/>
  <c r="O2984" i="2"/>
  <c r="P2984" i="2"/>
  <c r="S2984" i="2" s="1"/>
  <c r="Q2984" i="2"/>
  <c r="R2984" i="2"/>
  <c r="T2984" i="2"/>
  <c r="U2984" i="2"/>
  <c r="V2984" i="2"/>
  <c r="W2984" i="2"/>
  <c r="O2985" i="2"/>
  <c r="R2985" i="2" s="1"/>
  <c r="P2985" i="2"/>
  <c r="Q2985" i="2"/>
  <c r="T2985" i="2" s="1"/>
  <c r="S2985" i="2"/>
  <c r="V2985" i="2"/>
  <c r="W2985" i="2"/>
  <c r="O2986" i="2"/>
  <c r="P2986" i="2"/>
  <c r="S2986" i="2" s="1"/>
  <c r="Q2986" i="2"/>
  <c r="R2986" i="2"/>
  <c r="T2986" i="2"/>
  <c r="W2986" i="2"/>
  <c r="O2987" i="2"/>
  <c r="R2987" i="2" s="1"/>
  <c r="P2987" i="2"/>
  <c r="Q2987" i="2"/>
  <c r="T2987" i="2" s="1"/>
  <c r="S2987" i="2"/>
  <c r="U2987" i="2"/>
  <c r="H2984" i="2"/>
  <c r="H2985" i="2"/>
  <c r="H2986" i="2"/>
  <c r="H2987" i="2"/>
  <c r="K2987" i="1" l="1"/>
  <c r="M2987" i="1" s="1"/>
  <c r="H2984" i="1"/>
  <c r="P2984" i="1" s="1"/>
  <c r="H2987" i="1"/>
  <c r="P2987" i="1" s="1"/>
  <c r="L2987" i="1"/>
  <c r="N2987" i="1" s="1"/>
  <c r="K2889" i="1"/>
  <c r="L2889" i="1"/>
  <c r="N2889" i="1" s="1"/>
  <c r="K2891" i="1"/>
  <c r="M2891" i="1" s="1"/>
  <c r="L2891" i="1"/>
  <c r="N2891" i="1" s="1"/>
  <c r="L2897" i="1"/>
  <c r="N2897" i="1" s="1"/>
  <c r="L2901" i="1"/>
  <c r="N2901" i="1" s="1"/>
  <c r="K2903" i="1"/>
  <c r="M2903" i="1" s="1"/>
  <c r="L2909" i="1"/>
  <c r="N2909" i="1" s="1"/>
  <c r="K2911" i="1"/>
  <c r="L2911" i="1"/>
  <c r="N2911" i="1" s="1"/>
  <c r="L2917" i="1"/>
  <c r="N2917" i="1" s="1"/>
  <c r="K2919" i="1"/>
  <c r="M2919" i="1" s="1"/>
  <c r="L2919" i="1"/>
  <c r="N2919" i="1" s="1"/>
  <c r="L2929" i="1"/>
  <c r="N2929" i="1" s="1"/>
  <c r="L2937" i="1"/>
  <c r="N2937" i="1" s="1"/>
  <c r="K2939" i="1"/>
  <c r="M2939" i="1" s="1"/>
  <c r="L2939" i="1"/>
  <c r="N2939" i="1" s="1"/>
  <c r="L2945" i="1"/>
  <c r="N2945" i="1" s="1"/>
  <c r="K2947" i="1"/>
  <c r="M2947" i="1" s="1"/>
  <c r="L2947" i="1"/>
  <c r="N2947" i="1" s="1"/>
  <c r="K2951" i="1"/>
  <c r="M2951" i="1" s="1"/>
  <c r="L2953" i="1"/>
  <c r="N2953" i="1" s="1"/>
  <c r="L2959" i="1"/>
  <c r="N2959" i="1" s="1"/>
  <c r="L2965" i="1"/>
  <c r="N2965" i="1" s="1"/>
  <c r="K2967" i="1"/>
  <c r="K2971" i="1"/>
  <c r="M2971" i="1" s="1"/>
  <c r="L2973" i="1"/>
  <c r="N2973" i="1" s="1"/>
  <c r="K2975" i="1"/>
  <c r="L2975" i="1"/>
  <c r="N2975" i="1" s="1"/>
  <c r="L2979" i="1"/>
  <c r="N2979" i="1" s="1"/>
  <c r="L2981" i="1"/>
  <c r="N2981" i="1" s="1"/>
  <c r="K2983" i="1"/>
  <c r="M2983" i="1" s="1"/>
  <c r="L2983" i="1"/>
  <c r="N2983" i="1" s="1"/>
  <c r="M2889" i="1"/>
  <c r="M2911" i="1"/>
  <c r="M2967" i="1"/>
  <c r="M2975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H2891" i="1" s="1"/>
  <c r="P2891" i="1" s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H2903" i="1" s="1"/>
  <c r="P2903" i="1" s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H2911" i="1" s="1"/>
  <c r="P2911" i="1" s="1"/>
  <c r="C2912" i="1"/>
  <c r="D2912" i="1"/>
  <c r="C2913" i="1"/>
  <c r="D2913" i="1"/>
  <c r="C2914" i="1"/>
  <c r="D2914" i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H2919" i="1" s="1"/>
  <c r="P2919" i="1" s="1"/>
  <c r="C2920" i="1"/>
  <c r="D2920" i="1"/>
  <c r="C2921" i="1"/>
  <c r="D2921" i="1"/>
  <c r="C2922" i="1"/>
  <c r="D2922" i="1"/>
  <c r="C2923" i="1"/>
  <c r="D2923" i="1"/>
  <c r="H2923" i="1" s="1"/>
  <c r="P2923" i="1" s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D2934" i="1"/>
  <c r="C2935" i="1"/>
  <c r="D2935" i="1"/>
  <c r="H2935" i="1" s="1"/>
  <c r="P2935" i="1" s="1"/>
  <c r="C2936" i="1"/>
  <c r="D2936" i="1"/>
  <c r="C2937" i="1"/>
  <c r="D2937" i="1"/>
  <c r="C2938" i="1"/>
  <c r="D2938" i="1"/>
  <c r="C2939" i="1"/>
  <c r="D2939" i="1"/>
  <c r="H2939" i="1" s="1"/>
  <c r="P2939" i="1" s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H2947" i="1" s="1"/>
  <c r="P2947" i="1" s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H2959" i="1" s="1"/>
  <c r="P2959" i="1" s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D2974" i="1"/>
  <c r="C2975" i="1"/>
  <c r="D2975" i="1"/>
  <c r="H2975" i="1" s="1"/>
  <c r="P2975" i="1" s="1"/>
  <c r="C2976" i="1"/>
  <c r="D2976" i="1"/>
  <c r="C2977" i="1"/>
  <c r="D2977" i="1"/>
  <c r="C2978" i="1"/>
  <c r="D2978" i="1"/>
  <c r="C2979" i="1"/>
  <c r="D2979" i="1"/>
  <c r="H2979" i="1" s="1"/>
  <c r="P2979" i="1" s="1"/>
  <c r="C2980" i="1"/>
  <c r="D2980" i="1"/>
  <c r="C2981" i="1"/>
  <c r="D2981" i="1"/>
  <c r="C2982" i="1"/>
  <c r="D2982" i="1"/>
  <c r="C2983" i="1"/>
  <c r="D2983" i="1"/>
  <c r="H2983" i="1" s="1"/>
  <c r="P2983" i="1" s="1"/>
  <c r="F2888" i="1"/>
  <c r="G2888" i="1" s="1"/>
  <c r="O2888" i="1" s="1"/>
  <c r="F2889" i="1"/>
  <c r="F2890" i="1"/>
  <c r="F2891" i="1"/>
  <c r="F2892" i="1"/>
  <c r="F2893" i="1"/>
  <c r="F2894" i="1"/>
  <c r="G2894" i="1"/>
  <c r="O2894" i="1" s="1"/>
  <c r="H2894" i="1"/>
  <c r="P2894" i="1" s="1"/>
  <c r="F2895" i="1"/>
  <c r="F2896" i="1"/>
  <c r="F2897" i="1"/>
  <c r="F2898" i="1"/>
  <c r="G2898" i="1"/>
  <c r="O2898" i="1" s="1"/>
  <c r="F2899" i="1"/>
  <c r="F2900" i="1"/>
  <c r="F2901" i="1"/>
  <c r="F2902" i="1"/>
  <c r="G2902" i="1"/>
  <c r="O2902" i="1" s="1"/>
  <c r="H2902" i="1"/>
  <c r="P2902" i="1" s="1"/>
  <c r="F2903" i="1"/>
  <c r="F2904" i="1"/>
  <c r="F2905" i="1"/>
  <c r="F2906" i="1"/>
  <c r="H2906" i="1"/>
  <c r="P2906" i="1" s="1"/>
  <c r="F2907" i="1"/>
  <c r="F2908" i="1"/>
  <c r="F2909" i="1"/>
  <c r="F2910" i="1"/>
  <c r="G2910" i="1"/>
  <c r="O2910" i="1" s="1"/>
  <c r="H2910" i="1"/>
  <c r="P2910" i="1" s="1"/>
  <c r="F2911" i="1"/>
  <c r="F2912" i="1"/>
  <c r="F2913" i="1"/>
  <c r="F2914" i="1"/>
  <c r="F2915" i="1"/>
  <c r="F2916" i="1"/>
  <c r="F2917" i="1"/>
  <c r="F2918" i="1"/>
  <c r="G2918" i="1"/>
  <c r="O2918" i="1" s="1"/>
  <c r="H2918" i="1"/>
  <c r="P2918" i="1" s="1"/>
  <c r="F2919" i="1"/>
  <c r="F2920" i="1"/>
  <c r="F2921" i="1"/>
  <c r="F2922" i="1"/>
  <c r="G2922" i="1"/>
  <c r="O2922" i="1" s="1"/>
  <c r="H2922" i="1"/>
  <c r="P2922" i="1" s="1"/>
  <c r="F2923" i="1"/>
  <c r="F2924" i="1"/>
  <c r="F2925" i="1"/>
  <c r="F2926" i="1"/>
  <c r="G2926" i="1"/>
  <c r="O2926" i="1" s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G2934" i="1"/>
  <c r="O2934" i="1" s="1"/>
  <c r="F2935" i="1"/>
  <c r="F2936" i="1"/>
  <c r="F2937" i="1"/>
  <c r="F2938" i="1"/>
  <c r="G2938" i="1"/>
  <c r="O2938" i="1" s="1"/>
  <c r="F2939" i="1"/>
  <c r="F2940" i="1"/>
  <c r="F2941" i="1"/>
  <c r="F2942" i="1"/>
  <c r="H2942" i="1"/>
  <c r="P2942" i="1" s="1"/>
  <c r="F2943" i="1"/>
  <c r="F2944" i="1"/>
  <c r="F2945" i="1"/>
  <c r="F2946" i="1"/>
  <c r="G2946" i="1"/>
  <c r="O2946" i="1" s="1"/>
  <c r="H2946" i="1"/>
  <c r="P2946" i="1" s="1"/>
  <c r="F2947" i="1"/>
  <c r="F2948" i="1"/>
  <c r="F2949" i="1"/>
  <c r="F2950" i="1"/>
  <c r="F2951" i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G2958" i="1"/>
  <c r="O2958" i="1" s="1"/>
  <c r="H2958" i="1"/>
  <c r="P2958" i="1" s="1"/>
  <c r="F2959" i="1"/>
  <c r="G2959" i="1" s="1"/>
  <c r="O2959" i="1" s="1"/>
  <c r="F2960" i="1"/>
  <c r="F2961" i="1"/>
  <c r="F2962" i="1"/>
  <c r="G2962" i="1"/>
  <c r="O2962" i="1" s="1"/>
  <c r="F2963" i="1"/>
  <c r="F2964" i="1"/>
  <c r="F2965" i="1"/>
  <c r="F2966" i="1"/>
  <c r="G2966" i="1"/>
  <c r="O2966" i="1" s="1"/>
  <c r="H2966" i="1"/>
  <c r="P2966" i="1" s="1"/>
  <c r="F2967" i="1"/>
  <c r="F2968" i="1"/>
  <c r="F2969" i="1"/>
  <c r="F2970" i="1"/>
  <c r="F2971" i="1"/>
  <c r="F2972" i="1"/>
  <c r="F2973" i="1"/>
  <c r="F2974" i="1"/>
  <c r="G2974" i="1"/>
  <c r="O2974" i="1" s="1"/>
  <c r="H2974" i="1"/>
  <c r="P2974" i="1" s="1"/>
  <c r="F2975" i="1"/>
  <c r="F2976" i="1"/>
  <c r="F2977" i="1"/>
  <c r="F2978" i="1"/>
  <c r="H2978" i="1"/>
  <c r="P2978" i="1" s="1"/>
  <c r="F2979" i="1"/>
  <c r="F2980" i="1"/>
  <c r="F2981" i="1"/>
  <c r="F2982" i="1"/>
  <c r="F2983" i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K2897" i="2"/>
  <c r="W2897" i="2" s="1"/>
  <c r="J2904" i="2"/>
  <c r="K2909" i="2"/>
  <c r="W2909" i="2" s="1"/>
  <c r="K2914" i="2"/>
  <c r="W2914" i="2" s="1"/>
  <c r="I2924" i="2"/>
  <c r="U2924" i="2" s="1"/>
  <c r="K2928" i="2"/>
  <c r="W2928" i="2" s="1"/>
  <c r="K2933" i="2"/>
  <c r="I2938" i="2"/>
  <c r="U2938" i="2" s="1"/>
  <c r="I2948" i="2"/>
  <c r="J2952" i="2"/>
  <c r="V2952" i="2" s="1"/>
  <c r="J2957" i="2"/>
  <c r="V2957" i="2" s="1"/>
  <c r="I2962" i="2"/>
  <c r="U2962" i="2" s="1"/>
  <c r="K2966" i="2"/>
  <c r="J2976" i="2"/>
  <c r="K2980" i="2"/>
  <c r="W2980" i="2" s="1"/>
  <c r="V2904" i="2"/>
  <c r="O2908" i="2"/>
  <c r="R2908" i="2" s="1"/>
  <c r="O2910" i="2"/>
  <c r="R2910" i="2" s="1"/>
  <c r="P2912" i="2"/>
  <c r="S2912" i="2" s="1"/>
  <c r="O2913" i="2"/>
  <c r="R2913" i="2" s="1"/>
  <c r="P2914" i="2"/>
  <c r="S2914" i="2" s="1"/>
  <c r="P2916" i="2"/>
  <c r="S2916" i="2" s="1"/>
  <c r="P2917" i="2"/>
  <c r="S2917" i="2" s="1"/>
  <c r="Q2918" i="2"/>
  <c r="T2918" i="2" s="1"/>
  <c r="Q2921" i="2"/>
  <c r="T2921" i="2" s="1"/>
  <c r="O2925" i="2"/>
  <c r="R2925" i="2" s="1"/>
  <c r="O2926" i="2"/>
  <c r="R2926" i="2" s="1"/>
  <c r="U2926" i="2"/>
  <c r="O2929" i="2"/>
  <c r="R2929" i="2" s="1"/>
  <c r="Q2932" i="2"/>
  <c r="T2932" i="2" s="1"/>
  <c r="O2933" i="2"/>
  <c r="R2933" i="2" s="1"/>
  <c r="W2933" i="2"/>
  <c r="Q2936" i="2"/>
  <c r="T2936" i="2" s="1"/>
  <c r="Q2940" i="2"/>
  <c r="T2940" i="2" s="1"/>
  <c r="P2944" i="2"/>
  <c r="S2944" i="2" s="1"/>
  <c r="Q2946" i="2"/>
  <c r="T2946" i="2" s="1"/>
  <c r="O2948" i="2"/>
  <c r="R2948" i="2" s="1"/>
  <c r="U2948" i="2"/>
  <c r="Q2950" i="2"/>
  <c r="T2950" i="2" s="1"/>
  <c r="O2952" i="2"/>
  <c r="R2952" i="2" s="1"/>
  <c r="Q2953" i="2"/>
  <c r="T2953" i="2" s="1"/>
  <c r="Q2954" i="2"/>
  <c r="T2954" i="2" s="1"/>
  <c r="Q2957" i="2"/>
  <c r="T2957" i="2" s="1"/>
  <c r="P2958" i="2"/>
  <c r="S2958" i="2" s="1"/>
  <c r="Q2961" i="2"/>
  <c r="T2961" i="2" s="1"/>
  <c r="P2962" i="2"/>
  <c r="S2962" i="2" s="1"/>
  <c r="P2965" i="2"/>
  <c r="S2965" i="2" s="1"/>
  <c r="P2966" i="2"/>
  <c r="S2966" i="2" s="1"/>
  <c r="W2966" i="2"/>
  <c r="P2969" i="2"/>
  <c r="S2969" i="2" s="1"/>
  <c r="O2970" i="2"/>
  <c r="R2970" i="2" s="1"/>
  <c r="P2973" i="2"/>
  <c r="S2973" i="2" s="1"/>
  <c r="O2974" i="2"/>
  <c r="R2974" i="2" s="1"/>
  <c r="Q2976" i="2"/>
  <c r="T2976" i="2" s="1"/>
  <c r="V2976" i="2"/>
  <c r="Q2977" i="2"/>
  <c r="T2977" i="2" s="1"/>
  <c r="Q2980" i="2"/>
  <c r="T2980" i="2" s="1"/>
  <c r="Q2981" i="2"/>
  <c r="T2981" i="2" s="1"/>
  <c r="O2982" i="2"/>
  <c r="R2982" i="2" s="1"/>
  <c r="H2888" i="2"/>
  <c r="J2888" i="2" s="1"/>
  <c r="V2888" i="2" s="1"/>
  <c r="H2889" i="2"/>
  <c r="I2889" i="2" s="1"/>
  <c r="U2889" i="2" s="1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I2901" i="2" s="1"/>
  <c r="U2901" i="2" s="1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H2910" i="2"/>
  <c r="H2911" i="2"/>
  <c r="H2912" i="2"/>
  <c r="J2912" i="2" s="1"/>
  <c r="V2912" i="2" s="1"/>
  <c r="H2913" i="2"/>
  <c r="H2914" i="2"/>
  <c r="H2915" i="2"/>
  <c r="H2916" i="2"/>
  <c r="K2916" i="2" s="1"/>
  <c r="W2916" i="2" s="1"/>
  <c r="H2917" i="2"/>
  <c r="K2917" i="2" s="1"/>
  <c r="W2917" i="2" s="1"/>
  <c r="H2918" i="2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H2926" i="2"/>
  <c r="I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H2955" i="2"/>
  <c r="H2956" i="2"/>
  <c r="Q2956" i="2" s="1"/>
  <c r="T2956" i="2" s="1"/>
  <c r="H2957" i="2"/>
  <c r="O2957" i="2" s="1"/>
  <c r="R2957" i="2" s="1"/>
  <c r="H2958" i="2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H2967" i="2"/>
  <c r="H2968" i="2"/>
  <c r="P2968" i="2" s="1"/>
  <c r="S2968" i="2" s="1"/>
  <c r="H2969" i="2"/>
  <c r="Q2969" i="2" s="1"/>
  <c r="T2969" i="2" s="1"/>
  <c r="H2970" i="2"/>
  <c r="H2971" i="2"/>
  <c r="H2972" i="2"/>
  <c r="P2972" i="2" s="1"/>
  <c r="S2972" i="2" s="1"/>
  <c r="H2973" i="2"/>
  <c r="H2974" i="2"/>
  <c r="H2975" i="2"/>
  <c r="H2976" i="2"/>
  <c r="I2976" i="2" s="1"/>
  <c r="U2976" i="2" s="1"/>
  <c r="H2977" i="2"/>
  <c r="J2977" i="2" s="1"/>
  <c r="V2977" i="2" s="1"/>
  <c r="H2978" i="2"/>
  <c r="I2978" i="2" s="1"/>
  <c r="U2978" i="2" s="1"/>
  <c r="H2979" i="2"/>
  <c r="O2979" i="2" s="1"/>
  <c r="R2979" i="2" s="1"/>
  <c r="H2980" i="2"/>
  <c r="I2980" i="2" s="1"/>
  <c r="U2980" i="2" s="1"/>
  <c r="H2981" i="2"/>
  <c r="J2981" i="2" s="1"/>
  <c r="V2981" i="2" s="1"/>
  <c r="H2982" i="2"/>
  <c r="H2983" i="2"/>
  <c r="P2983" i="2" s="1"/>
  <c r="S2983" i="2" s="1"/>
  <c r="J2975" i="2" l="1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H2791" i="1"/>
  <c r="P2791" i="1" s="1"/>
  <c r="K2791" i="1"/>
  <c r="M2791" i="1" s="1"/>
  <c r="L2791" i="1"/>
  <c r="N2791" i="1" s="1"/>
  <c r="F2792" i="1"/>
  <c r="G2792" i="1" s="1"/>
  <c r="O2792" i="1" s="1"/>
  <c r="L2792" i="1"/>
  <c r="N2792" i="1" s="1"/>
  <c r="F2793" i="1"/>
  <c r="L2793" i="1" s="1"/>
  <c r="N2793" i="1" s="1"/>
  <c r="F2794" i="1"/>
  <c r="G2794" i="1" s="1"/>
  <c r="O2794" i="1" s="1"/>
  <c r="F2795" i="1"/>
  <c r="G2795" i="1" s="1"/>
  <c r="O2795" i="1" s="1"/>
  <c r="H2795" i="1"/>
  <c r="P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L2799" i="1"/>
  <c r="N2799" i="1" s="1"/>
  <c r="F2800" i="1"/>
  <c r="G2800" i="1" s="1"/>
  <c r="O2800" i="1" s="1"/>
  <c r="L2800" i="1"/>
  <c r="N2800" i="1" s="1"/>
  <c r="F2801" i="1"/>
  <c r="L2801" i="1"/>
  <c r="N2801" i="1" s="1"/>
  <c r="F2802" i="1"/>
  <c r="G2802" i="1" s="1"/>
  <c r="K2802" i="1"/>
  <c r="M2802" i="1" s="1"/>
  <c r="O2802" i="1"/>
  <c r="F2803" i="1"/>
  <c r="G2803" i="1" s="1"/>
  <c r="O2803" i="1" s="1"/>
  <c r="H2803" i="1"/>
  <c r="P2803" i="1" s="1"/>
  <c r="L2803" i="1"/>
  <c r="N2803" i="1" s="1"/>
  <c r="F2804" i="1"/>
  <c r="K2804" i="1" s="1"/>
  <c r="M2804" i="1" s="1"/>
  <c r="H2804" i="1"/>
  <c r="P2804" i="1" s="1"/>
  <c r="L2804" i="1"/>
  <c r="N2804" i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L2816" i="1"/>
  <c r="N2816" i="1" s="1"/>
  <c r="F2817" i="1"/>
  <c r="L2817" i="1"/>
  <c r="N2817" i="1" s="1"/>
  <c r="F2818" i="1"/>
  <c r="G2818" i="1" s="1"/>
  <c r="K2818" i="1"/>
  <c r="M2818" i="1" s="1"/>
  <c r="O2818" i="1"/>
  <c r="F2819" i="1"/>
  <c r="G2819" i="1" s="1"/>
  <c r="O2819" i="1" s="1"/>
  <c r="H2819" i="1"/>
  <c r="P2819" i="1" s="1"/>
  <c r="L2819" i="1"/>
  <c r="N2819" i="1" s="1"/>
  <c r="F2820" i="1"/>
  <c r="K2820" i="1" s="1"/>
  <c r="M2820" i="1" s="1"/>
  <c r="H2820" i="1"/>
  <c r="P2820" i="1" s="1"/>
  <c r="L2820" i="1"/>
  <c r="N2820" i="1"/>
  <c r="F2821" i="1"/>
  <c r="L2821" i="1"/>
  <c r="N2821" i="1" s="1"/>
  <c r="F2822" i="1"/>
  <c r="G2822" i="1" s="1"/>
  <c r="K2822" i="1"/>
  <c r="M2822" i="1" s="1"/>
  <c r="O2822" i="1"/>
  <c r="F2823" i="1"/>
  <c r="G2823" i="1" s="1"/>
  <c r="O2823" i="1" s="1"/>
  <c r="H2823" i="1"/>
  <c r="P2823" i="1" s="1"/>
  <c r="L2823" i="1"/>
  <c r="N2823" i="1" s="1"/>
  <c r="F2824" i="1"/>
  <c r="G2824" i="1" s="1"/>
  <c r="O2824" i="1" s="1"/>
  <c r="L2824" i="1"/>
  <c r="N2824" i="1" s="1"/>
  <c r="F2825" i="1"/>
  <c r="L2825" i="1" s="1"/>
  <c r="N2825" i="1" s="1"/>
  <c r="F2826" i="1"/>
  <c r="G2826" i="1" s="1"/>
  <c r="O2826" i="1" s="1"/>
  <c r="F2827" i="1"/>
  <c r="K2827" i="1" s="1"/>
  <c r="M2827" i="1" s="1"/>
  <c r="H2827" i="1"/>
  <c r="P2827" i="1" s="1"/>
  <c r="F2828" i="1"/>
  <c r="H2828" i="1" s="1"/>
  <c r="P2828" i="1" s="1"/>
  <c r="G2828" i="1"/>
  <c r="O2828" i="1" s="1"/>
  <c r="K2828" i="1"/>
  <c r="L2828" i="1"/>
  <c r="N2828" i="1" s="1"/>
  <c r="M2828" i="1"/>
  <c r="F2829" i="1"/>
  <c r="F2830" i="1"/>
  <c r="H2830" i="1" s="1"/>
  <c r="P2830" i="1" s="1"/>
  <c r="G2830" i="1"/>
  <c r="O2830" i="1" s="1"/>
  <c r="L2830" i="1"/>
  <c r="N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L2835" i="1"/>
  <c r="N2835" i="1" s="1"/>
  <c r="F2836" i="1"/>
  <c r="K2836" i="1" s="1"/>
  <c r="M2836" i="1" s="1"/>
  <c r="H2836" i="1"/>
  <c r="P2836" i="1" s="1"/>
  <c r="L2836" i="1"/>
  <c r="N2836" i="1"/>
  <c r="F2837" i="1"/>
  <c r="G2837" i="1"/>
  <c r="O2837" i="1" s="1"/>
  <c r="F2838" i="1"/>
  <c r="H2838" i="1" s="1"/>
  <c r="P2838" i="1" s="1"/>
  <c r="G2838" i="1"/>
  <c r="O2838" i="1" s="1"/>
  <c r="L2838" i="1"/>
  <c r="N2838" i="1" s="1"/>
  <c r="F2839" i="1"/>
  <c r="K2839" i="1" s="1"/>
  <c r="M2839" i="1" s="1"/>
  <c r="H2839" i="1"/>
  <c r="P2839" i="1" s="1"/>
  <c r="L2839" i="1"/>
  <c r="N2839" i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L2843" i="1"/>
  <c r="N2843" i="1"/>
  <c r="F2844" i="1"/>
  <c r="L2844" i="1" s="1"/>
  <c r="N2844" i="1" s="1"/>
  <c r="G2844" i="1"/>
  <c r="O2844" i="1" s="1"/>
  <c r="F2845" i="1"/>
  <c r="K2845" i="1" s="1"/>
  <c r="M2845" i="1" s="1"/>
  <c r="F2846" i="1"/>
  <c r="G2846" i="1" s="1"/>
  <c r="O2846" i="1" s="1"/>
  <c r="K2846" i="1"/>
  <c r="M2846" i="1" s="1"/>
  <c r="F2847" i="1"/>
  <c r="H2847" i="1" s="1"/>
  <c r="P2847" i="1" s="1"/>
  <c r="G2847" i="1"/>
  <c r="O2847" i="1" s="1"/>
  <c r="K2847" i="1"/>
  <c r="L2847" i="1"/>
  <c r="N2847" i="1" s="1"/>
  <c r="M2847" i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K2851" i="1" s="1"/>
  <c r="M2851" i="1" s="1"/>
  <c r="H2851" i="1"/>
  <c r="P2851" i="1" s="1"/>
  <c r="L2851" i="1"/>
  <c r="N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H2855" i="1"/>
  <c r="P2855" i="1" s="1"/>
  <c r="L2855" i="1"/>
  <c r="N2855" i="1"/>
  <c r="F2856" i="1"/>
  <c r="G2856" i="1"/>
  <c r="O2856" i="1" s="1"/>
  <c r="F2857" i="1"/>
  <c r="F2858" i="1"/>
  <c r="G2858" i="1" s="1"/>
  <c r="O2858" i="1" s="1"/>
  <c r="F2859" i="1"/>
  <c r="H2859" i="1" s="1"/>
  <c r="P2859" i="1" s="1"/>
  <c r="G2859" i="1"/>
  <c r="O2859" i="1" s="1"/>
  <c r="K2859" i="1"/>
  <c r="M2859" i="1" s="1"/>
  <c r="L2859" i="1"/>
  <c r="N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K2862" i="1"/>
  <c r="M2862" i="1" s="1"/>
  <c r="L2862" i="1"/>
  <c r="N2862" i="1" s="1"/>
  <c r="F2863" i="1"/>
  <c r="K2863" i="1" s="1"/>
  <c r="M2863" i="1" s="1"/>
  <c r="H2863" i="1"/>
  <c r="P2863" i="1" s="1"/>
  <c r="L2863" i="1"/>
  <c r="N2863" i="1"/>
  <c r="F2864" i="1"/>
  <c r="L2864" i="1" s="1"/>
  <c r="N2864" i="1" s="1"/>
  <c r="G2864" i="1"/>
  <c r="O2864" i="1" s="1"/>
  <c r="F2865" i="1"/>
  <c r="K2865" i="1" s="1"/>
  <c r="M2865" i="1" s="1"/>
  <c r="F2866" i="1"/>
  <c r="G2866" i="1" s="1"/>
  <c r="O2866" i="1" s="1"/>
  <c r="H2866" i="1"/>
  <c r="P2866" i="1" s="1"/>
  <c r="K2866" i="1"/>
  <c r="M2866" i="1" s="1"/>
  <c r="L2866" i="1"/>
  <c r="N2866" i="1" s="1"/>
  <c r="F2867" i="1"/>
  <c r="G2867" i="1" s="1"/>
  <c r="O2867" i="1" s="1"/>
  <c r="L2867" i="1"/>
  <c r="N2867" i="1" s="1"/>
  <c r="F2868" i="1"/>
  <c r="F2869" i="1"/>
  <c r="K2869" i="1" s="1"/>
  <c r="M2869" i="1" s="1"/>
  <c r="F2870" i="1"/>
  <c r="G2870" i="1" s="1"/>
  <c r="H2870" i="1"/>
  <c r="P2870" i="1" s="1"/>
  <c r="L2870" i="1"/>
  <c r="N2870" i="1" s="1"/>
  <c r="O2870" i="1"/>
  <c r="F2871" i="1"/>
  <c r="G2871" i="1"/>
  <c r="O2871" i="1" s="1"/>
  <c r="H2871" i="1"/>
  <c r="P2871" i="1" s="1"/>
  <c r="K2871" i="1"/>
  <c r="M2871" i="1" s="1"/>
  <c r="L2871" i="1"/>
  <c r="N2871" i="1"/>
  <c r="F2872" i="1"/>
  <c r="G2872" i="1" s="1"/>
  <c r="O2872" i="1" s="1"/>
  <c r="F2873" i="1"/>
  <c r="L2873" i="1" s="1"/>
  <c r="N2873" i="1" s="1"/>
  <c r="F2874" i="1"/>
  <c r="G2874" i="1" s="1"/>
  <c r="H2874" i="1"/>
  <c r="P2874" i="1" s="1"/>
  <c r="L2874" i="1"/>
  <c r="N2874" i="1" s="1"/>
  <c r="O2874" i="1"/>
  <c r="F2875" i="1"/>
  <c r="G2875" i="1"/>
  <c r="O2875" i="1" s="1"/>
  <c r="H2875" i="1"/>
  <c r="P2875" i="1" s="1"/>
  <c r="K2875" i="1"/>
  <c r="M2875" i="1" s="1"/>
  <c r="L2875" i="1"/>
  <c r="N2875" i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K2878" i="1"/>
  <c r="M2878" i="1" s="1"/>
  <c r="L2878" i="1"/>
  <c r="N2878" i="1" s="1"/>
  <c r="F2879" i="1"/>
  <c r="K2879" i="1" s="1"/>
  <c r="M2879" i="1" s="1"/>
  <c r="H2879" i="1"/>
  <c r="P2879" i="1" s="1"/>
  <c r="L2879" i="1"/>
  <c r="N2879" i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G2885" i="1" s="1"/>
  <c r="O2885" i="1" s="1"/>
  <c r="L2885" i="1"/>
  <c r="N2885" i="1" s="1"/>
  <c r="F2886" i="1"/>
  <c r="K2886" i="1" s="1"/>
  <c r="M2886" i="1" s="1"/>
  <c r="G2886" i="1"/>
  <c r="O2886" i="1" s="1"/>
  <c r="H2886" i="1"/>
  <c r="P2886" i="1" s="1"/>
  <c r="F2887" i="1"/>
  <c r="H2887" i="1" s="1"/>
  <c r="P2887" i="1" s="1"/>
  <c r="D2790" i="2"/>
  <c r="I2790" i="2" s="1"/>
  <c r="U2790" i="2" s="1"/>
  <c r="E2790" i="2"/>
  <c r="F2790" i="2"/>
  <c r="K2790" i="2" s="1"/>
  <c r="W2790" i="2" s="1"/>
  <c r="D2791" i="2"/>
  <c r="E2791" i="2"/>
  <c r="F2791" i="2"/>
  <c r="D2792" i="2"/>
  <c r="E2792" i="2"/>
  <c r="F2792" i="2"/>
  <c r="D2793" i="2"/>
  <c r="E2793" i="2"/>
  <c r="J2793" i="2" s="1"/>
  <c r="V2793" i="2" s="1"/>
  <c r="F2793" i="2"/>
  <c r="D2794" i="2"/>
  <c r="I2794" i="2" s="1"/>
  <c r="U2794" i="2" s="1"/>
  <c r="E2794" i="2"/>
  <c r="F2794" i="2"/>
  <c r="D2795" i="2"/>
  <c r="E2795" i="2"/>
  <c r="J2795" i="2" s="1"/>
  <c r="V2795" i="2" s="1"/>
  <c r="F2795" i="2"/>
  <c r="D2796" i="2"/>
  <c r="E2796" i="2"/>
  <c r="F2796" i="2"/>
  <c r="D2797" i="2"/>
  <c r="E2797" i="2"/>
  <c r="F2797" i="2"/>
  <c r="D2798" i="2"/>
  <c r="I2798" i="2" s="1"/>
  <c r="U2798" i="2" s="1"/>
  <c r="E2798" i="2"/>
  <c r="F2798" i="2"/>
  <c r="K2798" i="2" s="1"/>
  <c r="W2798" i="2" s="1"/>
  <c r="D2799" i="2"/>
  <c r="E2799" i="2"/>
  <c r="J2799" i="2" s="1"/>
  <c r="V2799" i="2" s="1"/>
  <c r="F2799" i="2"/>
  <c r="D2800" i="2"/>
  <c r="E2800" i="2"/>
  <c r="F2800" i="2"/>
  <c r="D2801" i="2"/>
  <c r="E2801" i="2"/>
  <c r="J2801" i="2" s="1"/>
  <c r="V2801" i="2" s="1"/>
  <c r="F2801" i="2"/>
  <c r="D2802" i="2"/>
  <c r="E2802" i="2"/>
  <c r="F2802" i="2"/>
  <c r="D2803" i="2"/>
  <c r="E2803" i="2"/>
  <c r="J2803" i="2" s="1"/>
  <c r="V2803" i="2" s="1"/>
  <c r="F2803" i="2"/>
  <c r="D2804" i="2"/>
  <c r="E2804" i="2"/>
  <c r="F2804" i="2"/>
  <c r="D2805" i="2"/>
  <c r="E2805" i="2"/>
  <c r="F2805" i="2"/>
  <c r="D2806" i="2"/>
  <c r="I2806" i="2" s="1"/>
  <c r="U2806" i="2" s="1"/>
  <c r="E2806" i="2"/>
  <c r="F2806" i="2"/>
  <c r="K2806" i="2" s="1"/>
  <c r="W2806" i="2" s="1"/>
  <c r="D2807" i="2"/>
  <c r="E2807" i="2"/>
  <c r="F2807" i="2"/>
  <c r="D2808" i="2"/>
  <c r="E2808" i="2"/>
  <c r="F2808" i="2"/>
  <c r="D2809" i="2"/>
  <c r="E2809" i="2"/>
  <c r="J2809" i="2" s="1"/>
  <c r="V2809" i="2" s="1"/>
  <c r="F2809" i="2"/>
  <c r="D2810" i="2"/>
  <c r="I2810" i="2" s="1"/>
  <c r="U2810" i="2" s="1"/>
  <c r="E2810" i="2"/>
  <c r="F2810" i="2"/>
  <c r="D2811" i="2"/>
  <c r="E2811" i="2"/>
  <c r="J2811" i="2" s="1"/>
  <c r="V2811" i="2" s="1"/>
  <c r="F2811" i="2"/>
  <c r="D2812" i="2"/>
  <c r="E2812" i="2"/>
  <c r="F2812" i="2"/>
  <c r="D2813" i="2"/>
  <c r="E2813" i="2"/>
  <c r="F2813" i="2"/>
  <c r="D2814" i="2"/>
  <c r="I2814" i="2" s="1"/>
  <c r="U2814" i="2" s="1"/>
  <c r="E2814" i="2"/>
  <c r="F2814" i="2"/>
  <c r="K2814" i="2" s="1"/>
  <c r="W2814" i="2" s="1"/>
  <c r="D2815" i="2"/>
  <c r="E2815" i="2"/>
  <c r="J2815" i="2" s="1"/>
  <c r="V2815" i="2" s="1"/>
  <c r="F2815" i="2"/>
  <c r="D2816" i="2"/>
  <c r="E2816" i="2"/>
  <c r="F2816" i="2"/>
  <c r="D2817" i="2"/>
  <c r="E2817" i="2"/>
  <c r="J2817" i="2" s="1"/>
  <c r="V2817" i="2" s="1"/>
  <c r="F2817" i="2"/>
  <c r="D2818" i="2"/>
  <c r="E2818" i="2"/>
  <c r="F2818" i="2"/>
  <c r="D2819" i="2"/>
  <c r="E2819" i="2"/>
  <c r="J2819" i="2" s="1"/>
  <c r="V2819" i="2" s="1"/>
  <c r="F2819" i="2"/>
  <c r="D2820" i="2"/>
  <c r="E2820" i="2"/>
  <c r="F2820" i="2"/>
  <c r="D2821" i="2"/>
  <c r="E2821" i="2"/>
  <c r="F2821" i="2"/>
  <c r="D2822" i="2"/>
  <c r="I2822" i="2" s="1"/>
  <c r="U2822" i="2" s="1"/>
  <c r="E2822" i="2"/>
  <c r="F2822" i="2"/>
  <c r="K2822" i="2" s="1"/>
  <c r="W2822" i="2" s="1"/>
  <c r="D2823" i="2"/>
  <c r="E2823" i="2"/>
  <c r="F2823" i="2"/>
  <c r="D2824" i="2"/>
  <c r="E2824" i="2"/>
  <c r="F2824" i="2"/>
  <c r="D2825" i="2"/>
  <c r="E2825" i="2"/>
  <c r="J2825" i="2" s="1"/>
  <c r="V2825" i="2" s="1"/>
  <c r="F2825" i="2"/>
  <c r="D2826" i="2"/>
  <c r="I2826" i="2" s="1"/>
  <c r="U2826" i="2" s="1"/>
  <c r="E2826" i="2"/>
  <c r="F2826" i="2"/>
  <c r="D2827" i="2"/>
  <c r="E2827" i="2"/>
  <c r="J2827" i="2" s="1"/>
  <c r="V2827" i="2" s="1"/>
  <c r="F2827" i="2"/>
  <c r="D2828" i="2"/>
  <c r="E2828" i="2"/>
  <c r="F2828" i="2"/>
  <c r="D2829" i="2"/>
  <c r="E2829" i="2"/>
  <c r="F2829" i="2"/>
  <c r="D2830" i="2"/>
  <c r="I2830" i="2" s="1"/>
  <c r="U2830" i="2" s="1"/>
  <c r="E2830" i="2"/>
  <c r="F2830" i="2"/>
  <c r="K2830" i="2" s="1"/>
  <c r="W2830" i="2" s="1"/>
  <c r="D2831" i="2"/>
  <c r="E2831" i="2"/>
  <c r="J2831" i="2" s="1"/>
  <c r="V2831" i="2" s="1"/>
  <c r="F2831" i="2"/>
  <c r="D2832" i="2"/>
  <c r="E2832" i="2"/>
  <c r="F2832" i="2"/>
  <c r="D2833" i="2"/>
  <c r="E2833" i="2"/>
  <c r="J2833" i="2" s="1"/>
  <c r="V2833" i="2" s="1"/>
  <c r="F2833" i="2"/>
  <c r="D2834" i="2"/>
  <c r="E2834" i="2"/>
  <c r="F2834" i="2"/>
  <c r="D2835" i="2"/>
  <c r="E2835" i="2"/>
  <c r="J2835" i="2" s="1"/>
  <c r="V2835" i="2" s="1"/>
  <c r="F2835" i="2"/>
  <c r="D2836" i="2"/>
  <c r="E2836" i="2"/>
  <c r="F2836" i="2"/>
  <c r="D2837" i="2"/>
  <c r="E2837" i="2"/>
  <c r="F2837" i="2"/>
  <c r="D2838" i="2"/>
  <c r="I2838" i="2" s="1"/>
  <c r="U2838" i="2" s="1"/>
  <c r="E2838" i="2"/>
  <c r="F2838" i="2"/>
  <c r="K2838" i="2" s="1"/>
  <c r="W2838" i="2" s="1"/>
  <c r="D2839" i="2"/>
  <c r="E2839" i="2"/>
  <c r="F2839" i="2"/>
  <c r="D2840" i="2"/>
  <c r="E2840" i="2"/>
  <c r="F2840" i="2"/>
  <c r="D2841" i="2"/>
  <c r="E2841" i="2"/>
  <c r="J2841" i="2" s="1"/>
  <c r="V2841" i="2" s="1"/>
  <c r="F2841" i="2"/>
  <c r="D2842" i="2"/>
  <c r="I2842" i="2" s="1"/>
  <c r="U2842" i="2" s="1"/>
  <c r="E2842" i="2"/>
  <c r="F2842" i="2"/>
  <c r="D2843" i="2"/>
  <c r="E2843" i="2"/>
  <c r="J2843" i="2" s="1"/>
  <c r="V2843" i="2" s="1"/>
  <c r="F2843" i="2"/>
  <c r="D2844" i="2"/>
  <c r="E2844" i="2"/>
  <c r="F2844" i="2"/>
  <c r="D2845" i="2"/>
  <c r="E2845" i="2"/>
  <c r="F2845" i="2"/>
  <c r="D2846" i="2"/>
  <c r="I2846" i="2" s="1"/>
  <c r="U2846" i="2" s="1"/>
  <c r="E2846" i="2"/>
  <c r="F2846" i="2"/>
  <c r="K2846" i="2" s="1"/>
  <c r="W2846" i="2" s="1"/>
  <c r="D2847" i="2"/>
  <c r="E2847" i="2"/>
  <c r="J2847" i="2" s="1"/>
  <c r="V2847" i="2" s="1"/>
  <c r="F2847" i="2"/>
  <c r="D2848" i="2"/>
  <c r="E2848" i="2"/>
  <c r="F2848" i="2"/>
  <c r="D2849" i="2"/>
  <c r="E2849" i="2"/>
  <c r="J2849" i="2" s="1"/>
  <c r="V2849" i="2" s="1"/>
  <c r="F2849" i="2"/>
  <c r="D2850" i="2"/>
  <c r="E2850" i="2"/>
  <c r="F2850" i="2"/>
  <c r="D2851" i="2"/>
  <c r="E2851" i="2"/>
  <c r="J2851" i="2" s="1"/>
  <c r="V2851" i="2" s="1"/>
  <c r="F2851" i="2"/>
  <c r="D2852" i="2"/>
  <c r="E2852" i="2"/>
  <c r="F2852" i="2"/>
  <c r="D2853" i="2"/>
  <c r="E2853" i="2"/>
  <c r="F2853" i="2"/>
  <c r="D2854" i="2"/>
  <c r="I2854" i="2" s="1"/>
  <c r="U2854" i="2" s="1"/>
  <c r="E2854" i="2"/>
  <c r="F2854" i="2"/>
  <c r="K2854" i="2" s="1"/>
  <c r="W2854" i="2" s="1"/>
  <c r="D2855" i="2"/>
  <c r="E2855" i="2"/>
  <c r="F2855" i="2"/>
  <c r="D2856" i="2"/>
  <c r="E2856" i="2"/>
  <c r="F2856" i="2"/>
  <c r="D2857" i="2"/>
  <c r="E2857" i="2"/>
  <c r="J2857" i="2" s="1"/>
  <c r="V2857" i="2" s="1"/>
  <c r="F2857" i="2"/>
  <c r="D2858" i="2"/>
  <c r="I2858" i="2" s="1"/>
  <c r="U2858" i="2" s="1"/>
  <c r="E2858" i="2"/>
  <c r="F2858" i="2"/>
  <c r="D2859" i="2"/>
  <c r="E2859" i="2"/>
  <c r="J2859" i="2" s="1"/>
  <c r="V2859" i="2" s="1"/>
  <c r="F2859" i="2"/>
  <c r="D2860" i="2"/>
  <c r="E2860" i="2"/>
  <c r="F2860" i="2"/>
  <c r="D2861" i="2"/>
  <c r="E2861" i="2"/>
  <c r="F2861" i="2"/>
  <c r="D2862" i="2"/>
  <c r="I2862" i="2" s="1"/>
  <c r="U2862" i="2" s="1"/>
  <c r="E2862" i="2"/>
  <c r="F2862" i="2"/>
  <c r="K2862" i="2" s="1"/>
  <c r="W2862" i="2" s="1"/>
  <c r="D2863" i="2"/>
  <c r="E2863" i="2"/>
  <c r="J2863" i="2" s="1"/>
  <c r="V2863" i="2" s="1"/>
  <c r="F2863" i="2"/>
  <c r="D2864" i="2"/>
  <c r="E2864" i="2"/>
  <c r="F2864" i="2"/>
  <c r="D2865" i="2"/>
  <c r="E2865" i="2"/>
  <c r="J2865" i="2" s="1"/>
  <c r="V2865" i="2" s="1"/>
  <c r="F2865" i="2"/>
  <c r="D2866" i="2"/>
  <c r="E2866" i="2"/>
  <c r="F2866" i="2"/>
  <c r="D2867" i="2"/>
  <c r="E2867" i="2"/>
  <c r="J2867" i="2" s="1"/>
  <c r="V2867" i="2" s="1"/>
  <c r="F2867" i="2"/>
  <c r="D2868" i="2"/>
  <c r="E2868" i="2"/>
  <c r="F2868" i="2"/>
  <c r="D2869" i="2"/>
  <c r="E2869" i="2"/>
  <c r="F2869" i="2"/>
  <c r="D2870" i="2"/>
  <c r="I2870" i="2" s="1"/>
  <c r="U2870" i="2" s="1"/>
  <c r="E2870" i="2"/>
  <c r="F2870" i="2"/>
  <c r="K2870" i="2" s="1"/>
  <c r="W2870" i="2" s="1"/>
  <c r="D2871" i="2"/>
  <c r="E2871" i="2"/>
  <c r="F2871" i="2"/>
  <c r="D2872" i="2"/>
  <c r="E2872" i="2"/>
  <c r="F2872" i="2"/>
  <c r="D2873" i="2"/>
  <c r="E2873" i="2"/>
  <c r="F2873" i="2"/>
  <c r="D2874" i="2"/>
  <c r="I2874" i="2" s="1"/>
  <c r="U2874" i="2" s="1"/>
  <c r="E2874" i="2"/>
  <c r="F2874" i="2"/>
  <c r="D2875" i="2"/>
  <c r="E2875" i="2"/>
  <c r="J2875" i="2" s="1"/>
  <c r="V2875" i="2" s="1"/>
  <c r="F2875" i="2"/>
  <c r="D2876" i="2"/>
  <c r="E2876" i="2"/>
  <c r="F2876" i="2"/>
  <c r="D2877" i="2"/>
  <c r="E2877" i="2"/>
  <c r="F2877" i="2"/>
  <c r="D2878" i="2"/>
  <c r="I2878" i="2" s="1"/>
  <c r="U2878" i="2" s="1"/>
  <c r="E2878" i="2"/>
  <c r="F2878" i="2"/>
  <c r="D2879" i="2"/>
  <c r="E2879" i="2"/>
  <c r="J2879" i="2" s="1"/>
  <c r="V2879" i="2" s="1"/>
  <c r="F2879" i="2"/>
  <c r="D2880" i="2"/>
  <c r="E2880" i="2"/>
  <c r="F2880" i="2"/>
  <c r="D2881" i="2"/>
  <c r="E2881" i="2"/>
  <c r="J2881" i="2" s="1"/>
  <c r="V2881" i="2" s="1"/>
  <c r="F2881" i="2"/>
  <c r="D2882" i="2"/>
  <c r="E2882" i="2"/>
  <c r="F2882" i="2"/>
  <c r="D2883" i="2"/>
  <c r="E2883" i="2"/>
  <c r="J2883" i="2" s="1"/>
  <c r="V2883" i="2" s="1"/>
  <c r="F2883" i="2"/>
  <c r="D2884" i="2"/>
  <c r="E2884" i="2"/>
  <c r="F2884" i="2"/>
  <c r="D2885" i="2"/>
  <c r="E2885" i="2"/>
  <c r="F2885" i="2"/>
  <c r="D2886" i="2"/>
  <c r="I2886" i="2" s="1"/>
  <c r="U2886" i="2" s="1"/>
  <c r="E2886" i="2"/>
  <c r="F2886" i="2"/>
  <c r="K2886" i="2" s="1"/>
  <c r="W2886" i="2" s="1"/>
  <c r="D2887" i="2"/>
  <c r="E2887" i="2"/>
  <c r="F2887" i="2"/>
  <c r="Q2790" i="2"/>
  <c r="T2790" i="2" s="1"/>
  <c r="O2791" i="2"/>
  <c r="R2791" i="2" s="1"/>
  <c r="Q2791" i="2"/>
  <c r="T2791" i="2" s="1"/>
  <c r="O2795" i="2"/>
  <c r="R2795" i="2" s="1"/>
  <c r="Q2795" i="2"/>
  <c r="T2795" i="2" s="1"/>
  <c r="P2797" i="2"/>
  <c r="S2797" i="2" s="1"/>
  <c r="P2798" i="2"/>
  <c r="S2798" i="2" s="1"/>
  <c r="O2799" i="2"/>
  <c r="R2799" i="2" s="1"/>
  <c r="Q2799" i="2"/>
  <c r="T2799" i="2" s="1"/>
  <c r="O2803" i="2"/>
  <c r="R2803" i="2" s="1"/>
  <c r="Q2803" i="2"/>
  <c r="T2803" i="2" s="1"/>
  <c r="P2805" i="2"/>
  <c r="S2805" i="2" s="1"/>
  <c r="P2806" i="2"/>
  <c r="S2806" i="2" s="1"/>
  <c r="O2807" i="2"/>
  <c r="R2807" i="2" s="1"/>
  <c r="Q2807" i="2"/>
  <c r="T2807" i="2" s="1"/>
  <c r="O2811" i="2"/>
  <c r="R2811" i="2" s="1"/>
  <c r="Q2811" i="2"/>
  <c r="T2811" i="2" s="1"/>
  <c r="P2813" i="2"/>
  <c r="S2813" i="2" s="1"/>
  <c r="P2814" i="2"/>
  <c r="S2814" i="2" s="1"/>
  <c r="O2815" i="2"/>
  <c r="R2815" i="2" s="1"/>
  <c r="Q2815" i="2"/>
  <c r="T2815" i="2" s="1"/>
  <c r="O2819" i="2"/>
  <c r="R2819" i="2" s="1"/>
  <c r="Q2819" i="2"/>
  <c r="T2819" i="2" s="1"/>
  <c r="P2821" i="2"/>
  <c r="S2821" i="2" s="1"/>
  <c r="P2822" i="2"/>
  <c r="S2822" i="2" s="1"/>
  <c r="O2823" i="2"/>
  <c r="R2823" i="2" s="1"/>
  <c r="Q2823" i="2"/>
  <c r="T2823" i="2" s="1"/>
  <c r="O2827" i="2"/>
  <c r="R2827" i="2" s="1"/>
  <c r="Q2827" i="2"/>
  <c r="T2827" i="2" s="1"/>
  <c r="P2829" i="2"/>
  <c r="S2829" i="2" s="1"/>
  <c r="P2830" i="2"/>
  <c r="S2830" i="2" s="1"/>
  <c r="O2831" i="2"/>
  <c r="R2831" i="2" s="1"/>
  <c r="Q2831" i="2"/>
  <c r="T2831" i="2" s="1"/>
  <c r="O2835" i="2"/>
  <c r="R2835" i="2" s="1"/>
  <c r="Q2835" i="2"/>
  <c r="T2835" i="2" s="1"/>
  <c r="P2837" i="2"/>
  <c r="S2837" i="2" s="1"/>
  <c r="P2838" i="2"/>
  <c r="S2838" i="2" s="1"/>
  <c r="O2839" i="2"/>
  <c r="R2839" i="2" s="1"/>
  <c r="Q2839" i="2"/>
  <c r="T2839" i="2" s="1"/>
  <c r="O2843" i="2"/>
  <c r="R2843" i="2" s="1"/>
  <c r="Q2843" i="2"/>
  <c r="T2843" i="2" s="1"/>
  <c r="P2845" i="2"/>
  <c r="S2845" i="2" s="1"/>
  <c r="P2846" i="2"/>
  <c r="S2846" i="2" s="1"/>
  <c r="O2847" i="2"/>
  <c r="R2847" i="2" s="1"/>
  <c r="Q2847" i="2"/>
  <c r="T2847" i="2" s="1"/>
  <c r="O2851" i="2"/>
  <c r="R2851" i="2" s="1"/>
  <c r="Q2851" i="2"/>
  <c r="T2851" i="2" s="1"/>
  <c r="P2853" i="2"/>
  <c r="S2853" i="2" s="1"/>
  <c r="P2854" i="2"/>
  <c r="S2854" i="2" s="1"/>
  <c r="O2855" i="2"/>
  <c r="R2855" i="2" s="1"/>
  <c r="Q2855" i="2"/>
  <c r="T2855" i="2" s="1"/>
  <c r="Q2858" i="2"/>
  <c r="T2858" i="2" s="1"/>
  <c r="P2859" i="2"/>
  <c r="S2859" i="2" s="1"/>
  <c r="P2860" i="2"/>
  <c r="S2860" i="2" s="1"/>
  <c r="O2861" i="2"/>
  <c r="R2861" i="2" s="1"/>
  <c r="O2862" i="2"/>
  <c r="R2862" i="2" s="1"/>
  <c r="P2863" i="2"/>
  <c r="S2863" i="2"/>
  <c r="Q2865" i="2"/>
  <c r="T2865" i="2" s="1"/>
  <c r="Q2866" i="2"/>
  <c r="T2866" i="2" s="1"/>
  <c r="P2867" i="2"/>
  <c r="S2867" i="2" s="1"/>
  <c r="O2869" i="2"/>
  <c r="R2869" i="2" s="1"/>
  <c r="O2870" i="2"/>
  <c r="R2870" i="2" s="1"/>
  <c r="P2871" i="2"/>
  <c r="S2871" i="2"/>
  <c r="Q2873" i="2"/>
  <c r="T2873" i="2" s="1"/>
  <c r="Q2874" i="2"/>
  <c r="T2874" i="2" s="1"/>
  <c r="P2875" i="2"/>
  <c r="S2875" i="2" s="1"/>
  <c r="P2876" i="2"/>
  <c r="S2876" i="2" s="1"/>
  <c r="O2877" i="2"/>
  <c r="R2877" i="2" s="1"/>
  <c r="O2878" i="2"/>
  <c r="R2878" i="2" s="1"/>
  <c r="P2879" i="2"/>
  <c r="S2879" i="2"/>
  <c r="Q2881" i="2"/>
  <c r="T2881" i="2" s="1"/>
  <c r="Q2882" i="2"/>
  <c r="T2882" i="2" s="1"/>
  <c r="P2883" i="2"/>
  <c r="S2883" i="2" s="1"/>
  <c r="O2885" i="2"/>
  <c r="R2885" i="2" s="1"/>
  <c r="O2886" i="2"/>
  <c r="R2886" i="2" s="1"/>
  <c r="P2887" i="2"/>
  <c r="S2887" i="2"/>
  <c r="J2791" i="2"/>
  <c r="V2791" i="2" s="1"/>
  <c r="I2793" i="2"/>
  <c r="U2793" i="2" s="1"/>
  <c r="K2794" i="2"/>
  <c r="W2794" i="2" s="1"/>
  <c r="K2795" i="2"/>
  <c r="W2795" i="2" s="1"/>
  <c r="K2796" i="2"/>
  <c r="W2796" i="2" s="1"/>
  <c r="J2798" i="2"/>
  <c r="V2798" i="2" s="1"/>
  <c r="I2802" i="2"/>
  <c r="U2802" i="2" s="1"/>
  <c r="K2803" i="2"/>
  <c r="W2803" i="2" s="1"/>
  <c r="J2805" i="2"/>
  <c r="V2805" i="2" s="1"/>
  <c r="J2807" i="2"/>
  <c r="V2807" i="2" s="1"/>
  <c r="I2809" i="2"/>
  <c r="U2809" i="2" s="1"/>
  <c r="K2810" i="2"/>
  <c r="W2810" i="2" s="1"/>
  <c r="K2811" i="2"/>
  <c r="W2811" i="2" s="1"/>
  <c r="J2814" i="2"/>
  <c r="V2814" i="2" s="1"/>
  <c r="I2816" i="2"/>
  <c r="U2816" i="2" s="1"/>
  <c r="I2818" i="2"/>
  <c r="U2818" i="2" s="1"/>
  <c r="K2819" i="2"/>
  <c r="W2819" i="2" s="1"/>
  <c r="J2821" i="2"/>
  <c r="V2821" i="2" s="1"/>
  <c r="J2823" i="2"/>
  <c r="V2823" i="2" s="1"/>
  <c r="I2825" i="2"/>
  <c r="U2825" i="2" s="1"/>
  <c r="K2826" i="2"/>
  <c r="W2826" i="2" s="1"/>
  <c r="K2827" i="2"/>
  <c r="W2827" i="2" s="1"/>
  <c r="K2828" i="2"/>
  <c r="W2828" i="2" s="1"/>
  <c r="J2830" i="2"/>
  <c r="V2830" i="2" s="1"/>
  <c r="I2834" i="2"/>
  <c r="U2834" i="2" s="1"/>
  <c r="K2835" i="2"/>
  <c r="W2835" i="2" s="1"/>
  <c r="J2837" i="2"/>
  <c r="V2837" i="2" s="1"/>
  <c r="J2839" i="2"/>
  <c r="V2839" i="2" s="1"/>
  <c r="I2841" i="2"/>
  <c r="U2841" i="2" s="1"/>
  <c r="K2842" i="2"/>
  <c r="W2842" i="2" s="1"/>
  <c r="K2843" i="2"/>
  <c r="W2843" i="2" s="1"/>
  <c r="J2846" i="2"/>
  <c r="V2846" i="2" s="1"/>
  <c r="I2848" i="2"/>
  <c r="U2848" i="2" s="1"/>
  <c r="I2850" i="2"/>
  <c r="U2850" i="2" s="1"/>
  <c r="K2851" i="2"/>
  <c r="W2851" i="2" s="1"/>
  <c r="J2853" i="2"/>
  <c r="V2853" i="2" s="1"/>
  <c r="J2855" i="2"/>
  <c r="V2855" i="2" s="1"/>
  <c r="I2857" i="2"/>
  <c r="U2857" i="2" s="1"/>
  <c r="K2858" i="2"/>
  <c r="W2858" i="2" s="1"/>
  <c r="K2859" i="2"/>
  <c r="W2859" i="2" s="1"/>
  <c r="K2860" i="2"/>
  <c r="W2860" i="2" s="1"/>
  <c r="J2862" i="2"/>
  <c r="V2862" i="2" s="1"/>
  <c r="I2866" i="2"/>
  <c r="U2866" i="2" s="1"/>
  <c r="K2867" i="2"/>
  <c r="W2867" i="2" s="1"/>
  <c r="J2869" i="2"/>
  <c r="V2869" i="2" s="1"/>
  <c r="J2871" i="2"/>
  <c r="V2871" i="2" s="1"/>
  <c r="K2871" i="2"/>
  <c r="W2871" i="2" s="1"/>
  <c r="I2873" i="2"/>
  <c r="U2873" i="2" s="1"/>
  <c r="K2874" i="2"/>
  <c r="W2874" i="2" s="1"/>
  <c r="K2875" i="2"/>
  <c r="W2875" i="2" s="1"/>
  <c r="J2878" i="2"/>
  <c r="V2878" i="2" s="1"/>
  <c r="K2878" i="2"/>
  <c r="W2878" i="2" s="1"/>
  <c r="I2882" i="2"/>
  <c r="U2882" i="2" s="1"/>
  <c r="J2882" i="2"/>
  <c r="V2882" i="2" s="1"/>
  <c r="K2883" i="2"/>
  <c r="W2883" i="2" s="1"/>
  <c r="J2885" i="2"/>
  <c r="V2885" i="2" s="1"/>
  <c r="J2887" i="2"/>
  <c r="V2887" i="2" s="1"/>
  <c r="K2887" i="2"/>
  <c r="W2887" i="2" s="1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J2873" i="2" s="1"/>
  <c r="V2873" i="2" s="1"/>
  <c r="H2874" i="2"/>
  <c r="O2874" i="2" s="1"/>
  <c r="R2874" i="2" s="1"/>
  <c r="H2875" i="2"/>
  <c r="Q2875" i="2" s="1"/>
  <c r="T2875" i="2" s="1"/>
  <c r="H2876" i="2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Q2884" i="2" l="1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G2704" i="1" s="1"/>
  <c r="O2704" i="1" s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G2716" i="1" s="1"/>
  <c r="O2716" i="1" s="1"/>
  <c r="D2716" i="1"/>
  <c r="C2717" i="1"/>
  <c r="D2717" i="1"/>
  <c r="C2718" i="1"/>
  <c r="D2718" i="1"/>
  <c r="C2719" i="1"/>
  <c r="D2719" i="1"/>
  <c r="C2720" i="1"/>
  <c r="G2720" i="1" s="1"/>
  <c r="O2720" i="1" s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C2733" i="1"/>
  <c r="D2733" i="1"/>
  <c r="C2734" i="1"/>
  <c r="D2734" i="1"/>
  <c r="C2735" i="1"/>
  <c r="D2735" i="1"/>
  <c r="C2736" i="1"/>
  <c r="G2736" i="1" s="1"/>
  <c r="O2736" i="1" s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G2744" i="1" s="1"/>
  <c r="O2744" i="1" s="1"/>
  <c r="D2744" i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G2758" i="1" s="1"/>
  <c r="O2758" i="1" s="1"/>
  <c r="D2758" i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G2768" i="1" s="1"/>
  <c r="O2768" i="1" s="1"/>
  <c r="D2768" i="1"/>
  <c r="C2769" i="1"/>
  <c r="D2769" i="1"/>
  <c r="C2770" i="1"/>
  <c r="G2770" i="1" s="1"/>
  <c r="O2770" i="1" s="1"/>
  <c r="D2770" i="1"/>
  <c r="C2771" i="1"/>
  <c r="D2771" i="1"/>
  <c r="C2772" i="1"/>
  <c r="G2772" i="1" s="1"/>
  <c r="O2772" i="1" s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G2780" i="1" s="1"/>
  <c r="O2780" i="1" s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G2786" i="1" s="1"/>
  <c r="O2786" i="1" s="1"/>
  <c r="D2786" i="1"/>
  <c r="C2787" i="1"/>
  <c r="D2787" i="1"/>
  <c r="C2788" i="1"/>
  <c r="G2788" i="1" s="1"/>
  <c r="O2788" i="1" s="1"/>
  <c r="D2788" i="1"/>
  <c r="C2789" i="1"/>
  <c r="D2789" i="1"/>
  <c r="F2698" i="1"/>
  <c r="G2698" i="1" s="1"/>
  <c r="O2698" i="1" s="1"/>
  <c r="F2699" i="1"/>
  <c r="G2699" i="1" s="1"/>
  <c r="O2699" i="1" s="1"/>
  <c r="K2699" i="1"/>
  <c r="M2699" i="1" s="1"/>
  <c r="F2700" i="1"/>
  <c r="K2700" i="1" s="1"/>
  <c r="M2700" i="1" s="1"/>
  <c r="H2700" i="1"/>
  <c r="P2700" i="1" s="1"/>
  <c r="L2700" i="1"/>
  <c r="N2700" i="1"/>
  <c r="F2701" i="1"/>
  <c r="L2701" i="1"/>
  <c r="N2701" i="1" s="1"/>
  <c r="F2702" i="1"/>
  <c r="L2702" i="1" s="1"/>
  <c r="N2702" i="1" s="1"/>
  <c r="K2702" i="1"/>
  <c r="M2702" i="1" s="1"/>
  <c r="F2703" i="1"/>
  <c r="G2703" i="1" s="1"/>
  <c r="O2703" i="1" s="1"/>
  <c r="L2703" i="1"/>
  <c r="N2703" i="1" s="1"/>
  <c r="F2704" i="1"/>
  <c r="L2704" i="1" s="1"/>
  <c r="N2704" i="1" s="1"/>
  <c r="K2704" i="1"/>
  <c r="M2704" i="1" s="1"/>
  <c r="F2705" i="1"/>
  <c r="F2706" i="1"/>
  <c r="K2706" i="1"/>
  <c r="M2706" i="1" s="1"/>
  <c r="L2706" i="1"/>
  <c r="N2706" i="1" s="1"/>
  <c r="F2707" i="1"/>
  <c r="G2707" i="1" s="1"/>
  <c r="O2707" i="1" s="1"/>
  <c r="F2708" i="1"/>
  <c r="H2708" i="1"/>
  <c r="P2708" i="1" s="1"/>
  <c r="K2708" i="1"/>
  <c r="M2708" i="1" s="1"/>
  <c r="L2708" i="1"/>
  <c r="N2708" i="1" s="1"/>
  <c r="F2709" i="1"/>
  <c r="L2709" i="1"/>
  <c r="N2709" i="1" s="1"/>
  <c r="F2710" i="1"/>
  <c r="K2710" i="1"/>
  <c r="M2710" i="1" s="1"/>
  <c r="L2710" i="1"/>
  <c r="N2710" i="1" s="1"/>
  <c r="F2711" i="1"/>
  <c r="G2711" i="1" s="1"/>
  <c r="O2711" i="1" s="1"/>
  <c r="F2712" i="1"/>
  <c r="H2712" i="1" s="1"/>
  <c r="P2712" i="1" s="1"/>
  <c r="F2713" i="1"/>
  <c r="L2713" i="1" s="1"/>
  <c r="N2713" i="1" s="1"/>
  <c r="F2714" i="1"/>
  <c r="K2714" i="1"/>
  <c r="M2714" i="1" s="1"/>
  <c r="F2715" i="1"/>
  <c r="G2715" i="1" s="1"/>
  <c r="O2715" i="1" s="1"/>
  <c r="L2715" i="1"/>
  <c r="N2715" i="1" s="1"/>
  <c r="F2716" i="1"/>
  <c r="L2716" i="1" s="1"/>
  <c r="N2716" i="1" s="1"/>
  <c r="K2716" i="1"/>
  <c r="M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K2719" i="1"/>
  <c r="M2719" i="1" s="1"/>
  <c r="L2719" i="1"/>
  <c r="N2719" i="1"/>
  <c r="F2720" i="1"/>
  <c r="K2720" i="1" s="1"/>
  <c r="M2720" i="1" s="1"/>
  <c r="H2720" i="1"/>
  <c r="P2720" i="1" s="1"/>
  <c r="L2720" i="1"/>
  <c r="N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H2724" i="1" s="1"/>
  <c r="P2724" i="1" s="1"/>
  <c r="F2725" i="1"/>
  <c r="L2725" i="1" s="1"/>
  <c r="N2725" i="1" s="1"/>
  <c r="F2726" i="1"/>
  <c r="K2726" i="1" s="1"/>
  <c r="M2726" i="1" s="1"/>
  <c r="F2727" i="1"/>
  <c r="G2727" i="1" s="1"/>
  <c r="O2727" i="1" s="1"/>
  <c r="K2727" i="1"/>
  <c r="M2727" i="1" s="1"/>
  <c r="F2728" i="1"/>
  <c r="H2728" i="1" s="1"/>
  <c r="P2728" i="1" s="1"/>
  <c r="L2728" i="1"/>
  <c r="N2728" i="1" s="1"/>
  <c r="F2729" i="1"/>
  <c r="L2729" i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H2732" i="1"/>
  <c r="K2732" i="1"/>
  <c r="M2732" i="1" s="1"/>
  <c r="L2732" i="1"/>
  <c r="N2732" i="1"/>
  <c r="P2732" i="1"/>
  <c r="F2733" i="1"/>
  <c r="L2733" i="1" s="1"/>
  <c r="N2733" i="1" s="1"/>
  <c r="F2734" i="1"/>
  <c r="H2734" i="1" s="1"/>
  <c r="P2734" i="1" s="1"/>
  <c r="K2734" i="1"/>
  <c r="M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/>
  <c r="O2739" i="1" s="1"/>
  <c r="K2739" i="1"/>
  <c r="M2739" i="1" s="1"/>
  <c r="L2739" i="1"/>
  <c r="N2739" i="1" s="1"/>
  <c r="F2740" i="1"/>
  <c r="K2740" i="1" s="1"/>
  <c r="M2740" i="1" s="1"/>
  <c r="L2740" i="1"/>
  <c r="N2740" i="1" s="1"/>
  <c r="F2741" i="1"/>
  <c r="L2741" i="1"/>
  <c r="N2741" i="1" s="1"/>
  <c r="F2742" i="1"/>
  <c r="K2742" i="1"/>
  <c r="M2742" i="1" s="1"/>
  <c r="L2742" i="1"/>
  <c r="N2742" i="1" s="1"/>
  <c r="F2743" i="1"/>
  <c r="G2743" i="1" s="1"/>
  <c r="O2743" i="1" s="1"/>
  <c r="F2744" i="1"/>
  <c r="K2744" i="1" s="1"/>
  <c r="H2744" i="1"/>
  <c r="P2744" i="1" s="1"/>
  <c r="L2744" i="1"/>
  <c r="N2744" i="1" s="1"/>
  <c r="M2744" i="1"/>
  <c r="F2745" i="1"/>
  <c r="L2745" i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H2752" i="1" s="1"/>
  <c r="P2752" i="1" s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H2756" i="1" s="1"/>
  <c r="P2756" i="1" s="1"/>
  <c r="F2757" i="1"/>
  <c r="G2757" i="1" s="1"/>
  <c r="O2757" i="1" s="1"/>
  <c r="F2758" i="1"/>
  <c r="H2758" i="1"/>
  <c r="P2758" i="1" s="1"/>
  <c r="K2758" i="1"/>
  <c r="M2758" i="1" s="1"/>
  <c r="L2758" i="1"/>
  <c r="N2758" i="1" s="1"/>
  <c r="F2759" i="1"/>
  <c r="K2759" i="1" s="1"/>
  <c r="M2759" i="1" s="1"/>
  <c r="F2760" i="1"/>
  <c r="H2760" i="1" s="1"/>
  <c r="P2760" i="1" s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H2764" i="1" s="1"/>
  <c r="P2764" i="1" s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K2768" i="1"/>
  <c r="L2768" i="1"/>
  <c r="N2768" i="1" s="1"/>
  <c r="M2768" i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L2771" i="1"/>
  <c r="N2771" i="1"/>
  <c r="F2772" i="1"/>
  <c r="H2772" i="1" s="1"/>
  <c r="P2772" i="1" s="1"/>
  <c r="K2772" i="1"/>
  <c r="M2772" i="1" s="1"/>
  <c r="F2773" i="1"/>
  <c r="G2773" i="1" s="1"/>
  <c r="O2773" i="1" s="1"/>
  <c r="F2774" i="1"/>
  <c r="H2774" i="1" s="1"/>
  <c r="P2774" i="1" s="1"/>
  <c r="L2774" i="1"/>
  <c r="N2774" i="1" s="1"/>
  <c r="F2775" i="1"/>
  <c r="K2775" i="1" s="1"/>
  <c r="M2775" i="1" s="1"/>
  <c r="L2775" i="1"/>
  <c r="N2775" i="1" s="1"/>
  <c r="F2776" i="1"/>
  <c r="L2776" i="1" s="1"/>
  <c r="N2776" i="1" s="1"/>
  <c r="K2776" i="1"/>
  <c r="M2776" i="1" s="1"/>
  <c r="F2777" i="1"/>
  <c r="G2777" i="1" s="1"/>
  <c r="O2777" i="1" s="1"/>
  <c r="F2778" i="1"/>
  <c r="H2778" i="1" s="1"/>
  <c r="P2778" i="1" s="1"/>
  <c r="L2778" i="1"/>
  <c r="N2778" i="1" s="1"/>
  <c r="F2779" i="1"/>
  <c r="K2779" i="1" s="1"/>
  <c r="M2779" i="1" s="1"/>
  <c r="H2779" i="1"/>
  <c r="P2779" i="1" s="1"/>
  <c r="L2779" i="1"/>
  <c r="N2779" i="1"/>
  <c r="F2780" i="1"/>
  <c r="H2780" i="1" s="1"/>
  <c r="P2780" i="1" s="1"/>
  <c r="K2780" i="1"/>
  <c r="M2780" i="1" s="1"/>
  <c r="L2780" i="1"/>
  <c r="N2780" i="1" s="1"/>
  <c r="F2781" i="1"/>
  <c r="L2781" i="1" s="1"/>
  <c r="N2781" i="1" s="1"/>
  <c r="F2782" i="1"/>
  <c r="H2782" i="1" s="1"/>
  <c r="P2782" i="1" s="1"/>
  <c r="F2783" i="1"/>
  <c r="K2783" i="1" s="1"/>
  <c r="M2783" i="1" s="1"/>
  <c r="H2783" i="1"/>
  <c r="P2783" i="1" s="1"/>
  <c r="L2783" i="1"/>
  <c r="N2783" i="1"/>
  <c r="F2784" i="1"/>
  <c r="H2784" i="1" s="1"/>
  <c r="P2784" i="1" s="1"/>
  <c r="G2784" i="1"/>
  <c r="O2784" i="1" s="1"/>
  <c r="L2784" i="1"/>
  <c r="N2784" i="1" s="1"/>
  <c r="F2785" i="1"/>
  <c r="L2785" i="1" s="1"/>
  <c r="N2785" i="1" s="1"/>
  <c r="F2786" i="1"/>
  <c r="H2786" i="1" s="1"/>
  <c r="P2786" i="1" s="1"/>
  <c r="K2786" i="1"/>
  <c r="M2786" i="1" s="1"/>
  <c r="L2786" i="1"/>
  <c r="N2786" i="1" s="1"/>
  <c r="F2787" i="1"/>
  <c r="K2787" i="1" s="1"/>
  <c r="M2787" i="1" s="1"/>
  <c r="F2788" i="1"/>
  <c r="H2788" i="1" s="1"/>
  <c r="P2788" i="1" s="1"/>
  <c r="K2788" i="1"/>
  <c r="M2788" i="1" s="1"/>
  <c r="F2789" i="1"/>
  <c r="L2789" i="1"/>
  <c r="N2789" i="1" s="1"/>
  <c r="D2698" i="2"/>
  <c r="I2698" i="2" s="1"/>
  <c r="E2698" i="2"/>
  <c r="F2698" i="2"/>
  <c r="D2699" i="2"/>
  <c r="I2699" i="2" s="1"/>
  <c r="U2699" i="2" s="1"/>
  <c r="E2699" i="2"/>
  <c r="F2699" i="2"/>
  <c r="D2700" i="2"/>
  <c r="I2700" i="2" s="1"/>
  <c r="E2700" i="2"/>
  <c r="J2700" i="2" s="1"/>
  <c r="V2700" i="2" s="1"/>
  <c r="F2700" i="2"/>
  <c r="D2701" i="2"/>
  <c r="I2701" i="2" s="1"/>
  <c r="E2701" i="2"/>
  <c r="F2701" i="2"/>
  <c r="K2701" i="2" s="1"/>
  <c r="W2701" i="2" s="1"/>
  <c r="D2702" i="2"/>
  <c r="I2702" i="2" s="1"/>
  <c r="E2702" i="2"/>
  <c r="F2702" i="2"/>
  <c r="D2703" i="2"/>
  <c r="I2703" i="2" s="1"/>
  <c r="U2703" i="2" s="1"/>
  <c r="E2703" i="2"/>
  <c r="F2703" i="2"/>
  <c r="D2704" i="2"/>
  <c r="I2704" i="2" s="1"/>
  <c r="E2704" i="2"/>
  <c r="J2704" i="2" s="1"/>
  <c r="V2704" i="2" s="1"/>
  <c r="F2704" i="2"/>
  <c r="D2705" i="2"/>
  <c r="I2705" i="2" s="1"/>
  <c r="E2705" i="2"/>
  <c r="F2705" i="2"/>
  <c r="K2705" i="2" s="1"/>
  <c r="W2705" i="2" s="1"/>
  <c r="D2706" i="2"/>
  <c r="I2706" i="2" s="1"/>
  <c r="E2706" i="2"/>
  <c r="F2706" i="2"/>
  <c r="D2707" i="2"/>
  <c r="I2707" i="2" s="1"/>
  <c r="U2707" i="2" s="1"/>
  <c r="E2707" i="2"/>
  <c r="F2707" i="2"/>
  <c r="D2708" i="2"/>
  <c r="I2708" i="2" s="1"/>
  <c r="E2708" i="2"/>
  <c r="J2708" i="2" s="1"/>
  <c r="V2708" i="2" s="1"/>
  <c r="F2708" i="2"/>
  <c r="D2709" i="2"/>
  <c r="I2709" i="2" s="1"/>
  <c r="E2709" i="2"/>
  <c r="F2709" i="2"/>
  <c r="K2709" i="2" s="1"/>
  <c r="W2709" i="2" s="1"/>
  <c r="D2710" i="2"/>
  <c r="I2710" i="2" s="1"/>
  <c r="E2710" i="2"/>
  <c r="F2710" i="2"/>
  <c r="D2711" i="2"/>
  <c r="I2711" i="2" s="1"/>
  <c r="U2711" i="2" s="1"/>
  <c r="E2711" i="2"/>
  <c r="F2711" i="2"/>
  <c r="D2712" i="2"/>
  <c r="I2712" i="2" s="1"/>
  <c r="E2712" i="2"/>
  <c r="J2712" i="2" s="1"/>
  <c r="V2712" i="2" s="1"/>
  <c r="F2712" i="2"/>
  <c r="K2712" i="2" s="1"/>
  <c r="W2712" i="2" s="1"/>
  <c r="D2713" i="2"/>
  <c r="I2713" i="2" s="1"/>
  <c r="E2713" i="2"/>
  <c r="F2713" i="2"/>
  <c r="K2713" i="2" s="1"/>
  <c r="W2713" i="2" s="1"/>
  <c r="D2714" i="2"/>
  <c r="I2714" i="2" s="1"/>
  <c r="E2714" i="2"/>
  <c r="F2714" i="2"/>
  <c r="D2715" i="2"/>
  <c r="I2715" i="2" s="1"/>
  <c r="U2715" i="2" s="1"/>
  <c r="E2715" i="2"/>
  <c r="F2715" i="2"/>
  <c r="D2716" i="2"/>
  <c r="I2716" i="2" s="1"/>
  <c r="E2716" i="2"/>
  <c r="J2716" i="2" s="1"/>
  <c r="V2716" i="2" s="1"/>
  <c r="F2716" i="2"/>
  <c r="K2716" i="2" s="1"/>
  <c r="W2716" i="2" s="1"/>
  <c r="D2717" i="2"/>
  <c r="I2717" i="2" s="1"/>
  <c r="E2717" i="2"/>
  <c r="F2717" i="2"/>
  <c r="K2717" i="2" s="1"/>
  <c r="W2717" i="2" s="1"/>
  <c r="D2718" i="2"/>
  <c r="I2718" i="2" s="1"/>
  <c r="E2718" i="2"/>
  <c r="F2718" i="2"/>
  <c r="D2719" i="2"/>
  <c r="I2719" i="2" s="1"/>
  <c r="U2719" i="2" s="1"/>
  <c r="E2719" i="2"/>
  <c r="J2719" i="2" s="1"/>
  <c r="V2719" i="2" s="1"/>
  <c r="F2719" i="2"/>
  <c r="D2720" i="2"/>
  <c r="I2720" i="2" s="1"/>
  <c r="E2720" i="2"/>
  <c r="J2720" i="2" s="1"/>
  <c r="V2720" i="2" s="1"/>
  <c r="F2720" i="2"/>
  <c r="D2721" i="2"/>
  <c r="I2721" i="2" s="1"/>
  <c r="E2721" i="2"/>
  <c r="F2721" i="2"/>
  <c r="K2721" i="2" s="1"/>
  <c r="W2721" i="2" s="1"/>
  <c r="D2722" i="2"/>
  <c r="I2722" i="2" s="1"/>
  <c r="E2722" i="2"/>
  <c r="F2722" i="2"/>
  <c r="D2723" i="2"/>
  <c r="I2723" i="2" s="1"/>
  <c r="U2723" i="2" s="1"/>
  <c r="E2723" i="2"/>
  <c r="F2723" i="2"/>
  <c r="D2724" i="2"/>
  <c r="I2724" i="2" s="1"/>
  <c r="E2724" i="2"/>
  <c r="J2724" i="2" s="1"/>
  <c r="V2724" i="2" s="1"/>
  <c r="F2724" i="2"/>
  <c r="K2724" i="2" s="1"/>
  <c r="W2724" i="2" s="1"/>
  <c r="D2725" i="2"/>
  <c r="I2725" i="2" s="1"/>
  <c r="E2725" i="2"/>
  <c r="F2725" i="2"/>
  <c r="K2725" i="2" s="1"/>
  <c r="W2725" i="2" s="1"/>
  <c r="D2726" i="2"/>
  <c r="I2726" i="2" s="1"/>
  <c r="E2726" i="2"/>
  <c r="F2726" i="2"/>
  <c r="D2727" i="2"/>
  <c r="I2727" i="2" s="1"/>
  <c r="U2727" i="2" s="1"/>
  <c r="E2727" i="2"/>
  <c r="J2727" i="2" s="1"/>
  <c r="V2727" i="2" s="1"/>
  <c r="F2727" i="2"/>
  <c r="D2728" i="2"/>
  <c r="I2728" i="2" s="1"/>
  <c r="E2728" i="2"/>
  <c r="J2728" i="2" s="1"/>
  <c r="V2728" i="2" s="1"/>
  <c r="F2728" i="2"/>
  <c r="D2729" i="2"/>
  <c r="I2729" i="2" s="1"/>
  <c r="E2729" i="2"/>
  <c r="F2729" i="2"/>
  <c r="K2729" i="2" s="1"/>
  <c r="W2729" i="2" s="1"/>
  <c r="D2730" i="2"/>
  <c r="I2730" i="2" s="1"/>
  <c r="E2730" i="2"/>
  <c r="F2730" i="2"/>
  <c r="D2731" i="2"/>
  <c r="I2731" i="2" s="1"/>
  <c r="U2731" i="2" s="1"/>
  <c r="E2731" i="2"/>
  <c r="F2731" i="2"/>
  <c r="D2732" i="2"/>
  <c r="I2732" i="2" s="1"/>
  <c r="E2732" i="2"/>
  <c r="J2732" i="2" s="1"/>
  <c r="V2732" i="2" s="1"/>
  <c r="F2732" i="2"/>
  <c r="K2732" i="2" s="1"/>
  <c r="W2732" i="2" s="1"/>
  <c r="D2733" i="2"/>
  <c r="I2733" i="2" s="1"/>
  <c r="E2733" i="2"/>
  <c r="F2733" i="2"/>
  <c r="K2733" i="2" s="1"/>
  <c r="W2733" i="2" s="1"/>
  <c r="D2734" i="2"/>
  <c r="I2734" i="2" s="1"/>
  <c r="E2734" i="2"/>
  <c r="F2734" i="2"/>
  <c r="D2735" i="2"/>
  <c r="I2735" i="2" s="1"/>
  <c r="U2735" i="2" s="1"/>
  <c r="E2735" i="2"/>
  <c r="J2735" i="2" s="1"/>
  <c r="V2735" i="2" s="1"/>
  <c r="F2735" i="2"/>
  <c r="D2736" i="2"/>
  <c r="I2736" i="2" s="1"/>
  <c r="E2736" i="2"/>
  <c r="J2736" i="2" s="1"/>
  <c r="V2736" i="2" s="1"/>
  <c r="F2736" i="2"/>
  <c r="D2737" i="2"/>
  <c r="I2737" i="2" s="1"/>
  <c r="E2737" i="2"/>
  <c r="F2737" i="2"/>
  <c r="K2737" i="2" s="1"/>
  <c r="W2737" i="2" s="1"/>
  <c r="D2738" i="2"/>
  <c r="I2738" i="2" s="1"/>
  <c r="E2738" i="2"/>
  <c r="F2738" i="2"/>
  <c r="D2739" i="2"/>
  <c r="I2739" i="2" s="1"/>
  <c r="E2739" i="2"/>
  <c r="F2739" i="2"/>
  <c r="D2740" i="2"/>
  <c r="I2740" i="2" s="1"/>
  <c r="E2740" i="2"/>
  <c r="J2740" i="2" s="1"/>
  <c r="V2740" i="2" s="1"/>
  <c r="F2740" i="2"/>
  <c r="K2740" i="2" s="1"/>
  <c r="W2740" i="2" s="1"/>
  <c r="D2741" i="2"/>
  <c r="I2741" i="2" s="1"/>
  <c r="E2741" i="2"/>
  <c r="F2741" i="2"/>
  <c r="K2741" i="2" s="1"/>
  <c r="W2741" i="2" s="1"/>
  <c r="D2742" i="2"/>
  <c r="I2742" i="2" s="1"/>
  <c r="E2742" i="2"/>
  <c r="F2742" i="2"/>
  <c r="D2743" i="2"/>
  <c r="I2743" i="2" s="1"/>
  <c r="U2743" i="2" s="1"/>
  <c r="E2743" i="2"/>
  <c r="J2743" i="2" s="1"/>
  <c r="V2743" i="2" s="1"/>
  <c r="F2743" i="2"/>
  <c r="D2744" i="2"/>
  <c r="I2744" i="2" s="1"/>
  <c r="E2744" i="2"/>
  <c r="J2744" i="2" s="1"/>
  <c r="V2744" i="2" s="1"/>
  <c r="F2744" i="2"/>
  <c r="D2745" i="2"/>
  <c r="I2745" i="2" s="1"/>
  <c r="E2745" i="2"/>
  <c r="F2745" i="2"/>
  <c r="K2745" i="2" s="1"/>
  <c r="W2745" i="2" s="1"/>
  <c r="D2746" i="2"/>
  <c r="I2746" i="2" s="1"/>
  <c r="E2746" i="2"/>
  <c r="F2746" i="2"/>
  <c r="D2747" i="2"/>
  <c r="I2747" i="2" s="1"/>
  <c r="U2747" i="2" s="1"/>
  <c r="E2747" i="2"/>
  <c r="J2747" i="2" s="1"/>
  <c r="V2747" i="2" s="1"/>
  <c r="F2747" i="2"/>
  <c r="D2748" i="2"/>
  <c r="I2748" i="2" s="1"/>
  <c r="E2748" i="2"/>
  <c r="J2748" i="2" s="1"/>
  <c r="V2748" i="2" s="1"/>
  <c r="F2748" i="2"/>
  <c r="D2749" i="2"/>
  <c r="I2749" i="2" s="1"/>
  <c r="E2749" i="2"/>
  <c r="F2749" i="2"/>
  <c r="K2749" i="2" s="1"/>
  <c r="W2749" i="2" s="1"/>
  <c r="D2750" i="2"/>
  <c r="I2750" i="2" s="1"/>
  <c r="E2750" i="2"/>
  <c r="F2750" i="2"/>
  <c r="D2751" i="2"/>
  <c r="I2751" i="2" s="1"/>
  <c r="U2751" i="2" s="1"/>
  <c r="E2751" i="2"/>
  <c r="F2751" i="2"/>
  <c r="D2752" i="2"/>
  <c r="I2752" i="2" s="1"/>
  <c r="E2752" i="2"/>
  <c r="J2752" i="2" s="1"/>
  <c r="V2752" i="2" s="1"/>
  <c r="F2752" i="2"/>
  <c r="K2752" i="2" s="1"/>
  <c r="W2752" i="2" s="1"/>
  <c r="D2753" i="2"/>
  <c r="I2753" i="2" s="1"/>
  <c r="E2753" i="2"/>
  <c r="F2753" i="2"/>
  <c r="K2753" i="2" s="1"/>
  <c r="W2753" i="2" s="1"/>
  <c r="D2754" i="2"/>
  <c r="I2754" i="2" s="1"/>
  <c r="E2754" i="2"/>
  <c r="F2754" i="2"/>
  <c r="D2755" i="2"/>
  <c r="I2755" i="2" s="1"/>
  <c r="E2755" i="2"/>
  <c r="J2755" i="2" s="1"/>
  <c r="V2755" i="2" s="1"/>
  <c r="F2755" i="2"/>
  <c r="D2756" i="2"/>
  <c r="I2756" i="2" s="1"/>
  <c r="E2756" i="2"/>
  <c r="J2756" i="2" s="1"/>
  <c r="V2756" i="2" s="1"/>
  <c r="F2756" i="2"/>
  <c r="D2757" i="2"/>
  <c r="I2757" i="2" s="1"/>
  <c r="E2757" i="2"/>
  <c r="F2757" i="2"/>
  <c r="K2757" i="2" s="1"/>
  <c r="W2757" i="2" s="1"/>
  <c r="D2758" i="2"/>
  <c r="I2758" i="2" s="1"/>
  <c r="E2758" i="2"/>
  <c r="F2758" i="2"/>
  <c r="D2759" i="2"/>
  <c r="I2759" i="2" s="1"/>
  <c r="U2759" i="2" s="1"/>
  <c r="E2759" i="2"/>
  <c r="F2759" i="2"/>
  <c r="D2760" i="2"/>
  <c r="I2760" i="2" s="1"/>
  <c r="E2760" i="2"/>
  <c r="J2760" i="2" s="1"/>
  <c r="V2760" i="2" s="1"/>
  <c r="F2760" i="2"/>
  <c r="K2760" i="2" s="1"/>
  <c r="W2760" i="2" s="1"/>
  <c r="D2761" i="2"/>
  <c r="I2761" i="2" s="1"/>
  <c r="E2761" i="2"/>
  <c r="F2761" i="2"/>
  <c r="D2762" i="2"/>
  <c r="I2762" i="2" s="1"/>
  <c r="E2762" i="2"/>
  <c r="F2762" i="2"/>
  <c r="D2763" i="2"/>
  <c r="I2763" i="2" s="1"/>
  <c r="U2763" i="2" s="1"/>
  <c r="E2763" i="2"/>
  <c r="J2763" i="2" s="1"/>
  <c r="V2763" i="2" s="1"/>
  <c r="F2763" i="2"/>
  <c r="D2764" i="2"/>
  <c r="I2764" i="2" s="1"/>
  <c r="E2764" i="2"/>
  <c r="J2764" i="2" s="1"/>
  <c r="V2764" i="2" s="1"/>
  <c r="F2764" i="2"/>
  <c r="D2765" i="2"/>
  <c r="I2765" i="2" s="1"/>
  <c r="E2765" i="2"/>
  <c r="F2765" i="2"/>
  <c r="K2765" i="2" s="1"/>
  <c r="W2765" i="2" s="1"/>
  <c r="D2766" i="2"/>
  <c r="I2766" i="2" s="1"/>
  <c r="E2766" i="2"/>
  <c r="F2766" i="2"/>
  <c r="D2767" i="2"/>
  <c r="I2767" i="2" s="1"/>
  <c r="U2767" i="2" s="1"/>
  <c r="E2767" i="2"/>
  <c r="F2767" i="2"/>
  <c r="D2768" i="2"/>
  <c r="I2768" i="2" s="1"/>
  <c r="E2768" i="2"/>
  <c r="J2768" i="2" s="1"/>
  <c r="V2768" i="2" s="1"/>
  <c r="F2768" i="2"/>
  <c r="K2768" i="2" s="1"/>
  <c r="W2768" i="2" s="1"/>
  <c r="D2769" i="2"/>
  <c r="I2769" i="2" s="1"/>
  <c r="E2769" i="2"/>
  <c r="F2769" i="2"/>
  <c r="K2769" i="2" s="1"/>
  <c r="W2769" i="2" s="1"/>
  <c r="D2770" i="2"/>
  <c r="I2770" i="2" s="1"/>
  <c r="E2770" i="2"/>
  <c r="F2770" i="2"/>
  <c r="D2771" i="2"/>
  <c r="I2771" i="2" s="1"/>
  <c r="E2771" i="2"/>
  <c r="J2771" i="2" s="1"/>
  <c r="V2771" i="2" s="1"/>
  <c r="F2771" i="2"/>
  <c r="D2772" i="2"/>
  <c r="I2772" i="2" s="1"/>
  <c r="E2772" i="2"/>
  <c r="J2772" i="2" s="1"/>
  <c r="V2772" i="2" s="1"/>
  <c r="F2772" i="2"/>
  <c r="D2773" i="2"/>
  <c r="I2773" i="2" s="1"/>
  <c r="E2773" i="2"/>
  <c r="F2773" i="2"/>
  <c r="K2773" i="2" s="1"/>
  <c r="W2773" i="2" s="1"/>
  <c r="D2774" i="2"/>
  <c r="I2774" i="2" s="1"/>
  <c r="E2774" i="2"/>
  <c r="F2774" i="2"/>
  <c r="D2775" i="2"/>
  <c r="I2775" i="2" s="1"/>
  <c r="U2775" i="2" s="1"/>
  <c r="E2775" i="2"/>
  <c r="F2775" i="2"/>
  <c r="D2776" i="2"/>
  <c r="I2776" i="2" s="1"/>
  <c r="E2776" i="2"/>
  <c r="J2776" i="2" s="1"/>
  <c r="V2776" i="2" s="1"/>
  <c r="F2776" i="2"/>
  <c r="K2776" i="2" s="1"/>
  <c r="W2776" i="2" s="1"/>
  <c r="D2777" i="2"/>
  <c r="I2777" i="2" s="1"/>
  <c r="E2777" i="2"/>
  <c r="F2777" i="2"/>
  <c r="K2777" i="2" s="1"/>
  <c r="W2777" i="2" s="1"/>
  <c r="D2778" i="2"/>
  <c r="I2778" i="2" s="1"/>
  <c r="E2778" i="2"/>
  <c r="F2778" i="2"/>
  <c r="D2779" i="2"/>
  <c r="I2779" i="2" s="1"/>
  <c r="E2779" i="2"/>
  <c r="F2779" i="2"/>
  <c r="D2780" i="2"/>
  <c r="I2780" i="2" s="1"/>
  <c r="E2780" i="2"/>
  <c r="J2780" i="2" s="1"/>
  <c r="V2780" i="2" s="1"/>
  <c r="F2780" i="2"/>
  <c r="K2780" i="2" s="1"/>
  <c r="W2780" i="2" s="1"/>
  <c r="D2781" i="2"/>
  <c r="I2781" i="2" s="1"/>
  <c r="E2781" i="2"/>
  <c r="F2781" i="2"/>
  <c r="K2781" i="2" s="1"/>
  <c r="W2781" i="2" s="1"/>
  <c r="D2782" i="2"/>
  <c r="I2782" i="2" s="1"/>
  <c r="E2782" i="2"/>
  <c r="F2782" i="2"/>
  <c r="D2783" i="2"/>
  <c r="I2783" i="2" s="1"/>
  <c r="U2783" i="2" s="1"/>
  <c r="E2783" i="2"/>
  <c r="J2783" i="2" s="1"/>
  <c r="V2783" i="2" s="1"/>
  <c r="F2783" i="2"/>
  <c r="D2784" i="2"/>
  <c r="I2784" i="2" s="1"/>
  <c r="E2784" i="2"/>
  <c r="J2784" i="2" s="1"/>
  <c r="V2784" i="2" s="1"/>
  <c r="F2784" i="2"/>
  <c r="D2785" i="2"/>
  <c r="I2785" i="2" s="1"/>
  <c r="E2785" i="2"/>
  <c r="F2785" i="2"/>
  <c r="K2785" i="2" s="1"/>
  <c r="W2785" i="2" s="1"/>
  <c r="D2786" i="2"/>
  <c r="I2786" i="2" s="1"/>
  <c r="E2786" i="2"/>
  <c r="F2786" i="2"/>
  <c r="D2787" i="2"/>
  <c r="I2787" i="2" s="1"/>
  <c r="U2787" i="2" s="1"/>
  <c r="E2787" i="2"/>
  <c r="F2787" i="2"/>
  <c r="D2788" i="2"/>
  <c r="I2788" i="2" s="1"/>
  <c r="E2788" i="2"/>
  <c r="J2788" i="2" s="1"/>
  <c r="V2788" i="2" s="1"/>
  <c r="F2788" i="2"/>
  <c r="K2788" i="2" s="1"/>
  <c r="W2788" i="2" s="1"/>
  <c r="D2789" i="2"/>
  <c r="I2789" i="2" s="1"/>
  <c r="E2789" i="2"/>
  <c r="F2789" i="2"/>
  <c r="K2789" i="2" s="1"/>
  <c r="W2789" i="2" s="1"/>
  <c r="J2698" i="2"/>
  <c r="V2698" i="2" s="1"/>
  <c r="K2698" i="2"/>
  <c r="J2699" i="2"/>
  <c r="V2699" i="2" s="1"/>
  <c r="K2699" i="2"/>
  <c r="W2699" i="2" s="1"/>
  <c r="K2700" i="2"/>
  <c r="J2701" i="2"/>
  <c r="J2702" i="2"/>
  <c r="V2702" i="2" s="1"/>
  <c r="K2702" i="2"/>
  <c r="W2702" i="2" s="1"/>
  <c r="J2703" i="2"/>
  <c r="K2703" i="2"/>
  <c r="W2703" i="2" s="1"/>
  <c r="K2704" i="2"/>
  <c r="W2704" i="2" s="1"/>
  <c r="J2705" i="2"/>
  <c r="V2705" i="2" s="1"/>
  <c r="J2706" i="2"/>
  <c r="K2706" i="2"/>
  <c r="W2706" i="2" s="1"/>
  <c r="J2707" i="2"/>
  <c r="V2707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J2714" i="2"/>
  <c r="V2714" i="2" s="1"/>
  <c r="K2714" i="2"/>
  <c r="J2715" i="2"/>
  <c r="V2715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K2728" i="2"/>
  <c r="W2728" i="2" s="1"/>
  <c r="J2729" i="2"/>
  <c r="V2729" i="2" s="1"/>
  <c r="J2730" i="2"/>
  <c r="V2730" i="2" s="1"/>
  <c r="K2730" i="2"/>
  <c r="J2731" i="2"/>
  <c r="V2731" i="2" s="1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W2742" i="2" s="1"/>
  <c r="K2743" i="2"/>
  <c r="W2743" i="2" s="1"/>
  <c r="K2744" i="2"/>
  <c r="J2745" i="2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K2756" i="2"/>
  <c r="W2756" i="2" s="1"/>
  <c r="J2757" i="2"/>
  <c r="J2758" i="2"/>
  <c r="K2758" i="2"/>
  <c r="W2758" i="2" s="1"/>
  <c r="J2759" i="2"/>
  <c r="V2759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K2767" i="2"/>
  <c r="J2769" i="2"/>
  <c r="V2769" i="2" s="1"/>
  <c r="J2770" i="2"/>
  <c r="K2770" i="2"/>
  <c r="W2770" i="2" s="1"/>
  <c r="K2771" i="2"/>
  <c r="W2771" i="2" s="1"/>
  <c r="K2772" i="2"/>
  <c r="W2772" i="2" s="1"/>
  <c r="J2773" i="2"/>
  <c r="V2773" i="2" s="1"/>
  <c r="J2774" i="2"/>
  <c r="V2774" i="2" s="1"/>
  <c r="K2774" i="2"/>
  <c r="W2774" i="2" s="1"/>
  <c r="J2775" i="2"/>
  <c r="V2775" i="2" s="1"/>
  <c r="K2775" i="2"/>
  <c r="W2775" i="2" s="1"/>
  <c r="J2777" i="2"/>
  <c r="V2777" i="2" s="1"/>
  <c r="J2778" i="2"/>
  <c r="K2778" i="2"/>
  <c r="J2779" i="2"/>
  <c r="V2779" i="2" s="1"/>
  <c r="K2779" i="2"/>
  <c r="W2779" i="2" s="1"/>
  <c r="J2781" i="2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R2698" i="2" s="1"/>
  <c r="P2698" i="2"/>
  <c r="Q2698" i="2"/>
  <c r="T2698" i="2" s="1"/>
  <c r="S2698" i="2"/>
  <c r="U2698" i="2"/>
  <c r="W2698" i="2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S2701" i="2" s="1"/>
  <c r="Q2701" i="2"/>
  <c r="T2701" i="2" s="1"/>
  <c r="U2701" i="2"/>
  <c r="V2701" i="2"/>
  <c r="O2702" i="2"/>
  <c r="R2702" i="2" s="1"/>
  <c r="P2702" i="2"/>
  <c r="Q2702" i="2"/>
  <c r="T2702" i="2" s="1"/>
  <c r="S2702" i="2"/>
  <c r="U2702" i="2"/>
  <c r="O2703" i="2"/>
  <c r="R2703" i="2" s="1"/>
  <c r="P2703" i="2"/>
  <c r="S2703" i="2" s="1"/>
  <c r="Q2703" i="2"/>
  <c r="T2703" i="2" s="1"/>
  <c r="V2703" i="2"/>
  <c r="O2704" i="2"/>
  <c r="R2704" i="2" s="1"/>
  <c r="P2704" i="2"/>
  <c r="S2704" i="2" s="1"/>
  <c r="Q2704" i="2"/>
  <c r="T2704" i="2" s="1"/>
  <c r="U2704" i="2"/>
  <c r="O2705" i="2"/>
  <c r="R2705" i="2" s="1"/>
  <c r="P2705" i="2"/>
  <c r="Q2705" i="2"/>
  <c r="T2705" i="2" s="1"/>
  <c r="S2705" i="2"/>
  <c r="U2705" i="2"/>
  <c r="O2706" i="2"/>
  <c r="R2706" i="2" s="1"/>
  <c r="P2706" i="2"/>
  <c r="Q2706" i="2"/>
  <c r="T2706" i="2" s="1"/>
  <c r="S2706" i="2"/>
  <c r="U2706" i="2"/>
  <c r="V2706" i="2"/>
  <c r="O2707" i="2"/>
  <c r="R2707" i="2" s="1"/>
  <c r="P2707" i="2"/>
  <c r="Q2707" i="2"/>
  <c r="T2707" i="2" s="1"/>
  <c r="S2707" i="2"/>
  <c r="O2708" i="2"/>
  <c r="R2708" i="2" s="1"/>
  <c r="P2708" i="2"/>
  <c r="S2708" i="2" s="1"/>
  <c r="Q2708" i="2"/>
  <c r="T2708" i="2" s="1"/>
  <c r="U2708" i="2"/>
  <c r="O2709" i="2"/>
  <c r="R2709" i="2" s="1"/>
  <c r="P2709" i="2"/>
  <c r="S2709" i="2" s="1"/>
  <c r="Q2709" i="2"/>
  <c r="T2709" i="2" s="1"/>
  <c r="U2709" i="2"/>
  <c r="O2710" i="2"/>
  <c r="P2710" i="2"/>
  <c r="S2710" i="2" s="1"/>
  <c r="Q2710" i="2"/>
  <c r="R2710" i="2"/>
  <c r="T2710" i="2"/>
  <c r="U2710" i="2"/>
  <c r="O2711" i="2"/>
  <c r="P2711" i="2"/>
  <c r="S2711" i="2" s="1"/>
  <c r="Q2711" i="2"/>
  <c r="T2711" i="2" s="1"/>
  <c r="R2711" i="2"/>
  <c r="O2712" i="2"/>
  <c r="R2712" i="2" s="1"/>
  <c r="P2712" i="2"/>
  <c r="S2712" i="2" s="1"/>
  <c r="Q2712" i="2"/>
  <c r="T2712" i="2"/>
  <c r="U2712" i="2"/>
  <c r="O2713" i="2"/>
  <c r="R2713" i="2" s="1"/>
  <c r="P2713" i="2"/>
  <c r="S2713" i="2" s="1"/>
  <c r="Q2713" i="2"/>
  <c r="T2713" i="2" s="1"/>
  <c r="U2713" i="2"/>
  <c r="O2714" i="2"/>
  <c r="R2714" i="2" s="1"/>
  <c r="P2714" i="2"/>
  <c r="Q2714" i="2"/>
  <c r="T2714" i="2" s="1"/>
  <c r="S2714" i="2"/>
  <c r="U2714" i="2"/>
  <c r="W2714" i="2"/>
  <c r="O2715" i="2"/>
  <c r="R2715" i="2" s="1"/>
  <c r="P2715" i="2"/>
  <c r="Q2715" i="2"/>
  <c r="T2715" i="2" s="1"/>
  <c r="S2715" i="2"/>
  <c r="O2716" i="2"/>
  <c r="R2716" i="2" s="1"/>
  <c r="P2716" i="2"/>
  <c r="S2716" i="2" s="1"/>
  <c r="Q2716" i="2"/>
  <c r="T2716" i="2" s="1"/>
  <c r="U2716" i="2"/>
  <c r="O2717" i="2"/>
  <c r="R2717" i="2" s="1"/>
  <c r="P2717" i="2"/>
  <c r="Q2717" i="2"/>
  <c r="S2717" i="2"/>
  <c r="T2717" i="2"/>
  <c r="U2717" i="2"/>
  <c r="O2718" i="2"/>
  <c r="P2718" i="2"/>
  <c r="S2718" i="2" s="1"/>
  <c r="Q2718" i="2"/>
  <c r="T2718" i="2" s="1"/>
  <c r="R2718" i="2"/>
  <c r="U2718" i="2"/>
  <c r="V2718" i="2"/>
  <c r="W2718" i="2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U2720" i="2"/>
  <c r="O2721" i="2"/>
  <c r="R2721" i="2" s="1"/>
  <c r="P2721" i="2"/>
  <c r="S2721" i="2" s="1"/>
  <c r="Q2721" i="2"/>
  <c r="T2721" i="2"/>
  <c r="U2721" i="2"/>
  <c r="V2721" i="2"/>
  <c r="O2722" i="2"/>
  <c r="P2722" i="2"/>
  <c r="S2722" i="2" s="1"/>
  <c r="Q2722" i="2"/>
  <c r="T2722" i="2" s="1"/>
  <c r="R2722" i="2"/>
  <c r="U2722" i="2"/>
  <c r="V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U2724" i="2"/>
  <c r="O2725" i="2"/>
  <c r="R2725" i="2" s="1"/>
  <c r="P2725" i="2"/>
  <c r="S2725" i="2" s="1"/>
  <c r="Q2725" i="2"/>
  <c r="T2725" i="2" s="1"/>
  <c r="U2725" i="2"/>
  <c r="V2725" i="2"/>
  <c r="O2726" i="2"/>
  <c r="R2726" i="2" s="1"/>
  <c r="P2726" i="2"/>
  <c r="Q2726" i="2"/>
  <c r="T2726" i="2" s="1"/>
  <c r="S2726" i="2"/>
  <c r="U2726" i="2"/>
  <c r="O2727" i="2"/>
  <c r="R2727" i="2" s="1"/>
  <c r="P2727" i="2"/>
  <c r="Q2727" i="2"/>
  <c r="T2727" i="2" s="1"/>
  <c r="S2727" i="2"/>
  <c r="O2728" i="2"/>
  <c r="R2728" i="2" s="1"/>
  <c r="P2728" i="2"/>
  <c r="S2728" i="2" s="1"/>
  <c r="Q2728" i="2"/>
  <c r="T2728" i="2" s="1"/>
  <c r="U2728" i="2"/>
  <c r="O2729" i="2"/>
  <c r="R2729" i="2" s="1"/>
  <c r="P2729" i="2"/>
  <c r="S2729" i="2" s="1"/>
  <c r="Q2729" i="2"/>
  <c r="T2729" i="2" s="1"/>
  <c r="U2729" i="2"/>
  <c r="O2730" i="2"/>
  <c r="R2730" i="2" s="1"/>
  <c r="P2730" i="2"/>
  <c r="S2730" i="2" s="1"/>
  <c r="Q2730" i="2"/>
  <c r="T2730" i="2"/>
  <c r="U2730" i="2"/>
  <c r="W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 s="1"/>
  <c r="U2734" i="2"/>
  <c r="W2734" i="2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U2736" i="2"/>
  <c r="O2737" i="2"/>
  <c r="R2737" i="2" s="1"/>
  <c r="P2737" i="2"/>
  <c r="Q2737" i="2"/>
  <c r="T2737" i="2" s="1"/>
  <c r="S2737" i="2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U2739" i="2"/>
  <c r="O2740" i="2"/>
  <c r="R2740" i="2" s="1"/>
  <c r="P2740" i="2"/>
  <c r="S2740" i="2" s="1"/>
  <c r="Q2740" i="2"/>
  <c r="T2740" i="2"/>
  <c r="U2740" i="2"/>
  <c r="O2741" i="2"/>
  <c r="R2741" i="2" s="1"/>
  <c r="P2741" i="2"/>
  <c r="Q2741" i="2"/>
  <c r="T2741" i="2" s="1"/>
  <c r="S2741" i="2"/>
  <c r="U2741" i="2"/>
  <c r="V2741" i="2"/>
  <c r="O2742" i="2"/>
  <c r="R2742" i="2" s="1"/>
  <c r="P2742" i="2"/>
  <c r="S2742" i="2" s="1"/>
  <c r="Q2742" i="2"/>
  <c r="T2742" i="2" s="1"/>
  <c r="U2742" i="2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U2744" i="2"/>
  <c r="W2744" i="2"/>
  <c r="O2745" i="2"/>
  <c r="R2745" i="2" s="1"/>
  <c r="P2745" i="2"/>
  <c r="S2745" i="2" s="1"/>
  <c r="Q2745" i="2"/>
  <c r="T2745" i="2" s="1"/>
  <c r="U2745" i="2"/>
  <c r="V2745" i="2"/>
  <c r="O2746" i="2"/>
  <c r="P2746" i="2"/>
  <c r="S2746" i="2" s="1"/>
  <c r="Q2746" i="2"/>
  <c r="R2746" i="2"/>
  <c r="T2746" i="2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U2748" i="2"/>
  <c r="O2749" i="2"/>
  <c r="R2749" i="2" s="1"/>
  <c r="P2749" i="2"/>
  <c r="S2749" i="2" s="1"/>
  <c r="Q2749" i="2"/>
  <c r="T2749" i="2" s="1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U2752" i="2"/>
  <c r="O2753" i="2"/>
  <c r="R2753" i="2" s="1"/>
  <c r="P2753" i="2"/>
  <c r="Q2753" i="2"/>
  <c r="T2753" i="2" s="1"/>
  <c r="S2753" i="2"/>
  <c r="U2753" i="2"/>
  <c r="V2753" i="2"/>
  <c r="O2754" i="2"/>
  <c r="P2754" i="2"/>
  <c r="S2754" i="2" s="1"/>
  <c r="Q2754" i="2"/>
  <c r="T2754" i="2" s="1"/>
  <c r="R2754" i="2"/>
  <c r="U2754" i="2"/>
  <c r="O2755" i="2"/>
  <c r="R2755" i="2" s="1"/>
  <c r="P2755" i="2"/>
  <c r="S2755" i="2" s="1"/>
  <c r="Q2755" i="2"/>
  <c r="T2755" i="2" s="1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P2758" i="2"/>
  <c r="S2758" i="2" s="1"/>
  <c r="Q2758" i="2"/>
  <c r="T2758" i="2" s="1"/>
  <c r="R2758" i="2"/>
  <c r="U2758" i="2"/>
  <c r="V2758" i="2"/>
  <c r="O2759" i="2"/>
  <c r="R2759" i="2" s="1"/>
  <c r="P2759" i="2"/>
  <c r="Q2759" i="2"/>
  <c r="T2759" i="2" s="1"/>
  <c r="S2759" i="2"/>
  <c r="O2760" i="2"/>
  <c r="P2760" i="2"/>
  <c r="S2760" i="2" s="1"/>
  <c r="Q2760" i="2"/>
  <c r="T2760" i="2" s="1"/>
  <c r="R2760" i="2"/>
  <c r="U2760" i="2"/>
  <c r="O2761" i="2"/>
  <c r="R2761" i="2" s="1"/>
  <c r="P2761" i="2"/>
  <c r="S2761" i="2" s="1"/>
  <c r="Q2761" i="2"/>
  <c r="T2761" i="2" s="1"/>
  <c r="U2761" i="2"/>
  <c r="O2762" i="2"/>
  <c r="P2762" i="2"/>
  <c r="S2762" i="2" s="1"/>
  <c r="Q2762" i="2"/>
  <c r="T2762" i="2" s="1"/>
  <c r="R2762" i="2"/>
  <c r="U2762" i="2"/>
  <c r="V2762" i="2"/>
  <c r="W2762" i="2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U2764" i="2"/>
  <c r="O2765" i="2"/>
  <c r="R2765" i="2" s="1"/>
  <c r="P2765" i="2"/>
  <c r="Q2765" i="2"/>
  <c r="T2765" i="2" s="1"/>
  <c r="S2765" i="2"/>
  <c r="U2765" i="2"/>
  <c r="V2765" i="2"/>
  <c r="O2766" i="2"/>
  <c r="R2766" i="2" s="1"/>
  <c r="P2766" i="2"/>
  <c r="S2766" i="2" s="1"/>
  <c r="Q2766" i="2"/>
  <c r="T2766" i="2"/>
  <c r="U2766" i="2"/>
  <c r="O2767" i="2"/>
  <c r="R2767" i="2" s="1"/>
  <c r="P2767" i="2"/>
  <c r="S2767" i="2" s="1"/>
  <c r="Q2767" i="2"/>
  <c r="T2767" i="2" s="1"/>
  <c r="W2767" i="2"/>
  <c r="O2768" i="2"/>
  <c r="P2768" i="2"/>
  <c r="S2768" i="2" s="1"/>
  <c r="Q2768" i="2"/>
  <c r="R2768" i="2"/>
  <c r="T2768" i="2"/>
  <c r="U2768" i="2"/>
  <c r="O2769" i="2"/>
  <c r="R2769" i="2" s="1"/>
  <c r="P2769" i="2"/>
  <c r="S2769" i="2" s="1"/>
  <c r="Q2769" i="2"/>
  <c r="T2769" i="2" s="1"/>
  <c r="U2769" i="2"/>
  <c r="O2770" i="2"/>
  <c r="P2770" i="2"/>
  <c r="S2770" i="2" s="1"/>
  <c r="Q2770" i="2"/>
  <c r="R2770" i="2"/>
  <c r="T2770" i="2"/>
  <c r="U2770" i="2"/>
  <c r="V2770" i="2"/>
  <c r="O2771" i="2"/>
  <c r="P2771" i="2"/>
  <c r="S2771" i="2" s="1"/>
  <c r="Q2771" i="2"/>
  <c r="T2771" i="2" s="1"/>
  <c r="R2771" i="2"/>
  <c r="U2771" i="2"/>
  <c r="O2772" i="2"/>
  <c r="P2772" i="2"/>
  <c r="S2772" i="2" s="1"/>
  <c r="Q2772" i="2"/>
  <c r="T2772" i="2" s="1"/>
  <c r="R2772" i="2"/>
  <c r="U2772" i="2"/>
  <c r="O2773" i="2"/>
  <c r="R2773" i="2" s="1"/>
  <c r="P2773" i="2"/>
  <c r="Q2773" i="2"/>
  <c r="T2773" i="2" s="1"/>
  <c r="S2773" i="2"/>
  <c r="U2773" i="2"/>
  <c r="O2774" i="2"/>
  <c r="R2774" i="2" s="1"/>
  <c r="P2774" i="2"/>
  <c r="S2774" i="2" s="1"/>
  <c r="Q2774" i="2"/>
  <c r="T2774" i="2"/>
  <c r="U2774" i="2"/>
  <c r="O2775" i="2"/>
  <c r="R2775" i="2" s="1"/>
  <c r="P2775" i="2"/>
  <c r="Q2775" i="2"/>
  <c r="T2775" i="2" s="1"/>
  <c r="S2775" i="2"/>
  <c r="O2776" i="2"/>
  <c r="R2776" i="2" s="1"/>
  <c r="P2776" i="2"/>
  <c r="S2776" i="2" s="1"/>
  <c r="Q2776" i="2"/>
  <c r="T2776" i="2" s="1"/>
  <c r="U2776" i="2"/>
  <c r="O2777" i="2"/>
  <c r="R2777" i="2" s="1"/>
  <c r="P2777" i="2"/>
  <c r="Q2777" i="2"/>
  <c r="T2777" i="2" s="1"/>
  <c r="S2777" i="2"/>
  <c r="U2777" i="2"/>
  <c r="O2778" i="2"/>
  <c r="R2778" i="2" s="1"/>
  <c r="P2778" i="2"/>
  <c r="S2778" i="2" s="1"/>
  <c r="Q2778" i="2"/>
  <c r="T2778" i="2" s="1"/>
  <c r="U2778" i="2"/>
  <c r="V2778" i="2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V2781" i="2"/>
  <c r="O2782" i="2"/>
  <c r="R2782" i="2" s="1"/>
  <c r="P2782" i="2"/>
  <c r="S2782" i="2" s="1"/>
  <c r="Q2782" i="2"/>
  <c r="T2782" i="2" s="1"/>
  <c r="U2782" i="2"/>
  <c r="O2783" i="2"/>
  <c r="R2783" i="2" s="1"/>
  <c r="P2783" i="2"/>
  <c r="Q2783" i="2"/>
  <c r="T2783" i="2" s="1"/>
  <c r="S2783" i="2"/>
  <c r="O2784" i="2"/>
  <c r="R2784" i="2" s="1"/>
  <c r="P2784" i="2"/>
  <c r="S2784" i="2" s="1"/>
  <c r="Q2784" i="2"/>
  <c r="T2784" i="2" s="1"/>
  <c r="U2784" i="2"/>
  <c r="W2784" i="2"/>
  <c r="O2785" i="2"/>
  <c r="R2785" i="2" s="1"/>
  <c r="P2785" i="2"/>
  <c r="S2785" i="2" s="1"/>
  <c r="Q2785" i="2"/>
  <c r="T2785" i="2" s="1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U2788" i="2"/>
  <c r="O2789" i="2"/>
  <c r="R2789" i="2" s="1"/>
  <c r="P2789" i="2"/>
  <c r="Q2789" i="2"/>
  <c r="T2789" i="2" s="1"/>
  <c r="S2789" i="2"/>
  <c r="U2789" i="2"/>
  <c r="L2747" i="1" l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H2677" i="1" s="1"/>
  <c r="P2677" i="1" s="1"/>
  <c r="C2678" i="1"/>
  <c r="D2678" i="1"/>
  <c r="C2679" i="1"/>
  <c r="D2679" i="1"/>
  <c r="C2680" i="1"/>
  <c r="D2680" i="1"/>
  <c r="C2681" i="1"/>
  <c r="D2681" i="1"/>
  <c r="H2681" i="1" s="1"/>
  <c r="P2681" i="1" s="1"/>
  <c r="C2682" i="1"/>
  <c r="D2682" i="1"/>
  <c r="C2683" i="1"/>
  <c r="D2683" i="1"/>
  <c r="C2684" i="1"/>
  <c r="D2684" i="1"/>
  <c r="C2685" i="1"/>
  <c r="D2685" i="1"/>
  <c r="H2685" i="1" s="1"/>
  <c r="P2685" i="1" s="1"/>
  <c r="C2686" i="1"/>
  <c r="D2686" i="1"/>
  <c r="C2687" i="1"/>
  <c r="D2687" i="1"/>
  <c r="C2688" i="1"/>
  <c r="D2688" i="1"/>
  <c r="C2689" i="1"/>
  <c r="D2689" i="1"/>
  <c r="H2689" i="1" s="1"/>
  <c r="P2689" i="1" s="1"/>
  <c r="C2690" i="1"/>
  <c r="D2690" i="1"/>
  <c r="C2691" i="1"/>
  <c r="D2691" i="1"/>
  <c r="C2692" i="1"/>
  <c r="D2692" i="1"/>
  <c r="C2693" i="1"/>
  <c r="D2693" i="1"/>
  <c r="H2693" i="1" s="1"/>
  <c r="P2693" i="1" s="1"/>
  <c r="C2694" i="1"/>
  <c r="D2694" i="1"/>
  <c r="C2695" i="1"/>
  <c r="D2695" i="1"/>
  <c r="C2696" i="1"/>
  <c r="D2696" i="1"/>
  <c r="C2697" i="1"/>
  <c r="D2697" i="1"/>
  <c r="H2697" i="1" s="1"/>
  <c r="P2697" i="1" s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K2673" i="1" s="1"/>
  <c r="M2673" i="1" s="1"/>
  <c r="H2673" i="1"/>
  <c r="P2673" i="1" s="1"/>
  <c r="L2673" i="1"/>
  <c r="N2673" i="1" s="1"/>
  <c r="F2674" i="1"/>
  <c r="K2674" i="1" s="1"/>
  <c r="M2674" i="1" s="1"/>
  <c r="F2675" i="1"/>
  <c r="H2675" i="1" s="1"/>
  <c r="P2675" i="1" s="1"/>
  <c r="F2676" i="1"/>
  <c r="K2676" i="1" s="1"/>
  <c r="M2676" i="1" s="1"/>
  <c r="L2676" i="1"/>
  <c r="N2676" i="1" s="1"/>
  <c r="F2677" i="1"/>
  <c r="G2677" i="1"/>
  <c r="O2677" i="1" s="1"/>
  <c r="K2677" i="1"/>
  <c r="M2677" i="1" s="1"/>
  <c r="L2677" i="1"/>
  <c r="N2677" i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G2681" i="1"/>
  <c r="O2681" i="1" s="1"/>
  <c r="K2681" i="1"/>
  <c r="M2681" i="1" s="1"/>
  <c r="L2681" i="1"/>
  <c r="N2681" i="1"/>
  <c r="F2682" i="1"/>
  <c r="K2682" i="1" s="1"/>
  <c r="M2682" i="1" s="1"/>
  <c r="F2683" i="1"/>
  <c r="H2683" i="1" s="1"/>
  <c r="P2683" i="1" s="1"/>
  <c r="F2684" i="1"/>
  <c r="K2684" i="1" s="1"/>
  <c r="M2684" i="1" s="1"/>
  <c r="L2684" i="1"/>
  <c r="N2684" i="1" s="1"/>
  <c r="F2685" i="1"/>
  <c r="G2685" i="1"/>
  <c r="O2685" i="1" s="1"/>
  <c r="K2685" i="1"/>
  <c r="M2685" i="1" s="1"/>
  <c r="L2685" i="1"/>
  <c r="N2685" i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/>
  <c r="F2690" i="1"/>
  <c r="K2690" i="1" s="1"/>
  <c r="M2690" i="1" s="1"/>
  <c r="G2690" i="1"/>
  <c r="O2690" i="1" s="1"/>
  <c r="F2691" i="1"/>
  <c r="G2691" i="1"/>
  <c r="O2691" i="1" s="1"/>
  <c r="F2692" i="1"/>
  <c r="K2692" i="1" s="1"/>
  <c r="M2692" i="1" s="1"/>
  <c r="F2693" i="1"/>
  <c r="G2693" i="1" s="1"/>
  <c r="O2693" i="1" s="1"/>
  <c r="F2694" i="1"/>
  <c r="K2694" i="1" s="1"/>
  <c r="M2694" i="1" s="1"/>
  <c r="L2694" i="1"/>
  <c r="N2694" i="1" s="1"/>
  <c r="F2695" i="1"/>
  <c r="G2695" i="1" s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K2697" i="1"/>
  <c r="M2697" i="1" s="1"/>
  <c r="L2697" i="1"/>
  <c r="N2697" i="1"/>
  <c r="D2671" i="2"/>
  <c r="E2671" i="2"/>
  <c r="F2671" i="2"/>
  <c r="D2672" i="2"/>
  <c r="E2672" i="2"/>
  <c r="F2672" i="2"/>
  <c r="K2672" i="2" s="1"/>
  <c r="W2672" i="2" s="1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K2680" i="2" s="1"/>
  <c r="W2680" i="2" s="1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K2696" i="2" s="1"/>
  <c r="W2696" i="2" s="1"/>
  <c r="D2697" i="2"/>
  <c r="E2697" i="2"/>
  <c r="F2697" i="2"/>
  <c r="H2671" i="2"/>
  <c r="I2671" i="2" s="1"/>
  <c r="U2671" i="2" s="1"/>
  <c r="H2672" i="2"/>
  <c r="I2672" i="2" s="1"/>
  <c r="U2672" i="2" s="1"/>
  <c r="H2673" i="2"/>
  <c r="I2673" i="2" s="1"/>
  <c r="U2673" i="2" s="1"/>
  <c r="H2674" i="2"/>
  <c r="I2674" i="2" s="1"/>
  <c r="U2674" i="2" s="1"/>
  <c r="H2675" i="2"/>
  <c r="I2675" i="2" s="1"/>
  <c r="U2675" i="2" s="1"/>
  <c r="K2675" i="2"/>
  <c r="W2675" i="2" s="1"/>
  <c r="H2676" i="2"/>
  <c r="K2676" i="2"/>
  <c r="W2676" i="2" s="1"/>
  <c r="H2677" i="2"/>
  <c r="I2677" i="2" s="1"/>
  <c r="U2677" i="2" s="1"/>
  <c r="K2677" i="2"/>
  <c r="W2677" i="2" s="1"/>
  <c r="H2678" i="2"/>
  <c r="H2679" i="2"/>
  <c r="I2679" i="2" s="1"/>
  <c r="U2679" i="2" s="1"/>
  <c r="H2680" i="2"/>
  <c r="H2681" i="2"/>
  <c r="I2681" i="2" s="1"/>
  <c r="U2681" i="2" s="1"/>
  <c r="H2682" i="2"/>
  <c r="I2682" i="2" s="1"/>
  <c r="U2682" i="2" s="1"/>
  <c r="H2683" i="2"/>
  <c r="I2683" i="2" s="1"/>
  <c r="U2683" i="2" s="1"/>
  <c r="K2683" i="2"/>
  <c r="W2683" i="2" s="1"/>
  <c r="H2684" i="2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H2688" i="2"/>
  <c r="I2688" i="2" s="1"/>
  <c r="U2688" i="2" s="1"/>
  <c r="H2689" i="2"/>
  <c r="I2689" i="2" s="1"/>
  <c r="U2689" i="2" s="1"/>
  <c r="H2690" i="2"/>
  <c r="I2690" i="2" s="1"/>
  <c r="U2690" i="2" s="1"/>
  <c r="H2691" i="2"/>
  <c r="I2691" i="2" s="1"/>
  <c r="U2691" i="2" s="1"/>
  <c r="K2691" i="2"/>
  <c r="W2691" i="2" s="1"/>
  <c r="H2692" i="2"/>
  <c r="K2692" i="2"/>
  <c r="W2692" i="2" s="1"/>
  <c r="H2693" i="2"/>
  <c r="I2693" i="2" s="1"/>
  <c r="U2693" i="2" s="1"/>
  <c r="K2693" i="2"/>
  <c r="W2693" i="2" s="1"/>
  <c r="H2694" i="2"/>
  <c r="H2695" i="2"/>
  <c r="I2695" i="2" s="1"/>
  <c r="U2695" i="2" s="1"/>
  <c r="H2696" i="2"/>
  <c r="P2696" i="2" s="1"/>
  <c r="S2696" i="2" s="1"/>
  <c r="H2697" i="2"/>
  <c r="I2697" i="2" s="1"/>
  <c r="U2697" i="2" s="1"/>
  <c r="O2671" i="2"/>
  <c r="R2671" i="2" s="1"/>
  <c r="Q2671" i="2"/>
  <c r="T2671" i="2" s="1"/>
  <c r="O2672" i="2"/>
  <c r="R2672" i="2" s="1"/>
  <c r="O2673" i="2"/>
  <c r="R2673" i="2" s="1"/>
  <c r="Q2673" i="2"/>
  <c r="T2673" i="2" s="1"/>
  <c r="P2674" i="2"/>
  <c r="S2674" i="2" s="1"/>
  <c r="O2675" i="2"/>
  <c r="R2675" i="2" s="1"/>
  <c r="P2675" i="2"/>
  <c r="S2675" i="2" s="1"/>
  <c r="Q2675" i="2"/>
  <c r="T2675" i="2" s="1"/>
  <c r="O2676" i="2"/>
  <c r="R2676" i="2" s="1"/>
  <c r="P2676" i="2"/>
  <c r="S2676" i="2" s="1"/>
  <c r="Q2676" i="2"/>
  <c r="T2676" i="2" s="1"/>
  <c r="O2677" i="2"/>
  <c r="P2677" i="2"/>
  <c r="S2677" i="2" s="1"/>
  <c r="Q2677" i="2"/>
  <c r="T2677" i="2" s="1"/>
  <c r="R2677" i="2"/>
  <c r="O2678" i="2"/>
  <c r="R2678" i="2" s="1"/>
  <c r="P2678" i="2"/>
  <c r="S2678" i="2" s="1"/>
  <c r="Q2678" i="2"/>
  <c r="T2678" i="2" s="1"/>
  <c r="O2679" i="2"/>
  <c r="R2679" i="2" s="1"/>
  <c r="O2680" i="2"/>
  <c r="R2680" i="2" s="1"/>
  <c r="P2680" i="2"/>
  <c r="S2680" i="2" s="1"/>
  <c r="Q2680" i="2"/>
  <c r="T2680" i="2" s="1"/>
  <c r="O2681" i="2"/>
  <c r="R2681" i="2" s="1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R2685" i="2" s="1"/>
  <c r="P2685" i="2"/>
  <c r="Q2685" i="2"/>
  <c r="T2685" i="2" s="1"/>
  <c r="S2685" i="2"/>
  <c r="O2686" i="2"/>
  <c r="P2686" i="2"/>
  <c r="S2686" i="2" s="1"/>
  <c r="Q2686" i="2"/>
  <c r="T2686" i="2" s="1"/>
  <c r="R2686" i="2"/>
  <c r="P2687" i="2"/>
  <c r="S2687" i="2" s="1"/>
  <c r="Q2687" i="2"/>
  <c r="T2687" i="2"/>
  <c r="P2688" i="2"/>
  <c r="S2688" i="2" s="1"/>
  <c r="P2689" i="2"/>
  <c r="S2689" i="2" s="1"/>
  <c r="Q2689" i="2"/>
  <c r="T2689" i="2" s="1"/>
  <c r="P2690" i="2"/>
  <c r="S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S2693" i="2" s="1"/>
  <c r="Q2693" i="2"/>
  <c r="T2693" i="2" s="1"/>
  <c r="R2693" i="2"/>
  <c r="O2694" i="2"/>
  <c r="R2694" i="2" s="1"/>
  <c r="P2694" i="2"/>
  <c r="S2694" i="2" s="1"/>
  <c r="Q2694" i="2"/>
  <c r="T2694" i="2" s="1"/>
  <c r="Q2695" i="2"/>
  <c r="T2695" i="2" s="1"/>
  <c r="O2696" i="2"/>
  <c r="R2696" i="2" s="1"/>
  <c r="Q2696" i="2"/>
  <c r="T2696" i="2" s="1"/>
  <c r="Q2697" i="2"/>
  <c r="T2697" i="2" s="1"/>
  <c r="K2690" i="2" l="1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H2591" i="1" s="1"/>
  <c r="P2591" i="1" s="1"/>
  <c r="C2592" i="1"/>
  <c r="D2592" i="1"/>
  <c r="C2593" i="1"/>
  <c r="D2593" i="1"/>
  <c r="C2594" i="1"/>
  <c r="D2594" i="1"/>
  <c r="C2595" i="1"/>
  <c r="D2595" i="1"/>
  <c r="H2595" i="1" s="1"/>
  <c r="P2595" i="1" s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H2607" i="1" s="1"/>
  <c r="P2607" i="1" s="1"/>
  <c r="C2608" i="1"/>
  <c r="D2608" i="1"/>
  <c r="C2609" i="1"/>
  <c r="D2609" i="1"/>
  <c r="C2610" i="1"/>
  <c r="D2610" i="1"/>
  <c r="C2611" i="1"/>
  <c r="D2611" i="1"/>
  <c r="H2611" i="1" s="1"/>
  <c r="P2611" i="1" s="1"/>
  <c r="C2612" i="1"/>
  <c r="D2612" i="1"/>
  <c r="C2613" i="1"/>
  <c r="D2613" i="1"/>
  <c r="C2614" i="1"/>
  <c r="D2614" i="1"/>
  <c r="C2615" i="1"/>
  <c r="D2615" i="1"/>
  <c r="H2615" i="1" s="1"/>
  <c r="P2615" i="1" s="1"/>
  <c r="C2616" i="1"/>
  <c r="D2616" i="1"/>
  <c r="C2617" i="1"/>
  <c r="D2617" i="1"/>
  <c r="C2618" i="1"/>
  <c r="D2618" i="1"/>
  <c r="C2619" i="1"/>
  <c r="D2619" i="1"/>
  <c r="H2619" i="1" s="1"/>
  <c r="P2619" i="1" s="1"/>
  <c r="C2620" i="1"/>
  <c r="D2620" i="1"/>
  <c r="C2621" i="1"/>
  <c r="D2621" i="1"/>
  <c r="C2622" i="1"/>
  <c r="D2622" i="1"/>
  <c r="C2623" i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H2629" i="1" s="1"/>
  <c r="P2629" i="1" s="1"/>
  <c r="C2630" i="1"/>
  <c r="D2630" i="1"/>
  <c r="C2631" i="1"/>
  <c r="D2631" i="1"/>
  <c r="C2632" i="1"/>
  <c r="D2632" i="1"/>
  <c r="C2633" i="1"/>
  <c r="D2633" i="1"/>
  <c r="H2633" i="1" s="1"/>
  <c r="P2633" i="1" s="1"/>
  <c r="C2634" i="1"/>
  <c r="D2634" i="1"/>
  <c r="C2635" i="1"/>
  <c r="D2635" i="1"/>
  <c r="C2636" i="1"/>
  <c r="D2636" i="1"/>
  <c r="C2637" i="1"/>
  <c r="D2637" i="1"/>
  <c r="H2637" i="1" s="1"/>
  <c r="P2637" i="1" s="1"/>
  <c r="C2638" i="1"/>
  <c r="D2638" i="1"/>
  <c r="C2639" i="1"/>
  <c r="D2639" i="1"/>
  <c r="C2640" i="1"/>
  <c r="D2640" i="1"/>
  <c r="C2641" i="1"/>
  <c r="D2641" i="1"/>
  <c r="H2641" i="1" s="1"/>
  <c r="P2641" i="1" s="1"/>
  <c r="C2642" i="1"/>
  <c r="D2642" i="1"/>
  <c r="C2643" i="1"/>
  <c r="D2643" i="1"/>
  <c r="C2644" i="1"/>
  <c r="D2644" i="1"/>
  <c r="C2645" i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D2657" i="1"/>
  <c r="H2657" i="1" s="1"/>
  <c r="P2657" i="1" s="1"/>
  <c r="C2658" i="1"/>
  <c r="D2658" i="1"/>
  <c r="C2659" i="1"/>
  <c r="D2659" i="1"/>
  <c r="C2660" i="1"/>
  <c r="D2660" i="1"/>
  <c r="C2661" i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 s="1"/>
  <c r="M2599" i="1" s="1"/>
  <c r="F2600" i="1"/>
  <c r="F2601" i="1"/>
  <c r="L2601" i="1"/>
  <c r="N2601" i="1" s="1"/>
  <c r="F2602" i="1"/>
  <c r="F2603" i="1"/>
  <c r="K2603" i="1" s="1"/>
  <c r="M2603" i="1" s="1"/>
  <c r="F2604" i="1"/>
  <c r="H2604" i="1" s="1"/>
  <c r="P2604" i="1" s="1"/>
  <c r="F2605" i="1"/>
  <c r="L2605" i="1" s="1"/>
  <c r="N2605" i="1" s="1"/>
  <c r="F2606" i="1"/>
  <c r="H2606" i="1" s="1"/>
  <c r="P2606" i="1" s="1"/>
  <c r="F2607" i="1"/>
  <c r="F2608" i="1"/>
  <c r="H2608" i="1" s="1"/>
  <c r="P2608" i="1" s="1"/>
  <c r="F2609" i="1"/>
  <c r="L2609" i="1" s="1"/>
  <c r="N2609" i="1" s="1"/>
  <c r="F2610" i="1"/>
  <c r="L2610" i="1" s="1"/>
  <c r="N2610" i="1" s="1"/>
  <c r="H2610" i="1"/>
  <c r="P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H2622" i="1"/>
  <c r="P2622" i="1" s="1"/>
  <c r="F2623" i="1"/>
  <c r="L2623" i="1" s="1"/>
  <c r="N2623" i="1" s="1"/>
  <c r="K2623" i="1"/>
  <c r="M2623" i="1" s="1"/>
  <c r="F2624" i="1"/>
  <c r="F2625" i="1"/>
  <c r="F2626" i="1"/>
  <c r="H2626" i="1" s="1"/>
  <c r="P2626" i="1" s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K2641" i="1"/>
  <c r="M2641" i="1" s="1"/>
  <c r="F2642" i="1"/>
  <c r="F2643" i="1"/>
  <c r="L2643" i="1" s="1"/>
  <c r="N2643" i="1" s="1"/>
  <c r="F2644" i="1"/>
  <c r="L2644" i="1" s="1"/>
  <c r="N2644" i="1" s="1"/>
  <c r="K2644" i="1"/>
  <c r="M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K2661" i="1"/>
  <c r="M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Q2637" i="2"/>
  <c r="T2637" i="2" s="1"/>
  <c r="P2648" i="2"/>
  <c r="S2648" i="2" s="1"/>
  <c r="P2660" i="2"/>
  <c r="S2660" i="2" s="1"/>
  <c r="P2668" i="2"/>
  <c r="S2668" i="2" s="1"/>
  <c r="D2578" i="2"/>
  <c r="E2578" i="2"/>
  <c r="J2578" i="2" s="1"/>
  <c r="V2578" i="2" s="1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J2586" i="2" s="1"/>
  <c r="V2586" i="2" s="1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J2590" i="2" s="1"/>
  <c r="V2590" i="2" s="1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J2594" i="2" s="1"/>
  <c r="V2594" i="2" s="1"/>
  <c r="F2594" i="2"/>
  <c r="D2595" i="2"/>
  <c r="E2595" i="2"/>
  <c r="F2595" i="2"/>
  <c r="D2596" i="2"/>
  <c r="E2596" i="2"/>
  <c r="F2596" i="2"/>
  <c r="D2597" i="2"/>
  <c r="I2597" i="2" s="1"/>
  <c r="U2597" i="2" s="1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I2601" i="2" s="1"/>
  <c r="U2601" i="2" s="1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I2605" i="2" s="1"/>
  <c r="U2605" i="2" s="1"/>
  <c r="E2605" i="2"/>
  <c r="F2605" i="2"/>
  <c r="D2606" i="2"/>
  <c r="E2606" i="2"/>
  <c r="J2606" i="2" s="1"/>
  <c r="V2606" i="2" s="1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J2610" i="2" s="1"/>
  <c r="V2610" i="2" s="1"/>
  <c r="F2610" i="2"/>
  <c r="D2611" i="2"/>
  <c r="E2611" i="2"/>
  <c r="F2611" i="2"/>
  <c r="D2612" i="2"/>
  <c r="E2612" i="2"/>
  <c r="F2612" i="2"/>
  <c r="D2613" i="2"/>
  <c r="I2613" i="2" s="1"/>
  <c r="U2613" i="2" s="1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I2617" i="2" s="1"/>
  <c r="U2617" i="2" s="1"/>
  <c r="E2617" i="2"/>
  <c r="F2617" i="2"/>
  <c r="D2618" i="2"/>
  <c r="E2618" i="2"/>
  <c r="J2618" i="2" s="1"/>
  <c r="V2618" i="2" s="1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J2622" i="2" s="1"/>
  <c r="V2622" i="2" s="1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J2626" i="2" s="1"/>
  <c r="V2626" i="2" s="1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J2634" i="2" s="1"/>
  <c r="V2634" i="2" s="1"/>
  <c r="F2634" i="2"/>
  <c r="D2635" i="2"/>
  <c r="E2635" i="2"/>
  <c r="F2635" i="2"/>
  <c r="D2636" i="2"/>
  <c r="E2636" i="2"/>
  <c r="F2636" i="2"/>
  <c r="D2637" i="2"/>
  <c r="I2637" i="2" s="1"/>
  <c r="U2637" i="2" s="1"/>
  <c r="E2637" i="2"/>
  <c r="F2637" i="2"/>
  <c r="D2638" i="2"/>
  <c r="E2638" i="2"/>
  <c r="J2638" i="2" s="1"/>
  <c r="V2638" i="2" s="1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J2642" i="2" s="1"/>
  <c r="V2642" i="2" s="1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I2649" i="2" s="1"/>
  <c r="U2649" i="2" s="1"/>
  <c r="E2649" i="2"/>
  <c r="F2649" i="2"/>
  <c r="D2650" i="2"/>
  <c r="E2650" i="2"/>
  <c r="J2650" i="2" s="1"/>
  <c r="V2650" i="2" s="1"/>
  <c r="F2650" i="2"/>
  <c r="D2651" i="2"/>
  <c r="E2651" i="2"/>
  <c r="F2651" i="2"/>
  <c r="D2652" i="2"/>
  <c r="E2652" i="2"/>
  <c r="F2652" i="2"/>
  <c r="D2653" i="2"/>
  <c r="I2653" i="2" s="1"/>
  <c r="U2653" i="2" s="1"/>
  <c r="E2653" i="2"/>
  <c r="F2653" i="2"/>
  <c r="D2654" i="2"/>
  <c r="E2654" i="2"/>
  <c r="J2654" i="2" s="1"/>
  <c r="V2654" i="2" s="1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J2658" i="2" s="1"/>
  <c r="V2658" i="2" s="1"/>
  <c r="F2658" i="2"/>
  <c r="D2659" i="2"/>
  <c r="E2659" i="2"/>
  <c r="F2659" i="2"/>
  <c r="D2660" i="2"/>
  <c r="E2660" i="2"/>
  <c r="F2660" i="2"/>
  <c r="D2661" i="2"/>
  <c r="I2661" i="2" s="1"/>
  <c r="U2661" i="2" s="1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I2665" i="2" s="1"/>
  <c r="U2665" i="2" s="1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I2669" i="2" s="1"/>
  <c r="U2669" i="2" s="1"/>
  <c r="E2669" i="2"/>
  <c r="F2669" i="2"/>
  <c r="D2670" i="2"/>
  <c r="E2670" i="2"/>
  <c r="J2670" i="2" s="1"/>
  <c r="V2670" i="2" s="1"/>
  <c r="F2670" i="2"/>
  <c r="J2581" i="2"/>
  <c r="V2581" i="2" s="1"/>
  <c r="I2585" i="2"/>
  <c r="U2585" i="2" s="1"/>
  <c r="I2589" i="2"/>
  <c r="U2589" i="2" s="1"/>
  <c r="I2608" i="2"/>
  <c r="U2608" i="2" s="1"/>
  <c r="I2620" i="2"/>
  <c r="U2620" i="2" s="1"/>
  <c r="J2641" i="2"/>
  <c r="V2641" i="2" s="1"/>
  <c r="K2648" i="2"/>
  <c r="W2648" i="2" s="1"/>
  <c r="K2652" i="2"/>
  <c r="W2652" i="2" s="1"/>
  <c r="H2578" i="2"/>
  <c r="I2578" i="2" s="1"/>
  <c r="U2578" i="2" s="1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K2586" i="2" s="1"/>
  <c r="W2586" i="2" s="1"/>
  <c r="H2587" i="2"/>
  <c r="H2588" i="2"/>
  <c r="I2588" i="2" s="1"/>
  <c r="U2588" i="2" s="1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I2596" i="2" s="1"/>
  <c r="U2596" i="2" s="1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I2660" i="2" s="1"/>
  <c r="U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638" i="2" l="1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G2527" i="1" l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J2427" i="2" s="1"/>
  <c r="V2427" i="2" s="1"/>
  <c r="K2423" i="2" l="1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0" i="1" l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G2176" i="1" l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59" i="1" l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<sst xmlns="http://schemas.openxmlformats.org/spreadsheetml/2006/main" count="46628" uniqueCount="606">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</sst>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987"/>
  <sheetViews>
    <sheetView zoomScale="73" zoomScaleNormal="73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2984" sqref="Z2984:AB298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3" t="s">
        <v>3</v>
      </c>
      <c r="B1" s="74"/>
      <c r="C1" s="75" t="s">
        <v>4</v>
      </c>
      <c r="D1" s="76"/>
      <c r="E1" s="2" t="s">
        <v>1</v>
      </c>
      <c r="F1" s="2" t="s">
        <v>10</v>
      </c>
      <c r="G1" s="78" t="s">
        <v>2</v>
      </c>
      <c r="H1" s="76"/>
      <c r="I1" s="75" t="s">
        <v>0</v>
      </c>
      <c r="J1" s="76"/>
      <c r="K1" s="75" t="s">
        <v>15</v>
      </c>
      <c r="L1" s="76"/>
      <c r="M1" s="79" t="s">
        <v>5</v>
      </c>
      <c r="N1" s="80"/>
      <c r="O1" s="77" t="s">
        <v>6</v>
      </c>
      <c r="P1" s="7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5">
        <v>0.2419030790531094</v>
      </c>
      <c r="B2670" s="35">
        <v>0.75803686307236628</v>
      </c>
      <c r="C2670" s="31">
        <f t="shared" si="758"/>
        <v>4.1338870258052882</v>
      </c>
      <c r="D2670" s="32">
        <f t="shared" si="759"/>
        <v>1.3191970585004844</v>
      </c>
      <c r="F2670" s="34">
        <f t="shared" si="760"/>
        <v>1</v>
      </c>
      <c r="G2670" s="34">
        <f t="shared" si="761"/>
        <v>4.1338870258052882</v>
      </c>
      <c r="H2670" s="34">
        <f t="shared" si="762"/>
        <v>1.3191970585004844</v>
      </c>
      <c r="K2670" s="34">
        <f t="shared" si="763"/>
        <v>0</v>
      </c>
      <c r="L2670" s="34">
        <f t="shared" si="764"/>
        <v>0</v>
      </c>
      <c r="M2670" s="35" t="e">
        <f t="shared" si="765"/>
        <v>#DIV/0!</v>
      </c>
      <c r="N2670" s="35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6" t="s">
        <v>19</v>
      </c>
      <c r="U2670" s="36" t="s">
        <v>367</v>
      </c>
      <c r="V2670" s="17" t="s">
        <v>583</v>
      </c>
      <c r="W2670" s="36"/>
      <c r="X2670" s="38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8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8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8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8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8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8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8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8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8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8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8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8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8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8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8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8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8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8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8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8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8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8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8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8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8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8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5">
        <v>0.74672290183338086</v>
      </c>
      <c r="B2697" s="35">
        <v>0.2443950733074548</v>
      </c>
      <c r="C2697" s="31">
        <f t="shared" si="769"/>
        <v>1.3391848536381623</v>
      </c>
      <c r="D2697" s="32">
        <f t="shared" si="770"/>
        <v>4.0917355103225681</v>
      </c>
      <c r="F2697" s="34">
        <f t="shared" si="771"/>
        <v>1</v>
      </c>
      <c r="G2697" s="34">
        <f t="shared" si="772"/>
        <v>1.3391848536381623</v>
      </c>
      <c r="H2697" s="34">
        <f t="shared" si="773"/>
        <v>4.0917355103225681</v>
      </c>
      <c r="K2697" s="34">
        <f t="shared" si="774"/>
        <v>0</v>
      </c>
      <c r="L2697" s="34">
        <f t="shared" si="775"/>
        <v>0</v>
      </c>
      <c r="M2697" s="35" t="e">
        <f t="shared" si="776"/>
        <v>#DIV/0!</v>
      </c>
      <c r="N2697" s="35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6" t="s">
        <v>20</v>
      </c>
      <c r="U2697" s="36" t="s">
        <v>367</v>
      </c>
      <c r="V2697" s="49" t="s">
        <v>585</v>
      </c>
      <c r="W2697" s="36"/>
      <c r="X2697" s="38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8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8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8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8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e">
        <v>#N/A</v>
      </c>
      <c r="B2702" s="6" t="e">
        <v>#N/A</v>
      </c>
      <c r="C2702" s="13" t="e">
        <f t="shared" si="780"/>
        <v>#N/A</v>
      </c>
      <c r="D2702" s="14" t="e">
        <f t="shared" si="781"/>
        <v>#N/A</v>
      </c>
      <c r="F2702" s="7">
        <f t="shared" si="782"/>
        <v>1</v>
      </c>
      <c r="G2702" s="7" t="e">
        <f t="shared" si="783"/>
        <v>#N/A</v>
      </c>
      <c r="H2702" s="7" t="e">
        <f t="shared" si="784"/>
        <v>#N/A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#N/A</v>
      </c>
      <c r="P2702" s="12" t="e">
        <f t="shared" si="790"/>
        <v>#N/A</v>
      </c>
      <c r="Q2702" t="s">
        <v>565</v>
      </c>
      <c r="R2702" t="s">
        <v>296</v>
      </c>
      <c r="S2702" t="s">
        <v>297</v>
      </c>
      <c r="T2702" s="8" t="e">
        <v>#N/A</v>
      </c>
      <c r="U2702" s="8" t="e">
        <v>#N/A</v>
      </c>
      <c r="V2702" s="48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8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8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8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8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8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e">
        <v>#N/A</v>
      </c>
      <c r="B2708" s="6" t="e">
        <v>#N/A</v>
      </c>
      <c r="C2708" s="13" t="e">
        <f t="shared" si="780"/>
        <v>#N/A</v>
      </c>
      <c r="D2708" s="14" t="e">
        <f t="shared" si="781"/>
        <v>#N/A</v>
      </c>
      <c r="F2708" s="7">
        <f t="shared" si="782"/>
        <v>1</v>
      </c>
      <c r="G2708" s="7" t="e">
        <f t="shared" si="783"/>
        <v>#N/A</v>
      </c>
      <c r="H2708" s="7" t="e">
        <f t="shared" si="784"/>
        <v>#N/A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#N/A</v>
      </c>
      <c r="P2708" s="12" t="e">
        <f t="shared" si="790"/>
        <v>#N/A</v>
      </c>
      <c r="Q2708" t="s">
        <v>568</v>
      </c>
      <c r="R2708" t="s">
        <v>54</v>
      </c>
      <c r="S2708" t="s">
        <v>257</v>
      </c>
      <c r="T2708" s="8" t="e">
        <v>#N/A</v>
      </c>
      <c r="U2708" s="8" t="e">
        <v>#N/A</v>
      </c>
      <c r="V2708" s="48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8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8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8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8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8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e">
        <v>#N/A</v>
      </c>
      <c r="B2714" s="6" t="e">
        <v>#N/A</v>
      </c>
      <c r="C2714" s="13" t="e">
        <f t="shared" si="780"/>
        <v>#N/A</v>
      </c>
      <c r="D2714" s="14" t="e">
        <f t="shared" si="781"/>
        <v>#N/A</v>
      </c>
      <c r="F2714" s="7">
        <f t="shared" si="782"/>
        <v>1</v>
      </c>
      <c r="G2714" s="7" t="e">
        <f t="shared" si="783"/>
        <v>#N/A</v>
      </c>
      <c r="H2714" s="7" t="e">
        <f t="shared" si="784"/>
        <v>#N/A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#N/A</v>
      </c>
      <c r="P2714" s="12" t="e">
        <f t="shared" si="790"/>
        <v>#N/A</v>
      </c>
      <c r="Q2714" t="s">
        <v>567</v>
      </c>
      <c r="R2714" t="s">
        <v>566</v>
      </c>
      <c r="S2714" t="s">
        <v>266</v>
      </c>
      <c r="T2714" s="8" t="e">
        <v>#N/A</v>
      </c>
      <c r="U2714" s="8" t="e">
        <v>#N/A</v>
      </c>
      <c r="V2714" s="48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8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8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8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8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8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8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8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8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8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8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8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8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8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8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8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8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8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8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8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8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8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8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8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8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8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8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8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8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8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8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8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8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8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8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8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8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8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8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8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8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8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8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8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8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8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8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8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8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8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8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8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8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e">
        <v>#N/A</v>
      </c>
      <c r="B2767" s="6" t="e">
        <v>#N/A</v>
      </c>
      <c r="C2767" s="13" t="e">
        <f t="shared" si="791"/>
        <v>#N/A</v>
      </c>
      <c r="D2767" s="14" t="e">
        <f t="shared" si="792"/>
        <v>#N/A</v>
      </c>
      <c r="F2767" s="7">
        <f t="shared" si="793"/>
        <v>1</v>
      </c>
      <c r="G2767" s="7" t="e">
        <f t="shared" si="794"/>
        <v>#N/A</v>
      </c>
      <c r="H2767" s="7" t="e">
        <f t="shared" si="795"/>
        <v>#N/A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#N/A</v>
      </c>
      <c r="P2767" s="12" t="e">
        <f t="shared" si="801"/>
        <v>#N/A</v>
      </c>
      <c r="Q2767" t="s">
        <v>578</v>
      </c>
      <c r="R2767" t="s">
        <v>108</v>
      </c>
      <c r="S2767" t="s">
        <v>262</v>
      </c>
      <c r="T2767" s="8" t="e">
        <v>#N/A</v>
      </c>
      <c r="U2767" s="8" t="e">
        <v>#N/A</v>
      </c>
      <c r="V2767" s="48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8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8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8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8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8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e">
        <v>#N/A</v>
      </c>
      <c r="B2773" s="6" t="e">
        <v>#N/A</v>
      </c>
      <c r="C2773" s="13" t="e">
        <f t="shared" si="791"/>
        <v>#N/A</v>
      </c>
      <c r="D2773" s="14" t="e">
        <f t="shared" si="792"/>
        <v>#N/A</v>
      </c>
      <c r="F2773" s="7">
        <f t="shared" si="793"/>
        <v>1</v>
      </c>
      <c r="G2773" s="7" t="e">
        <f t="shared" si="794"/>
        <v>#N/A</v>
      </c>
      <c r="H2773" s="7" t="e">
        <f t="shared" si="795"/>
        <v>#N/A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#N/A</v>
      </c>
      <c r="P2773" s="12" t="e">
        <f t="shared" si="801"/>
        <v>#N/A</v>
      </c>
      <c r="Q2773" t="s">
        <v>577</v>
      </c>
      <c r="R2773" t="s">
        <v>202</v>
      </c>
      <c r="S2773" t="s">
        <v>269</v>
      </c>
      <c r="T2773" s="8" t="e">
        <v>#N/A</v>
      </c>
      <c r="U2773" s="8" t="e">
        <v>#N/A</v>
      </c>
      <c r="V2773" s="48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8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8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8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e">
        <v>#N/A</v>
      </c>
      <c r="B2777" s="6" t="e">
        <v>#N/A</v>
      </c>
      <c r="C2777" s="13" t="e">
        <f t="shared" si="791"/>
        <v>#N/A</v>
      </c>
      <c r="D2777" s="14" t="e">
        <f t="shared" si="792"/>
        <v>#N/A</v>
      </c>
      <c r="F2777" s="7">
        <f t="shared" si="793"/>
        <v>1</v>
      </c>
      <c r="G2777" s="7" t="e">
        <f t="shared" si="794"/>
        <v>#N/A</v>
      </c>
      <c r="H2777" s="7" t="e">
        <f t="shared" si="795"/>
        <v>#N/A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#N/A</v>
      </c>
      <c r="P2777" s="12" t="e">
        <f t="shared" si="801"/>
        <v>#N/A</v>
      </c>
      <c r="Q2777" t="s">
        <v>569</v>
      </c>
      <c r="R2777" t="s">
        <v>55</v>
      </c>
      <c r="S2777" t="s">
        <v>257</v>
      </c>
      <c r="T2777" s="8" t="e">
        <v>#N/A</v>
      </c>
      <c r="U2777" s="8" t="e">
        <v>#N/A</v>
      </c>
      <c r="V2777" s="48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8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8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8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8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8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8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8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8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8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8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8" t="s">
        <v>588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50" t="s">
        <v>589</v>
      </c>
      <c r="W2789" s="16"/>
      <c r="X2789" s="24"/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2">(100%/A2790)</f>
        <v>4.6037746235561396</v>
      </c>
      <c r="D2790" s="14">
        <f t="shared" ref="D2790:D2853" si="803">(100%/B2790)</f>
        <v>1.2777792280412066</v>
      </c>
      <c r="F2790" s="7">
        <f t="shared" ref="F2790:F2853" si="804">(E2790/100%) + 1</f>
        <v>1</v>
      </c>
      <c r="G2790" s="7">
        <f t="shared" ref="G2790:G2853" si="805">C2790/F2790</f>
        <v>4.6037746235561396</v>
      </c>
      <c r="H2790" s="7">
        <f t="shared" ref="H2790:H2853" si="806">D2790/F2790</f>
        <v>1.2777792280412066</v>
      </c>
      <c r="I2790" s="12"/>
      <c r="J2790" s="12"/>
      <c r="K2790" s="7">
        <f t="shared" ref="K2790:K2853" si="807">(I2790*F2790)</f>
        <v>0</v>
      </c>
      <c r="L2790" s="7">
        <f t="shared" ref="L2790:L2853" si="808">(J2790*F2790)</f>
        <v>0</v>
      </c>
      <c r="M2790" s="15" t="e">
        <f t="shared" ref="M2790:M2853" si="809">(1/K2790)</f>
        <v>#DIV/0!</v>
      </c>
      <c r="N2790" s="15" t="e">
        <f t="shared" ref="N2790:N2853" si="810">(1/L2790)</f>
        <v>#DIV/0!</v>
      </c>
      <c r="O2790" s="12">
        <f t="shared" ref="O2790:O2853" si="811">(I2790/G2790)</f>
        <v>0</v>
      </c>
      <c r="P2790" s="12">
        <f t="shared" ref="P2790:P2853" si="812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8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2"/>
        <v>2.160959971354568</v>
      </c>
      <c r="D2791" s="14">
        <f t="shared" si="803"/>
        <v>1.86946693243499</v>
      </c>
      <c r="F2791" s="7">
        <f t="shared" si="804"/>
        <v>1</v>
      </c>
      <c r="G2791" s="7">
        <f t="shared" si="805"/>
        <v>2.160959971354568</v>
      </c>
      <c r="H2791" s="7">
        <f t="shared" si="806"/>
        <v>1.86946693243499</v>
      </c>
      <c r="I2791" s="12"/>
      <c r="J2791" s="12"/>
      <c r="K2791" s="7">
        <f t="shared" si="807"/>
        <v>0</v>
      </c>
      <c r="L2791" s="7">
        <f t="shared" si="808"/>
        <v>0</v>
      </c>
      <c r="M2791" s="15" t="e">
        <f t="shared" si="809"/>
        <v>#DIV/0!</v>
      </c>
      <c r="N2791" s="15" t="e">
        <f t="shared" si="810"/>
        <v>#DIV/0!</v>
      </c>
      <c r="O2791" s="12">
        <f t="shared" si="811"/>
        <v>0</v>
      </c>
      <c r="P2791" s="12">
        <f t="shared" si="812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8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2"/>
        <v>3.7035178329768508</v>
      </c>
      <c r="D2792" s="14">
        <f t="shared" si="803"/>
        <v>1.3700612031360719</v>
      </c>
      <c r="F2792" s="7">
        <f t="shared" si="804"/>
        <v>1</v>
      </c>
      <c r="G2792" s="7">
        <f t="shared" si="805"/>
        <v>3.7035178329768508</v>
      </c>
      <c r="H2792" s="7">
        <f t="shared" si="806"/>
        <v>1.3700612031360719</v>
      </c>
      <c r="I2792" s="12"/>
      <c r="J2792" s="12"/>
      <c r="K2792" s="7">
        <f t="shared" si="807"/>
        <v>0</v>
      </c>
      <c r="L2792" s="7">
        <f t="shared" si="808"/>
        <v>0</v>
      </c>
      <c r="M2792" s="15" t="e">
        <f t="shared" si="809"/>
        <v>#DIV/0!</v>
      </c>
      <c r="N2792" s="15" t="e">
        <f t="shared" si="810"/>
        <v>#DIV/0!</v>
      </c>
      <c r="O2792" s="12">
        <f t="shared" si="811"/>
        <v>0</v>
      </c>
      <c r="P2792" s="12">
        <f t="shared" si="812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8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e">
        <v>#N/A</v>
      </c>
      <c r="B2793" s="6" t="e">
        <v>#N/A</v>
      </c>
      <c r="C2793" s="13" t="e">
        <f t="shared" si="802"/>
        <v>#N/A</v>
      </c>
      <c r="D2793" s="14" t="e">
        <f t="shared" si="803"/>
        <v>#N/A</v>
      </c>
      <c r="F2793" s="7">
        <f t="shared" si="804"/>
        <v>1</v>
      </c>
      <c r="G2793" s="7" t="e">
        <f t="shared" si="805"/>
        <v>#N/A</v>
      </c>
      <c r="H2793" s="7" t="e">
        <f t="shared" si="806"/>
        <v>#N/A</v>
      </c>
      <c r="I2793" s="12"/>
      <c r="J2793" s="12"/>
      <c r="K2793" s="7">
        <f t="shared" si="807"/>
        <v>0</v>
      </c>
      <c r="L2793" s="7">
        <f t="shared" si="808"/>
        <v>0</v>
      </c>
      <c r="M2793" s="15" t="e">
        <f t="shared" si="809"/>
        <v>#DIV/0!</v>
      </c>
      <c r="N2793" s="15" t="e">
        <f t="shared" si="810"/>
        <v>#DIV/0!</v>
      </c>
      <c r="O2793" s="12" t="e">
        <f t="shared" si="811"/>
        <v>#N/A</v>
      </c>
      <c r="P2793" s="12" t="e">
        <f t="shared" si="812"/>
        <v>#N/A</v>
      </c>
      <c r="Q2793" t="s">
        <v>565</v>
      </c>
      <c r="R2793" t="s">
        <v>287</v>
      </c>
      <c r="S2793" t="s">
        <v>297</v>
      </c>
      <c r="T2793" s="8" t="e">
        <v>#N/A</v>
      </c>
      <c r="U2793" s="8" t="e">
        <v>#N/A</v>
      </c>
      <c r="V2793" s="48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2"/>
        <v>1.700946425773433</v>
      </c>
      <c r="D2794" s="14">
        <f t="shared" si="803"/>
        <v>2.4696268011135425</v>
      </c>
      <c r="F2794" s="7">
        <f t="shared" si="804"/>
        <v>1</v>
      </c>
      <c r="G2794" s="7">
        <f t="shared" si="805"/>
        <v>1.700946425773433</v>
      </c>
      <c r="H2794" s="7">
        <f t="shared" si="806"/>
        <v>2.4696268011135425</v>
      </c>
      <c r="I2794" s="12"/>
      <c r="J2794" s="12"/>
      <c r="K2794" s="7">
        <f t="shared" si="807"/>
        <v>0</v>
      </c>
      <c r="L2794" s="7">
        <f t="shared" si="808"/>
        <v>0</v>
      </c>
      <c r="M2794" s="15" t="e">
        <f t="shared" si="809"/>
        <v>#DIV/0!</v>
      </c>
      <c r="N2794" s="15" t="e">
        <f t="shared" si="810"/>
        <v>#DIV/0!</v>
      </c>
      <c r="O2794" s="12">
        <f t="shared" si="811"/>
        <v>0</v>
      </c>
      <c r="P2794" s="12">
        <f t="shared" si="812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8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2"/>
        <v>1.9207262277702704</v>
      </c>
      <c r="D2795" s="14">
        <f t="shared" si="803"/>
        <v>2.0916862110539451</v>
      </c>
      <c r="F2795" s="7">
        <f t="shared" si="804"/>
        <v>1</v>
      </c>
      <c r="G2795" s="7">
        <f t="shared" si="805"/>
        <v>1.9207262277702704</v>
      </c>
      <c r="H2795" s="7">
        <f t="shared" si="806"/>
        <v>2.0916862110539451</v>
      </c>
      <c r="I2795" s="12"/>
      <c r="J2795" s="12"/>
      <c r="K2795" s="7">
        <f t="shared" si="807"/>
        <v>0</v>
      </c>
      <c r="L2795" s="7">
        <f t="shared" si="808"/>
        <v>0</v>
      </c>
      <c r="M2795" s="15" t="e">
        <f t="shared" si="809"/>
        <v>#DIV/0!</v>
      </c>
      <c r="N2795" s="15" t="e">
        <f t="shared" si="810"/>
        <v>#DIV/0!</v>
      </c>
      <c r="O2795" s="12">
        <f t="shared" si="811"/>
        <v>0</v>
      </c>
      <c r="P2795" s="12">
        <f t="shared" si="812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8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2"/>
        <v>2.1992323859447929</v>
      </c>
      <c r="D2796" s="14">
        <f t="shared" si="803"/>
        <v>1.8413399682263061</v>
      </c>
      <c r="F2796" s="7">
        <f t="shared" si="804"/>
        <v>1</v>
      </c>
      <c r="G2796" s="7">
        <f t="shared" si="805"/>
        <v>2.1992323859447929</v>
      </c>
      <c r="H2796" s="7">
        <f t="shared" si="806"/>
        <v>1.8413399682263061</v>
      </c>
      <c r="I2796" s="12"/>
      <c r="J2796" s="12"/>
      <c r="K2796" s="7">
        <f t="shared" si="807"/>
        <v>0</v>
      </c>
      <c r="L2796" s="7">
        <f t="shared" si="808"/>
        <v>0</v>
      </c>
      <c r="M2796" s="15" t="e">
        <f t="shared" si="809"/>
        <v>#DIV/0!</v>
      </c>
      <c r="N2796" s="15" t="e">
        <f t="shared" si="810"/>
        <v>#DIV/0!</v>
      </c>
      <c r="O2796" s="12">
        <f t="shared" si="811"/>
        <v>0</v>
      </c>
      <c r="P2796" s="12">
        <f t="shared" si="812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8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2"/>
        <v>1.4950077697107462</v>
      </c>
      <c r="D2797" s="14">
        <f t="shared" si="803"/>
        <v>3.113767169889412</v>
      </c>
      <c r="F2797" s="7">
        <f t="shared" si="804"/>
        <v>1</v>
      </c>
      <c r="G2797" s="7">
        <f t="shared" si="805"/>
        <v>1.4950077697107462</v>
      </c>
      <c r="H2797" s="7">
        <f t="shared" si="806"/>
        <v>3.113767169889412</v>
      </c>
      <c r="I2797" s="12"/>
      <c r="J2797" s="12"/>
      <c r="K2797" s="7">
        <f t="shared" si="807"/>
        <v>0</v>
      </c>
      <c r="L2797" s="7">
        <f t="shared" si="808"/>
        <v>0</v>
      </c>
      <c r="M2797" s="15" t="e">
        <f t="shared" si="809"/>
        <v>#DIV/0!</v>
      </c>
      <c r="N2797" s="15" t="e">
        <f t="shared" si="810"/>
        <v>#DIV/0!</v>
      </c>
      <c r="O2797" s="12">
        <f t="shared" si="811"/>
        <v>0</v>
      </c>
      <c r="P2797" s="12">
        <f t="shared" si="812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8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2"/>
        <v>1.9790643826354131</v>
      </c>
      <c r="D2798" s="14">
        <f t="shared" si="803"/>
        <v>2.0268047185693892</v>
      </c>
      <c r="F2798" s="7">
        <f t="shared" si="804"/>
        <v>1</v>
      </c>
      <c r="G2798" s="7">
        <f t="shared" si="805"/>
        <v>1.9790643826354131</v>
      </c>
      <c r="H2798" s="7">
        <f t="shared" si="806"/>
        <v>2.0268047185693892</v>
      </c>
      <c r="I2798" s="12"/>
      <c r="J2798" s="12"/>
      <c r="K2798" s="7">
        <f t="shared" si="807"/>
        <v>0</v>
      </c>
      <c r="L2798" s="7">
        <f t="shared" si="808"/>
        <v>0</v>
      </c>
      <c r="M2798" s="15" t="e">
        <f t="shared" si="809"/>
        <v>#DIV/0!</v>
      </c>
      <c r="N2798" s="15" t="e">
        <f t="shared" si="810"/>
        <v>#DIV/0!</v>
      </c>
      <c r="O2798" s="12">
        <f t="shared" si="811"/>
        <v>0</v>
      </c>
      <c r="P2798" s="12">
        <f t="shared" si="812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8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2"/>
        <v>3.4548605789320863</v>
      </c>
      <c r="D2799" s="14">
        <f t="shared" si="803"/>
        <v>1.4092324786793256</v>
      </c>
      <c r="F2799" s="7">
        <f t="shared" si="804"/>
        <v>1</v>
      </c>
      <c r="G2799" s="7">
        <f t="shared" si="805"/>
        <v>3.4548605789320863</v>
      </c>
      <c r="H2799" s="7">
        <f t="shared" si="806"/>
        <v>1.4092324786793256</v>
      </c>
      <c r="I2799" s="12"/>
      <c r="J2799" s="12"/>
      <c r="K2799" s="7">
        <f t="shared" si="807"/>
        <v>0</v>
      </c>
      <c r="L2799" s="7">
        <f t="shared" si="808"/>
        <v>0</v>
      </c>
      <c r="M2799" s="15" t="e">
        <f t="shared" si="809"/>
        <v>#DIV/0!</v>
      </c>
      <c r="N2799" s="15" t="e">
        <f t="shared" si="810"/>
        <v>#DIV/0!</v>
      </c>
      <c r="O2799" s="12">
        <f t="shared" si="811"/>
        <v>0</v>
      </c>
      <c r="P2799" s="12">
        <f t="shared" si="812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8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2"/>
        <v>3.5779985135702246</v>
      </c>
      <c r="D2800" s="14">
        <f t="shared" si="803"/>
        <v>1.3884346147937716</v>
      </c>
      <c r="F2800" s="7">
        <f t="shared" si="804"/>
        <v>1</v>
      </c>
      <c r="G2800" s="7">
        <f t="shared" si="805"/>
        <v>3.5779985135702246</v>
      </c>
      <c r="H2800" s="7">
        <f t="shared" si="806"/>
        <v>1.3884346147937716</v>
      </c>
      <c r="I2800" s="12"/>
      <c r="J2800" s="12"/>
      <c r="K2800" s="7">
        <f t="shared" si="807"/>
        <v>0</v>
      </c>
      <c r="L2800" s="7">
        <f t="shared" si="808"/>
        <v>0</v>
      </c>
      <c r="M2800" s="15" t="e">
        <f t="shared" si="809"/>
        <v>#DIV/0!</v>
      </c>
      <c r="N2800" s="15" t="e">
        <f t="shared" si="810"/>
        <v>#DIV/0!</v>
      </c>
      <c r="O2800" s="12">
        <f t="shared" si="811"/>
        <v>0</v>
      </c>
      <c r="P2800" s="12">
        <f t="shared" si="812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8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2"/>
        <v>1.9847748016920286</v>
      </c>
      <c r="D2801" s="14">
        <f t="shared" si="803"/>
        <v>2.0248178770666305</v>
      </c>
      <c r="F2801" s="7">
        <f t="shared" si="804"/>
        <v>1</v>
      </c>
      <c r="G2801" s="7">
        <f t="shared" si="805"/>
        <v>1.9847748016920286</v>
      </c>
      <c r="H2801" s="7">
        <f t="shared" si="806"/>
        <v>2.0248178770666305</v>
      </c>
      <c r="I2801" s="12"/>
      <c r="J2801" s="12"/>
      <c r="K2801" s="7">
        <f t="shared" si="807"/>
        <v>0</v>
      </c>
      <c r="L2801" s="7">
        <f t="shared" si="808"/>
        <v>0</v>
      </c>
      <c r="M2801" s="15" t="e">
        <f t="shared" si="809"/>
        <v>#DIV/0!</v>
      </c>
      <c r="N2801" s="15" t="e">
        <f t="shared" si="810"/>
        <v>#DIV/0!</v>
      </c>
      <c r="O2801" s="12">
        <f t="shared" si="811"/>
        <v>0</v>
      </c>
      <c r="P2801" s="12">
        <f t="shared" si="812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8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e">
        <v>#N/A</v>
      </c>
      <c r="B2802" s="6" t="e">
        <v>#N/A</v>
      </c>
      <c r="C2802" s="13" t="e">
        <f t="shared" si="802"/>
        <v>#N/A</v>
      </c>
      <c r="D2802" s="14" t="e">
        <f t="shared" si="803"/>
        <v>#N/A</v>
      </c>
      <c r="F2802" s="7">
        <f t="shared" si="804"/>
        <v>1</v>
      </c>
      <c r="G2802" s="7" t="e">
        <f t="shared" si="805"/>
        <v>#N/A</v>
      </c>
      <c r="H2802" s="7" t="e">
        <f t="shared" si="806"/>
        <v>#N/A</v>
      </c>
      <c r="I2802" s="12"/>
      <c r="J2802" s="12"/>
      <c r="K2802" s="7">
        <f t="shared" si="807"/>
        <v>0</v>
      </c>
      <c r="L2802" s="7">
        <f t="shared" si="808"/>
        <v>0</v>
      </c>
      <c r="M2802" s="15" t="e">
        <f t="shared" si="809"/>
        <v>#DIV/0!</v>
      </c>
      <c r="N2802" s="15" t="e">
        <f t="shared" si="810"/>
        <v>#DIV/0!</v>
      </c>
      <c r="O2802" s="12" t="e">
        <f t="shared" si="811"/>
        <v>#N/A</v>
      </c>
      <c r="P2802" s="12" t="e">
        <f t="shared" si="812"/>
        <v>#N/A</v>
      </c>
      <c r="Q2802" t="s">
        <v>54</v>
      </c>
      <c r="R2802" t="s">
        <v>569</v>
      </c>
      <c r="S2802" t="s">
        <v>257</v>
      </c>
      <c r="T2802" s="8" t="e">
        <v>#N/A</v>
      </c>
      <c r="U2802" s="8" t="e">
        <v>#N/A</v>
      </c>
      <c r="V2802" s="48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2"/>
        <v>2.7938568593504569</v>
      </c>
      <c r="D2803" s="14">
        <f t="shared" si="803"/>
        <v>1.5581760096764647</v>
      </c>
      <c r="F2803" s="7">
        <f t="shared" si="804"/>
        <v>1</v>
      </c>
      <c r="G2803" s="7">
        <f t="shared" si="805"/>
        <v>2.7938568593504569</v>
      </c>
      <c r="H2803" s="7">
        <f t="shared" si="806"/>
        <v>1.5581760096764647</v>
      </c>
      <c r="I2803" s="12"/>
      <c r="J2803" s="12"/>
      <c r="K2803" s="7">
        <f t="shared" si="807"/>
        <v>0</v>
      </c>
      <c r="L2803" s="7">
        <f t="shared" si="808"/>
        <v>0</v>
      </c>
      <c r="M2803" s="15" t="e">
        <f t="shared" si="809"/>
        <v>#DIV/0!</v>
      </c>
      <c r="N2803" s="15" t="e">
        <f t="shared" si="810"/>
        <v>#DIV/0!</v>
      </c>
      <c r="O2803" s="12">
        <f t="shared" si="811"/>
        <v>0</v>
      </c>
      <c r="P2803" s="12">
        <f t="shared" si="812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8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e">
        <v>#N/A</v>
      </c>
      <c r="B2804" s="6" t="e">
        <v>#N/A</v>
      </c>
      <c r="C2804" s="13" t="e">
        <f t="shared" si="802"/>
        <v>#N/A</v>
      </c>
      <c r="D2804" s="14" t="e">
        <f t="shared" si="803"/>
        <v>#N/A</v>
      </c>
      <c r="F2804" s="7">
        <f t="shared" si="804"/>
        <v>1</v>
      </c>
      <c r="G2804" s="7" t="e">
        <f t="shared" si="805"/>
        <v>#N/A</v>
      </c>
      <c r="H2804" s="7" t="e">
        <f t="shared" si="806"/>
        <v>#N/A</v>
      </c>
      <c r="I2804" s="12"/>
      <c r="J2804" s="12"/>
      <c r="K2804" s="7">
        <f t="shared" si="807"/>
        <v>0</v>
      </c>
      <c r="L2804" s="7">
        <f t="shared" si="808"/>
        <v>0</v>
      </c>
      <c r="M2804" s="15" t="e">
        <f t="shared" si="809"/>
        <v>#DIV/0!</v>
      </c>
      <c r="N2804" s="15" t="e">
        <f t="shared" si="810"/>
        <v>#DIV/0!</v>
      </c>
      <c r="O2804" s="12" t="e">
        <f t="shared" si="811"/>
        <v>#N/A</v>
      </c>
      <c r="P2804" s="12" t="e">
        <f t="shared" si="812"/>
        <v>#N/A</v>
      </c>
      <c r="Q2804" t="s">
        <v>127</v>
      </c>
      <c r="R2804" t="s">
        <v>568</v>
      </c>
      <c r="S2804" t="s">
        <v>257</v>
      </c>
      <c r="T2804" s="8" t="e">
        <v>#N/A</v>
      </c>
      <c r="U2804" s="8" t="e">
        <v>#N/A</v>
      </c>
      <c r="V2804" s="48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2"/>
        <v>2.2068615713157613</v>
      </c>
      <c r="D2805" s="14">
        <f t="shared" si="803"/>
        <v>1.8322002323332058</v>
      </c>
      <c r="F2805" s="7">
        <f t="shared" si="804"/>
        <v>1</v>
      </c>
      <c r="G2805" s="7">
        <f t="shared" si="805"/>
        <v>2.2068615713157613</v>
      </c>
      <c r="H2805" s="7">
        <f t="shared" si="806"/>
        <v>1.8322002323332058</v>
      </c>
      <c r="I2805" s="12"/>
      <c r="J2805" s="12"/>
      <c r="K2805" s="7">
        <f t="shared" si="807"/>
        <v>0</v>
      </c>
      <c r="L2805" s="7">
        <f t="shared" si="808"/>
        <v>0</v>
      </c>
      <c r="M2805" s="15" t="e">
        <f t="shared" si="809"/>
        <v>#DIV/0!</v>
      </c>
      <c r="N2805" s="15" t="e">
        <f t="shared" si="810"/>
        <v>#DIV/0!</v>
      </c>
      <c r="O2805" s="12">
        <f t="shared" si="811"/>
        <v>0</v>
      </c>
      <c r="P2805" s="12">
        <f t="shared" si="812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8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2"/>
        <v>2.3337725391732222</v>
      </c>
      <c r="D2806" s="14">
        <f t="shared" si="803"/>
        <v>1.7561310215359827</v>
      </c>
      <c r="F2806" s="7">
        <f t="shared" si="804"/>
        <v>1</v>
      </c>
      <c r="G2806" s="7">
        <f t="shared" si="805"/>
        <v>2.3337725391732222</v>
      </c>
      <c r="H2806" s="7">
        <f t="shared" si="806"/>
        <v>1.7561310215359827</v>
      </c>
      <c r="I2806" s="12"/>
      <c r="J2806" s="12"/>
      <c r="K2806" s="7">
        <f t="shared" si="807"/>
        <v>0</v>
      </c>
      <c r="L2806" s="7">
        <f t="shared" si="808"/>
        <v>0</v>
      </c>
      <c r="M2806" s="15" t="e">
        <f t="shared" si="809"/>
        <v>#DIV/0!</v>
      </c>
      <c r="N2806" s="15" t="e">
        <f t="shared" si="810"/>
        <v>#DIV/0!</v>
      </c>
      <c r="O2806" s="12">
        <f t="shared" si="811"/>
        <v>0</v>
      </c>
      <c r="P2806" s="12">
        <f t="shared" si="812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8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2"/>
        <v>2.0571687952205049</v>
      </c>
      <c r="D2807" s="14">
        <f t="shared" si="803"/>
        <v>1.9770699463189614</v>
      </c>
      <c r="F2807" s="7">
        <f t="shared" si="804"/>
        <v>1</v>
      </c>
      <c r="G2807" s="7">
        <f t="shared" si="805"/>
        <v>2.0571687952205049</v>
      </c>
      <c r="H2807" s="7">
        <f t="shared" si="806"/>
        <v>1.9770699463189614</v>
      </c>
      <c r="I2807" s="12"/>
      <c r="J2807" s="12"/>
      <c r="K2807" s="7">
        <f t="shared" si="807"/>
        <v>0</v>
      </c>
      <c r="L2807" s="7">
        <f t="shared" si="808"/>
        <v>0</v>
      </c>
      <c r="M2807" s="15" t="e">
        <f t="shared" si="809"/>
        <v>#DIV/0!</v>
      </c>
      <c r="N2807" s="15" t="e">
        <f t="shared" si="810"/>
        <v>#DIV/0!</v>
      </c>
      <c r="O2807" s="12">
        <f t="shared" si="811"/>
        <v>0</v>
      </c>
      <c r="P2807" s="12">
        <f t="shared" si="812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8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2"/>
        <v>1.416793307756322</v>
      </c>
      <c r="D2808" s="14">
        <f t="shared" si="803"/>
        <v>3.5447079118751672</v>
      </c>
      <c r="F2808" s="7">
        <f t="shared" si="804"/>
        <v>1</v>
      </c>
      <c r="G2808" s="7">
        <f t="shared" si="805"/>
        <v>1.416793307756322</v>
      </c>
      <c r="H2808" s="7">
        <f t="shared" si="806"/>
        <v>3.5447079118751672</v>
      </c>
      <c r="I2808" s="12"/>
      <c r="J2808" s="12"/>
      <c r="K2808" s="7">
        <f t="shared" si="807"/>
        <v>0</v>
      </c>
      <c r="L2808" s="7">
        <f t="shared" si="808"/>
        <v>0</v>
      </c>
      <c r="M2808" s="15" t="e">
        <f t="shared" si="809"/>
        <v>#DIV/0!</v>
      </c>
      <c r="N2808" s="15" t="e">
        <f t="shared" si="810"/>
        <v>#DIV/0!</v>
      </c>
      <c r="O2808" s="12">
        <f t="shared" si="811"/>
        <v>0</v>
      </c>
      <c r="P2808" s="12">
        <f t="shared" si="812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8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e">
        <v>#N/A</v>
      </c>
      <c r="B2809" s="6" t="e">
        <v>#N/A</v>
      </c>
      <c r="C2809" s="13" t="e">
        <f t="shared" si="802"/>
        <v>#N/A</v>
      </c>
      <c r="D2809" s="14" t="e">
        <f t="shared" si="803"/>
        <v>#N/A</v>
      </c>
      <c r="F2809" s="7">
        <f t="shared" si="804"/>
        <v>1</v>
      </c>
      <c r="G2809" s="7" t="e">
        <f t="shared" si="805"/>
        <v>#N/A</v>
      </c>
      <c r="H2809" s="7" t="e">
        <f t="shared" si="806"/>
        <v>#N/A</v>
      </c>
      <c r="I2809" s="12"/>
      <c r="J2809" s="12"/>
      <c r="K2809" s="7">
        <f t="shared" si="807"/>
        <v>0</v>
      </c>
      <c r="L2809" s="7">
        <f t="shared" si="808"/>
        <v>0</v>
      </c>
      <c r="M2809" s="15" t="e">
        <f t="shared" si="809"/>
        <v>#DIV/0!</v>
      </c>
      <c r="N2809" s="15" t="e">
        <f t="shared" si="810"/>
        <v>#DIV/0!</v>
      </c>
      <c r="O2809" s="12" t="e">
        <f t="shared" si="811"/>
        <v>#N/A</v>
      </c>
      <c r="P2809" s="12" t="e">
        <f t="shared" si="812"/>
        <v>#N/A</v>
      </c>
      <c r="Q2809" t="s">
        <v>566</v>
      </c>
      <c r="R2809" t="s">
        <v>85</v>
      </c>
      <c r="S2809" t="s">
        <v>266</v>
      </c>
      <c r="T2809" s="8" t="e">
        <v>#N/A</v>
      </c>
      <c r="U2809" s="8" t="e">
        <v>#N/A</v>
      </c>
      <c r="V2809" s="48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2"/>
        <v>2.5089138918955696</v>
      </c>
      <c r="D2810" s="14">
        <f t="shared" si="803"/>
        <v>1.6649353000289879</v>
      </c>
      <c r="F2810" s="7">
        <f t="shared" si="804"/>
        <v>1</v>
      </c>
      <c r="G2810" s="7">
        <f t="shared" si="805"/>
        <v>2.5089138918955696</v>
      </c>
      <c r="H2810" s="7">
        <f t="shared" si="806"/>
        <v>1.6649353000289879</v>
      </c>
      <c r="I2810" s="12"/>
      <c r="J2810" s="12"/>
      <c r="K2810" s="7">
        <f t="shared" si="807"/>
        <v>0</v>
      </c>
      <c r="L2810" s="7">
        <f t="shared" si="808"/>
        <v>0</v>
      </c>
      <c r="M2810" s="15" t="e">
        <f t="shared" si="809"/>
        <v>#DIV/0!</v>
      </c>
      <c r="N2810" s="15" t="e">
        <f t="shared" si="810"/>
        <v>#DIV/0!</v>
      </c>
      <c r="O2810" s="12">
        <f t="shared" si="811"/>
        <v>0</v>
      </c>
      <c r="P2810" s="12">
        <f t="shared" si="812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8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2"/>
        <v>1.8773988014177343</v>
      </c>
      <c r="D2811" s="14">
        <f t="shared" si="803"/>
        <v>2.1472109877336805</v>
      </c>
      <c r="F2811" s="7">
        <f t="shared" si="804"/>
        <v>1</v>
      </c>
      <c r="G2811" s="7">
        <f t="shared" si="805"/>
        <v>1.8773988014177343</v>
      </c>
      <c r="H2811" s="7">
        <f t="shared" si="806"/>
        <v>2.1472109877336805</v>
      </c>
      <c r="I2811" s="12"/>
      <c r="J2811" s="12"/>
      <c r="K2811" s="7">
        <f t="shared" si="807"/>
        <v>0</v>
      </c>
      <c r="L2811" s="7">
        <f t="shared" si="808"/>
        <v>0</v>
      </c>
      <c r="M2811" s="15" t="e">
        <f t="shared" si="809"/>
        <v>#DIV/0!</v>
      </c>
      <c r="N2811" s="15" t="e">
        <f t="shared" si="810"/>
        <v>#DIV/0!</v>
      </c>
      <c r="O2811" s="12">
        <f t="shared" si="811"/>
        <v>0</v>
      </c>
      <c r="P2811" s="12">
        <f t="shared" si="812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8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e">
        <v>#N/A</v>
      </c>
      <c r="B2812" s="6" t="e">
        <v>#N/A</v>
      </c>
      <c r="C2812" s="13" t="e">
        <f t="shared" si="802"/>
        <v>#N/A</v>
      </c>
      <c r="D2812" s="14" t="e">
        <f t="shared" si="803"/>
        <v>#N/A</v>
      </c>
      <c r="F2812" s="7">
        <f t="shared" si="804"/>
        <v>1</v>
      </c>
      <c r="G2812" s="7" t="e">
        <f t="shared" si="805"/>
        <v>#N/A</v>
      </c>
      <c r="H2812" s="7" t="e">
        <f t="shared" si="806"/>
        <v>#N/A</v>
      </c>
      <c r="I2812" s="12"/>
      <c r="J2812" s="12"/>
      <c r="K2812" s="7">
        <f t="shared" si="807"/>
        <v>0</v>
      </c>
      <c r="L2812" s="7">
        <f t="shared" si="808"/>
        <v>0</v>
      </c>
      <c r="M2812" s="15" t="e">
        <f t="shared" si="809"/>
        <v>#DIV/0!</v>
      </c>
      <c r="N2812" s="15" t="e">
        <f t="shared" si="810"/>
        <v>#DIV/0!</v>
      </c>
      <c r="O2812" s="12" t="e">
        <f t="shared" si="811"/>
        <v>#N/A</v>
      </c>
      <c r="P2812" s="12" t="e">
        <f t="shared" si="812"/>
        <v>#N/A</v>
      </c>
      <c r="Q2812" t="s">
        <v>326</v>
      </c>
      <c r="R2812" t="s">
        <v>567</v>
      </c>
      <c r="S2812" t="s">
        <v>266</v>
      </c>
      <c r="T2812" s="8" t="e">
        <v>#N/A</v>
      </c>
      <c r="U2812" s="8" t="e">
        <v>#N/A</v>
      </c>
      <c r="V2812" s="48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2"/>
        <v>3.112799073567786</v>
      </c>
      <c r="D2813" s="14">
        <f t="shared" si="803"/>
        <v>1.4737847720748887</v>
      </c>
      <c r="F2813" s="7">
        <f t="shared" si="804"/>
        <v>1</v>
      </c>
      <c r="G2813" s="7">
        <f t="shared" si="805"/>
        <v>3.112799073567786</v>
      </c>
      <c r="H2813" s="7">
        <f t="shared" si="806"/>
        <v>1.4737847720748887</v>
      </c>
      <c r="I2813" s="12"/>
      <c r="J2813" s="12"/>
      <c r="K2813" s="7">
        <f t="shared" si="807"/>
        <v>0</v>
      </c>
      <c r="L2813" s="7">
        <f t="shared" si="808"/>
        <v>0</v>
      </c>
      <c r="M2813" s="15" t="e">
        <f t="shared" si="809"/>
        <v>#DIV/0!</v>
      </c>
      <c r="N2813" s="15" t="e">
        <f t="shared" si="810"/>
        <v>#DIV/0!</v>
      </c>
      <c r="O2813" s="12">
        <f t="shared" si="811"/>
        <v>0</v>
      </c>
      <c r="P2813" s="12">
        <f t="shared" si="812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8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2"/>
        <v>2.7171109251863745</v>
      </c>
      <c r="D2814" s="14">
        <f t="shared" si="803"/>
        <v>1.5840173424227735</v>
      </c>
      <c r="F2814" s="7">
        <f t="shared" si="804"/>
        <v>1</v>
      </c>
      <c r="G2814" s="7">
        <f t="shared" si="805"/>
        <v>2.7171109251863745</v>
      </c>
      <c r="H2814" s="7">
        <f t="shared" si="806"/>
        <v>1.5840173424227735</v>
      </c>
      <c r="I2814" s="12"/>
      <c r="J2814" s="12"/>
      <c r="K2814" s="7">
        <f t="shared" si="807"/>
        <v>0</v>
      </c>
      <c r="L2814" s="7">
        <f t="shared" si="808"/>
        <v>0</v>
      </c>
      <c r="M2814" s="15" t="e">
        <f t="shared" si="809"/>
        <v>#DIV/0!</v>
      </c>
      <c r="N2814" s="15" t="e">
        <f t="shared" si="810"/>
        <v>#DIV/0!</v>
      </c>
      <c r="O2814" s="12">
        <f t="shared" si="811"/>
        <v>0</v>
      </c>
      <c r="P2814" s="12">
        <f t="shared" si="812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8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2"/>
        <v>2.1634177291306687</v>
      </c>
      <c r="D2815" s="14">
        <f t="shared" si="803"/>
        <v>1.8634593379802131</v>
      </c>
      <c r="F2815" s="7">
        <f t="shared" si="804"/>
        <v>1</v>
      </c>
      <c r="G2815" s="7">
        <f t="shared" si="805"/>
        <v>2.1634177291306687</v>
      </c>
      <c r="H2815" s="7">
        <f t="shared" si="806"/>
        <v>1.8634593379802131</v>
      </c>
      <c r="I2815" s="12"/>
      <c r="J2815" s="12"/>
      <c r="K2815" s="7">
        <f t="shared" si="807"/>
        <v>0</v>
      </c>
      <c r="L2815" s="7">
        <f t="shared" si="808"/>
        <v>0</v>
      </c>
      <c r="M2815" s="15" t="e">
        <f t="shared" si="809"/>
        <v>#DIV/0!</v>
      </c>
      <c r="N2815" s="15" t="e">
        <f t="shared" si="810"/>
        <v>#DIV/0!</v>
      </c>
      <c r="O2815" s="12">
        <f t="shared" si="811"/>
        <v>0</v>
      </c>
      <c r="P2815" s="12">
        <f t="shared" si="812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8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2"/>
        <v>5.0087563237598092</v>
      </c>
      <c r="D2816" s="14">
        <f t="shared" si="803"/>
        <v>1.2495500159440924</v>
      </c>
      <c r="F2816" s="7">
        <f t="shared" si="804"/>
        <v>1</v>
      </c>
      <c r="G2816" s="7">
        <f t="shared" si="805"/>
        <v>5.0087563237598092</v>
      </c>
      <c r="H2816" s="7">
        <f t="shared" si="806"/>
        <v>1.2495500159440924</v>
      </c>
      <c r="I2816" s="12"/>
      <c r="J2816" s="12"/>
      <c r="K2816" s="7">
        <f t="shared" si="807"/>
        <v>0</v>
      </c>
      <c r="L2816" s="7">
        <f t="shared" si="808"/>
        <v>0</v>
      </c>
      <c r="M2816" s="15" t="e">
        <f t="shared" si="809"/>
        <v>#DIV/0!</v>
      </c>
      <c r="N2816" s="15" t="e">
        <f t="shared" si="810"/>
        <v>#DIV/0!</v>
      </c>
      <c r="O2816" s="12">
        <f t="shared" si="811"/>
        <v>0</v>
      </c>
      <c r="P2816" s="12">
        <f t="shared" si="812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8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2"/>
        <v>1.7387069977825687</v>
      </c>
      <c r="D2817" s="14">
        <f t="shared" si="803"/>
        <v>2.3770189685457157</v>
      </c>
      <c r="F2817" s="7">
        <f t="shared" si="804"/>
        <v>1</v>
      </c>
      <c r="G2817" s="7">
        <f t="shared" si="805"/>
        <v>1.7387069977825687</v>
      </c>
      <c r="H2817" s="7">
        <f t="shared" si="806"/>
        <v>2.3770189685457157</v>
      </c>
      <c r="I2817" s="12"/>
      <c r="J2817" s="12"/>
      <c r="K2817" s="7">
        <f t="shared" si="807"/>
        <v>0</v>
      </c>
      <c r="L2817" s="7">
        <f t="shared" si="808"/>
        <v>0</v>
      </c>
      <c r="M2817" s="15" t="e">
        <f t="shared" si="809"/>
        <v>#DIV/0!</v>
      </c>
      <c r="N2817" s="15" t="e">
        <f t="shared" si="810"/>
        <v>#DIV/0!</v>
      </c>
      <c r="O2817" s="12">
        <f t="shared" si="811"/>
        <v>0</v>
      </c>
      <c r="P2817" s="12">
        <f t="shared" si="812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8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2"/>
        <v>2.8847253885281239</v>
      </c>
      <c r="D2818" s="14">
        <f t="shared" si="803"/>
        <v>1.5311080247635089</v>
      </c>
      <c r="F2818" s="7">
        <f t="shared" si="804"/>
        <v>1</v>
      </c>
      <c r="G2818" s="7">
        <f t="shared" si="805"/>
        <v>2.8847253885281239</v>
      </c>
      <c r="H2818" s="7">
        <f t="shared" si="806"/>
        <v>1.5311080247635089</v>
      </c>
      <c r="I2818" s="12"/>
      <c r="J2818" s="12"/>
      <c r="K2818" s="7">
        <f t="shared" si="807"/>
        <v>0</v>
      </c>
      <c r="L2818" s="7">
        <f t="shared" si="808"/>
        <v>0</v>
      </c>
      <c r="M2818" s="15" t="e">
        <f t="shared" si="809"/>
        <v>#DIV/0!</v>
      </c>
      <c r="N2818" s="15" t="e">
        <f t="shared" si="810"/>
        <v>#DIV/0!</v>
      </c>
      <c r="O2818" s="12">
        <f t="shared" si="811"/>
        <v>0</v>
      </c>
      <c r="P2818" s="12">
        <f t="shared" si="812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8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2"/>
        <v>2.8847253885281239</v>
      </c>
      <c r="D2819" s="14">
        <f t="shared" si="803"/>
        <v>1.5311080247635089</v>
      </c>
      <c r="F2819" s="7">
        <f t="shared" si="804"/>
        <v>1</v>
      </c>
      <c r="G2819" s="7">
        <f t="shared" si="805"/>
        <v>2.8847253885281239</v>
      </c>
      <c r="H2819" s="7">
        <f t="shared" si="806"/>
        <v>1.5311080247635089</v>
      </c>
      <c r="I2819" s="12"/>
      <c r="J2819" s="12"/>
      <c r="K2819" s="7">
        <f t="shared" si="807"/>
        <v>0</v>
      </c>
      <c r="L2819" s="7">
        <f t="shared" si="808"/>
        <v>0</v>
      </c>
      <c r="M2819" s="15" t="e">
        <f t="shared" si="809"/>
        <v>#DIV/0!</v>
      </c>
      <c r="N2819" s="15" t="e">
        <f t="shared" si="810"/>
        <v>#DIV/0!</v>
      </c>
      <c r="O2819" s="12">
        <f t="shared" si="811"/>
        <v>0</v>
      </c>
      <c r="P2819" s="12">
        <f t="shared" si="812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8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2"/>
        <v>3.0422886786502623</v>
      </c>
      <c r="D2820" s="14">
        <f t="shared" si="803"/>
        <v>1.4911184399333857</v>
      </c>
      <c r="F2820" s="7">
        <f t="shared" si="804"/>
        <v>1</v>
      </c>
      <c r="G2820" s="7">
        <f t="shared" si="805"/>
        <v>3.0422886786502623</v>
      </c>
      <c r="H2820" s="7">
        <f t="shared" si="806"/>
        <v>1.4911184399333857</v>
      </c>
      <c r="I2820" s="12"/>
      <c r="J2820" s="12"/>
      <c r="K2820" s="7">
        <f t="shared" si="807"/>
        <v>0</v>
      </c>
      <c r="L2820" s="7">
        <f t="shared" si="808"/>
        <v>0</v>
      </c>
      <c r="M2820" s="15" t="e">
        <f t="shared" si="809"/>
        <v>#DIV/0!</v>
      </c>
      <c r="N2820" s="15" t="e">
        <f t="shared" si="810"/>
        <v>#DIV/0!</v>
      </c>
      <c r="O2820" s="12">
        <f t="shared" si="811"/>
        <v>0</v>
      </c>
      <c r="P2820" s="12">
        <f t="shared" si="812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8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2"/>
        <v>1.4631651022224468</v>
      </c>
      <c r="D2821" s="14">
        <f t="shared" si="803"/>
        <v>3.2196686155579402</v>
      </c>
      <c r="F2821" s="7">
        <f t="shared" si="804"/>
        <v>1</v>
      </c>
      <c r="G2821" s="7">
        <f t="shared" si="805"/>
        <v>1.4631651022224468</v>
      </c>
      <c r="H2821" s="7">
        <f t="shared" si="806"/>
        <v>3.2196686155579402</v>
      </c>
      <c r="I2821" s="12"/>
      <c r="J2821" s="12"/>
      <c r="K2821" s="7">
        <f t="shared" si="807"/>
        <v>0</v>
      </c>
      <c r="L2821" s="7">
        <f t="shared" si="808"/>
        <v>0</v>
      </c>
      <c r="M2821" s="15" t="e">
        <f t="shared" si="809"/>
        <v>#DIV/0!</v>
      </c>
      <c r="N2821" s="15" t="e">
        <f t="shared" si="810"/>
        <v>#DIV/0!</v>
      </c>
      <c r="O2821" s="12">
        <f t="shared" si="811"/>
        <v>0</v>
      </c>
      <c r="P2821" s="12">
        <f t="shared" si="812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8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2"/>
        <v>2.5986250935432231</v>
      </c>
      <c r="D2822" s="14">
        <f t="shared" si="803"/>
        <v>1.6271155249668476</v>
      </c>
      <c r="F2822" s="7">
        <f t="shared" si="804"/>
        <v>1</v>
      </c>
      <c r="G2822" s="7">
        <f t="shared" si="805"/>
        <v>2.5986250935432231</v>
      </c>
      <c r="H2822" s="7">
        <f t="shared" si="806"/>
        <v>1.6271155249668476</v>
      </c>
      <c r="I2822" s="12"/>
      <c r="J2822" s="12"/>
      <c r="K2822" s="7">
        <f t="shared" si="807"/>
        <v>0</v>
      </c>
      <c r="L2822" s="7">
        <f t="shared" si="808"/>
        <v>0</v>
      </c>
      <c r="M2822" s="15" t="e">
        <f t="shared" si="809"/>
        <v>#DIV/0!</v>
      </c>
      <c r="N2822" s="15" t="e">
        <f t="shared" si="810"/>
        <v>#DIV/0!</v>
      </c>
      <c r="O2822" s="12">
        <f t="shared" si="811"/>
        <v>0</v>
      </c>
      <c r="P2822" s="12">
        <f t="shared" si="812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8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2"/>
        <v>3.485994295855904</v>
      </c>
      <c r="D2823" s="14">
        <f t="shared" si="803"/>
        <v>1.4025695333377977</v>
      </c>
      <c r="F2823" s="7">
        <f t="shared" si="804"/>
        <v>1</v>
      </c>
      <c r="G2823" s="7">
        <f t="shared" si="805"/>
        <v>3.485994295855904</v>
      </c>
      <c r="H2823" s="7">
        <f t="shared" si="806"/>
        <v>1.4025695333377977</v>
      </c>
      <c r="I2823" s="12"/>
      <c r="J2823" s="12"/>
      <c r="K2823" s="7">
        <f t="shared" si="807"/>
        <v>0</v>
      </c>
      <c r="L2823" s="7">
        <f t="shared" si="808"/>
        <v>0</v>
      </c>
      <c r="M2823" s="15" t="e">
        <f t="shared" si="809"/>
        <v>#DIV/0!</v>
      </c>
      <c r="N2823" s="15" t="e">
        <f t="shared" si="810"/>
        <v>#DIV/0!</v>
      </c>
      <c r="O2823" s="12">
        <f t="shared" si="811"/>
        <v>0</v>
      </c>
      <c r="P2823" s="12">
        <f t="shared" si="812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8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2"/>
        <v>3.525189241268361</v>
      </c>
      <c r="D2824" s="14">
        <f t="shared" si="803"/>
        <v>1.3980743224160388</v>
      </c>
      <c r="F2824" s="7">
        <f t="shared" si="804"/>
        <v>1</v>
      </c>
      <c r="G2824" s="7">
        <f t="shared" si="805"/>
        <v>3.525189241268361</v>
      </c>
      <c r="H2824" s="7">
        <f t="shared" si="806"/>
        <v>1.3980743224160388</v>
      </c>
      <c r="I2824" s="12"/>
      <c r="J2824" s="12"/>
      <c r="K2824" s="7">
        <f t="shared" si="807"/>
        <v>0</v>
      </c>
      <c r="L2824" s="7">
        <f t="shared" si="808"/>
        <v>0</v>
      </c>
      <c r="M2824" s="15" t="e">
        <f t="shared" si="809"/>
        <v>#DIV/0!</v>
      </c>
      <c r="N2824" s="15" t="e">
        <f t="shared" si="810"/>
        <v>#DIV/0!</v>
      </c>
      <c r="O2824" s="12">
        <f t="shared" si="811"/>
        <v>0</v>
      </c>
      <c r="P2824" s="12">
        <f t="shared" si="812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8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2"/>
        <v>2.301061678905084</v>
      </c>
      <c r="D2825" s="14">
        <f t="shared" si="803"/>
        <v>1.7702581395067047</v>
      </c>
      <c r="F2825" s="7">
        <f t="shared" si="804"/>
        <v>1</v>
      </c>
      <c r="G2825" s="7">
        <f t="shared" si="805"/>
        <v>2.301061678905084</v>
      </c>
      <c r="H2825" s="7">
        <f t="shared" si="806"/>
        <v>1.7702581395067047</v>
      </c>
      <c r="I2825" s="12"/>
      <c r="J2825" s="12"/>
      <c r="K2825" s="7">
        <f t="shared" si="807"/>
        <v>0</v>
      </c>
      <c r="L2825" s="7">
        <f t="shared" si="808"/>
        <v>0</v>
      </c>
      <c r="M2825" s="15" t="e">
        <f t="shared" si="809"/>
        <v>#DIV/0!</v>
      </c>
      <c r="N2825" s="15" t="e">
        <f t="shared" si="810"/>
        <v>#DIV/0!</v>
      </c>
      <c r="O2825" s="12">
        <f t="shared" si="811"/>
        <v>0</v>
      </c>
      <c r="P2825" s="12">
        <f t="shared" si="812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8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2"/>
        <v>1.6861010279575974</v>
      </c>
      <c r="D2826" s="14">
        <f t="shared" si="803"/>
        <v>2.4800347511156211</v>
      </c>
      <c r="F2826" s="7">
        <f t="shared" si="804"/>
        <v>1</v>
      </c>
      <c r="G2826" s="7">
        <f t="shared" si="805"/>
        <v>1.6861010279575974</v>
      </c>
      <c r="H2826" s="7">
        <f t="shared" si="806"/>
        <v>2.4800347511156211</v>
      </c>
      <c r="I2826" s="12"/>
      <c r="J2826" s="12"/>
      <c r="K2826" s="7">
        <f t="shared" si="807"/>
        <v>0</v>
      </c>
      <c r="L2826" s="7">
        <f t="shared" si="808"/>
        <v>0</v>
      </c>
      <c r="M2826" s="15" t="e">
        <f t="shared" si="809"/>
        <v>#DIV/0!</v>
      </c>
      <c r="N2826" s="15" t="e">
        <f t="shared" si="810"/>
        <v>#DIV/0!</v>
      </c>
      <c r="O2826" s="12">
        <f t="shared" si="811"/>
        <v>0</v>
      </c>
      <c r="P2826" s="12">
        <f t="shared" si="812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8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2"/>
        <v>2.4465549394731108</v>
      </c>
      <c r="D2827" s="14">
        <f t="shared" si="803"/>
        <v>1.6925385760423495</v>
      </c>
      <c r="F2827" s="7">
        <f t="shared" si="804"/>
        <v>1</v>
      </c>
      <c r="G2827" s="7">
        <f t="shared" si="805"/>
        <v>2.4465549394731108</v>
      </c>
      <c r="H2827" s="7">
        <f t="shared" si="806"/>
        <v>1.6925385760423495</v>
      </c>
      <c r="I2827" s="12"/>
      <c r="J2827" s="12"/>
      <c r="K2827" s="7">
        <f t="shared" si="807"/>
        <v>0</v>
      </c>
      <c r="L2827" s="7">
        <f t="shared" si="808"/>
        <v>0</v>
      </c>
      <c r="M2827" s="15" t="e">
        <f t="shared" si="809"/>
        <v>#DIV/0!</v>
      </c>
      <c r="N2827" s="15" t="e">
        <f t="shared" si="810"/>
        <v>#DIV/0!</v>
      </c>
      <c r="O2827" s="12">
        <f t="shared" si="811"/>
        <v>0</v>
      </c>
      <c r="P2827" s="12">
        <f t="shared" si="812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8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2"/>
        <v>1.306239842751866</v>
      </c>
      <c r="D2828" s="14">
        <f t="shared" si="803"/>
        <v>5.9058389768391111</v>
      </c>
      <c r="F2828" s="7">
        <f t="shared" si="804"/>
        <v>1</v>
      </c>
      <c r="G2828" s="7">
        <f t="shared" si="805"/>
        <v>1.306239842751866</v>
      </c>
      <c r="H2828" s="7">
        <f t="shared" si="806"/>
        <v>5.9058389768391111</v>
      </c>
      <c r="I2828" s="12"/>
      <c r="J2828" s="12"/>
      <c r="K2828" s="7">
        <f t="shared" si="807"/>
        <v>0</v>
      </c>
      <c r="L2828" s="7">
        <f t="shared" si="808"/>
        <v>0</v>
      </c>
      <c r="M2828" s="15" t="e">
        <f t="shared" si="809"/>
        <v>#DIV/0!</v>
      </c>
      <c r="N2828" s="15" t="e">
        <f t="shared" si="810"/>
        <v>#DIV/0!</v>
      </c>
      <c r="O2828" s="12">
        <f t="shared" si="811"/>
        <v>0</v>
      </c>
      <c r="P2828" s="12">
        <f t="shared" si="812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8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2"/>
        <v>3.4523957927275952</v>
      </c>
      <c r="D2829" s="14">
        <f t="shared" si="803"/>
        <v>1.4081053655583162</v>
      </c>
      <c r="F2829" s="7">
        <f t="shared" si="804"/>
        <v>1</v>
      </c>
      <c r="G2829" s="7">
        <f t="shared" si="805"/>
        <v>3.4523957927275952</v>
      </c>
      <c r="H2829" s="7">
        <f t="shared" si="806"/>
        <v>1.4081053655583162</v>
      </c>
      <c r="I2829" s="12"/>
      <c r="J2829" s="12"/>
      <c r="K2829" s="7">
        <f t="shared" si="807"/>
        <v>0</v>
      </c>
      <c r="L2829" s="7">
        <f t="shared" si="808"/>
        <v>0</v>
      </c>
      <c r="M2829" s="15" t="e">
        <f t="shared" si="809"/>
        <v>#DIV/0!</v>
      </c>
      <c r="N2829" s="15" t="e">
        <f t="shared" si="810"/>
        <v>#DIV/0!</v>
      </c>
      <c r="O2829" s="12">
        <f t="shared" si="811"/>
        <v>0</v>
      </c>
      <c r="P2829" s="12">
        <f t="shared" si="812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8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e">
        <v>#N/A</v>
      </c>
      <c r="B2830" s="6" t="e">
        <v>#N/A</v>
      </c>
      <c r="C2830" s="13" t="e">
        <f t="shared" si="802"/>
        <v>#N/A</v>
      </c>
      <c r="D2830" s="14" t="e">
        <f t="shared" si="803"/>
        <v>#N/A</v>
      </c>
      <c r="F2830" s="7">
        <f t="shared" si="804"/>
        <v>1</v>
      </c>
      <c r="G2830" s="7" t="e">
        <f t="shared" si="805"/>
        <v>#N/A</v>
      </c>
      <c r="H2830" s="7" t="e">
        <f t="shared" si="806"/>
        <v>#N/A</v>
      </c>
      <c r="I2830" s="12"/>
      <c r="J2830" s="12"/>
      <c r="K2830" s="7">
        <f t="shared" si="807"/>
        <v>0</v>
      </c>
      <c r="L2830" s="7">
        <f t="shared" si="808"/>
        <v>0</v>
      </c>
      <c r="M2830" s="15" t="e">
        <f t="shared" si="809"/>
        <v>#DIV/0!</v>
      </c>
      <c r="N2830" s="15" t="e">
        <f t="shared" si="810"/>
        <v>#DIV/0!</v>
      </c>
      <c r="O2830" s="12" t="e">
        <f t="shared" si="811"/>
        <v>#N/A</v>
      </c>
      <c r="P2830" s="12" t="e">
        <f t="shared" si="812"/>
        <v>#N/A</v>
      </c>
      <c r="Q2830" t="s">
        <v>213</v>
      </c>
      <c r="R2830" t="s">
        <v>590</v>
      </c>
      <c r="S2830" t="s">
        <v>269</v>
      </c>
      <c r="T2830" s="8" t="e">
        <v>#N/A</v>
      </c>
      <c r="U2830" s="8" t="e">
        <v>#N/A</v>
      </c>
      <c r="V2830" s="48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2"/>
        <v>1.4333449662865057</v>
      </c>
      <c r="D2831" s="14">
        <f t="shared" si="803"/>
        <v>3.5656993654767621</v>
      </c>
      <c r="F2831" s="7">
        <f t="shared" si="804"/>
        <v>1</v>
      </c>
      <c r="G2831" s="7">
        <f t="shared" si="805"/>
        <v>1.4333449662865057</v>
      </c>
      <c r="H2831" s="7">
        <f t="shared" si="806"/>
        <v>3.5656993654767621</v>
      </c>
      <c r="I2831" s="12"/>
      <c r="J2831" s="12"/>
      <c r="K2831" s="7">
        <f t="shared" si="807"/>
        <v>0</v>
      </c>
      <c r="L2831" s="7">
        <f t="shared" si="808"/>
        <v>0</v>
      </c>
      <c r="M2831" s="15" t="e">
        <f t="shared" si="809"/>
        <v>#DIV/0!</v>
      </c>
      <c r="N2831" s="15" t="e">
        <f t="shared" si="810"/>
        <v>#DIV/0!</v>
      </c>
      <c r="O2831" s="12">
        <f t="shared" si="811"/>
        <v>0</v>
      </c>
      <c r="P2831" s="12">
        <f t="shared" si="812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8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2"/>
        <v>1.4635330089909024</v>
      </c>
      <c r="D2832" s="14">
        <f t="shared" si="803"/>
        <v>3.2154278236251685</v>
      </c>
      <c r="F2832" s="7">
        <f t="shared" si="804"/>
        <v>1</v>
      </c>
      <c r="G2832" s="7">
        <f t="shared" si="805"/>
        <v>1.4635330089909024</v>
      </c>
      <c r="H2832" s="7">
        <f t="shared" si="806"/>
        <v>3.2154278236251685</v>
      </c>
      <c r="I2832" s="12"/>
      <c r="J2832" s="12"/>
      <c r="K2832" s="7">
        <f t="shared" si="807"/>
        <v>0</v>
      </c>
      <c r="L2832" s="7">
        <f t="shared" si="808"/>
        <v>0</v>
      </c>
      <c r="M2832" s="15" t="e">
        <f t="shared" si="809"/>
        <v>#DIV/0!</v>
      </c>
      <c r="N2832" s="15" t="e">
        <f t="shared" si="810"/>
        <v>#DIV/0!</v>
      </c>
      <c r="O2832" s="12">
        <f t="shared" si="811"/>
        <v>0</v>
      </c>
      <c r="P2832" s="12">
        <f t="shared" si="812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8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2"/>
        <v>1.9894983871424754</v>
      </c>
      <c r="D2833" s="14">
        <f t="shared" si="803"/>
        <v>2.0211425831562195</v>
      </c>
      <c r="F2833" s="7">
        <f t="shared" si="804"/>
        <v>1</v>
      </c>
      <c r="G2833" s="7">
        <f t="shared" si="805"/>
        <v>1.9894983871424754</v>
      </c>
      <c r="H2833" s="7">
        <f t="shared" si="806"/>
        <v>2.0211425831562195</v>
      </c>
      <c r="I2833" s="12"/>
      <c r="J2833" s="12"/>
      <c r="K2833" s="7">
        <f t="shared" si="807"/>
        <v>0</v>
      </c>
      <c r="L2833" s="7">
        <f t="shared" si="808"/>
        <v>0</v>
      </c>
      <c r="M2833" s="15" t="e">
        <f t="shared" si="809"/>
        <v>#DIV/0!</v>
      </c>
      <c r="N2833" s="15" t="e">
        <f t="shared" si="810"/>
        <v>#DIV/0!</v>
      </c>
      <c r="O2833" s="12">
        <f t="shared" si="811"/>
        <v>0</v>
      </c>
      <c r="P2833" s="12">
        <f t="shared" si="812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8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2"/>
        <v>2.0554484811082161</v>
      </c>
      <c r="D2834" s="14">
        <f t="shared" si="803"/>
        <v>1.9506949732836876</v>
      </c>
      <c r="F2834" s="7">
        <f t="shared" si="804"/>
        <v>1</v>
      </c>
      <c r="G2834" s="7">
        <f t="shared" si="805"/>
        <v>2.0554484811082161</v>
      </c>
      <c r="H2834" s="7">
        <f t="shared" si="806"/>
        <v>1.9506949732836876</v>
      </c>
      <c r="I2834" s="12"/>
      <c r="J2834" s="12"/>
      <c r="K2834" s="7">
        <f t="shared" si="807"/>
        <v>0</v>
      </c>
      <c r="L2834" s="7">
        <f t="shared" si="808"/>
        <v>0</v>
      </c>
      <c r="M2834" s="15" t="e">
        <f t="shared" si="809"/>
        <v>#DIV/0!</v>
      </c>
      <c r="N2834" s="15" t="e">
        <f t="shared" si="810"/>
        <v>#DIV/0!</v>
      </c>
      <c r="O2834" s="12">
        <f t="shared" si="811"/>
        <v>0</v>
      </c>
      <c r="P2834" s="12">
        <f t="shared" si="812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8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2"/>
        <v>2.6176579729205187</v>
      </c>
      <c r="D2835" s="14">
        <f t="shared" si="803"/>
        <v>1.6228659737944635</v>
      </c>
      <c r="F2835" s="7">
        <f t="shared" si="804"/>
        <v>1</v>
      </c>
      <c r="G2835" s="7">
        <f t="shared" si="805"/>
        <v>2.6176579729205187</v>
      </c>
      <c r="H2835" s="7">
        <f t="shared" si="806"/>
        <v>1.6228659737944635</v>
      </c>
      <c r="I2835" s="12"/>
      <c r="J2835" s="12"/>
      <c r="K2835" s="7">
        <f t="shared" si="807"/>
        <v>0</v>
      </c>
      <c r="L2835" s="7">
        <f t="shared" si="808"/>
        <v>0</v>
      </c>
      <c r="M2835" s="15" t="e">
        <f t="shared" si="809"/>
        <v>#DIV/0!</v>
      </c>
      <c r="N2835" s="15" t="e">
        <f t="shared" si="810"/>
        <v>#DIV/0!</v>
      </c>
      <c r="O2835" s="12">
        <f t="shared" si="811"/>
        <v>0</v>
      </c>
      <c r="P2835" s="12">
        <f t="shared" si="812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2"/>
        <v>1.4259685151636432</v>
      </c>
      <c r="D2836" s="14">
        <f t="shared" si="803"/>
        <v>3.4133022712408829</v>
      </c>
      <c r="F2836" s="7">
        <f t="shared" si="804"/>
        <v>1</v>
      </c>
      <c r="G2836" s="7">
        <f t="shared" si="805"/>
        <v>1.4259685151636432</v>
      </c>
      <c r="H2836" s="7">
        <f t="shared" si="806"/>
        <v>3.4133022712408829</v>
      </c>
      <c r="I2836" s="12"/>
      <c r="J2836" s="12"/>
      <c r="K2836" s="7">
        <f t="shared" si="807"/>
        <v>0</v>
      </c>
      <c r="L2836" s="7">
        <f t="shared" si="808"/>
        <v>0</v>
      </c>
      <c r="M2836" s="15" t="e">
        <f t="shared" si="809"/>
        <v>#DIV/0!</v>
      </c>
      <c r="N2836" s="15" t="e">
        <f t="shared" si="810"/>
        <v>#DIV/0!</v>
      </c>
      <c r="O2836" s="12">
        <f t="shared" si="811"/>
        <v>0</v>
      </c>
      <c r="P2836" s="12">
        <f t="shared" si="812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2"/>
        <v>5.4606179641476089</v>
      </c>
      <c r="D2837" s="14">
        <f t="shared" si="803"/>
        <v>1.2242275346044047</v>
      </c>
      <c r="F2837" s="7">
        <f t="shared" si="804"/>
        <v>1</v>
      </c>
      <c r="G2837" s="7">
        <f t="shared" si="805"/>
        <v>5.4606179641476089</v>
      </c>
      <c r="H2837" s="7">
        <f t="shared" si="806"/>
        <v>1.2242275346044047</v>
      </c>
      <c r="I2837" s="12"/>
      <c r="J2837" s="12"/>
      <c r="K2837" s="7">
        <f t="shared" si="807"/>
        <v>0</v>
      </c>
      <c r="L2837" s="7">
        <f t="shared" si="808"/>
        <v>0</v>
      </c>
      <c r="M2837" s="15" t="e">
        <f t="shared" si="809"/>
        <v>#DIV/0!</v>
      </c>
      <c r="N2837" s="15" t="e">
        <f t="shared" si="810"/>
        <v>#DIV/0!</v>
      </c>
      <c r="O2837" s="12">
        <f t="shared" si="811"/>
        <v>0</v>
      </c>
      <c r="P2837" s="12">
        <f t="shared" si="812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2"/>
        <v>2.1355622932467289</v>
      </c>
      <c r="D2838" s="14">
        <f t="shared" si="803"/>
        <v>1.8977502319217381</v>
      </c>
      <c r="F2838" s="7">
        <f t="shared" si="804"/>
        <v>1</v>
      </c>
      <c r="G2838" s="7">
        <f t="shared" si="805"/>
        <v>2.1355622932467289</v>
      </c>
      <c r="H2838" s="7">
        <f t="shared" si="806"/>
        <v>1.8977502319217381</v>
      </c>
      <c r="I2838" s="12"/>
      <c r="J2838" s="12"/>
      <c r="K2838" s="7">
        <f t="shared" si="807"/>
        <v>0</v>
      </c>
      <c r="L2838" s="7">
        <f t="shared" si="808"/>
        <v>0</v>
      </c>
      <c r="M2838" s="15" t="e">
        <f t="shared" si="809"/>
        <v>#DIV/0!</v>
      </c>
      <c r="N2838" s="15" t="e">
        <f t="shared" si="810"/>
        <v>#DIV/0!</v>
      </c>
      <c r="O2838" s="12">
        <f t="shared" si="811"/>
        <v>0</v>
      </c>
      <c r="P2838" s="12">
        <f t="shared" si="812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2"/>
        <v>1.8086972728529305</v>
      </c>
      <c r="D2839" s="14">
        <f t="shared" si="803"/>
        <v>2.2455405886349955</v>
      </c>
      <c r="F2839" s="7">
        <f t="shared" si="804"/>
        <v>1</v>
      </c>
      <c r="G2839" s="7">
        <f t="shared" si="805"/>
        <v>1.8086972728529305</v>
      </c>
      <c r="H2839" s="7">
        <f t="shared" si="806"/>
        <v>2.2455405886349955</v>
      </c>
      <c r="I2839" s="12"/>
      <c r="J2839" s="12"/>
      <c r="K2839" s="7">
        <f t="shared" si="807"/>
        <v>0</v>
      </c>
      <c r="L2839" s="7">
        <f t="shared" si="808"/>
        <v>0</v>
      </c>
      <c r="M2839" s="15" t="e">
        <f t="shared" si="809"/>
        <v>#DIV/0!</v>
      </c>
      <c r="N2839" s="15" t="e">
        <f t="shared" si="810"/>
        <v>#DIV/0!</v>
      </c>
      <c r="O2839" s="12">
        <f t="shared" si="811"/>
        <v>0</v>
      </c>
      <c r="P2839" s="12">
        <f t="shared" si="812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e">
        <v>#N/A</v>
      </c>
      <c r="B2840" s="6" t="e">
        <v>#N/A</v>
      </c>
      <c r="C2840" s="13" t="e">
        <f t="shared" si="802"/>
        <v>#N/A</v>
      </c>
      <c r="D2840" s="14" t="e">
        <f t="shared" si="803"/>
        <v>#N/A</v>
      </c>
      <c r="F2840" s="7">
        <f t="shared" si="804"/>
        <v>1</v>
      </c>
      <c r="G2840" s="7" t="e">
        <f t="shared" si="805"/>
        <v>#N/A</v>
      </c>
      <c r="H2840" s="7" t="e">
        <f t="shared" si="806"/>
        <v>#N/A</v>
      </c>
      <c r="I2840" s="12"/>
      <c r="J2840" s="12"/>
      <c r="K2840" s="7">
        <f t="shared" si="807"/>
        <v>0</v>
      </c>
      <c r="L2840" s="7">
        <f t="shared" si="808"/>
        <v>0</v>
      </c>
      <c r="M2840" s="15" t="e">
        <f t="shared" si="809"/>
        <v>#DIV/0!</v>
      </c>
      <c r="N2840" s="15" t="e">
        <f t="shared" si="810"/>
        <v>#DIV/0!</v>
      </c>
      <c r="O2840" s="12" t="e">
        <f t="shared" si="811"/>
        <v>#N/A</v>
      </c>
      <c r="P2840" s="12" t="e">
        <f t="shared" si="812"/>
        <v>#N/A</v>
      </c>
      <c r="Q2840" t="s">
        <v>134</v>
      </c>
      <c r="R2840" t="s">
        <v>498</v>
      </c>
      <c r="S2840" t="s">
        <v>258</v>
      </c>
      <c r="T2840" s="8" t="e">
        <v>#N/A</v>
      </c>
      <c r="U2840" s="8" t="e">
        <v>#N/A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2"/>
        <v>1.8140261653364218</v>
      </c>
      <c r="D2841" s="14">
        <f t="shared" si="803"/>
        <v>2.2466192629440673</v>
      </c>
      <c r="F2841" s="7">
        <f t="shared" si="804"/>
        <v>1</v>
      </c>
      <c r="G2841" s="7">
        <f t="shared" si="805"/>
        <v>1.8140261653364218</v>
      </c>
      <c r="H2841" s="7">
        <f t="shared" si="806"/>
        <v>2.2466192629440673</v>
      </c>
      <c r="I2841" s="12"/>
      <c r="J2841" s="12"/>
      <c r="K2841" s="7">
        <f t="shared" si="807"/>
        <v>0</v>
      </c>
      <c r="L2841" s="7">
        <f t="shared" si="808"/>
        <v>0</v>
      </c>
      <c r="M2841" s="15" t="e">
        <f t="shared" si="809"/>
        <v>#DIV/0!</v>
      </c>
      <c r="N2841" s="15" t="e">
        <f t="shared" si="810"/>
        <v>#DIV/0!</v>
      </c>
      <c r="O2841" s="12">
        <f t="shared" si="811"/>
        <v>0</v>
      </c>
      <c r="P2841" s="12">
        <f t="shared" si="812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2"/>
        <v>1.5180772426026854</v>
      </c>
      <c r="D2842" s="14">
        <f t="shared" si="803"/>
        <v>3.0907789388991924</v>
      </c>
      <c r="F2842" s="7">
        <f t="shared" si="804"/>
        <v>1</v>
      </c>
      <c r="G2842" s="7">
        <f t="shared" si="805"/>
        <v>1.5180772426026854</v>
      </c>
      <c r="H2842" s="7">
        <f t="shared" si="806"/>
        <v>3.0907789388991924</v>
      </c>
      <c r="I2842" s="12"/>
      <c r="J2842" s="12"/>
      <c r="K2842" s="7">
        <f t="shared" si="807"/>
        <v>0</v>
      </c>
      <c r="L2842" s="7">
        <f t="shared" si="808"/>
        <v>0</v>
      </c>
      <c r="M2842" s="15" t="e">
        <f t="shared" si="809"/>
        <v>#DIV/0!</v>
      </c>
      <c r="N2842" s="15" t="e">
        <f t="shared" si="810"/>
        <v>#DIV/0!</v>
      </c>
      <c r="O2842" s="12">
        <f t="shared" si="811"/>
        <v>0</v>
      </c>
      <c r="P2842" s="12">
        <f t="shared" si="812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2"/>
        <v>1.9789868614472903</v>
      </c>
      <c r="D2843" s="14">
        <f t="shared" si="803"/>
        <v>2.0277277618946608</v>
      </c>
      <c r="F2843" s="7">
        <f t="shared" si="804"/>
        <v>1</v>
      </c>
      <c r="G2843" s="7">
        <f t="shared" si="805"/>
        <v>1.9789868614472903</v>
      </c>
      <c r="H2843" s="7">
        <f t="shared" si="806"/>
        <v>2.0277277618946608</v>
      </c>
      <c r="I2843" s="12"/>
      <c r="J2843" s="12"/>
      <c r="K2843" s="7">
        <f t="shared" si="807"/>
        <v>0</v>
      </c>
      <c r="L2843" s="7">
        <f t="shared" si="808"/>
        <v>0</v>
      </c>
      <c r="M2843" s="15" t="e">
        <f t="shared" si="809"/>
        <v>#DIV/0!</v>
      </c>
      <c r="N2843" s="15" t="e">
        <f t="shared" si="810"/>
        <v>#DIV/0!</v>
      </c>
      <c r="O2843" s="12">
        <f t="shared" si="811"/>
        <v>0</v>
      </c>
      <c r="P2843" s="12">
        <f t="shared" si="812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2"/>
        <v>1.7162567652687952</v>
      </c>
      <c r="D2844" s="14">
        <f t="shared" si="803"/>
        <v>2.459144795182314</v>
      </c>
      <c r="F2844" s="7">
        <f t="shared" si="804"/>
        <v>1</v>
      </c>
      <c r="G2844" s="7">
        <f t="shared" si="805"/>
        <v>1.7162567652687952</v>
      </c>
      <c r="H2844" s="7">
        <f t="shared" si="806"/>
        <v>2.459144795182314</v>
      </c>
      <c r="I2844" s="12"/>
      <c r="J2844" s="12"/>
      <c r="K2844" s="7">
        <f t="shared" si="807"/>
        <v>0</v>
      </c>
      <c r="L2844" s="7">
        <f t="shared" si="808"/>
        <v>0</v>
      </c>
      <c r="M2844" s="15" t="e">
        <f t="shared" si="809"/>
        <v>#DIV/0!</v>
      </c>
      <c r="N2844" s="15" t="e">
        <f t="shared" si="810"/>
        <v>#DIV/0!</v>
      </c>
      <c r="O2844" s="12">
        <f t="shared" si="811"/>
        <v>0</v>
      </c>
      <c r="P2844" s="12">
        <f t="shared" si="812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2"/>
        <v>4.7051681322710186</v>
      </c>
      <c r="D2845" s="14">
        <f t="shared" si="803"/>
        <v>1.270612815669012</v>
      </c>
      <c r="F2845" s="7">
        <f t="shared" si="804"/>
        <v>1</v>
      </c>
      <c r="G2845" s="7">
        <f t="shared" si="805"/>
        <v>4.7051681322710186</v>
      </c>
      <c r="H2845" s="7">
        <f t="shared" si="806"/>
        <v>1.270612815669012</v>
      </c>
      <c r="I2845" s="12"/>
      <c r="J2845" s="12"/>
      <c r="K2845" s="7">
        <f t="shared" si="807"/>
        <v>0</v>
      </c>
      <c r="L2845" s="7">
        <f t="shared" si="808"/>
        <v>0</v>
      </c>
      <c r="M2845" s="15" t="e">
        <f t="shared" si="809"/>
        <v>#DIV/0!</v>
      </c>
      <c r="N2845" s="15" t="e">
        <f t="shared" si="810"/>
        <v>#DIV/0!</v>
      </c>
      <c r="O2845" s="12">
        <f t="shared" si="811"/>
        <v>0</v>
      </c>
      <c r="P2845" s="12">
        <f t="shared" si="812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2"/>
        <v>1.9894702216653697</v>
      </c>
      <c r="D2846" s="14">
        <f t="shared" si="803"/>
        <v>2.0168690116387022</v>
      </c>
      <c r="F2846" s="7">
        <f t="shared" si="804"/>
        <v>1</v>
      </c>
      <c r="G2846" s="7">
        <f t="shared" si="805"/>
        <v>1.9894702216653697</v>
      </c>
      <c r="H2846" s="7">
        <f t="shared" si="806"/>
        <v>2.0168690116387022</v>
      </c>
      <c r="I2846" s="12"/>
      <c r="J2846" s="12"/>
      <c r="K2846" s="7">
        <f t="shared" si="807"/>
        <v>0</v>
      </c>
      <c r="L2846" s="7">
        <f t="shared" si="808"/>
        <v>0</v>
      </c>
      <c r="M2846" s="15" t="e">
        <f t="shared" si="809"/>
        <v>#DIV/0!</v>
      </c>
      <c r="N2846" s="15" t="e">
        <f t="shared" si="810"/>
        <v>#DIV/0!</v>
      </c>
      <c r="O2846" s="12">
        <f t="shared" si="811"/>
        <v>0</v>
      </c>
      <c r="P2846" s="12">
        <f t="shared" si="812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2"/>
        <v>3.1853664358243488</v>
      </c>
      <c r="D2847" s="14">
        <f t="shared" si="803"/>
        <v>1.4586104678571894</v>
      </c>
      <c r="F2847" s="7">
        <f t="shared" si="804"/>
        <v>1</v>
      </c>
      <c r="G2847" s="7">
        <f t="shared" si="805"/>
        <v>3.1853664358243488</v>
      </c>
      <c r="H2847" s="7">
        <f t="shared" si="806"/>
        <v>1.4586104678571894</v>
      </c>
      <c r="I2847" s="12"/>
      <c r="J2847" s="12"/>
      <c r="K2847" s="7">
        <f t="shared" si="807"/>
        <v>0</v>
      </c>
      <c r="L2847" s="7">
        <f t="shared" si="808"/>
        <v>0</v>
      </c>
      <c r="M2847" s="15" t="e">
        <f t="shared" si="809"/>
        <v>#DIV/0!</v>
      </c>
      <c r="N2847" s="15" t="e">
        <f t="shared" si="810"/>
        <v>#DIV/0!</v>
      </c>
      <c r="O2847" s="12">
        <f t="shared" si="811"/>
        <v>0</v>
      </c>
      <c r="P2847" s="12">
        <f t="shared" si="812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2"/>
        <v>3.2646484864204588</v>
      </c>
      <c r="D2848" s="14">
        <f t="shared" si="803"/>
        <v>1.4426655067135894</v>
      </c>
      <c r="F2848" s="7">
        <f t="shared" si="804"/>
        <v>1</v>
      </c>
      <c r="G2848" s="7">
        <f t="shared" si="805"/>
        <v>3.2646484864204588</v>
      </c>
      <c r="H2848" s="7">
        <f t="shared" si="806"/>
        <v>1.4426655067135894</v>
      </c>
      <c r="I2848" s="12"/>
      <c r="J2848" s="12"/>
      <c r="K2848" s="7">
        <f t="shared" si="807"/>
        <v>0</v>
      </c>
      <c r="L2848" s="7">
        <f t="shared" si="808"/>
        <v>0</v>
      </c>
      <c r="M2848" s="15" t="e">
        <f t="shared" si="809"/>
        <v>#DIV/0!</v>
      </c>
      <c r="N2848" s="15" t="e">
        <f t="shared" si="810"/>
        <v>#DIV/0!</v>
      </c>
      <c r="O2848" s="12">
        <f t="shared" si="811"/>
        <v>0</v>
      </c>
      <c r="P2848" s="12">
        <f t="shared" si="812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2"/>
        <v>2.4179494654020663</v>
      </c>
      <c r="D2849" s="14">
        <f t="shared" si="803"/>
        <v>1.706898519527096</v>
      </c>
      <c r="F2849" s="7">
        <f t="shared" si="804"/>
        <v>1</v>
      </c>
      <c r="G2849" s="7">
        <f t="shared" si="805"/>
        <v>2.4179494654020663</v>
      </c>
      <c r="H2849" s="7">
        <f t="shared" si="806"/>
        <v>1.706898519527096</v>
      </c>
      <c r="I2849" s="12"/>
      <c r="J2849" s="12"/>
      <c r="K2849" s="7">
        <f t="shared" si="807"/>
        <v>0</v>
      </c>
      <c r="L2849" s="7">
        <f t="shared" si="808"/>
        <v>0</v>
      </c>
      <c r="M2849" s="15" t="e">
        <f t="shared" si="809"/>
        <v>#DIV/0!</v>
      </c>
      <c r="N2849" s="15" t="e">
        <f t="shared" si="810"/>
        <v>#DIV/0!</v>
      </c>
      <c r="O2849" s="12">
        <f t="shared" si="811"/>
        <v>0</v>
      </c>
      <c r="P2849" s="12">
        <f t="shared" si="812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2"/>
        <v>2.0808633473180933</v>
      </c>
      <c r="D2850" s="14">
        <f t="shared" si="803"/>
        <v>1.928180607849211</v>
      </c>
      <c r="F2850" s="7">
        <f t="shared" si="804"/>
        <v>1</v>
      </c>
      <c r="G2850" s="7">
        <f t="shared" si="805"/>
        <v>2.0808633473180933</v>
      </c>
      <c r="H2850" s="7">
        <f t="shared" si="806"/>
        <v>1.928180607849211</v>
      </c>
      <c r="I2850" s="12"/>
      <c r="J2850" s="12"/>
      <c r="K2850" s="7">
        <f t="shared" si="807"/>
        <v>0</v>
      </c>
      <c r="L2850" s="7">
        <f t="shared" si="808"/>
        <v>0</v>
      </c>
      <c r="M2850" s="15" t="e">
        <f t="shared" si="809"/>
        <v>#DIV/0!</v>
      </c>
      <c r="N2850" s="15" t="e">
        <f t="shared" si="810"/>
        <v>#DIV/0!</v>
      </c>
      <c r="O2850" s="12">
        <f t="shared" si="811"/>
        <v>0</v>
      </c>
      <c r="P2850" s="12">
        <f t="shared" si="812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2"/>
        <v>1.5121035109860295</v>
      </c>
      <c r="D2851" s="14">
        <f t="shared" si="803"/>
        <v>3.0496575496561289</v>
      </c>
      <c r="F2851" s="7">
        <f t="shared" si="804"/>
        <v>1</v>
      </c>
      <c r="G2851" s="7">
        <f t="shared" si="805"/>
        <v>1.5121035109860295</v>
      </c>
      <c r="H2851" s="7">
        <f t="shared" si="806"/>
        <v>3.0496575496561289</v>
      </c>
      <c r="I2851" s="12"/>
      <c r="J2851" s="12"/>
      <c r="K2851" s="7">
        <f t="shared" si="807"/>
        <v>0</v>
      </c>
      <c r="L2851" s="7">
        <f t="shared" si="808"/>
        <v>0</v>
      </c>
      <c r="M2851" s="15" t="e">
        <f t="shared" si="809"/>
        <v>#DIV/0!</v>
      </c>
      <c r="N2851" s="15" t="e">
        <f t="shared" si="810"/>
        <v>#DIV/0!</v>
      </c>
      <c r="O2851" s="12">
        <f t="shared" si="811"/>
        <v>0</v>
      </c>
      <c r="P2851" s="12">
        <f t="shared" si="812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2"/>
        <v>1.3992280828936834</v>
      </c>
      <c r="D2852" s="14">
        <f t="shared" si="803"/>
        <v>3.6753002530843331</v>
      </c>
      <c r="F2852" s="7">
        <f t="shared" si="804"/>
        <v>1</v>
      </c>
      <c r="G2852" s="7">
        <f t="shared" si="805"/>
        <v>1.3992280828936834</v>
      </c>
      <c r="H2852" s="7">
        <f t="shared" si="806"/>
        <v>3.6753002530843331</v>
      </c>
      <c r="I2852" s="12"/>
      <c r="J2852" s="12"/>
      <c r="K2852" s="7">
        <f t="shared" si="807"/>
        <v>0</v>
      </c>
      <c r="L2852" s="7">
        <f t="shared" si="808"/>
        <v>0</v>
      </c>
      <c r="M2852" s="15" t="e">
        <f t="shared" si="809"/>
        <v>#DIV/0!</v>
      </c>
      <c r="N2852" s="15" t="e">
        <f t="shared" si="810"/>
        <v>#DIV/0!</v>
      </c>
      <c r="O2852" s="12">
        <f t="shared" si="811"/>
        <v>0</v>
      </c>
      <c r="P2852" s="12">
        <f t="shared" si="812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2"/>
        <v>3.0034506856173975</v>
      </c>
      <c r="D2853" s="14">
        <f t="shared" si="803"/>
        <v>1.5003268281248794</v>
      </c>
      <c r="F2853" s="7">
        <f t="shared" si="804"/>
        <v>1</v>
      </c>
      <c r="G2853" s="7">
        <f t="shared" si="805"/>
        <v>3.0034506856173975</v>
      </c>
      <c r="H2853" s="7">
        <f t="shared" si="806"/>
        <v>1.5003268281248794</v>
      </c>
      <c r="I2853" s="12"/>
      <c r="J2853" s="12"/>
      <c r="K2853" s="7">
        <f t="shared" si="807"/>
        <v>0</v>
      </c>
      <c r="L2853" s="7">
        <f t="shared" si="808"/>
        <v>0</v>
      </c>
      <c r="M2853" s="15" t="e">
        <f t="shared" si="809"/>
        <v>#DIV/0!</v>
      </c>
      <c r="N2853" s="15" t="e">
        <f t="shared" si="810"/>
        <v>#DIV/0!</v>
      </c>
      <c r="O2853" s="12">
        <f t="shared" si="811"/>
        <v>0</v>
      </c>
      <c r="P2853" s="12">
        <f t="shared" si="812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13">(100%/A2854)</f>
        <v>2.0284509831543072</v>
      </c>
      <c r="D2854" s="14">
        <f t="shared" ref="D2854:D2917" si="814">(100%/B2854)</f>
        <v>1.9809392079690402</v>
      </c>
      <c r="F2854" s="7">
        <f t="shared" ref="F2854:F2887" si="815">(E2854/100%) + 1</f>
        <v>1</v>
      </c>
      <c r="G2854" s="7">
        <f t="shared" ref="G2854:G2887" si="816">C2854/F2854</f>
        <v>2.0284509831543072</v>
      </c>
      <c r="H2854" s="7">
        <f t="shared" ref="H2854:H2887" si="817">D2854/F2854</f>
        <v>1.9809392079690402</v>
      </c>
      <c r="I2854" s="12"/>
      <c r="J2854" s="12"/>
      <c r="K2854" s="7">
        <f t="shared" ref="K2854:K2887" si="818">(I2854*F2854)</f>
        <v>0</v>
      </c>
      <c r="L2854" s="7">
        <f t="shared" ref="L2854:L2887" si="819">(J2854*F2854)</f>
        <v>0</v>
      </c>
      <c r="M2854" s="15" t="e">
        <f t="shared" ref="M2854:M2887" si="820">(1/K2854)</f>
        <v>#DIV/0!</v>
      </c>
      <c r="N2854" s="15" t="e">
        <f t="shared" ref="N2854:N2887" si="821">(1/L2854)</f>
        <v>#DIV/0!</v>
      </c>
      <c r="O2854" s="12">
        <f t="shared" ref="O2854:O2887" si="822">(I2854/G2854)</f>
        <v>0</v>
      </c>
      <c r="P2854" s="12">
        <f t="shared" ref="P2854:P2887" si="823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13"/>
        <v>2.8148312157601696</v>
      </c>
      <c r="D2855" s="14">
        <f t="shared" si="814"/>
        <v>1.553641648042019</v>
      </c>
      <c r="F2855" s="7">
        <f t="shared" si="815"/>
        <v>1</v>
      </c>
      <c r="G2855" s="7">
        <f t="shared" si="816"/>
        <v>2.8148312157601696</v>
      </c>
      <c r="H2855" s="7">
        <f t="shared" si="817"/>
        <v>1.553641648042019</v>
      </c>
      <c r="I2855" s="12"/>
      <c r="J2855" s="12"/>
      <c r="K2855" s="7">
        <f t="shared" si="818"/>
        <v>0</v>
      </c>
      <c r="L2855" s="7">
        <f t="shared" si="819"/>
        <v>0</v>
      </c>
      <c r="M2855" s="15" t="e">
        <f t="shared" si="820"/>
        <v>#DIV/0!</v>
      </c>
      <c r="N2855" s="15" t="e">
        <f t="shared" si="821"/>
        <v>#DIV/0!</v>
      </c>
      <c r="O2855" s="12">
        <f t="shared" si="822"/>
        <v>0</v>
      </c>
      <c r="P2855" s="12">
        <f t="shared" si="823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13"/>
        <v>2.5255364317547784</v>
      </c>
      <c r="D2856" s="14">
        <f t="shared" si="814"/>
        <v>1.6668514264879701</v>
      </c>
      <c r="F2856" s="7">
        <f t="shared" si="815"/>
        <v>1</v>
      </c>
      <c r="G2856" s="7">
        <f t="shared" si="816"/>
        <v>2.5255364317547784</v>
      </c>
      <c r="H2856" s="7">
        <f t="shared" si="817"/>
        <v>1.6668514264879701</v>
      </c>
      <c r="I2856" s="12"/>
      <c r="J2856" s="12"/>
      <c r="K2856" s="7">
        <f t="shared" si="818"/>
        <v>0</v>
      </c>
      <c r="L2856" s="7">
        <f t="shared" si="819"/>
        <v>0</v>
      </c>
      <c r="M2856" s="15" t="e">
        <f t="shared" si="820"/>
        <v>#DIV/0!</v>
      </c>
      <c r="N2856" s="15" t="e">
        <f t="shared" si="821"/>
        <v>#DIV/0!</v>
      </c>
      <c r="O2856" s="12">
        <f t="shared" si="822"/>
        <v>0</v>
      </c>
      <c r="P2856" s="12">
        <f t="shared" si="823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13"/>
        <v>6.0878773330552818</v>
      </c>
      <c r="D2857" s="14">
        <f t="shared" si="814"/>
        <v>1.1965778302617749</v>
      </c>
      <c r="F2857" s="7">
        <f t="shared" si="815"/>
        <v>1</v>
      </c>
      <c r="G2857" s="7">
        <f t="shared" si="816"/>
        <v>6.0878773330552818</v>
      </c>
      <c r="H2857" s="7">
        <f t="shared" si="817"/>
        <v>1.1965778302617749</v>
      </c>
      <c r="I2857" s="12"/>
      <c r="J2857" s="12"/>
      <c r="K2857" s="7">
        <f t="shared" si="818"/>
        <v>0</v>
      </c>
      <c r="L2857" s="7">
        <f t="shared" si="819"/>
        <v>0</v>
      </c>
      <c r="M2857" s="15" t="e">
        <f t="shared" si="820"/>
        <v>#DIV/0!</v>
      </c>
      <c r="N2857" s="15" t="e">
        <f t="shared" si="821"/>
        <v>#DIV/0!</v>
      </c>
      <c r="O2857" s="12">
        <f t="shared" si="822"/>
        <v>0</v>
      </c>
      <c r="P2857" s="12">
        <f t="shared" si="823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13"/>
        <v>2.7145760469821543</v>
      </c>
      <c r="D2858" s="14">
        <f t="shared" si="814"/>
        <v>1.5840503618000501</v>
      </c>
      <c r="F2858" s="7">
        <f t="shared" si="815"/>
        <v>1</v>
      </c>
      <c r="G2858" s="7">
        <f t="shared" si="816"/>
        <v>2.7145760469821543</v>
      </c>
      <c r="H2858" s="7">
        <f t="shared" si="817"/>
        <v>1.5840503618000501</v>
      </c>
      <c r="I2858" s="12"/>
      <c r="J2858" s="12"/>
      <c r="K2858" s="7">
        <f t="shared" si="818"/>
        <v>0</v>
      </c>
      <c r="L2858" s="7">
        <f t="shared" si="819"/>
        <v>0</v>
      </c>
      <c r="M2858" s="15" t="e">
        <f t="shared" si="820"/>
        <v>#DIV/0!</v>
      </c>
      <c r="N2858" s="15" t="e">
        <f t="shared" si="821"/>
        <v>#DIV/0!</v>
      </c>
      <c r="O2858" s="12">
        <f t="shared" si="822"/>
        <v>0</v>
      </c>
      <c r="P2858" s="12">
        <f t="shared" si="823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e">
        <v>#N/A</v>
      </c>
      <c r="B2859" s="6" t="e">
        <v>#N/A</v>
      </c>
      <c r="C2859" s="13" t="e">
        <f t="shared" si="813"/>
        <v>#N/A</v>
      </c>
      <c r="D2859" s="14" t="e">
        <f t="shared" si="814"/>
        <v>#N/A</v>
      </c>
      <c r="F2859" s="7">
        <f t="shared" si="815"/>
        <v>1</v>
      </c>
      <c r="G2859" s="7" t="e">
        <f t="shared" si="816"/>
        <v>#N/A</v>
      </c>
      <c r="H2859" s="7" t="e">
        <f t="shared" si="817"/>
        <v>#N/A</v>
      </c>
      <c r="I2859" s="12"/>
      <c r="J2859" s="12"/>
      <c r="K2859" s="7">
        <f t="shared" si="818"/>
        <v>0</v>
      </c>
      <c r="L2859" s="7">
        <f t="shared" si="819"/>
        <v>0</v>
      </c>
      <c r="M2859" s="15" t="e">
        <f t="shared" si="820"/>
        <v>#DIV/0!</v>
      </c>
      <c r="N2859" s="15" t="e">
        <f t="shared" si="821"/>
        <v>#DIV/0!</v>
      </c>
      <c r="O2859" s="12" t="e">
        <f t="shared" si="822"/>
        <v>#N/A</v>
      </c>
      <c r="P2859" s="12" t="e">
        <f t="shared" si="823"/>
        <v>#N/A</v>
      </c>
      <c r="Q2859" t="s">
        <v>578</v>
      </c>
      <c r="R2859" t="s">
        <v>106</v>
      </c>
      <c r="S2859" t="s">
        <v>262</v>
      </c>
      <c r="T2859" s="8" t="e">
        <v>#N/A</v>
      </c>
      <c r="U2859" s="8" t="e">
        <v>#N/A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13"/>
        <v>1.7494365370498743</v>
      </c>
      <c r="D2860" s="14">
        <f t="shared" si="814"/>
        <v>2.348950393936196</v>
      </c>
      <c r="F2860" s="7">
        <f t="shared" si="815"/>
        <v>1</v>
      </c>
      <c r="G2860" s="7">
        <f t="shared" si="816"/>
        <v>1.7494365370498743</v>
      </c>
      <c r="H2860" s="7">
        <f t="shared" si="817"/>
        <v>2.348950393936196</v>
      </c>
      <c r="I2860" s="12"/>
      <c r="J2860" s="12"/>
      <c r="K2860" s="7">
        <f t="shared" si="818"/>
        <v>0</v>
      </c>
      <c r="L2860" s="7">
        <f t="shared" si="819"/>
        <v>0</v>
      </c>
      <c r="M2860" s="15" t="e">
        <f t="shared" si="820"/>
        <v>#DIV/0!</v>
      </c>
      <c r="N2860" s="15" t="e">
        <f t="shared" si="821"/>
        <v>#DIV/0!</v>
      </c>
      <c r="O2860" s="12">
        <f t="shared" si="822"/>
        <v>0</v>
      </c>
      <c r="P2860" s="12">
        <f t="shared" si="823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13"/>
        <v>1.34426364826761</v>
      </c>
      <c r="D2861" s="14">
        <f t="shared" si="814"/>
        <v>6.4840453333393446</v>
      </c>
      <c r="F2861" s="7">
        <f t="shared" si="815"/>
        <v>1</v>
      </c>
      <c r="G2861" s="7">
        <f t="shared" si="816"/>
        <v>1.34426364826761</v>
      </c>
      <c r="H2861" s="7">
        <f t="shared" si="817"/>
        <v>6.4840453333393446</v>
      </c>
      <c r="I2861" s="12"/>
      <c r="J2861" s="12"/>
      <c r="K2861" s="7">
        <f t="shared" si="818"/>
        <v>0</v>
      </c>
      <c r="L2861" s="7">
        <f t="shared" si="819"/>
        <v>0</v>
      </c>
      <c r="M2861" s="15" t="e">
        <f t="shared" si="820"/>
        <v>#DIV/0!</v>
      </c>
      <c r="N2861" s="15" t="e">
        <f t="shared" si="821"/>
        <v>#DIV/0!</v>
      </c>
      <c r="O2861" s="12">
        <f t="shared" si="822"/>
        <v>0</v>
      </c>
      <c r="P2861" s="12">
        <f t="shared" si="823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13"/>
        <v>1.4026388414156996</v>
      </c>
      <c r="D2862" s="14">
        <f t="shared" si="814"/>
        <v>3.7163866680280848</v>
      </c>
      <c r="F2862" s="7">
        <f t="shared" si="815"/>
        <v>1</v>
      </c>
      <c r="G2862" s="7">
        <f t="shared" si="816"/>
        <v>1.4026388414156996</v>
      </c>
      <c r="H2862" s="7">
        <f t="shared" si="817"/>
        <v>3.7163866680280848</v>
      </c>
      <c r="I2862" s="12"/>
      <c r="J2862" s="12"/>
      <c r="K2862" s="7">
        <f t="shared" si="818"/>
        <v>0</v>
      </c>
      <c r="L2862" s="7">
        <f t="shared" si="819"/>
        <v>0</v>
      </c>
      <c r="M2862" s="15" t="e">
        <f t="shared" si="820"/>
        <v>#DIV/0!</v>
      </c>
      <c r="N2862" s="15" t="e">
        <f t="shared" si="821"/>
        <v>#DIV/0!</v>
      </c>
      <c r="O2862" s="12">
        <f t="shared" si="822"/>
        <v>0</v>
      </c>
      <c r="P2862" s="12">
        <f t="shared" si="823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13"/>
        <v>2.0680363600951779</v>
      </c>
      <c r="D2863" s="14">
        <f t="shared" si="814"/>
        <v>1.9456830446625037</v>
      </c>
      <c r="F2863" s="7">
        <f t="shared" si="815"/>
        <v>1</v>
      </c>
      <c r="G2863" s="7">
        <f t="shared" si="816"/>
        <v>2.0680363600951779</v>
      </c>
      <c r="H2863" s="7">
        <f t="shared" si="817"/>
        <v>1.9456830446625037</v>
      </c>
      <c r="I2863" s="12"/>
      <c r="J2863" s="12"/>
      <c r="K2863" s="7">
        <f t="shared" si="818"/>
        <v>0</v>
      </c>
      <c r="L2863" s="7">
        <f t="shared" si="819"/>
        <v>0</v>
      </c>
      <c r="M2863" s="15" t="e">
        <f t="shared" si="820"/>
        <v>#DIV/0!</v>
      </c>
      <c r="N2863" s="15" t="e">
        <f t="shared" si="821"/>
        <v>#DIV/0!</v>
      </c>
      <c r="O2863" s="12">
        <f t="shared" si="822"/>
        <v>0</v>
      </c>
      <c r="P2863" s="12">
        <f t="shared" si="823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13"/>
        <v>1.6975962950579855</v>
      </c>
      <c r="D2864" s="14">
        <f t="shared" si="814"/>
        <v>2.5115117787094032</v>
      </c>
      <c r="F2864" s="7">
        <f t="shared" si="815"/>
        <v>1</v>
      </c>
      <c r="G2864" s="7">
        <f t="shared" si="816"/>
        <v>1.6975962950579855</v>
      </c>
      <c r="H2864" s="7">
        <f t="shared" si="817"/>
        <v>2.5115117787094032</v>
      </c>
      <c r="I2864" s="12"/>
      <c r="J2864" s="12"/>
      <c r="K2864" s="7">
        <f t="shared" si="818"/>
        <v>0</v>
      </c>
      <c r="L2864" s="7">
        <f t="shared" si="819"/>
        <v>0</v>
      </c>
      <c r="M2864" s="15" t="e">
        <f t="shared" si="820"/>
        <v>#DIV/0!</v>
      </c>
      <c r="N2864" s="15" t="e">
        <f t="shared" si="821"/>
        <v>#DIV/0!</v>
      </c>
      <c r="O2864" s="12">
        <f t="shared" si="822"/>
        <v>0</v>
      </c>
      <c r="P2864" s="12">
        <f t="shared" si="823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13"/>
        <v>1.6202392163823163</v>
      </c>
      <c r="D2865" s="14">
        <f t="shared" si="814"/>
        <v>2.642836313099854</v>
      </c>
      <c r="F2865" s="7">
        <f t="shared" si="815"/>
        <v>1</v>
      </c>
      <c r="G2865" s="7">
        <f t="shared" si="816"/>
        <v>1.6202392163823163</v>
      </c>
      <c r="H2865" s="7">
        <f t="shared" si="817"/>
        <v>2.642836313099854</v>
      </c>
      <c r="I2865" s="12"/>
      <c r="J2865" s="12"/>
      <c r="K2865" s="7">
        <f t="shared" si="818"/>
        <v>0</v>
      </c>
      <c r="L2865" s="7">
        <f t="shared" si="819"/>
        <v>0</v>
      </c>
      <c r="M2865" s="15" t="e">
        <f t="shared" si="820"/>
        <v>#DIV/0!</v>
      </c>
      <c r="N2865" s="15" t="e">
        <f t="shared" si="821"/>
        <v>#DIV/0!</v>
      </c>
      <c r="O2865" s="12">
        <f t="shared" si="822"/>
        <v>0</v>
      </c>
      <c r="P2865" s="12">
        <f t="shared" si="823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13"/>
        <v>1.3946545054630213</v>
      </c>
      <c r="D2866" s="14">
        <f t="shared" si="814"/>
        <v>3.8526741588754696</v>
      </c>
      <c r="F2866" s="7">
        <f t="shared" si="815"/>
        <v>1</v>
      </c>
      <c r="G2866" s="7">
        <f t="shared" si="816"/>
        <v>1.3946545054630213</v>
      </c>
      <c r="H2866" s="7">
        <f t="shared" si="817"/>
        <v>3.8526741588754696</v>
      </c>
      <c r="I2866" s="12"/>
      <c r="J2866" s="12"/>
      <c r="K2866" s="7">
        <f t="shared" si="818"/>
        <v>0</v>
      </c>
      <c r="L2866" s="7">
        <f t="shared" si="819"/>
        <v>0</v>
      </c>
      <c r="M2866" s="15" t="e">
        <f t="shared" si="820"/>
        <v>#DIV/0!</v>
      </c>
      <c r="N2866" s="15" t="e">
        <f t="shared" si="821"/>
        <v>#DIV/0!</v>
      </c>
      <c r="O2866" s="12">
        <f t="shared" si="822"/>
        <v>0</v>
      </c>
      <c r="P2866" s="12">
        <f t="shared" si="823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13"/>
        <v>2.7286405171023436</v>
      </c>
      <c r="D2867" s="14">
        <f t="shared" si="814"/>
        <v>1.5805077492420954</v>
      </c>
      <c r="F2867" s="7">
        <f t="shared" si="815"/>
        <v>1</v>
      </c>
      <c r="G2867" s="7">
        <f t="shared" si="816"/>
        <v>2.7286405171023436</v>
      </c>
      <c r="H2867" s="7">
        <f t="shared" si="817"/>
        <v>1.5805077492420954</v>
      </c>
      <c r="I2867" s="12"/>
      <c r="J2867" s="12"/>
      <c r="K2867" s="7">
        <f t="shared" si="818"/>
        <v>0</v>
      </c>
      <c r="L2867" s="7">
        <f t="shared" si="819"/>
        <v>0</v>
      </c>
      <c r="M2867" s="15" t="e">
        <f t="shared" si="820"/>
        <v>#DIV/0!</v>
      </c>
      <c r="N2867" s="15" t="e">
        <f t="shared" si="821"/>
        <v>#DIV/0!</v>
      </c>
      <c r="O2867" s="12">
        <f t="shared" si="822"/>
        <v>0</v>
      </c>
      <c r="P2867" s="12">
        <f t="shared" si="823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13"/>
        <v>2.9487993998382058</v>
      </c>
      <c r="D2868" s="14">
        <f t="shared" si="814"/>
        <v>1.5139441755022196</v>
      </c>
      <c r="F2868" s="7">
        <f t="shared" si="815"/>
        <v>1</v>
      </c>
      <c r="G2868" s="7">
        <f t="shared" si="816"/>
        <v>2.9487993998382058</v>
      </c>
      <c r="H2868" s="7">
        <f t="shared" si="817"/>
        <v>1.5139441755022196</v>
      </c>
      <c r="I2868" s="12"/>
      <c r="J2868" s="12"/>
      <c r="K2868" s="7">
        <f t="shared" si="818"/>
        <v>0</v>
      </c>
      <c r="L2868" s="7">
        <f t="shared" si="819"/>
        <v>0</v>
      </c>
      <c r="M2868" s="15" t="e">
        <f t="shared" si="820"/>
        <v>#DIV/0!</v>
      </c>
      <c r="N2868" s="15" t="e">
        <f t="shared" si="821"/>
        <v>#DIV/0!</v>
      </c>
      <c r="O2868" s="12">
        <f t="shared" si="822"/>
        <v>0</v>
      </c>
      <c r="P2868" s="12">
        <f t="shared" si="823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13"/>
        <v>2.1456926919332018</v>
      </c>
      <c r="D2869" s="14">
        <f t="shared" si="814"/>
        <v>1.8758650935921579</v>
      </c>
      <c r="F2869" s="7">
        <f t="shared" si="815"/>
        <v>1</v>
      </c>
      <c r="G2869" s="7">
        <f t="shared" si="816"/>
        <v>2.1456926919332018</v>
      </c>
      <c r="H2869" s="7">
        <f t="shared" si="817"/>
        <v>1.8758650935921579</v>
      </c>
      <c r="I2869" s="12"/>
      <c r="J2869" s="12"/>
      <c r="K2869" s="7">
        <f t="shared" si="818"/>
        <v>0</v>
      </c>
      <c r="L2869" s="7">
        <f t="shared" si="819"/>
        <v>0</v>
      </c>
      <c r="M2869" s="15" t="e">
        <f t="shared" si="820"/>
        <v>#DIV/0!</v>
      </c>
      <c r="N2869" s="15" t="e">
        <f t="shared" si="821"/>
        <v>#DIV/0!</v>
      </c>
      <c r="O2869" s="12">
        <f t="shared" si="822"/>
        <v>0</v>
      </c>
      <c r="P2869" s="12">
        <f t="shared" si="823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13"/>
        <v>1.9295340965999201</v>
      </c>
      <c r="D2870" s="14">
        <f t="shared" si="814"/>
        <v>2.116454181203602</v>
      </c>
      <c r="F2870" s="7">
        <f t="shared" si="815"/>
        <v>1</v>
      </c>
      <c r="G2870" s="7">
        <f t="shared" si="816"/>
        <v>1.9295340965999201</v>
      </c>
      <c r="H2870" s="7">
        <f t="shared" si="817"/>
        <v>2.116454181203602</v>
      </c>
      <c r="I2870" s="12"/>
      <c r="J2870" s="12"/>
      <c r="K2870" s="7">
        <f t="shared" si="818"/>
        <v>0</v>
      </c>
      <c r="L2870" s="7">
        <f t="shared" si="819"/>
        <v>0</v>
      </c>
      <c r="M2870" s="15" t="e">
        <f t="shared" si="820"/>
        <v>#DIV/0!</v>
      </c>
      <c r="N2870" s="15" t="e">
        <f t="shared" si="821"/>
        <v>#DIV/0!</v>
      </c>
      <c r="O2870" s="12">
        <f t="shared" si="822"/>
        <v>0</v>
      </c>
      <c r="P2870" s="12">
        <f t="shared" si="823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e">
        <v>#N/A</v>
      </c>
      <c r="B2871" s="6" t="e">
        <v>#N/A</v>
      </c>
      <c r="C2871" s="13" t="e">
        <f t="shared" si="813"/>
        <v>#N/A</v>
      </c>
      <c r="D2871" s="14" t="e">
        <f t="shared" si="814"/>
        <v>#N/A</v>
      </c>
      <c r="F2871" s="7">
        <f t="shared" si="815"/>
        <v>1</v>
      </c>
      <c r="G2871" s="7" t="e">
        <f t="shared" si="816"/>
        <v>#N/A</v>
      </c>
      <c r="H2871" s="7" t="e">
        <f t="shared" si="817"/>
        <v>#N/A</v>
      </c>
      <c r="I2871" s="12"/>
      <c r="J2871" s="12"/>
      <c r="K2871" s="7">
        <f t="shared" si="818"/>
        <v>0</v>
      </c>
      <c r="L2871" s="7">
        <f t="shared" si="819"/>
        <v>0</v>
      </c>
      <c r="M2871" s="15" t="e">
        <f t="shared" si="820"/>
        <v>#DIV/0!</v>
      </c>
      <c r="N2871" s="15" t="e">
        <f t="shared" si="821"/>
        <v>#DIV/0!</v>
      </c>
      <c r="O2871" s="12" t="e">
        <f t="shared" si="822"/>
        <v>#N/A</v>
      </c>
      <c r="P2871" s="12" t="e">
        <f t="shared" si="823"/>
        <v>#N/A</v>
      </c>
      <c r="Q2871" t="s">
        <v>119</v>
      </c>
      <c r="R2871" t="s">
        <v>577</v>
      </c>
      <c r="S2871" t="s">
        <v>269</v>
      </c>
      <c r="T2871" s="8" t="e">
        <v>#N/A</v>
      </c>
      <c r="U2871" s="8" t="e">
        <v>#N/A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13"/>
        <v>3.5284045481186883</v>
      </c>
      <c r="D2872" s="14">
        <f t="shared" si="814"/>
        <v>1.3961592004873162</v>
      </c>
      <c r="F2872" s="7">
        <f t="shared" si="815"/>
        <v>1</v>
      </c>
      <c r="G2872" s="7">
        <f t="shared" si="816"/>
        <v>3.5284045481186883</v>
      </c>
      <c r="H2872" s="7">
        <f t="shared" si="817"/>
        <v>1.3961592004873162</v>
      </c>
      <c r="I2872" s="12"/>
      <c r="J2872" s="12"/>
      <c r="K2872" s="7">
        <f t="shared" si="818"/>
        <v>0</v>
      </c>
      <c r="L2872" s="7">
        <f t="shared" si="819"/>
        <v>0</v>
      </c>
      <c r="M2872" s="15" t="e">
        <f t="shared" si="820"/>
        <v>#DIV/0!</v>
      </c>
      <c r="N2872" s="15" t="e">
        <f t="shared" si="821"/>
        <v>#DIV/0!</v>
      </c>
      <c r="O2872" s="12">
        <f t="shared" si="822"/>
        <v>0</v>
      </c>
      <c r="P2872" s="12">
        <f t="shared" si="823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13"/>
        <v>4.165662597525543</v>
      </c>
      <c r="D2873" s="14">
        <f t="shared" si="814"/>
        <v>1.3160567154574465</v>
      </c>
      <c r="F2873" s="7">
        <f t="shared" si="815"/>
        <v>1</v>
      </c>
      <c r="G2873" s="7">
        <f t="shared" si="816"/>
        <v>4.165662597525543</v>
      </c>
      <c r="H2873" s="7">
        <f t="shared" si="817"/>
        <v>1.3160567154574465</v>
      </c>
      <c r="I2873" s="12"/>
      <c r="J2873" s="12"/>
      <c r="K2873" s="7">
        <f t="shared" si="818"/>
        <v>0</v>
      </c>
      <c r="L2873" s="7">
        <f t="shared" si="819"/>
        <v>0</v>
      </c>
      <c r="M2873" s="15" t="e">
        <f t="shared" si="820"/>
        <v>#DIV/0!</v>
      </c>
      <c r="N2873" s="15" t="e">
        <f t="shared" si="821"/>
        <v>#DIV/0!</v>
      </c>
      <c r="O2873" s="12">
        <f t="shared" si="822"/>
        <v>0</v>
      </c>
      <c r="P2873" s="12">
        <f t="shared" si="823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13"/>
        <v>2.9505369069505503</v>
      </c>
      <c r="D2874" s="14">
        <f t="shared" si="814"/>
        <v>1.5132194823463068</v>
      </c>
      <c r="F2874" s="7">
        <f t="shared" si="815"/>
        <v>1</v>
      </c>
      <c r="G2874" s="7">
        <f t="shared" si="816"/>
        <v>2.9505369069505503</v>
      </c>
      <c r="H2874" s="7">
        <f t="shared" si="817"/>
        <v>1.5132194823463068</v>
      </c>
      <c r="I2874" s="12"/>
      <c r="J2874" s="12"/>
      <c r="K2874" s="7">
        <f t="shared" si="818"/>
        <v>0</v>
      </c>
      <c r="L2874" s="7">
        <f t="shared" si="819"/>
        <v>0</v>
      </c>
      <c r="M2874" s="15" t="e">
        <f t="shared" si="820"/>
        <v>#DIV/0!</v>
      </c>
      <c r="N2874" s="15" t="e">
        <f t="shared" si="821"/>
        <v>#DIV/0!</v>
      </c>
      <c r="O2874" s="12">
        <f t="shared" si="822"/>
        <v>0</v>
      </c>
      <c r="P2874" s="12">
        <f t="shared" si="823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13"/>
        <v>2.0751256697965124</v>
      </c>
      <c r="D2875" s="14">
        <f t="shared" si="814"/>
        <v>1.933385482238112</v>
      </c>
      <c r="F2875" s="7">
        <f t="shared" si="815"/>
        <v>1</v>
      </c>
      <c r="G2875" s="7">
        <f t="shared" si="816"/>
        <v>2.0751256697965124</v>
      </c>
      <c r="H2875" s="7">
        <f t="shared" si="817"/>
        <v>1.933385482238112</v>
      </c>
      <c r="I2875" s="12"/>
      <c r="J2875" s="12"/>
      <c r="K2875" s="7">
        <f t="shared" si="818"/>
        <v>0</v>
      </c>
      <c r="L2875" s="7">
        <f t="shared" si="819"/>
        <v>0</v>
      </c>
      <c r="M2875" s="15" t="e">
        <f t="shared" si="820"/>
        <v>#DIV/0!</v>
      </c>
      <c r="N2875" s="15" t="e">
        <f t="shared" si="821"/>
        <v>#DIV/0!</v>
      </c>
      <c r="O2875" s="12">
        <f t="shared" si="822"/>
        <v>0</v>
      </c>
      <c r="P2875" s="12">
        <f t="shared" si="823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e">
        <v>#N/A</v>
      </c>
      <c r="B2876" s="6" t="e">
        <v>#N/A</v>
      </c>
      <c r="C2876" s="13" t="e">
        <f t="shared" si="813"/>
        <v>#N/A</v>
      </c>
      <c r="D2876" s="14" t="e">
        <f t="shared" si="814"/>
        <v>#N/A</v>
      </c>
      <c r="F2876" s="7">
        <f t="shared" si="815"/>
        <v>1</v>
      </c>
      <c r="G2876" s="7" t="e">
        <f t="shared" si="816"/>
        <v>#N/A</v>
      </c>
      <c r="H2876" s="7" t="e">
        <f t="shared" si="817"/>
        <v>#N/A</v>
      </c>
      <c r="I2876" s="12"/>
      <c r="J2876" s="12"/>
      <c r="K2876" s="7">
        <f t="shared" si="818"/>
        <v>0</v>
      </c>
      <c r="L2876" s="7">
        <f t="shared" si="819"/>
        <v>0</v>
      </c>
      <c r="M2876" s="15" t="e">
        <f t="shared" si="820"/>
        <v>#DIV/0!</v>
      </c>
      <c r="N2876" s="15" t="e">
        <f t="shared" si="821"/>
        <v>#DIV/0!</v>
      </c>
      <c r="O2876" s="12" t="e">
        <f t="shared" si="822"/>
        <v>#N/A</v>
      </c>
      <c r="P2876" s="12" t="e">
        <f t="shared" si="823"/>
        <v>#N/A</v>
      </c>
      <c r="Q2876" t="s">
        <v>285</v>
      </c>
      <c r="R2876" t="s">
        <v>565</v>
      </c>
      <c r="S2876" t="s">
        <v>297</v>
      </c>
      <c r="T2876" s="8" t="e">
        <v>#N/A</v>
      </c>
      <c r="U2876" s="8" t="e">
        <v>#N/A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13"/>
        <v>1.9321304030738449</v>
      </c>
      <c r="D2877" s="14">
        <f t="shared" si="814"/>
        <v>2.0785921380522536</v>
      </c>
      <c r="F2877" s="7">
        <f t="shared" si="815"/>
        <v>1</v>
      </c>
      <c r="G2877" s="7">
        <f t="shared" si="816"/>
        <v>1.9321304030738449</v>
      </c>
      <c r="H2877" s="7">
        <f t="shared" si="817"/>
        <v>2.0785921380522536</v>
      </c>
      <c r="I2877" s="12"/>
      <c r="J2877" s="12"/>
      <c r="K2877" s="7">
        <f t="shared" si="818"/>
        <v>0</v>
      </c>
      <c r="L2877" s="7">
        <f t="shared" si="819"/>
        <v>0</v>
      </c>
      <c r="M2877" s="15" t="e">
        <f t="shared" si="820"/>
        <v>#DIV/0!</v>
      </c>
      <c r="N2877" s="15" t="e">
        <f t="shared" si="821"/>
        <v>#DIV/0!</v>
      </c>
      <c r="O2877" s="12">
        <f t="shared" si="822"/>
        <v>0</v>
      </c>
      <c r="P2877" s="12">
        <f t="shared" si="823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13"/>
        <v>2.3526475814992343</v>
      </c>
      <c r="D2878" s="14">
        <f t="shared" si="814"/>
        <v>1.7429301780369477</v>
      </c>
      <c r="F2878" s="7">
        <f t="shared" si="815"/>
        <v>1</v>
      </c>
      <c r="G2878" s="7">
        <f t="shared" si="816"/>
        <v>2.3526475814992343</v>
      </c>
      <c r="H2878" s="7">
        <f t="shared" si="817"/>
        <v>1.7429301780369477</v>
      </c>
      <c r="I2878" s="12"/>
      <c r="J2878" s="12"/>
      <c r="K2878" s="7">
        <f t="shared" si="818"/>
        <v>0</v>
      </c>
      <c r="L2878" s="7">
        <f t="shared" si="819"/>
        <v>0</v>
      </c>
      <c r="M2878" s="15" t="e">
        <f t="shared" si="820"/>
        <v>#DIV/0!</v>
      </c>
      <c r="N2878" s="15" t="e">
        <f t="shared" si="821"/>
        <v>#DIV/0!</v>
      </c>
      <c r="O2878" s="12">
        <f t="shared" si="822"/>
        <v>0</v>
      </c>
      <c r="P2878" s="12">
        <f t="shared" si="823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13"/>
        <v>2.3920530860613378</v>
      </c>
      <c r="D2879" s="14">
        <f t="shared" si="814"/>
        <v>1.7229431050881376</v>
      </c>
      <c r="F2879" s="7">
        <f t="shared" si="815"/>
        <v>1</v>
      </c>
      <c r="G2879" s="7">
        <f t="shared" si="816"/>
        <v>2.3920530860613378</v>
      </c>
      <c r="H2879" s="7">
        <f t="shared" si="817"/>
        <v>1.7229431050881376</v>
      </c>
      <c r="I2879" s="12"/>
      <c r="J2879" s="12"/>
      <c r="K2879" s="7">
        <f t="shared" si="818"/>
        <v>0</v>
      </c>
      <c r="L2879" s="7">
        <f t="shared" si="819"/>
        <v>0</v>
      </c>
      <c r="M2879" s="15" t="e">
        <f t="shared" si="820"/>
        <v>#DIV/0!</v>
      </c>
      <c r="N2879" s="15" t="e">
        <f t="shared" si="821"/>
        <v>#DIV/0!</v>
      </c>
      <c r="O2879" s="12">
        <f t="shared" si="822"/>
        <v>0</v>
      </c>
      <c r="P2879" s="12">
        <f t="shared" si="823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13"/>
        <v>2.3469953593197106</v>
      </c>
      <c r="D2880" s="14">
        <f t="shared" si="814"/>
        <v>1.7559296840813921</v>
      </c>
      <c r="F2880" s="7">
        <f t="shared" si="815"/>
        <v>1</v>
      </c>
      <c r="G2880" s="7">
        <f t="shared" si="816"/>
        <v>2.3469953593197106</v>
      </c>
      <c r="H2880" s="7">
        <f t="shared" si="817"/>
        <v>1.7559296840813921</v>
      </c>
      <c r="I2880" s="12"/>
      <c r="J2880" s="12"/>
      <c r="K2880" s="7">
        <f t="shared" si="818"/>
        <v>0</v>
      </c>
      <c r="L2880" s="7">
        <f t="shared" si="819"/>
        <v>0</v>
      </c>
      <c r="M2880" s="15" t="e">
        <f t="shared" si="820"/>
        <v>#DIV/0!</v>
      </c>
      <c r="N2880" s="15" t="e">
        <f t="shared" si="821"/>
        <v>#DIV/0!</v>
      </c>
      <c r="O2880" s="12">
        <f t="shared" si="822"/>
        <v>0</v>
      </c>
      <c r="P2880" s="12">
        <f t="shared" si="823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13"/>
        <v>1.9967654909500556</v>
      </c>
      <c r="D2881" s="14">
        <f t="shared" si="814"/>
        <v>2.0364982896307735</v>
      </c>
      <c r="F2881" s="7">
        <f t="shared" si="815"/>
        <v>1</v>
      </c>
      <c r="G2881" s="7">
        <f t="shared" si="816"/>
        <v>1.9967654909500556</v>
      </c>
      <c r="H2881" s="7">
        <f t="shared" si="817"/>
        <v>2.0364982896307735</v>
      </c>
      <c r="I2881" s="12"/>
      <c r="J2881" s="12"/>
      <c r="K2881" s="7">
        <f t="shared" si="818"/>
        <v>0</v>
      </c>
      <c r="L2881" s="7">
        <f t="shared" si="819"/>
        <v>0</v>
      </c>
      <c r="M2881" s="15" t="e">
        <f t="shared" si="820"/>
        <v>#DIV/0!</v>
      </c>
      <c r="N2881" s="15" t="e">
        <f t="shared" si="821"/>
        <v>#DIV/0!</v>
      </c>
      <c r="O2881" s="12">
        <f t="shared" si="822"/>
        <v>0</v>
      </c>
      <c r="P2881" s="12">
        <f t="shared" si="823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13"/>
        <v>1.8436399663095469</v>
      </c>
      <c r="D2882" s="14">
        <f t="shared" si="814"/>
        <v>2.2105439746932789</v>
      </c>
      <c r="F2882" s="7">
        <f t="shared" si="815"/>
        <v>1</v>
      </c>
      <c r="G2882" s="7">
        <f t="shared" si="816"/>
        <v>1.8436399663095469</v>
      </c>
      <c r="H2882" s="7">
        <f t="shared" si="817"/>
        <v>2.2105439746932789</v>
      </c>
      <c r="I2882" s="12"/>
      <c r="J2882" s="12"/>
      <c r="K2882" s="7">
        <f t="shared" si="818"/>
        <v>0</v>
      </c>
      <c r="L2882" s="7">
        <f t="shared" si="819"/>
        <v>0</v>
      </c>
      <c r="M2882" s="15" t="e">
        <f t="shared" si="820"/>
        <v>#DIV/0!</v>
      </c>
      <c r="N2882" s="15" t="e">
        <f t="shared" si="821"/>
        <v>#DIV/0!</v>
      </c>
      <c r="O2882" s="12">
        <f t="shared" si="822"/>
        <v>0</v>
      </c>
      <c r="P2882" s="12">
        <f t="shared" si="823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13"/>
        <v>2.8196223780306258</v>
      </c>
      <c r="D2883" s="14">
        <f t="shared" si="814"/>
        <v>1.5524423251498973</v>
      </c>
      <c r="F2883" s="7">
        <f t="shared" si="815"/>
        <v>1</v>
      </c>
      <c r="G2883" s="7">
        <f t="shared" si="816"/>
        <v>2.8196223780306258</v>
      </c>
      <c r="H2883" s="7">
        <f t="shared" si="817"/>
        <v>1.5524423251498973</v>
      </c>
      <c r="I2883" s="12"/>
      <c r="J2883" s="12"/>
      <c r="K2883" s="7">
        <f t="shared" si="818"/>
        <v>0</v>
      </c>
      <c r="L2883" s="7">
        <f t="shared" si="819"/>
        <v>0</v>
      </c>
      <c r="M2883" s="15" t="e">
        <f t="shared" si="820"/>
        <v>#DIV/0!</v>
      </c>
      <c r="N2883" s="15" t="e">
        <f t="shared" si="821"/>
        <v>#DIV/0!</v>
      </c>
      <c r="O2883" s="12">
        <f t="shared" si="822"/>
        <v>0</v>
      </c>
      <c r="P2883" s="12">
        <f t="shared" si="823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13"/>
        <v>1.563775632364887</v>
      </c>
      <c r="D2884" s="14">
        <f t="shared" si="814"/>
        <v>2.8020669934765317</v>
      </c>
      <c r="F2884" s="7">
        <f t="shared" si="815"/>
        <v>1</v>
      </c>
      <c r="G2884" s="7">
        <f t="shared" si="816"/>
        <v>1.563775632364887</v>
      </c>
      <c r="H2884" s="7">
        <f t="shared" si="817"/>
        <v>2.8020669934765317</v>
      </c>
      <c r="I2884" s="12"/>
      <c r="J2884" s="12"/>
      <c r="K2884" s="7">
        <f t="shared" si="818"/>
        <v>0</v>
      </c>
      <c r="L2884" s="7">
        <f t="shared" si="819"/>
        <v>0</v>
      </c>
      <c r="M2884" s="15" t="e">
        <f t="shared" si="820"/>
        <v>#DIV/0!</v>
      </c>
      <c r="N2884" s="15" t="e">
        <f t="shared" si="821"/>
        <v>#DIV/0!</v>
      </c>
      <c r="O2884" s="12">
        <f t="shared" si="822"/>
        <v>0</v>
      </c>
      <c r="P2884" s="12">
        <f t="shared" si="823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13"/>
        <v>1.5399756207381556</v>
      </c>
      <c r="D2885" s="14">
        <f t="shared" si="814"/>
        <v>2.8824766934745756</v>
      </c>
      <c r="F2885" s="7">
        <f t="shared" si="815"/>
        <v>1</v>
      </c>
      <c r="G2885" s="7">
        <f t="shared" si="816"/>
        <v>1.5399756207381556</v>
      </c>
      <c r="H2885" s="7">
        <f t="shared" si="817"/>
        <v>2.8824766934745756</v>
      </c>
      <c r="I2885" s="12"/>
      <c r="J2885" s="12"/>
      <c r="K2885" s="7">
        <f t="shared" si="818"/>
        <v>0</v>
      </c>
      <c r="L2885" s="7">
        <f t="shared" si="819"/>
        <v>0</v>
      </c>
      <c r="M2885" s="15" t="e">
        <f t="shared" si="820"/>
        <v>#DIV/0!</v>
      </c>
      <c r="N2885" s="15" t="e">
        <f t="shared" si="821"/>
        <v>#DIV/0!</v>
      </c>
      <c r="O2885" s="12">
        <f t="shared" si="822"/>
        <v>0</v>
      </c>
      <c r="P2885" s="12">
        <f t="shared" si="823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13"/>
        <v>2.7827640596843874</v>
      </c>
      <c r="D2886" s="14">
        <f t="shared" si="814"/>
        <v>1.5619753162893637</v>
      </c>
      <c r="F2886" s="7">
        <f t="shared" si="815"/>
        <v>1</v>
      </c>
      <c r="G2886" s="7">
        <f t="shared" si="816"/>
        <v>2.7827640596843874</v>
      </c>
      <c r="H2886" s="7">
        <f t="shared" si="817"/>
        <v>1.5619753162893637</v>
      </c>
      <c r="I2886" s="12"/>
      <c r="J2886" s="12"/>
      <c r="K2886" s="7">
        <f t="shared" si="818"/>
        <v>0</v>
      </c>
      <c r="L2886" s="7">
        <f t="shared" si="819"/>
        <v>0</v>
      </c>
      <c r="M2886" s="15" t="e">
        <f t="shared" si="820"/>
        <v>#DIV/0!</v>
      </c>
      <c r="N2886" s="15" t="e">
        <f t="shared" si="821"/>
        <v>#DIV/0!</v>
      </c>
      <c r="O2886" s="12">
        <f t="shared" si="822"/>
        <v>0</v>
      </c>
      <c r="P2886" s="12">
        <f t="shared" si="823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5">
        <v>0.26486346118400217</v>
      </c>
      <c r="B2887" s="35">
        <v>0.73494381435751632</v>
      </c>
      <c r="C2887" s="31">
        <f t="shared" si="813"/>
        <v>3.7755302129246671</v>
      </c>
      <c r="D2887" s="32">
        <f t="shared" si="814"/>
        <v>1.3606482297890952</v>
      </c>
      <c r="F2887" s="34">
        <f t="shared" si="815"/>
        <v>1</v>
      </c>
      <c r="G2887" s="34">
        <f t="shared" si="816"/>
        <v>3.7755302129246671</v>
      </c>
      <c r="H2887" s="34">
        <f t="shared" si="817"/>
        <v>1.3606482297890952</v>
      </c>
      <c r="K2887" s="34">
        <f t="shared" si="818"/>
        <v>0</v>
      </c>
      <c r="L2887" s="34">
        <f t="shared" si="819"/>
        <v>0</v>
      </c>
      <c r="M2887" s="35" t="e">
        <f t="shared" si="820"/>
        <v>#DIV/0!</v>
      </c>
      <c r="N2887" s="35" t="e">
        <f t="shared" si="821"/>
        <v>#DIV/0!</v>
      </c>
      <c r="O2887" s="17">
        <f t="shared" si="822"/>
        <v>0</v>
      </c>
      <c r="P2887" s="17">
        <f t="shared" si="823"/>
        <v>0</v>
      </c>
      <c r="Q2887" s="17" t="s">
        <v>216</v>
      </c>
      <c r="R2887" s="17" t="s">
        <v>58</v>
      </c>
      <c r="S2887" s="17" t="s">
        <v>257</v>
      </c>
      <c r="T2887" s="36" t="s">
        <v>19</v>
      </c>
      <c r="U2887" s="36" t="s">
        <v>367</v>
      </c>
      <c r="V2887" s="17" t="s">
        <v>595</v>
      </c>
      <c r="W2887" s="36"/>
      <c r="X2887" s="38"/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13"/>
        <v>2.7122344655203063</v>
      </c>
      <c r="D2888" s="14">
        <f t="shared" si="814"/>
        <v>1.5859973581561968</v>
      </c>
      <c r="F2888" s="7">
        <f t="shared" ref="F2888:F2951" si="824">(E2888/100%) + 1</f>
        <v>1</v>
      </c>
      <c r="G2888" s="7">
        <f t="shared" ref="G2888:G2951" si="825">C2888/F2888</f>
        <v>2.7122344655203063</v>
      </c>
      <c r="H2888" s="7">
        <f t="shared" ref="H2888:H2951" si="826">D2888/F2888</f>
        <v>1.5859973581561968</v>
      </c>
      <c r="K2888" s="7">
        <f t="shared" ref="K2888:K2951" si="827">(I2888*F2888)</f>
        <v>0</v>
      </c>
      <c r="L2888" s="7">
        <f t="shared" ref="L2888:L2951" si="828">(J2888*F2888)</f>
        <v>0</v>
      </c>
      <c r="M2888" s="15" t="e">
        <f t="shared" ref="M2888:M2951" si="829">(1/K2888)</f>
        <v>#DIV/0!</v>
      </c>
      <c r="N2888" s="15" t="e">
        <f t="shared" ref="N2888:N2951" si="830">(1/L2888)</f>
        <v>#DIV/0!</v>
      </c>
      <c r="O2888" s="12">
        <f t="shared" ref="O2888:O2951" si="831">(I2888/G2888)</f>
        <v>0</v>
      </c>
      <c r="P2888" s="12">
        <f t="shared" ref="P2888:P2951" si="832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595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13"/>
        <v>2.1804777050302659</v>
      </c>
      <c r="D2889" s="14">
        <f t="shared" si="814"/>
        <v>1.8542071895056722</v>
      </c>
      <c r="F2889" s="7">
        <f t="shared" si="824"/>
        <v>1</v>
      </c>
      <c r="G2889" s="7">
        <f t="shared" si="825"/>
        <v>2.1804777050302659</v>
      </c>
      <c r="H2889" s="7">
        <f t="shared" si="826"/>
        <v>1.8542071895056722</v>
      </c>
      <c r="K2889" s="7">
        <f t="shared" si="827"/>
        <v>0</v>
      </c>
      <c r="L2889" s="7">
        <f t="shared" si="828"/>
        <v>0</v>
      </c>
      <c r="M2889" s="15" t="e">
        <f t="shared" si="829"/>
        <v>#DIV/0!</v>
      </c>
      <c r="N2889" s="15" t="e">
        <f t="shared" si="830"/>
        <v>#DIV/0!</v>
      </c>
      <c r="O2889" s="12">
        <f t="shared" si="831"/>
        <v>0</v>
      </c>
      <c r="P2889" s="12">
        <f t="shared" si="832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596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13"/>
        <v>2.4391379696765254</v>
      </c>
      <c r="D2890" s="14">
        <f t="shared" si="814"/>
        <v>1.7063927943545818</v>
      </c>
      <c r="F2890" s="7">
        <f t="shared" si="824"/>
        <v>1</v>
      </c>
      <c r="G2890" s="7">
        <f t="shared" si="825"/>
        <v>2.4391379696765254</v>
      </c>
      <c r="H2890" s="7">
        <f t="shared" si="826"/>
        <v>1.7063927943545818</v>
      </c>
      <c r="K2890" s="7">
        <f t="shared" si="827"/>
        <v>0</v>
      </c>
      <c r="L2890" s="7">
        <f t="shared" si="828"/>
        <v>0</v>
      </c>
      <c r="M2890" s="15" t="e">
        <f t="shared" si="829"/>
        <v>#DIV/0!</v>
      </c>
      <c r="N2890" s="15" t="e">
        <f t="shared" si="830"/>
        <v>#DIV/0!</v>
      </c>
      <c r="O2890" s="12">
        <f t="shared" si="831"/>
        <v>0</v>
      </c>
      <c r="P2890" s="12">
        <f t="shared" si="832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597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13"/>
        <v>1.5569167940872963</v>
      </c>
      <c r="D2891" s="14">
        <f t="shared" si="814"/>
        <v>2.8950933861180652</v>
      </c>
      <c r="F2891" s="7">
        <f t="shared" si="824"/>
        <v>1</v>
      </c>
      <c r="G2891" s="7">
        <f t="shared" si="825"/>
        <v>1.5569167940872963</v>
      </c>
      <c r="H2891" s="7">
        <f t="shared" si="826"/>
        <v>2.8950933861180652</v>
      </c>
      <c r="K2891" s="7">
        <f t="shared" si="827"/>
        <v>0</v>
      </c>
      <c r="L2891" s="7">
        <f t="shared" si="828"/>
        <v>0</v>
      </c>
      <c r="M2891" s="15" t="e">
        <f t="shared" si="829"/>
        <v>#DIV/0!</v>
      </c>
      <c r="N2891" s="15" t="e">
        <f t="shared" si="830"/>
        <v>#DIV/0!</v>
      </c>
      <c r="O2891" s="12">
        <f t="shared" si="831"/>
        <v>0</v>
      </c>
      <c r="P2891" s="12">
        <f t="shared" si="832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597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13"/>
        <v>1.9539355186653438</v>
      </c>
      <c r="D2892" s="14">
        <f t="shared" si="814"/>
        <v>2.0562559578302375</v>
      </c>
      <c r="F2892" s="7">
        <f t="shared" si="824"/>
        <v>1</v>
      </c>
      <c r="G2892" s="7">
        <f t="shared" si="825"/>
        <v>1.9539355186653438</v>
      </c>
      <c r="H2892" s="7">
        <f t="shared" si="826"/>
        <v>2.0562559578302375</v>
      </c>
      <c r="K2892" s="7">
        <f t="shared" si="827"/>
        <v>0</v>
      </c>
      <c r="L2892" s="7">
        <f t="shared" si="828"/>
        <v>0</v>
      </c>
      <c r="M2892" s="15" t="e">
        <f t="shared" si="829"/>
        <v>#DIV/0!</v>
      </c>
      <c r="N2892" s="15" t="e">
        <f t="shared" si="830"/>
        <v>#DIV/0!</v>
      </c>
      <c r="O2892" s="12">
        <f t="shared" si="831"/>
        <v>0</v>
      </c>
      <c r="P2892" s="12">
        <f t="shared" si="832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597</v>
      </c>
      <c r="Z2892" t="s">
        <v>504</v>
      </c>
      <c r="AA2892">
        <v>1</v>
      </c>
      <c r="AB2892">
        <v>-8</v>
      </c>
    </row>
    <row r="2893" spans="1:28" x14ac:dyDescent="0.25">
      <c r="A2893" s="6" t="e">
        <v>#N/A</v>
      </c>
      <c r="B2893" s="6" t="e">
        <v>#N/A</v>
      </c>
      <c r="C2893" s="13" t="e">
        <f t="shared" si="813"/>
        <v>#N/A</v>
      </c>
      <c r="D2893" s="14" t="e">
        <f t="shared" si="814"/>
        <v>#N/A</v>
      </c>
      <c r="F2893" s="7">
        <f t="shared" si="824"/>
        <v>1</v>
      </c>
      <c r="G2893" s="7" t="e">
        <f t="shared" si="825"/>
        <v>#N/A</v>
      </c>
      <c r="H2893" s="7" t="e">
        <f t="shared" si="826"/>
        <v>#N/A</v>
      </c>
      <c r="K2893" s="7">
        <f t="shared" si="827"/>
        <v>0</v>
      </c>
      <c r="L2893" s="7">
        <f t="shared" si="828"/>
        <v>0</v>
      </c>
      <c r="M2893" s="15" t="e">
        <f t="shared" si="829"/>
        <v>#DIV/0!</v>
      </c>
      <c r="N2893" s="15" t="e">
        <f t="shared" si="830"/>
        <v>#DIV/0!</v>
      </c>
      <c r="O2893" s="12" t="e">
        <f t="shared" si="831"/>
        <v>#N/A</v>
      </c>
      <c r="P2893" s="12" t="e">
        <f t="shared" si="832"/>
        <v>#N/A</v>
      </c>
      <c r="Q2893" t="s">
        <v>569</v>
      </c>
      <c r="R2893" t="s">
        <v>53</v>
      </c>
      <c r="S2893" t="s">
        <v>257</v>
      </c>
      <c r="T2893" s="8" t="e">
        <v>#N/A</v>
      </c>
      <c r="U2893" s="8" t="e">
        <v>#N/A</v>
      </c>
      <c r="V2893" t="s">
        <v>597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13"/>
        <v>1.7048122301480577</v>
      </c>
      <c r="D2894" s="14">
        <f t="shared" si="814"/>
        <v>2.4528312735118218</v>
      </c>
      <c r="F2894" s="7">
        <f t="shared" si="824"/>
        <v>1</v>
      </c>
      <c r="G2894" s="7">
        <f t="shared" si="825"/>
        <v>1.7048122301480577</v>
      </c>
      <c r="H2894" s="7">
        <f t="shared" si="826"/>
        <v>2.4528312735118218</v>
      </c>
      <c r="K2894" s="7">
        <f t="shared" si="827"/>
        <v>0</v>
      </c>
      <c r="L2894" s="7">
        <f t="shared" si="828"/>
        <v>0</v>
      </c>
      <c r="M2894" s="15" t="e">
        <f t="shared" si="829"/>
        <v>#DIV/0!</v>
      </c>
      <c r="N2894" s="15" t="e">
        <f t="shared" si="830"/>
        <v>#DIV/0!</v>
      </c>
      <c r="O2894" s="12">
        <f t="shared" si="831"/>
        <v>0</v>
      </c>
      <c r="P2894" s="12">
        <f t="shared" si="832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597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13"/>
        <v>1.8968816586145258</v>
      </c>
      <c r="D2895" s="14">
        <f t="shared" si="814"/>
        <v>2.1204773456317296</v>
      </c>
      <c r="F2895" s="7">
        <f t="shared" si="824"/>
        <v>1</v>
      </c>
      <c r="G2895" s="7">
        <f t="shared" si="825"/>
        <v>1.8968816586145258</v>
      </c>
      <c r="H2895" s="7">
        <f t="shared" si="826"/>
        <v>2.1204773456317296</v>
      </c>
      <c r="K2895" s="7">
        <f t="shared" si="827"/>
        <v>0</v>
      </c>
      <c r="L2895" s="7">
        <f t="shared" si="828"/>
        <v>0</v>
      </c>
      <c r="M2895" s="15" t="e">
        <f t="shared" si="829"/>
        <v>#DIV/0!</v>
      </c>
      <c r="N2895" s="15" t="e">
        <f t="shared" si="830"/>
        <v>#DIV/0!</v>
      </c>
      <c r="O2895" s="12">
        <f t="shared" si="831"/>
        <v>0</v>
      </c>
      <c r="P2895" s="12">
        <f t="shared" si="832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597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13"/>
        <v>2.8606514322730692</v>
      </c>
      <c r="D2896" s="14">
        <f t="shared" si="814"/>
        <v>1.5381478052337791</v>
      </c>
      <c r="F2896" s="7">
        <f t="shared" si="824"/>
        <v>1</v>
      </c>
      <c r="G2896" s="7">
        <f t="shared" si="825"/>
        <v>2.8606514322730692</v>
      </c>
      <c r="H2896" s="7">
        <f t="shared" si="826"/>
        <v>1.5381478052337791</v>
      </c>
      <c r="K2896" s="7">
        <f t="shared" si="827"/>
        <v>0</v>
      </c>
      <c r="L2896" s="7">
        <f t="shared" si="828"/>
        <v>0</v>
      </c>
      <c r="M2896" s="15" t="e">
        <f t="shared" si="829"/>
        <v>#DIV/0!</v>
      </c>
      <c r="N2896" s="15" t="e">
        <f t="shared" si="830"/>
        <v>#DIV/0!</v>
      </c>
      <c r="O2896" s="12">
        <f t="shared" si="831"/>
        <v>0</v>
      </c>
      <c r="P2896" s="12">
        <f t="shared" si="832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597</v>
      </c>
      <c r="Z2896" t="s">
        <v>503</v>
      </c>
      <c r="AA2896">
        <v>-4</v>
      </c>
      <c r="AB2896">
        <v>2</v>
      </c>
    </row>
    <row r="2897" spans="1:28" x14ac:dyDescent="0.25">
      <c r="A2897" s="6" t="e">
        <v>#N/A</v>
      </c>
      <c r="B2897" s="6" t="e">
        <v>#N/A</v>
      </c>
      <c r="C2897" s="13" t="e">
        <f t="shared" si="813"/>
        <v>#N/A</v>
      </c>
      <c r="D2897" s="14" t="e">
        <f t="shared" si="814"/>
        <v>#N/A</v>
      </c>
      <c r="F2897" s="7">
        <f t="shared" si="824"/>
        <v>1</v>
      </c>
      <c r="G2897" s="7" t="e">
        <f t="shared" si="825"/>
        <v>#N/A</v>
      </c>
      <c r="H2897" s="7" t="e">
        <f t="shared" si="826"/>
        <v>#N/A</v>
      </c>
      <c r="K2897" s="7">
        <f t="shared" si="827"/>
        <v>0</v>
      </c>
      <c r="L2897" s="7">
        <f t="shared" si="828"/>
        <v>0</v>
      </c>
      <c r="M2897" s="15" t="e">
        <f t="shared" si="829"/>
        <v>#DIV/0!</v>
      </c>
      <c r="N2897" s="15" t="e">
        <f t="shared" si="830"/>
        <v>#DIV/0!</v>
      </c>
      <c r="O2897" s="12" t="e">
        <f t="shared" si="831"/>
        <v>#N/A</v>
      </c>
      <c r="P2897" s="12" t="e">
        <f t="shared" si="832"/>
        <v>#N/A</v>
      </c>
      <c r="Q2897" t="s">
        <v>565</v>
      </c>
      <c r="R2897" t="s">
        <v>284</v>
      </c>
      <c r="S2897" t="s">
        <v>297</v>
      </c>
      <c r="T2897" s="8" t="e">
        <v>#N/A</v>
      </c>
      <c r="U2897" s="8" t="e">
        <v>#N/A</v>
      </c>
      <c r="V2897" t="s">
        <v>597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13"/>
        <v>3.009053145646758</v>
      </c>
      <c r="D2898" s="14">
        <f t="shared" si="814"/>
        <v>1.4990721852507907</v>
      </c>
      <c r="F2898" s="7">
        <f t="shared" si="824"/>
        <v>1</v>
      </c>
      <c r="G2898" s="7">
        <f t="shared" si="825"/>
        <v>3.009053145646758</v>
      </c>
      <c r="H2898" s="7">
        <f t="shared" si="826"/>
        <v>1.4990721852507907</v>
      </c>
      <c r="K2898" s="7">
        <f t="shared" si="827"/>
        <v>0</v>
      </c>
      <c r="L2898" s="7">
        <f t="shared" si="828"/>
        <v>0</v>
      </c>
      <c r="M2898" s="15" t="e">
        <f t="shared" si="829"/>
        <v>#DIV/0!</v>
      </c>
      <c r="N2898" s="15" t="e">
        <f t="shared" si="830"/>
        <v>#DIV/0!</v>
      </c>
      <c r="O2898" s="12">
        <f t="shared" si="831"/>
        <v>0</v>
      </c>
      <c r="P2898" s="12">
        <f t="shared" si="832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597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13"/>
        <v>2.4391379696765254</v>
      </c>
      <c r="D2899" s="14">
        <f t="shared" si="814"/>
        <v>1.7063927943545818</v>
      </c>
      <c r="F2899" s="7">
        <f t="shared" si="824"/>
        <v>1</v>
      </c>
      <c r="G2899" s="7">
        <f t="shared" si="825"/>
        <v>2.4391379696765254</v>
      </c>
      <c r="H2899" s="7">
        <f t="shared" si="826"/>
        <v>1.7063927943545818</v>
      </c>
      <c r="K2899" s="7">
        <f t="shared" si="827"/>
        <v>0</v>
      </c>
      <c r="L2899" s="7">
        <f t="shared" si="828"/>
        <v>0</v>
      </c>
      <c r="M2899" s="15" t="e">
        <f t="shared" si="829"/>
        <v>#DIV/0!</v>
      </c>
      <c r="N2899" s="15" t="e">
        <f t="shared" si="830"/>
        <v>#DIV/0!</v>
      </c>
      <c r="O2899" s="12">
        <f t="shared" si="831"/>
        <v>0</v>
      </c>
      <c r="P2899" s="12">
        <f t="shared" si="832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597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13"/>
        <v>2.4760099656704151</v>
      </c>
      <c r="D2900" s="14">
        <f t="shared" si="814"/>
        <v>1.6786792916852029</v>
      </c>
      <c r="F2900" s="7">
        <f t="shared" si="824"/>
        <v>1</v>
      </c>
      <c r="G2900" s="7">
        <f t="shared" si="825"/>
        <v>2.4760099656704151</v>
      </c>
      <c r="H2900" s="7">
        <f t="shared" si="826"/>
        <v>1.6786792916852029</v>
      </c>
      <c r="K2900" s="7">
        <f t="shared" si="827"/>
        <v>0</v>
      </c>
      <c r="L2900" s="7">
        <f t="shared" si="828"/>
        <v>0</v>
      </c>
      <c r="M2900" s="15" t="e">
        <f t="shared" si="829"/>
        <v>#DIV/0!</v>
      </c>
      <c r="N2900" s="15" t="e">
        <f t="shared" si="830"/>
        <v>#DIV/0!</v>
      </c>
      <c r="O2900" s="12">
        <f t="shared" si="831"/>
        <v>0</v>
      </c>
      <c r="P2900" s="12">
        <f t="shared" si="832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597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13"/>
        <v>1.4572572168804534</v>
      </c>
      <c r="D2901" s="14">
        <f t="shared" si="814"/>
        <v>3.6853513992199445</v>
      </c>
      <c r="F2901" s="7">
        <f t="shared" si="824"/>
        <v>1</v>
      </c>
      <c r="G2901" s="7">
        <f t="shared" si="825"/>
        <v>1.4572572168804534</v>
      </c>
      <c r="H2901" s="7">
        <f t="shared" si="826"/>
        <v>3.6853513992199445</v>
      </c>
      <c r="K2901" s="7">
        <f t="shared" si="827"/>
        <v>0</v>
      </c>
      <c r="L2901" s="7">
        <f t="shared" si="828"/>
        <v>0</v>
      </c>
      <c r="M2901" s="15" t="e">
        <f t="shared" si="829"/>
        <v>#DIV/0!</v>
      </c>
      <c r="N2901" s="15" t="e">
        <f t="shared" si="830"/>
        <v>#DIV/0!</v>
      </c>
      <c r="O2901" s="12">
        <f t="shared" si="831"/>
        <v>0</v>
      </c>
      <c r="P2901" s="12">
        <f t="shared" si="832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597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13"/>
        <v>5.6962156461361388</v>
      </c>
      <c r="D2902" s="14">
        <f t="shared" si="814"/>
        <v>1.2129757974052588</v>
      </c>
      <c r="F2902" s="7">
        <f t="shared" si="824"/>
        <v>1</v>
      </c>
      <c r="G2902" s="7">
        <f t="shared" si="825"/>
        <v>5.6962156461361388</v>
      </c>
      <c r="H2902" s="7">
        <f t="shared" si="826"/>
        <v>1.2129757974052588</v>
      </c>
      <c r="K2902" s="7">
        <f t="shared" si="827"/>
        <v>0</v>
      </c>
      <c r="L2902" s="7">
        <f t="shared" si="828"/>
        <v>0</v>
      </c>
      <c r="M2902" s="15" t="e">
        <f t="shared" si="829"/>
        <v>#DIV/0!</v>
      </c>
      <c r="N2902" s="15" t="e">
        <f t="shared" si="830"/>
        <v>#DIV/0!</v>
      </c>
      <c r="O2902" s="12">
        <f t="shared" si="831"/>
        <v>0</v>
      </c>
      <c r="P2902" s="12">
        <f t="shared" si="832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597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13"/>
        <v>1.9079996478652872</v>
      </c>
      <c r="D2903" s="14">
        <f t="shared" si="814"/>
        <v>2.1069507158780958</v>
      </c>
      <c r="F2903" s="7">
        <f t="shared" si="824"/>
        <v>1</v>
      </c>
      <c r="G2903" s="7">
        <f t="shared" si="825"/>
        <v>1.9079996478652872</v>
      </c>
      <c r="H2903" s="7">
        <f t="shared" si="826"/>
        <v>2.1069507158780958</v>
      </c>
      <c r="K2903" s="7">
        <f t="shared" si="827"/>
        <v>0</v>
      </c>
      <c r="L2903" s="7">
        <f t="shared" si="828"/>
        <v>0</v>
      </c>
      <c r="M2903" s="15" t="e">
        <f t="shared" si="829"/>
        <v>#DIV/0!</v>
      </c>
      <c r="N2903" s="15" t="e">
        <f t="shared" si="830"/>
        <v>#DIV/0!</v>
      </c>
      <c r="O2903" s="12">
        <f t="shared" si="831"/>
        <v>0</v>
      </c>
      <c r="P2903" s="12">
        <f t="shared" si="832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597</v>
      </c>
      <c r="Z2903" t="s">
        <v>503</v>
      </c>
      <c r="AA2903">
        <v>-5</v>
      </c>
      <c r="AB2903">
        <v>12</v>
      </c>
    </row>
    <row r="2904" spans="1:28" x14ac:dyDescent="0.25">
      <c r="A2904" s="6" t="e">
        <v>#N/A</v>
      </c>
      <c r="B2904" s="6" t="e">
        <v>#N/A</v>
      </c>
      <c r="C2904" s="13" t="e">
        <f t="shared" si="813"/>
        <v>#N/A</v>
      </c>
      <c r="D2904" s="14" t="e">
        <f t="shared" si="814"/>
        <v>#N/A</v>
      </c>
      <c r="F2904" s="7">
        <f t="shared" si="824"/>
        <v>1</v>
      </c>
      <c r="G2904" s="7" t="e">
        <f t="shared" si="825"/>
        <v>#N/A</v>
      </c>
      <c r="H2904" s="7" t="e">
        <f t="shared" si="826"/>
        <v>#N/A</v>
      </c>
      <c r="K2904" s="7">
        <f t="shared" si="827"/>
        <v>0</v>
      </c>
      <c r="L2904" s="7">
        <f t="shared" si="828"/>
        <v>0</v>
      </c>
      <c r="M2904" s="15" t="e">
        <f t="shared" si="829"/>
        <v>#DIV/0!</v>
      </c>
      <c r="N2904" s="15" t="e">
        <f t="shared" si="830"/>
        <v>#DIV/0!</v>
      </c>
      <c r="O2904" s="12" t="e">
        <f t="shared" si="831"/>
        <v>#N/A</v>
      </c>
      <c r="P2904" s="12" t="e">
        <f t="shared" si="832"/>
        <v>#N/A</v>
      </c>
      <c r="Q2904" t="s">
        <v>568</v>
      </c>
      <c r="R2904" t="s">
        <v>126</v>
      </c>
      <c r="S2904" t="s">
        <v>257</v>
      </c>
      <c r="T2904" s="8" t="e">
        <v>#N/A</v>
      </c>
      <c r="U2904" s="8" t="e">
        <v>#N/A</v>
      </c>
      <c r="V2904" t="s">
        <v>598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13"/>
        <v>2.9183293074256262</v>
      </c>
      <c r="D2905" s="14">
        <f t="shared" si="814"/>
        <v>1.521785202909036</v>
      </c>
      <c r="F2905" s="7">
        <f t="shared" si="824"/>
        <v>1</v>
      </c>
      <c r="G2905" s="7">
        <f t="shared" si="825"/>
        <v>2.9183293074256262</v>
      </c>
      <c r="H2905" s="7">
        <f t="shared" si="826"/>
        <v>1.521785202909036</v>
      </c>
      <c r="K2905" s="7">
        <f t="shared" si="827"/>
        <v>0</v>
      </c>
      <c r="L2905" s="7">
        <f t="shared" si="828"/>
        <v>0</v>
      </c>
      <c r="M2905" s="15" t="e">
        <f t="shared" si="829"/>
        <v>#DIV/0!</v>
      </c>
      <c r="N2905" s="15" t="e">
        <f t="shared" si="830"/>
        <v>#DIV/0!</v>
      </c>
      <c r="O2905" s="12">
        <f t="shared" si="831"/>
        <v>0</v>
      </c>
      <c r="P2905" s="12">
        <f t="shared" si="832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598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13"/>
        <v>2.2452648871624947</v>
      </c>
      <c r="D2906" s="14">
        <f t="shared" si="814"/>
        <v>1.8050430092211134</v>
      </c>
      <c r="F2906" s="7">
        <f t="shared" si="824"/>
        <v>1</v>
      </c>
      <c r="G2906" s="7">
        <f t="shared" si="825"/>
        <v>2.2452648871624947</v>
      </c>
      <c r="H2906" s="7">
        <f t="shared" si="826"/>
        <v>1.8050430092211134</v>
      </c>
      <c r="K2906" s="7">
        <f t="shared" si="827"/>
        <v>0</v>
      </c>
      <c r="L2906" s="7">
        <f t="shared" si="828"/>
        <v>0</v>
      </c>
      <c r="M2906" s="15" t="e">
        <f t="shared" si="829"/>
        <v>#DIV/0!</v>
      </c>
      <c r="N2906" s="15" t="e">
        <f t="shared" si="830"/>
        <v>#DIV/0!</v>
      </c>
      <c r="O2906" s="12">
        <f t="shared" si="831"/>
        <v>0</v>
      </c>
      <c r="P2906" s="12">
        <f t="shared" si="832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598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13"/>
        <v>3.0081315085554743</v>
      </c>
      <c r="D2907" s="14">
        <f t="shared" si="814"/>
        <v>1.499858364554326</v>
      </c>
      <c r="F2907" s="7">
        <f t="shared" si="824"/>
        <v>1</v>
      </c>
      <c r="G2907" s="7">
        <f t="shared" si="825"/>
        <v>3.0081315085554743</v>
      </c>
      <c r="H2907" s="7">
        <f t="shared" si="826"/>
        <v>1.499858364554326</v>
      </c>
      <c r="K2907" s="7">
        <f t="shared" si="827"/>
        <v>0</v>
      </c>
      <c r="L2907" s="7">
        <f t="shared" si="828"/>
        <v>0</v>
      </c>
      <c r="M2907" s="15" t="e">
        <f t="shared" si="829"/>
        <v>#DIV/0!</v>
      </c>
      <c r="N2907" s="15" t="e">
        <f t="shared" si="830"/>
        <v>#DIV/0!</v>
      </c>
      <c r="O2907" s="12">
        <f t="shared" si="831"/>
        <v>0</v>
      </c>
      <c r="P2907" s="12">
        <f t="shared" si="832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598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13"/>
        <v>6.9598544396050395</v>
      </c>
      <c r="D2908" s="14">
        <f t="shared" si="814"/>
        <v>1.1678373726869988</v>
      </c>
      <c r="F2908" s="7">
        <f t="shared" si="824"/>
        <v>1</v>
      </c>
      <c r="G2908" s="7">
        <f t="shared" si="825"/>
        <v>6.9598544396050395</v>
      </c>
      <c r="H2908" s="7">
        <f t="shared" si="826"/>
        <v>1.1678373726869988</v>
      </c>
      <c r="K2908" s="7">
        <f t="shared" si="827"/>
        <v>0</v>
      </c>
      <c r="L2908" s="7">
        <f t="shared" si="828"/>
        <v>0</v>
      </c>
      <c r="M2908" s="15" t="e">
        <f t="shared" si="829"/>
        <v>#DIV/0!</v>
      </c>
      <c r="N2908" s="15" t="e">
        <f t="shared" si="830"/>
        <v>#DIV/0!</v>
      </c>
      <c r="O2908" s="12">
        <f t="shared" si="831"/>
        <v>0</v>
      </c>
      <c r="P2908" s="12">
        <f t="shared" si="832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598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13"/>
        <v>2.2981187551793325</v>
      </c>
      <c r="D2909" s="14">
        <f t="shared" si="814"/>
        <v>1.7825747345139604</v>
      </c>
      <c r="F2909" s="7">
        <f t="shared" si="824"/>
        <v>1</v>
      </c>
      <c r="G2909" s="7">
        <f t="shared" si="825"/>
        <v>2.2981187551793325</v>
      </c>
      <c r="H2909" s="7">
        <f t="shared" si="826"/>
        <v>1.7825747345139604</v>
      </c>
      <c r="K2909" s="7">
        <f t="shared" si="827"/>
        <v>0</v>
      </c>
      <c r="L2909" s="7">
        <f t="shared" si="828"/>
        <v>0</v>
      </c>
      <c r="M2909" s="15" t="e">
        <f t="shared" si="829"/>
        <v>#DIV/0!</v>
      </c>
      <c r="N2909" s="15" t="e">
        <f t="shared" si="830"/>
        <v>#DIV/0!</v>
      </c>
      <c r="O2909" s="12">
        <f t="shared" si="831"/>
        <v>0</v>
      </c>
      <c r="P2909" s="12">
        <f t="shared" si="832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598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13"/>
        <v>1.7714683991506754</v>
      </c>
      <c r="D2910" s="14">
        <f t="shared" si="814"/>
        <v>2.3051842344886144</v>
      </c>
      <c r="F2910" s="7">
        <f t="shared" si="824"/>
        <v>1</v>
      </c>
      <c r="G2910" s="7">
        <f t="shared" si="825"/>
        <v>1.7714683991506754</v>
      </c>
      <c r="H2910" s="7">
        <f t="shared" si="826"/>
        <v>2.3051842344886144</v>
      </c>
      <c r="K2910" s="7">
        <f t="shared" si="827"/>
        <v>0</v>
      </c>
      <c r="L2910" s="7">
        <f t="shared" si="828"/>
        <v>0</v>
      </c>
      <c r="M2910" s="15" t="e">
        <f t="shared" si="829"/>
        <v>#DIV/0!</v>
      </c>
      <c r="N2910" s="15" t="e">
        <f t="shared" si="830"/>
        <v>#DIV/0!</v>
      </c>
      <c r="O2910" s="12">
        <f t="shared" si="831"/>
        <v>0</v>
      </c>
      <c r="P2910" s="12">
        <f t="shared" si="832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598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13"/>
        <v>3.7428420000899498</v>
      </c>
      <c r="D2911" s="14">
        <f t="shared" si="814"/>
        <v>1.3648876742880183</v>
      </c>
      <c r="F2911" s="7">
        <f t="shared" si="824"/>
        <v>1</v>
      </c>
      <c r="G2911" s="7">
        <f t="shared" si="825"/>
        <v>3.7428420000899498</v>
      </c>
      <c r="H2911" s="7">
        <f t="shared" si="826"/>
        <v>1.3648876742880183</v>
      </c>
      <c r="K2911" s="7">
        <f t="shared" si="827"/>
        <v>0</v>
      </c>
      <c r="L2911" s="7">
        <f t="shared" si="828"/>
        <v>0</v>
      </c>
      <c r="M2911" s="15" t="e">
        <f t="shared" si="829"/>
        <v>#DIV/0!</v>
      </c>
      <c r="N2911" s="15" t="e">
        <f t="shared" si="830"/>
        <v>#DIV/0!</v>
      </c>
      <c r="O2911" s="12">
        <f t="shared" si="831"/>
        <v>0</v>
      </c>
      <c r="P2911" s="12">
        <f t="shared" si="832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598</v>
      </c>
      <c r="Z2911" t="s">
        <v>504</v>
      </c>
      <c r="AA2911">
        <v>-2</v>
      </c>
      <c r="AB2911">
        <v>1</v>
      </c>
    </row>
    <row r="2912" spans="1:28" x14ac:dyDescent="0.25">
      <c r="A2912" s="6" t="e">
        <v>#N/A</v>
      </c>
      <c r="B2912" s="6" t="e">
        <v>#N/A</v>
      </c>
      <c r="C2912" s="13" t="e">
        <f t="shared" si="813"/>
        <v>#N/A</v>
      </c>
      <c r="D2912" s="14" t="e">
        <f t="shared" si="814"/>
        <v>#N/A</v>
      </c>
      <c r="F2912" s="7">
        <f t="shared" si="824"/>
        <v>1</v>
      </c>
      <c r="G2912" s="7" t="e">
        <f t="shared" si="825"/>
        <v>#N/A</v>
      </c>
      <c r="H2912" s="7" t="e">
        <f t="shared" si="826"/>
        <v>#N/A</v>
      </c>
      <c r="K2912" s="7">
        <f t="shared" si="827"/>
        <v>0</v>
      </c>
      <c r="L2912" s="7">
        <f t="shared" si="828"/>
        <v>0</v>
      </c>
      <c r="M2912" s="15" t="e">
        <f t="shared" si="829"/>
        <v>#DIV/0!</v>
      </c>
      <c r="N2912" s="15" t="e">
        <f t="shared" si="830"/>
        <v>#DIV/0!</v>
      </c>
      <c r="O2912" s="12" t="e">
        <f t="shared" si="831"/>
        <v>#N/A</v>
      </c>
      <c r="P2912" s="12" t="e">
        <f t="shared" si="832"/>
        <v>#N/A</v>
      </c>
      <c r="Q2912" t="s">
        <v>567</v>
      </c>
      <c r="R2912" t="s">
        <v>325</v>
      </c>
      <c r="S2912" t="s">
        <v>266</v>
      </c>
      <c r="T2912" s="8" t="e">
        <v>#N/A</v>
      </c>
      <c r="U2912" s="8" t="e">
        <v>#N/A</v>
      </c>
      <c r="V2912" t="s">
        <v>598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13"/>
        <v>1.8032892541947194</v>
      </c>
      <c r="D2913" s="14">
        <f t="shared" si="814"/>
        <v>2.3032208439878712</v>
      </c>
      <c r="F2913" s="7">
        <f t="shared" si="824"/>
        <v>1</v>
      </c>
      <c r="G2913" s="7">
        <f t="shared" si="825"/>
        <v>1.8032892541947194</v>
      </c>
      <c r="H2913" s="7">
        <f t="shared" si="826"/>
        <v>2.3032208439878712</v>
      </c>
      <c r="K2913" s="7">
        <f t="shared" si="827"/>
        <v>0</v>
      </c>
      <c r="L2913" s="7">
        <f t="shared" si="828"/>
        <v>0</v>
      </c>
      <c r="M2913" s="15" t="e">
        <f t="shared" si="829"/>
        <v>#DIV/0!</v>
      </c>
      <c r="N2913" s="15" t="e">
        <f t="shared" si="830"/>
        <v>#DIV/0!</v>
      </c>
      <c r="O2913" s="12">
        <f t="shared" si="831"/>
        <v>0</v>
      </c>
      <c r="P2913" s="12">
        <f t="shared" si="832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598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13"/>
        <v>1.7975536115815438</v>
      </c>
      <c r="D2914" s="14">
        <f t="shared" si="814"/>
        <v>2.2876606128992711</v>
      </c>
      <c r="F2914" s="7">
        <f t="shared" si="824"/>
        <v>1</v>
      </c>
      <c r="G2914" s="7">
        <f t="shared" si="825"/>
        <v>1.7975536115815438</v>
      </c>
      <c r="H2914" s="7">
        <f t="shared" si="826"/>
        <v>2.2876606128992711</v>
      </c>
      <c r="K2914" s="7">
        <f t="shared" si="827"/>
        <v>0</v>
      </c>
      <c r="L2914" s="7">
        <f t="shared" si="828"/>
        <v>0</v>
      </c>
      <c r="M2914" s="15" t="e">
        <f t="shared" si="829"/>
        <v>#DIV/0!</v>
      </c>
      <c r="N2914" s="15" t="e">
        <f t="shared" si="830"/>
        <v>#DIV/0!</v>
      </c>
      <c r="O2914" s="12">
        <f t="shared" si="831"/>
        <v>0</v>
      </c>
      <c r="P2914" s="12">
        <f t="shared" si="832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598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13"/>
        <v>1.7192519325076823</v>
      </c>
      <c r="D2915" s="14">
        <f t="shared" si="814"/>
        <v>2.4113224517969649</v>
      </c>
      <c r="F2915" s="7">
        <f t="shared" si="824"/>
        <v>1</v>
      </c>
      <c r="G2915" s="7">
        <f t="shared" si="825"/>
        <v>1.7192519325076823</v>
      </c>
      <c r="H2915" s="7">
        <f t="shared" si="826"/>
        <v>2.4113224517969649</v>
      </c>
      <c r="K2915" s="7">
        <f t="shared" si="827"/>
        <v>0</v>
      </c>
      <c r="L2915" s="7">
        <f t="shared" si="828"/>
        <v>0</v>
      </c>
      <c r="M2915" s="15" t="e">
        <f t="shared" si="829"/>
        <v>#DIV/0!</v>
      </c>
      <c r="N2915" s="15" t="e">
        <f t="shared" si="830"/>
        <v>#DIV/0!</v>
      </c>
      <c r="O2915" s="12">
        <f t="shared" si="831"/>
        <v>0</v>
      </c>
      <c r="P2915" s="12">
        <f t="shared" si="832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598</v>
      </c>
      <c r="Z2915" t="s">
        <v>504</v>
      </c>
      <c r="AA2915">
        <v>7</v>
      </c>
      <c r="AB2915">
        <v>2</v>
      </c>
    </row>
    <row r="2916" spans="1:28" x14ac:dyDescent="0.25">
      <c r="A2916" s="6" t="e">
        <v>#N/A</v>
      </c>
      <c r="B2916" s="6" t="e">
        <v>#N/A</v>
      </c>
      <c r="C2916" s="13" t="e">
        <f t="shared" si="813"/>
        <v>#N/A</v>
      </c>
      <c r="D2916" s="14" t="e">
        <f t="shared" si="814"/>
        <v>#N/A</v>
      </c>
      <c r="F2916" s="7">
        <f t="shared" si="824"/>
        <v>1</v>
      </c>
      <c r="G2916" s="7" t="e">
        <f t="shared" si="825"/>
        <v>#N/A</v>
      </c>
      <c r="H2916" s="7" t="e">
        <f t="shared" si="826"/>
        <v>#N/A</v>
      </c>
      <c r="K2916" s="7">
        <f t="shared" si="827"/>
        <v>0</v>
      </c>
      <c r="L2916" s="7">
        <f t="shared" si="828"/>
        <v>0</v>
      </c>
      <c r="M2916" s="15" t="e">
        <f t="shared" si="829"/>
        <v>#DIV/0!</v>
      </c>
      <c r="N2916" s="15" t="e">
        <f t="shared" si="830"/>
        <v>#DIV/0!</v>
      </c>
      <c r="O2916" s="12" t="e">
        <f t="shared" si="831"/>
        <v>#N/A</v>
      </c>
      <c r="P2916" s="12" t="e">
        <f t="shared" si="832"/>
        <v>#N/A</v>
      </c>
      <c r="Q2916" t="s">
        <v>316</v>
      </c>
      <c r="R2916" t="s">
        <v>566</v>
      </c>
      <c r="S2916" t="s">
        <v>266</v>
      </c>
      <c r="T2916" s="8" t="e">
        <v>#N/A</v>
      </c>
      <c r="U2916" s="8" t="e">
        <v>#N/A</v>
      </c>
      <c r="V2916" t="s">
        <v>598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13"/>
        <v>1.9583421326070993</v>
      </c>
      <c r="D2917" s="14">
        <f t="shared" si="814"/>
        <v>2.0481607778372832</v>
      </c>
      <c r="F2917" s="7">
        <f t="shared" si="824"/>
        <v>1</v>
      </c>
      <c r="G2917" s="7">
        <f t="shared" si="825"/>
        <v>1.9583421326070993</v>
      </c>
      <c r="H2917" s="7">
        <f t="shared" si="826"/>
        <v>2.0481607778372832</v>
      </c>
      <c r="K2917" s="7">
        <f t="shared" si="827"/>
        <v>0</v>
      </c>
      <c r="L2917" s="7">
        <f t="shared" si="828"/>
        <v>0</v>
      </c>
      <c r="M2917" s="15" t="e">
        <f t="shared" si="829"/>
        <v>#DIV/0!</v>
      </c>
      <c r="N2917" s="15" t="e">
        <f t="shared" si="830"/>
        <v>#DIV/0!</v>
      </c>
      <c r="O2917" s="12">
        <f t="shared" si="831"/>
        <v>0</v>
      </c>
      <c r="P2917" s="12">
        <f t="shared" si="832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598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33">(100%/A2918)</f>
        <v>3.7546736057053529</v>
      </c>
      <c r="D2918" s="14">
        <f t="shared" ref="D2918:D2981" si="834">(100%/B2918)</f>
        <v>1.3633343443714099</v>
      </c>
      <c r="F2918" s="7">
        <f t="shared" si="824"/>
        <v>1</v>
      </c>
      <c r="G2918" s="7">
        <f t="shared" si="825"/>
        <v>3.7546736057053529</v>
      </c>
      <c r="H2918" s="7">
        <f t="shared" si="826"/>
        <v>1.3633343443714099</v>
      </c>
      <c r="K2918" s="7">
        <f t="shared" si="827"/>
        <v>0</v>
      </c>
      <c r="L2918" s="7">
        <f t="shared" si="828"/>
        <v>0</v>
      </c>
      <c r="M2918" s="15" t="e">
        <f t="shared" si="829"/>
        <v>#DIV/0!</v>
      </c>
      <c r="N2918" s="15" t="e">
        <f t="shared" si="830"/>
        <v>#DIV/0!</v>
      </c>
      <c r="O2918" s="12">
        <f t="shared" si="831"/>
        <v>0</v>
      </c>
      <c r="P2918" s="12">
        <f t="shared" si="832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598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33"/>
        <v>2.8128995158134589</v>
      </c>
      <c r="D2919" s="14">
        <f t="shared" si="834"/>
        <v>1.5549410726399269</v>
      </c>
      <c r="F2919" s="7">
        <f t="shared" si="824"/>
        <v>1</v>
      </c>
      <c r="G2919" s="7">
        <f t="shared" si="825"/>
        <v>2.8128995158134589</v>
      </c>
      <c r="H2919" s="7">
        <f t="shared" si="826"/>
        <v>1.5549410726399269</v>
      </c>
      <c r="K2919" s="7">
        <f t="shared" si="827"/>
        <v>0</v>
      </c>
      <c r="L2919" s="7">
        <f t="shared" si="828"/>
        <v>0</v>
      </c>
      <c r="M2919" s="15" t="e">
        <f t="shared" si="829"/>
        <v>#DIV/0!</v>
      </c>
      <c r="N2919" s="15" t="e">
        <f t="shared" si="830"/>
        <v>#DIV/0!</v>
      </c>
      <c r="O2919" s="12">
        <f t="shared" si="831"/>
        <v>0</v>
      </c>
      <c r="P2919" s="12">
        <f t="shared" si="832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598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33"/>
        <v>2.3092230958973565</v>
      </c>
      <c r="D2920" s="14">
        <f t="shared" si="834"/>
        <v>1.7719933973742152</v>
      </c>
      <c r="F2920" s="7">
        <f t="shared" si="824"/>
        <v>1</v>
      </c>
      <c r="G2920" s="7">
        <f t="shared" si="825"/>
        <v>2.3092230958973565</v>
      </c>
      <c r="H2920" s="7">
        <f t="shared" si="826"/>
        <v>1.7719933973742152</v>
      </c>
      <c r="K2920" s="7">
        <f t="shared" si="827"/>
        <v>0</v>
      </c>
      <c r="L2920" s="7">
        <f t="shared" si="828"/>
        <v>0</v>
      </c>
      <c r="M2920" s="15" t="e">
        <f t="shared" si="829"/>
        <v>#DIV/0!</v>
      </c>
      <c r="N2920" s="15" t="e">
        <f t="shared" si="830"/>
        <v>#DIV/0!</v>
      </c>
      <c r="O2920" s="12">
        <f t="shared" si="831"/>
        <v>0</v>
      </c>
      <c r="P2920" s="12">
        <f t="shared" si="832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598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33"/>
        <v>1.595986942773685</v>
      </c>
      <c r="D2921" s="14">
        <f t="shared" si="834"/>
        <v>2.8169700351004314</v>
      </c>
      <c r="F2921" s="7">
        <f t="shared" si="824"/>
        <v>1</v>
      </c>
      <c r="G2921" s="7">
        <f t="shared" si="825"/>
        <v>1.595986942773685</v>
      </c>
      <c r="H2921" s="7">
        <f t="shared" si="826"/>
        <v>2.8169700351004314</v>
      </c>
      <c r="K2921" s="7">
        <f t="shared" si="827"/>
        <v>0</v>
      </c>
      <c r="L2921" s="7">
        <f t="shared" si="828"/>
        <v>0</v>
      </c>
      <c r="M2921" s="15" t="e">
        <f t="shared" si="829"/>
        <v>#DIV/0!</v>
      </c>
      <c r="N2921" s="15" t="e">
        <f t="shared" si="830"/>
        <v>#DIV/0!</v>
      </c>
      <c r="O2921" s="12">
        <f t="shared" si="831"/>
        <v>0</v>
      </c>
      <c r="P2921" s="12">
        <f t="shared" si="832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598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33"/>
        <v>1.8574022108666011</v>
      </c>
      <c r="D2922" s="14">
        <f t="shared" si="834"/>
        <v>2.200255624728499</v>
      </c>
      <c r="F2922" s="7">
        <f t="shared" si="824"/>
        <v>1</v>
      </c>
      <c r="G2922" s="7">
        <f t="shared" si="825"/>
        <v>1.8574022108666011</v>
      </c>
      <c r="H2922" s="7">
        <f t="shared" si="826"/>
        <v>2.200255624728499</v>
      </c>
      <c r="K2922" s="7">
        <f t="shared" si="827"/>
        <v>0</v>
      </c>
      <c r="L2922" s="7">
        <f t="shared" si="828"/>
        <v>0</v>
      </c>
      <c r="M2922" s="15" t="e">
        <f t="shared" si="829"/>
        <v>#DIV/0!</v>
      </c>
      <c r="N2922" s="15" t="e">
        <f t="shared" si="830"/>
        <v>#DIV/0!</v>
      </c>
      <c r="O2922" s="12">
        <f t="shared" si="831"/>
        <v>0</v>
      </c>
      <c r="P2922" s="12">
        <f t="shared" si="832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598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33"/>
        <v>1.5933774269593282</v>
      </c>
      <c r="D2923" s="14">
        <f t="shared" si="834"/>
        <v>3.0765997078325231</v>
      </c>
      <c r="F2923" s="7">
        <f t="shared" si="824"/>
        <v>1</v>
      </c>
      <c r="G2923" s="7">
        <f t="shared" si="825"/>
        <v>1.5933774269593282</v>
      </c>
      <c r="H2923" s="7">
        <f t="shared" si="826"/>
        <v>3.0765997078325231</v>
      </c>
      <c r="K2923" s="7">
        <f t="shared" si="827"/>
        <v>0</v>
      </c>
      <c r="L2923" s="7">
        <f t="shared" si="828"/>
        <v>0</v>
      </c>
      <c r="M2923" s="15" t="e">
        <f t="shared" si="829"/>
        <v>#DIV/0!</v>
      </c>
      <c r="N2923" s="15" t="e">
        <f t="shared" si="830"/>
        <v>#DIV/0!</v>
      </c>
      <c r="O2923" s="12">
        <f t="shared" si="831"/>
        <v>0</v>
      </c>
      <c r="P2923" s="12">
        <f t="shared" si="832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598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33"/>
        <v>2.542859386534901</v>
      </c>
      <c r="D2924" s="14">
        <f t="shared" si="834"/>
        <v>1.6514349222587641</v>
      </c>
      <c r="F2924" s="7">
        <f t="shared" si="824"/>
        <v>1</v>
      </c>
      <c r="G2924" s="7">
        <f t="shared" si="825"/>
        <v>2.542859386534901</v>
      </c>
      <c r="H2924" s="7">
        <f t="shared" si="826"/>
        <v>1.6514349222587641</v>
      </c>
      <c r="K2924" s="7">
        <f t="shared" si="827"/>
        <v>0</v>
      </c>
      <c r="L2924" s="7">
        <f t="shared" si="828"/>
        <v>0</v>
      </c>
      <c r="M2924" s="15" t="e">
        <f t="shared" si="829"/>
        <v>#DIV/0!</v>
      </c>
      <c r="N2924" s="15" t="e">
        <f t="shared" si="830"/>
        <v>#DIV/0!</v>
      </c>
      <c r="O2924" s="12">
        <f t="shared" si="831"/>
        <v>0</v>
      </c>
      <c r="P2924" s="12">
        <f t="shared" si="832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598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33"/>
        <v>1.4476376826489061</v>
      </c>
      <c r="D2925" s="14">
        <f t="shared" si="834"/>
        <v>3.5188278767246404</v>
      </c>
      <c r="F2925" s="7">
        <f t="shared" si="824"/>
        <v>1</v>
      </c>
      <c r="G2925" s="7">
        <f t="shared" si="825"/>
        <v>1.4476376826489061</v>
      </c>
      <c r="H2925" s="7">
        <f t="shared" si="826"/>
        <v>3.5188278767246404</v>
      </c>
      <c r="K2925" s="7">
        <f t="shared" si="827"/>
        <v>0</v>
      </c>
      <c r="L2925" s="7">
        <f t="shared" si="828"/>
        <v>0</v>
      </c>
      <c r="M2925" s="15" t="e">
        <f t="shared" si="829"/>
        <v>#DIV/0!</v>
      </c>
      <c r="N2925" s="15" t="e">
        <f t="shared" si="830"/>
        <v>#DIV/0!</v>
      </c>
      <c r="O2925" s="12">
        <f t="shared" si="831"/>
        <v>0</v>
      </c>
      <c r="P2925" s="12">
        <f t="shared" si="832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598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33"/>
        <v>4.6665919595966319</v>
      </c>
      <c r="D2926" s="14">
        <f t="shared" si="834"/>
        <v>1.2727992179922181</v>
      </c>
      <c r="F2926" s="7">
        <f t="shared" si="824"/>
        <v>1</v>
      </c>
      <c r="G2926" s="7">
        <f t="shared" si="825"/>
        <v>4.6665919595966319</v>
      </c>
      <c r="H2926" s="7">
        <f t="shared" si="826"/>
        <v>1.2727992179922181</v>
      </c>
      <c r="K2926" s="7">
        <f t="shared" si="827"/>
        <v>0</v>
      </c>
      <c r="L2926" s="7">
        <f t="shared" si="828"/>
        <v>0</v>
      </c>
      <c r="M2926" s="15" t="e">
        <f t="shared" si="829"/>
        <v>#DIV/0!</v>
      </c>
      <c r="N2926" s="15" t="e">
        <f t="shared" si="830"/>
        <v>#DIV/0!</v>
      </c>
      <c r="O2926" s="12">
        <f t="shared" si="831"/>
        <v>0</v>
      </c>
      <c r="P2926" s="12">
        <f t="shared" si="832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598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33"/>
        <v>6.6991306165564311</v>
      </c>
      <c r="D2927" s="14">
        <f t="shared" si="834"/>
        <v>1.1754961750601909</v>
      </c>
      <c r="F2927" s="7">
        <f t="shared" si="824"/>
        <v>1</v>
      </c>
      <c r="G2927" s="7">
        <f t="shared" si="825"/>
        <v>6.6991306165564311</v>
      </c>
      <c r="H2927" s="7">
        <f t="shared" si="826"/>
        <v>1.1754961750601909</v>
      </c>
      <c r="K2927" s="7">
        <f t="shared" si="827"/>
        <v>0</v>
      </c>
      <c r="L2927" s="7">
        <f t="shared" si="828"/>
        <v>0</v>
      </c>
      <c r="M2927" s="15" t="e">
        <f t="shared" si="829"/>
        <v>#DIV/0!</v>
      </c>
      <c r="N2927" s="15" t="e">
        <f t="shared" si="830"/>
        <v>#DIV/0!</v>
      </c>
      <c r="O2927" s="12">
        <f t="shared" si="831"/>
        <v>0</v>
      </c>
      <c r="P2927" s="12">
        <f t="shared" si="832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598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33"/>
        <v>2.6404634225907575</v>
      </c>
      <c r="D2928" s="14">
        <f t="shared" si="834"/>
        <v>1.6103929949873752</v>
      </c>
      <c r="F2928" s="7">
        <f t="shared" si="824"/>
        <v>1</v>
      </c>
      <c r="G2928" s="7">
        <f t="shared" si="825"/>
        <v>2.6404634225907575</v>
      </c>
      <c r="H2928" s="7">
        <f t="shared" si="826"/>
        <v>1.6103929949873752</v>
      </c>
      <c r="K2928" s="7">
        <f t="shared" si="827"/>
        <v>0</v>
      </c>
      <c r="L2928" s="7">
        <f t="shared" si="828"/>
        <v>0</v>
      </c>
      <c r="M2928" s="15" t="e">
        <f t="shared" si="829"/>
        <v>#DIV/0!</v>
      </c>
      <c r="N2928" s="15" t="e">
        <f t="shared" si="830"/>
        <v>#DIV/0!</v>
      </c>
      <c r="O2928" s="12">
        <f t="shared" si="831"/>
        <v>0</v>
      </c>
      <c r="P2928" s="12">
        <f t="shared" si="832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598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33"/>
        <v>2.6738997923337857</v>
      </c>
      <c r="D2929" s="14">
        <f t="shared" si="834"/>
        <v>1.5982492358227955</v>
      </c>
      <c r="F2929" s="7">
        <f t="shared" si="824"/>
        <v>1</v>
      </c>
      <c r="G2929" s="7">
        <f t="shared" si="825"/>
        <v>2.6738997923337857</v>
      </c>
      <c r="H2929" s="7">
        <f t="shared" si="826"/>
        <v>1.5982492358227955</v>
      </c>
      <c r="K2929" s="7">
        <f t="shared" si="827"/>
        <v>0</v>
      </c>
      <c r="L2929" s="7">
        <f t="shared" si="828"/>
        <v>0</v>
      </c>
      <c r="M2929" s="15" t="e">
        <f t="shared" si="829"/>
        <v>#DIV/0!</v>
      </c>
      <c r="N2929" s="15" t="e">
        <f t="shared" si="830"/>
        <v>#DIV/0!</v>
      </c>
      <c r="O2929" s="12">
        <f t="shared" si="831"/>
        <v>0</v>
      </c>
      <c r="P2929" s="12">
        <f t="shared" si="832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598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33"/>
        <v>1.505852558519855</v>
      </c>
      <c r="D2930" s="14">
        <f t="shared" si="834"/>
        <v>24.808360151264765</v>
      </c>
      <c r="F2930" s="7">
        <f t="shared" si="824"/>
        <v>1</v>
      </c>
      <c r="G2930" s="7">
        <f t="shared" si="825"/>
        <v>1.505852558519855</v>
      </c>
      <c r="H2930" s="7">
        <f t="shared" si="826"/>
        <v>24.808360151264765</v>
      </c>
      <c r="K2930" s="7">
        <f t="shared" si="827"/>
        <v>0</v>
      </c>
      <c r="L2930" s="7">
        <f t="shared" si="828"/>
        <v>0</v>
      </c>
      <c r="M2930" s="15" t="e">
        <f t="shared" si="829"/>
        <v>#DIV/0!</v>
      </c>
      <c r="N2930" s="15" t="e">
        <f t="shared" si="830"/>
        <v>#DIV/0!</v>
      </c>
      <c r="O2930" s="12">
        <f t="shared" si="831"/>
        <v>0</v>
      </c>
      <c r="P2930" s="12">
        <f t="shared" si="832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598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33"/>
        <v>1.6395377911981188</v>
      </c>
      <c r="D2931" s="14">
        <f t="shared" si="834"/>
        <v>2.5916628258487835</v>
      </c>
      <c r="F2931" s="7">
        <f t="shared" si="824"/>
        <v>1</v>
      </c>
      <c r="G2931" s="7">
        <f t="shared" si="825"/>
        <v>1.6395377911981188</v>
      </c>
      <c r="H2931" s="7">
        <f t="shared" si="826"/>
        <v>2.5916628258487835</v>
      </c>
      <c r="K2931" s="7">
        <f t="shared" si="827"/>
        <v>0</v>
      </c>
      <c r="L2931" s="7">
        <f t="shared" si="828"/>
        <v>0</v>
      </c>
      <c r="M2931" s="15" t="e">
        <f t="shared" si="829"/>
        <v>#DIV/0!</v>
      </c>
      <c r="N2931" s="15" t="e">
        <f t="shared" si="830"/>
        <v>#DIV/0!</v>
      </c>
      <c r="O2931" s="12">
        <f t="shared" si="831"/>
        <v>0</v>
      </c>
      <c r="P2931" s="12">
        <f t="shared" si="832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598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33"/>
        <v>1.5725725043174839</v>
      </c>
      <c r="D2932" s="14">
        <f t="shared" si="834"/>
        <v>2.7722655973220185</v>
      </c>
      <c r="F2932" s="7">
        <f t="shared" si="824"/>
        <v>1</v>
      </c>
      <c r="G2932" s="7">
        <f t="shared" si="825"/>
        <v>1.5725725043174839</v>
      </c>
      <c r="H2932" s="7">
        <f t="shared" si="826"/>
        <v>2.7722655973220185</v>
      </c>
      <c r="K2932" s="7">
        <f t="shared" si="827"/>
        <v>0</v>
      </c>
      <c r="L2932" s="7">
        <f t="shared" si="828"/>
        <v>0</v>
      </c>
      <c r="M2932" s="15" t="e">
        <f t="shared" si="829"/>
        <v>#DIV/0!</v>
      </c>
      <c r="N2932" s="15" t="e">
        <f t="shared" si="830"/>
        <v>#DIV/0!</v>
      </c>
      <c r="O2932" s="12">
        <f t="shared" si="831"/>
        <v>0</v>
      </c>
      <c r="P2932" s="12">
        <f t="shared" si="832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598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33"/>
        <v>5.0631754015731625</v>
      </c>
      <c r="D2933" s="14">
        <f t="shared" si="834"/>
        <v>1.2461782243812509</v>
      </c>
      <c r="F2933" s="7">
        <f t="shared" si="824"/>
        <v>1</v>
      </c>
      <c r="G2933" s="7">
        <f t="shared" si="825"/>
        <v>5.0631754015731625</v>
      </c>
      <c r="H2933" s="7">
        <f t="shared" si="826"/>
        <v>1.2461782243812509</v>
      </c>
      <c r="K2933" s="7">
        <f t="shared" si="827"/>
        <v>0</v>
      </c>
      <c r="L2933" s="7">
        <f t="shared" si="828"/>
        <v>0</v>
      </c>
      <c r="M2933" s="15" t="e">
        <f t="shared" si="829"/>
        <v>#DIV/0!</v>
      </c>
      <c r="N2933" s="15" t="e">
        <f t="shared" si="830"/>
        <v>#DIV/0!</v>
      </c>
      <c r="O2933" s="12">
        <f t="shared" si="831"/>
        <v>0</v>
      </c>
      <c r="P2933" s="12">
        <f t="shared" si="832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598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33"/>
        <v>1.8923903136820508</v>
      </c>
      <c r="D2934" s="14">
        <f t="shared" si="834"/>
        <v>2.1389752836104976</v>
      </c>
      <c r="F2934" s="7">
        <f t="shared" si="824"/>
        <v>1</v>
      </c>
      <c r="G2934" s="7">
        <f t="shared" si="825"/>
        <v>1.8923903136820508</v>
      </c>
      <c r="H2934" s="7">
        <f t="shared" si="826"/>
        <v>2.1389752836104976</v>
      </c>
      <c r="K2934" s="7">
        <f t="shared" si="827"/>
        <v>0</v>
      </c>
      <c r="L2934" s="7">
        <f t="shared" si="828"/>
        <v>0</v>
      </c>
      <c r="M2934" s="15" t="e">
        <f t="shared" si="829"/>
        <v>#DIV/0!</v>
      </c>
      <c r="N2934" s="15" t="e">
        <f t="shared" si="830"/>
        <v>#DIV/0!</v>
      </c>
      <c r="O2934" s="12">
        <f t="shared" si="831"/>
        <v>0</v>
      </c>
      <c r="P2934" s="12">
        <f t="shared" si="832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598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33"/>
        <v>1.3688842897855096</v>
      </c>
      <c r="D2935" s="14">
        <f t="shared" si="834"/>
        <v>3.8146035164143339</v>
      </c>
      <c r="F2935" s="7">
        <f t="shared" si="824"/>
        <v>1</v>
      </c>
      <c r="G2935" s="7">
        <f t="shared" si="825"/>
        <v>1.3688842897855096</v>
      </c>
      <c r="H2935" s="7">
        <f t="shared" si="826"/>
        <v>3.8146035164143339</v>
      </c>
      <c r="K2935" s="7">
        <f t="shared" si="827"/>
        <v>0</v>
      </c>
      <c r="L2935" s="7">
        <f t="shared" si="828"/>
        <v>0</v>
      </c>
      <c r="M2935" s="15" t="e">
        <f t="shared" si="829"/>
        <v>#DIV/0!</v>
      </c>
      <c r="N2935" s="15" t="e">
        <f t="shared" si="830"/>
        <v>#DIV/0!</v>
      </c>
      <c r="O2935" s="12">
        <f t="shared" si="831"/>
        <v>0</v>
      </c>
      <c r="P2935" s="12">
        <f t="shared" si="832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598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33"/>
        <v>1.5716011949964306</v>
      </c>
      <c r="D2936" s="14">
        <f t="shared" si="834"/>
        <v>2.7816929594794426</v>
      </c>
      <c r="F2936" s="7">
        <f t="shared" si="824"/>
        <v>1</v>
      </c>
      <c r="G2936" s="7">
        <f t="shared" si="825"/>
        <v>1.5716011949964306</v>
      </c>
      <c r="H2936" s="7">
        <f t="shared" si="826"/>
        <v>2.7816929594794426</v>
      </c>
      <c r="K2936" s="7">
        <f t="shared" si="827"/>
        <v>0</v>
      </c>
      <c r="L2936" s="7">
        <f t="shared" si="828"/>
        <v>0</v>
      </c>
      <c r="M2936" s="15" t="e">
        <f t="shared" si="829"/>
        <v>#DIV/0!</v>
      </c>
      <c r="N2936" s="15" t="e">
        <f t="shared" si="830"/>
        <v>#DIV/0!</v>
      </c>
      <c r="O2936" s="12">
        <f t="shared" si="831"/>
        <v>0</v>
      </c>
      <c r="P2936" s="12">
        <f t="shared" si="832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598</v>
      </c>
      <c r="Z2936" t="s">
        <v>509</v>
      </c>
      <c r="AA2936">
        <v>2</v>
      </c>
      <c r="AB2936">
        <v>-1</v>
      </c>
    </row>
    <row r="2937" spans="1:28" x14ac:dyDescent="0.25">
      <c r="A2937" s="6" t="e">
        <v>#N/A</v>
      </c>
      <c r="B2937" s="6" t="e">
        <v>#N/A</v>
      </c>
      <c r="C2937" s="13" t="e">
        <f t="shared" si="833"/>
        <v>#N/A</v>
      </c>
      <c r="D2937" s="14" t="e">
        <f t="shared" si="834"/>
        <v>#N/A</v>
      </c>
      <c r="F2937" s="7">
        <f t="shared" si="824"/>
        <v>1</v>
      </c>
      <c r="G2937" s="7" t="e">
        <f t="shared" si="825"/>
        <v>#N/A</v>
      </c>
      <c r="H2937" s="7" t="e">
        <f t="shared" si="826"/>
        <v>#N/A</v>
      </c>
      <c r="K2937" s="7">
        <f t="shared" si="827"/>
        <v>0</v>
      </c>
      <c r="L2937" s="7">
        <f t="shared" si="828"/>
        <v>0</v>
      </c>
      <c r="M2937" s="15" t="e">
        <f t="shared" si="829"/>
        <v>#DIV/0!</v>
      </c>
      <c r="N2937" s="15" t="e">
        <f t="shared" si="830"/>
        <v>#DIV/0!</v>
      </c>
      <c r="O2937" s="12" t="e">
        <f t="shared" si="831"/>
        <v>#N/A</v>
      </c>
      <c r="P2937" s="12" t="e">
        <f t="shared" si="832"/>
        <v>#N/A</v>
      </c>
      <c r="Q2937" t="s">
        <v>119</v>
      </c>
      <c r="R2937" t="s">
        <v>590</v>
      </c>
      <c r="S2937" t="s">
        <v>269</v>
      </c>
      <c r="T2937" s="8" t="e">
        <v>#N/A</v>
      </c>
      <c r="U2937" s="8" t="e">
        <v>#N/A</v>
      </c>
      <c r="V2937" t="s">
        <v>598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33"/>
        <v>2.1522390052454101</v>
      </c>
      <c r="D2938" s="14">
        <f t="shared" si="834"/>
        <v>1.8707585599131538</v>
      </c>
      <c r="F2938" s="7">
        <f t="shared" si="824"/>
        <v>1</v>
      </c>
      <c r="G2938" s="7">
        <f t="shared" si="825"/>
        <v>2.1522390052454101</v>
      </c>
      <c r="H2938" s="7">
        <f t="shared" si="826"/>
        <v>1.8707585599131538</v>
      </c>
      <c r="K2938" s="7">
        <f t="shared" si="827"/>
        <v>0</v>
      </c>
      <c r="L2938" s="7">
        <f t="shared" si="828"/>
        <v>0</v>
      </c>
      <c r="M2938" s="15" t="e">
        <f t="shared" si="829"/>
        <v>#DIV/0!</v>
      </c>
      <c r="N2938" s="15" t="e">
        <f t="shared" si="830"/>
        <v>#DIV/0!</v>
      </c>
      <c r="O2938" s="12">
        <f t="shared" si="831"/>
        <v>0</v>
      </c>
      <c r="P2938" s="12">
        <f t="shared" si="832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598</v>
      </c>
      <c r="Z2938" t="s">
        <v>509</v>
      </c>
      <c r="AA2938">
        <v>-3</v>
      </c>
      <c r="AB2938">
        <v>-1</v>
      </c>
    </row>
    <row r="2939" spans="1:28" x14ac:dyDescent="0.25">
      <c r="A2939" s="6" t="e">
        <v>#N/A</v>
      </c>
      <c r="B2939" s="6" t="e">
        <v>#N/A</v>
      </c>
      <c r="C2939" s="13" t="e">
        <f t="shared" si="833"/>
        <v>#N/A</v>
      </c>
      <c r="D2939" s="14" t="e">
        <f t="shared" si="834"/>
        <v>#N/A</v>
      </c>
      <c r="F2939" s="7">
        <f t="shared" si="824"/>
        <v>1</v>
      </c>
      <c r="G2939" s="7" t="e">
        <f t="shared" si="825"/>
        <v>#N/A</v>
      </c>
      <c r="H2939" s="7" t="e">
        <f t="shared" si="826"/>
        <v>#N/A</v>
      </c>
      <c r="K2939" s="7">
        <f t="shared" si="827"/>
        <v>0</v>
      </c>
      <c r="L2939" s="7">
        <f t="shared" si="828"/>
        <v>0</v>
      </c>
      <c r="M2939" s="15" t="e">
        <f t="shared" si="829"/>
        <v>#DIV/0!</v>
      </c>
      <c r="N2939" s="15" t="e">
        <f t="shared" si="830"/>
        <v>#DIV/0!</v>
      </c>
      <c r="O2939" s="12" t="e">
        <f t="shared" si="831"/>
        <v>#N/A</v>
      </c>
      <c r="P2939" s="12" t="e">
        <f t="shared" si="832"/>
        <v>#N/A</v>
      </c>
      <c r="Q2939" t="s">
        <v>577</v>
      </c>
      <c r="R2939" t="s">
        <v>211</v>
      </c>
      <c r="S2939" t="s">
        <v>269</v>
      </c>
      <c r="T2939" s="8" t="e">
        <v>#N/A</v>
      </c>
      <c r="U2939" s="8" t="e">
        <v>#N/A</v>
      </c>
      <c r="V2939" t="s">
        <v>598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33"/>
        <v>1.5564098089667333</v>
      </c>
      <c r="D2940" s="14">
        <f t="shared" si="834"/>
        <v>2.8655847481961958</v>
      </c>
      <c r="F2940" s="7">
        <f t="shared" si="824"/>
        <v>1</v>
      </c>
      <c r="G2940" s="7">
        <f t="shared" si="825"/>
        <v>1.5564098089667333</v>
      </c>
      <c r="H2940" s="7">
        <f t="shared" si="826"/>
        <v>2.8655847481961958</v>
      </c>
      <c r="K2940" s="7">
        <f t="shared" si="827"/>
        <v>0</v>
      </c>
      <c r="L2940" s="7">
        <f t="shared" si="828"/>
        <v>0</v>
      </c>
      <c r="M2940" s="15" t="e">
        <f t="shared" si="829"/>
        <v>#DIV/0!</v>
      </c>
      <c r="N2940" s="15" t="e">
        <f t="shared" si="830"/>
        <v>#DIV/0!</v>
      </c>
      <c r="O2940" s="12">
        <f t="shared" si="831"/>
        <v>0</v>
      </c>
      <c r="P2940" s="12">
        <f t="shared" si="832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599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33"/>
        <v>1.4788786156629732</v>
      </c>
      <c r="D2941" s="14">
        <f t="shared" si="834"/>
        <v>3.1538232346190687</v>
      </c>
      <c r="F2941" s="7">
        <f t="shared" si="824"/>
        <v>1</v>
      </c>
      <c r="G2941" s="7">
        <f t="shared" si="825"/>
        <v>1.4788786156629732</v>
      </c>
      <c r="H2941" s="7">
        <f t="shared" si="826"/>
        <v>3.1538232346190687</v>
      </c>
      <c r="K2941" s="7">
        <f t="shared" si="827"/>
        <v>0</v>
      </c>
      <c r="L2941" s="7">
        <f t="shared" si="828"/>
        <v>0</v>
      </c>
      <c r="M2941" s="15" t="e">
        <f t="shared" si="829"/>
        <v>#DIV/0!</v>
      </c>
      <c r="N2941" s="15" t="e">
        <f t="shared" si="830"/>
        <v>#DIV/0!</v>
      </c>
      <c r="O2941" s="12">
        <f t="shared" si="831"/>
        <v>0</v>
      </c>
      <c r="P2941" s="12">
        <f t="shared" si="832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599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33"/>
        <v>2.6559326835654136</v>
      </c>
      <c r="D2942" s="14">
        <f t="shared" si="834"/>
        <v>1.6047482154530979</v>
      </c>
      <c r="F2942" s="7">
        <f t="shared" si="824"/>
        <v>1</v>
      </c>
      <c r="G2942" s="7">
        <f t="shared" si="825"/>
        <v>2.6559326835654136</v>
      </c>
      <c r="H2942" s="7">
        <f t="shared" si="826"/>
        <v>1.6047482154530979</v>
      </c>
      <c r="K2942" s="7">
        <f t="shared" si="827"/>
        <v>0</v>
      </c>
      <c r="L2942" s="7">
        <f t="shared" si="828"/>
        <v>0</v>
      </c>
      <c r="M2942" s="15" t="e">
        <f t="shared" si="829"/>
        <v>#DIV/0!</v>
      </c>
      <c r="N2942" s="15" t="e">
        <f t="shared" si="830"/>
        <v>#DIV/0!</v>
      </c>
      <c r="O2942" s="12">
        <f t="shared" si="831"/>
        <v>0</v>
      </c>
      <c r="P2942" s="12">
        <f t="shared" si="832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599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33"/>
        <v>1.6736297149402017</v>
      </c>
      <c r="D2943" s="14">
        <f t="shared" si="834"/>
        <v>2.5069671891263487</v>
      </c>
      <c r="F2943" s="7">
        <f t="shared" si="824"/>
        <v>1</v>
      </c>
      <c r="G2943" s="7">
        <f t="shared" si="825"/>
        <v>1.6736297149402017</v>
      </c>
      <c r="H2943" s="7">
        <f t="shared" si="826"/>
        <v>2.5069671891263487</v>
      </c>
      <c r="K2943" s="7">
        <f t="shared" si="827"/>
        <v>0</v>
      </c>
      <c r="L2943" s="7">
        <f t="shared" si="828"/>
        <v>0</v>
      </c>
      <c r="M2943" s="15" t="e">
        <f t="shared" si="829"/>
        <v>#DIV/0!</v>
      </c>
      <c r="N2943" s="15" t="e">
        <f t="shared" si="830"/>
        <v>#DIV/0!</v>
      </c>
      <c r="O2943" s="12">
        <f t="shared" si="831"/>
        <v>0</v>
      </c>
      <c r="P2943" s="12">
        <f t="shared" si="832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599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33"/>
        <v>1.4506982184114408</v>
      </c>
      <c r="D2944" s="14">
        <f t="shared" si="834"/>
        <v>3.293834325819748</v>
      </c>
      <c r="F2944" s="7">
        <f t="shared" si="824"/>
        <v>1</v>
      </c>
      <c r="G2944" s="7">
        <f t="shared" si="825"/>
        <v>1.4506982184114408</v>
      </c>
      <c r="H2944" s="7">
        <f t="shared" si="826"/>
        <v>3.293834325819748</v>
      </c>
      <c r="K2944" s="7">
        <f t="shared" si="827"/>
        <v>0</v>
      </c>
      <c r="L2944" s="7">
        <f t="shared" si="828"/>
        <v>0</v>
      </c>
      <c r="M2944" s="15" t="e">
        <f t="shared" si="829"/>
        <v>#DIV/0!</v>
      </c>
      <c r="N2944" s="15" t="e">
        <f t="shared" si="830"/>
        <v>#DIV/0!</v>
      </c>
      <c r="O2944" s="12">
        <f t="shared" si="831"/>
        <v>0</v>
      </c>
      <c r="P2944" s="12">
        <f t="shared" si="832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599</v>
      </c>
      <c r="Z2944" t="s">
        <v>509</v>
      </c>
      <c r="AA2944">
        <v>5</v>
      </c>
      <c r="AB2944">
        <v>-6</v>
      </c>
    </row>
    <row r="2945" spans="1:28" x14ac:dyDescent="0.25">
      <c r="A2945" s="6" t="e">
        <v>#N/A</v>
      </c>
      <c r="B2945" s="6" t="e">
        <v>#N/A</v>
      </c>
      <c r="C2945" s="13" t="e">
        <f t="shared" si="833"/>
        <v>#N/A</v>
      </c>
      <c r="D2945" s="14" t="e">
        <f t="shared" si="834"/>
        <v>#N/A</v>
      </c>
      <c r="F2945" s="7">
        <f t="shared" si="824"/>
        <v>1</v>
      </c>
      <c r="G2945" s="7" t="e">
        <f t="shared" si="825"/>
        <v>#N/A</v>
      </c>
      <c r="H2945" s="7" t="e">
        <f t="shared" si="826"/>
        <v>#N/A</v>
      </c>
      <c r="K2945" s="7">
        <f t="shared" si="827"/>
        <v>0</v>
      </c>
      <c r="L2945" s="7">
        <f t="shared" si="828"/>
        <v>0</v>
      </c>
      <c r="M2945" s="15" t="e">
        <f t="shared" si="829"/>
        <v>#DIV/0!</v>
      </c>
      <c r="N2945" s="15" t="e">
        <f t="shared" si="830"/>
        <v>#DIV/0!</v>
      </c>
      <c r="O2945" s="12" t="e">
        <f t="shared" si="831"/>
        <v>#N/A</v>
      </c>
      <c r="P2945" s="12" t="e">
        <f t="shared" si="832"/>
        <v>#N/A</v>
      </c>
      <c r="Q2945" t="s">
        <v>498</v>
      </c>
      <c r="R2945" t="s">
        <v>40</v>
      </c>
      <c r="S2945" t="s">
        <v>258</v>
      </c>
      <c r="T2945" s="8" t="e">
        <v>#N/A</v>
      </c>
      <c r="U2945" s="8" t="e">
        <v>#N/A</v>
      </c>
      <c r="V2945" t="s">
        <v>599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33"/>
        <v>2.0068682897370294</v>
      </c>
      <c r="D2946" s="14">
        <f t="shared" si="834"/>
        <v>1.9969894113933306</v>
      </c>
      <c r="F2946" s="7">
        <f t="shared" si="824"/>
        <v>1</v>
      </c>
      <c r="G2946" s="7">
        <f t="shared" si="825"/>
        <v>2.0068682897370294</v>
      </c>
      <c r="H2946" s="7">
        <f t="shared" si="826"/>
        <v>1.9969894113933306</v>
      </c>
      <c r="K2946" s="7">
        <f t="shared" si="827"/>
        <v>0</v>
      </c>
      <c r="L2946" s="7">
        <f t="shared" si="828"/>
        <v>0</v>
      </c>
      <c r="M2946" s="15" t="e">
        <f t="shared" si="829"/>
        <v>#DIV/0!</v>
      </c>
      <c r="N2946" s="15" t="e">
        <f t="shared" si="830"/>
        <v>#DIV/0!</v>
      </c>
      <c r="O2946" s="12">
        <f t="shared" si="831"/>
        <v>0</v>
      </c>
      <c r="P2946" s="12">
        <f t="shared" si="832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599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33"/>
        <v>1.579380858690147</v>
      </c>
      <c r="D2947" s="14">
        <f t="shared" si="834"/>
        <v>2.7511814535649113</v>
      </c>
      <c r="F2947" s="7">
        <f t="shared" si="824"/>
        <v>1</v>
      </c>
      <c r="G2947" s="7">
        <f t="shared" si="825"/>
        <v>1.579380858690147</v>
      </c>
      <c r="H2947" s="7">
        <f t="shared" si="826"/>
        <v>2.7511814535649113</v>
      </c>
      <c r="K2947" s="7">
        <f t="shared" si="827"/>
        <v>0</v>
      </c>
      <c r="L2947" s="7">
        <f t="shared" si="828"/>
        <v>0</v>
      </c>
      <c r="M2947" s="15" t="e">
        <f t="shared" si="829"/>
        <v>#DIV/0!</v>
      </c>
      <c r="N2947" s="15" t="e">
        <f t="shared" si="830"/>
        <v>#DIV/0!</v>
      </c>
      <c r="O2947" s="12">
        <f t="shared" si="831"/>
        <v>0</v>
      </c>
      <c r="P2947" s="12">
        <f t="shared" si="832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599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33"/>
        <v>1.6369748801424442</v>
      </c>
      <c r="D2948" s="14">
        <f t="shared" si="834"/>
        <v>2.5866949081699593</v>
      </c>
      <c r="F2948" s="7">
        <f t="shared" si="824"/>
        <v>1</v>
      </c>
      <c r="G2948" s="7">
        <f t="shared" si="825"/>
        <v>1.6369748801424442</v>
      </c>
      <c r="H2948" s="7">
        <f t="shared" si="826"/>
        <v>2.5866949081699593</v>
      </c>
      <c r="K2948" s="7">
        <f t="shared" si="827"/>
        <v>0</v>
      </c>
      <c r="L2948" s="7">
        <f t="shared" si="828"/>
        <v>0</v>
      </c>
      <c r="M2948" s="15" t="e">
        <f t="shared" si="829"/>
        <v>#DIV/0!</v>
      </c>
      <c r="N2948" s="15" t="e">
        <f t="shared" si="830"/>
        <v>#DIV/0!</v>
      </c>
      <c r="O2948" s="12">
        <f t="shared" si="831"/>
        <v>0</v>
      </c>
      <c r="P2948" s="12">
        <f t="shared" si="832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599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33"/>
        <v>1.9236101673312667</v>
      </c>
      <c r="D2949" s="14">
        <f t="shared" si="834"/>
        <v>2.1076645153608546</v>
      </c>
      <c r="F2949" s="7">
        <f t="shared" si="824"/>
        <v>1</v>
      </c>
      <c r="G2949" s="7">
        <f t="shared" si="825"/>
        <v>1.9236101673312667</v>
      </c>
      <c r="H2949" s="7">
        <f t="shared" si="826"/>
        <v>2.1076645153608546</v>
      </c>
      <c r="K2949" s="7">
        <f t="shared" si="827"/>
        <v>0</v>
      </c>
      <c r="L2949" s="7">
        <f t="shared" si="828"/>
        <v>0</v>
      </c>
      <c r="M2949" s="15" t="e">
        <f t="shared" si="829"/>
        <v>#DIV/0!</v>
      </c>
      <c r="N2949" s="15" t="e">
        <f t="shared" si="830"/>
        <v>#DIV/0!</v>
      </c>
      <c r="O2949" s="12">
        <f t="shared" si="831"/>
        <v>0</v>
      </c>
      <c r="P2949" s="12">
        <f t="shared" si="832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599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33"/>
        <v>4.0079990597215787</v>
      </c>
      <c r="D2950" s="14">
        <f t="shared" si="834"/>
        <v>1.33257878700424</v>
      </c>
      <c r="F2950" s="7">
        <f t="shared" si="824"/>
        <v>1</v>
      </c>
      <c r="G2950" s="7">
        <f t="shared" si="825"/>
        <v>4.0079990597215787</v>
      </c>
      <c r="H2950" s="7">
        <f t="shared" si="826"/>
        <v>1.33257878700424</v>
      </c>
      <c r="K2950" s="7">
        <f t="shared" si="827"/>
        <v>0</v>
      </c>
      <c r="L2950" s="7">
        <f t="shared" si="828"/>
        <v>0</v>
      </c>
      <c r="M2950" s="15" t="e">
        <f t="shared" si="829"/>
        <v>#DIV/0!</v>
      </c>
      <c r="N2950" s="15" t="e">
        <f t="shared" si="830"/>
        <v>#DIV/0!</v>
      </c>
      <c r="O2950" s="12">
        <f t="shared" si="831"/>
        <v>0</v>
      </c>
      <c r="P2950" s="12">
        <f t="shared" si="832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599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33"/>
        <v>2.2294834433856785</v>
      </c>
      <c r="D2951" s="14">
        <f t="shared" si="834"/>
        <v>1.8274740786885064</v>
      </c>
      <c r="F2951" s="7">
        <f t="shared" si="824"/>
        <v>1</v>
      </c>
      <c r="G2951" s="7">
        <f t="shared" si="825"/>
        <v>2.2294834433856785</v>
      </c>
      <c r="H2951" s="7">
        <f t="shared" si="826"/>
        <v>1.8274740786885064</v>
      </c>
      <c r="K2951" s="7">
        <f t="shared" si="827"/>
        <v>0</v>
      </c>
      <c r="L2951" s="7">
        <f t="shared" si="828"/>
        <v>0</v>
      </c>
      <c r="M2951" s="15" t="e">
        <f t="shared" si="829"/>
        <v>#DIV/0!</v>
      </c>
      <c r="N2951" s="15" t="e">
        <f t="shared" si="830"/>
        <v>#DIV/0!</v>
      </c>
      <c r="O2951" s="12">
        <f t="shared" si="831"/>
        <v>0</v>
      </c>
      <c r="P2951" s="12">
        <f t="shared" si="832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599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33"/>
        <v>1.7869122118272485</v>
      </c>
      <c r="D2952" s="14">
        <f t="shared" si="834"/>
        <v>2.2798721732808449</v>
      </c>
      <c r="F2952" s="7">
        <f t="shared" ref="F2952:F2983" si="835">(E2952/100%) + 1</f>
        <v>1</v>
      </c>
      <c r="G2952" s="7">
        <f t="shared" ref="G2952:G2983" si="836">C2952/F2952</f>
        <v>1.7869122118272485</v>
      </c>
      <c r="H2952" s="7">
        <f t="shared" ref="H2952:H2983" si="837">D2952/F2952</f>
        <v>2.2798721732808449</v>
      </c>
      <c r="K2952" s="7">
        <f t="shared" ref="K2952:K2983" si="838">(I2952*F2952)</f>
        <v>0</v>
      </c>
      <c r="L2952" s="7">
        <f t="shared" ref="L2952:L2983" si="839">(J2952*F2952)</f>
        <v>0</v>
      </c>
      <c r="M2952" s="15" t="e">
        <f t="shared" ref="M2952:M2983" si="840">(1/K2952)</f>
        <v>#DIV/0!</v>
      </c>
      <c r="N2952" s="15" t="e">
        <f t="shared" ref="N2952:N2983" si="841">(1/L2952)</f>
        <v>#DIV/0!</v>
      </c>
      <c r="O2952" s="12">
        <f t="shared" ref="O2952:O2983" si="842">(I2952/G2952)</f>
        <v>0</v>
      </c>
      <c r="P2952" s="12">
        <f t="shared" ref="P2952:P2983" si="843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599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33"/>
        <v>3.8133644274634837</v>
      </c>
      <c r="D2953" s="14">
        <f t="shared" si="834"/>
        <v>1.3560672273801442</v>
      </c>
      <c r="F2953" s="7">
        <f t="shared" si="835"/>
        <v>1</v>
      </c>
      <c r="G2953" s="7">
        <f t="shared" si="836"/>
        <v>3.8133644274634837</v>
      </c>
      <c r="H2953" s="7">
        <f t="shared" si="837"/>
        <v>1.3560672273801442</v>
      </c>
      <c r="K2953" s="7">
        <f t="shared" si="838"/>
        <v>0</v>
      </c>
      <c r="L2953" s="7">
        <f t="shared" si="839"/>
        <v>0</v>
      </c>
      <c r="M2953" s="15" t="e">
        <f t="shared" si="840"/>
        <v>#DIV/0!</v>
      </c>
      <c r="N2953" s="15" t="e">
        <f t="shared" si="841"/>
        <v>#DIV/0!</v>
      </c>
      <c r="O2953" s="12">
        <f t="shared" si="842"/>
        <v>0</v>
      </c>
      <c r="P2953" s="12">
        <f t="shared" si="843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599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33"/>
        <v>1.7728706358091422</v>
      </c>
      <c r="D2954" s="14">
        <f t="shared" si="834"/>
        <v>2.3061223584489081</v>
      </c>
      <c r="F2954" s="7">
        <f t="shared" si="835"/>
        <v>1</v>
      </c>
      <c r="G2954" s="7">
        <f t="shared" si="836"/>
        <v>1.7728706358091422</v>
      </c>
      <c r="H2954" s="7">
        <f t="shared" si="837"/>
        <v>2.3061223584489081</v>
      </c>
      <c r="K2954" s="7">
        <f t="shared" si="838"/>
        <v>0</v>
      </c>
      <c r="L2954" s="7">
        <f t="shared" si="839"/>
        <v>0</v>
      </c>
      <c r="M2954" s="15" t="e">
        <f t="shared" si="840"/>
        <v>#DIV/0!</v>
      </c>
      <c r="N2954" s="15" t="e">
        <f t="shared" si="841"/>
        <v>#DIV/0!</v>
      </c>
      <c r="O2954" s="12">
        <f t="shared" si="842"/>
        <v>0</v>
      </c>
      <c r="P2954" s="12">
        <f t="shared" si="843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599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33"/>
        <v>3.5040767553763983</v>
      </c>
      <c r="D2955" s="14">
        <f t="shared" si="834"/>
        <v>1.3997060186330332</v>
      </c>
      <c r="F2955" s="7">
        <f t="shared" si="835"/>
        <v>1</v>
      </c>
      <c r="G2955" s="7">
        <f t="shared" si="836"/>
        <v>3.5040767553763983</v>
      </c>
      <c r="H2955" s="7">
        <f t="shared" si="837"/>
        <v>1.3997060186330332</v>
      </c>
      <c r="K2955" s="7">
        <f t="shared" si="838"/>
        <v>0</v>
      </c>
      <c r="L2955" s="7">
        <f t="shared" si="839"/>
        <v>0</v>
      </c>
      <c r="M2955" s="15" t="e">
        <f t="shared" si="840"/>
        <v>#DIV/0!</v>
      </c>
      <c r="N2955" s="15" t="e">
        <f t="shared" si="841"/>
        <v>#DIV/0!</v>
      </c>
      <c r="O2955" s="12">
        <f t="shared" si="842"/>
        <v>0</v>
      </c>
      <c r="P2955" s="12">
        <f t="shared" si="843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599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33"/>
        <v>1.4377515235029914</v>
      </c>
      <c r="D2956" s="14">
        <f t="shared" si="834"/>
        <v>3.5663099456276579</v>
      </c>
      <c r="F2956" s="7">
        <f t="shared" si="835"/>
        <v>1</v>
      </c>
      <c r="G2956" s="7">
        <f t="shared" si="836"/>
        <v>1.4377515235029914</v>
      </c>
      <c r="H2956" s="7">
        <f t="shared" si="837"/>
        <v>3.5663099456276579</v>
      </c>
      <c r="K2956" s="7">
        <f t="shared" si="838"/>
        <v>0</v>
      </c>
      <c r="L2956" s="7">
        <f t="shared" si="839"/>
        <v>0</v>
      </c>
      <c r="M2956" s="15" t="e">
        <f t="shared" si="840"/>
        <v>#DIV/0!</v>
      </c>
      <c r="N2956" s="15" t="e">
        <f t="shared" si="841"/>
        <v>#DIV/0!</v>
      </c>
      <c r="O2956" s="12">
        <f t="shared" si="842"/>
        <v>0</v>
      </c>
      <c r="P2956" s="12">
        <f t="shared" si="843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599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33"/>
        <v>2.5981909239815564</v>
      </c>
      <c r="D2957" s="14">
        <f t="shared" si="834"/>
        <v>1.62690691755543</v>
      </c>
      <c r="F2957" s="7">
        <f t="shared" si="835"/>
        <v>1</v>
      </c>
      <c r="G2957" s="7">
        <f t="shared" si="836"/>
        <v>2.5981909239815564</v>
      </c>
      <c r="H2957" s="7">
        <f t="shared" si="837"/>
        <v>1.62690691755543</v>
      </c>
      <c r="K2957" s="7">
        <f t="shared" si="838"/>
        <v>0</v>
      </c>
      <c r="L2957" s="7">
        <f t="shared" si="839"/>
        <v>0</v>
      </c>
      <c r="M2957" s="15" t="e">
        <f t="shared" si="840"/>
        <v>#DIV/0!</v>
      </c>
      <c r="N2957" s="15" t="e">
        <f t="shared" si="841"/>
        <v>#DIV/0!</v>
      </c>
      <c r="O2957" s="12">
        <f t="shared" si="842"/>
        <v>0</v>
      </c>
      <c r="P2957" s="12">
        <f t="shared" si="843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599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33"/>
        <v>2.4388924038105118</v>
      </c>
      <c r="D2958" s="14">
        <f t="shared" si="834"/>
        <v>1.6963563326924878</v>
      </c>
      <c r="F2958" s="7">
        <f t="shared" si="835"/>
        <v>1</v>
      </c>
      <c r="G2958" s="7">
        <f t="shared" si="836"/>
        <v>2.4388924038105118</v>
      </c>
      <c r="H2958" s="7">
        <f t="shared" si="837"/>
        <v>1.6963563326924878</v>
      </c>
      <c r="K2958" s="7">
        <f t="shared" si="838"/>
        <v>0</v>
      </c>
      <c r="L2958" s="7">
        <f t="shared" si="839"/>
        <v>0</v>
      </c>
      <c r="M2958" s="15" t="e">
        <f t="shared" si="840"/>
        <v>#DIV/0!</v>
      </c>
      <c r="N2958" s="15" t="e">
        <f t="shared" si="841"/>
        <v>#DIV/0!</v>
      </c>
      <c r="O2958" s="12">
        <f t="shared" si="842"/>
        <v>0</v>
      </c>
      <c r="P2958" s="12">
        <f t="shared" si="843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599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33"/>
        <v>2.3168717271455659</v>
      </c>
      <c r="D2959" s="14">
        <f t="shared" si="834"/>
        <v>1.7664814188831703</v>
      </c>
      <c r="F2959" s="7">
        <f t="shared" si="835"/>
        <v>1</v>
      </c>
      <c r="G2959" s="7">
        <f t="shared" si="836"/>
        <v>2.3168717271455659</v>
      </c>
      <c r="H2959" s="7">
        <f t="shared" si="837"/>
        <v>1.7664814188831703</v>
      </c>
      <c r="K2959" s="7">
        <f t="shared" si="838"/>
        <v>0</v>
      </c>
      <c r="L2959" s="7">
        <f t="shared" si="839"/>
        <v>0</v>
      </c>
      <c r="M2959" s="15" t="e">
        <f t="shared" si="840"/>
        <v>#DIV/0!</v>
      </c>
      <c r="N2959" s="15" t="e">
        <f t="shared" si="841"/>
        <v>#DIV/0!</v>
      </c>
      <c r="O2959" s="12">
        <f t="shared" si="842"/>
        <v>0</v>
      </c>
      <c r="P2959" s="12">
        <f t="shared" si="843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599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33"/>
        <v>1.9465238473111941</v>
      </c>
      <c r="D2960" s="14">
        <f t="shared" si="834"/>
        <v>2.0689562388648226</v>
      </c>
      <c r="F2960" s="7">
        <f t="shared" si="835"/>
        <v>1</v>
      </c>
      <c r="G2960" s="7">
        <f t="shared" si="836"/>
        <v>1.9465238473111941</v>
      </c>
      <c r="H2960" s="7">
        <f t="shared" si="837"/>
        <v>2.0689562388648226</v>
      </c>
      <c r="K2960" s="7">
        <f t="shared" si="838"/>
        <v>0</v>
      </c>
      <c r="L2960" s="7">
        <f t="shared" si="839"/>
        <v>0</v>
      </c>
      <c r="M2960" s="15" t="e">
        <f t="shared" si="840"/>
        <v>#DIV/0!</v>
      </c>
      <c r="N2960" s="15" t="e">
        <f t="shared" si="841"/>
        <v>#DIV/0!</v>
      </c>
      <c r="O2960" s="12">
        <f t="shared" si="842"/>
        <v>0</v>
      </c>
      <c r="P2960" s="12">
        <f t="shared" si="843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599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33"/>
        <v>7.1580151589507865</v>
      </c>
      <c r="D2961" s="14">
        <f t="shared" si="834"/>
        <v>1.162424941978329</v>
      </c>
      <c r="F2961" s="7">
        <f t="shared" si="835"/>
        <v>1</v>
      </c>
      <c r="G2961" s="7">
        <f t="shared" si="836"/>
        <v>7.1580151589507865</v>
      </c>
      <c r="H2961" s="7">
        <f t="shared" si="837"/>
        <v>1.162424941978329</v>
      </c>
      <c r="K2961" s="7">
        <f t="shared" si="838"/>
        <v>0</v>
      </c>
      <c r="L2961" s="7">
        <f t="shared" si="839"/>
        <v>0</v>
      </c>
      <c r="M2961" s="15" t="e">
        <f t="shared" si="840"/>
        <v>#DIV/0!</v>
      </c>
      <c r="N2961" s="15" t="e">
        <f t="shared" si="841"/>
        <v>#DIV/0!</v>
      </c>
      <c r="O2961" s="12">
        <f t="shared" si="842"/>
        <v>0</v>
      </c>
      <c r="P2961" s="12">
        <f t="shared" si="843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599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33"/>
        <v>3.8120237808811006</v>
      </c>
      <c r="D2962" s="14">
        <f t="shared" si="834"/>
        <v>1.3562984932849194</v>
      </c>
      <c r="F2962" s="7">
        <f t="shared" si="835"/>
        <v>1</v>
      </c>
      <c r="G2962" s="7">
        <f t="shared" si="836"/>
        <v>3.8120237808811006</v>
      </c>
      <c r="H2962" s="7">
        <f t="shared" si="837"/>
        <v>1.3562984932849194</v>
      </c>
      <c r="K2962" s="7">
        <f t="shared" si="838"/>
        <v>0</v>
      </c>
      <c r="L2962" s="7">
        <f t="shared" si="839"/>
        <v>0</v>
      </c>
      <c r="M2962" s="15" t="e">
        <f t="shared" si="840"/>
        <v>#DIV/0!</v>
      </c>
      <c r="N2962" s="15" t="e">
        <f t="shared" si="841"/>
        <v>#DIV/0!</v>
      </c>
      <c r="O2962" s="12">
        <f t="shared" si="842"/>
        <v>0</v>
      </c>
      <c r="P2962" s="12">
        <f t="shared" si="843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599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33"/>
        <v>1.6974881466161733</v>
      </c>
      <c r="D2963" s="14">
        <f t="shared" si="834"/>
        <v>2.4723748846273685</v>
      </c>
      <c r="F2963" s="7">
        <f t="shared" si="835"/>
        <v>1</v>
      </c>
      <c r="G2963" s="7">
        <f t="shared" si="836"/>
        <v>1.6974881466161733</v>
      </c>
      <c r="H2963" s="7">
        <f t="shared" si="837"/>
        <v>2.4723748846273685</v>
      </c>
      <c r="K2963" s="7">
        <f t="shared" si="838"/>
        <v>0</v>
      </c>
      <c r="L2963" s="7">
        <f t="shared" si="839"/>
        <v>0</v>
      </c>
      <c r="M2963" s="15" t="e">
        <f t="shared" si="840"/>
        <v>#DIV/0!</v>
      </c>
      <c r="N2963" s="15" t="e">
        <f t="shared" si="841"/>
        <v>#DIV/0!</v>
      </c>
      <c r="O2963" s="12">
        <f t="shared" si="842"/>
        <v>0</v>
      </c>
      <c r="P2963" s="12">
        <f t="shared" si="843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599</v>
      </c>
      <c r="Z2963" t="s">
        <v>503</v>
      </c>
      <c r="AA2963">
        <v>-7</v>
      </c>
      <c r="AB2963">
        <v>4</v>
      </c>
    </row>
    <row r="2964" spans="1:28" x14ac:dyDescent="0.25">
      <c r="A2964" s="6" t="e">
        <v>#N/A</v>
      </c>
      <c r="B2964" s="6" t="e">
        <v>#N/A</v>
      </c>
      <c r="C2964" s="13" t="e">
        <f t="shared" si="833"/>
        <v>#N/A</v>
      </c>
      <c r="D2964" s="14" t="e">
        <f t="shared" si="834"/>
        <v>#N/A</v>
      </c>
      <c r="F2964" s="7">
        <f t="shared" si="835"/>
        <v>1</v>
      </c>
      <c r="G2964" s="7" t="e">
        <f t="shared" si="836"/>
        <v>#N/A</v>
      </c>
      <c r="H2964" s="7" t="e">
        <f t="shared" si="837"/>
        <v>#N/A</v>
      </c>
      <c r="K2964" s="7">
        <f t="shared" si="838"/>
        <v>0</v>
      </c>
      <c r="L2964" s="7">
        <f t="shared" si="839"/>
        <v>0</v>
      </c>
      <c r="M2964" s="15" t="e">
        <f t="shared" si="840"/>
        <v>#DIV/0!</v>
      </c>
      <c r="N2964" s="15" t="e">
        <f t="shared" si="841"/>
        <v>#DIV/0!</v>
      </c>
      <c r="O2964" s="12" t="e">
        <f t="shared" si="842"/>
        <v>#N/A</v>
      </c>
      <c r="P2964" s="12" t="e">
        <f t="shared" si="843"/>
        <v>#N/A</v>
      </c>
      <c r="Q2964" t="s">
        <v>236</v>
      </c>
      <c r="R2964" t="s">
        <v>578</v>
      </c>
      <c r="S2964" t="s">
        <v>262</v>
      </c>
      <c r="T2964" s="8" t="e">
        <v>#N/A</v>
      </c>
      <c r="U2964" s="8" t="e">
        <v>#N/A</v>
      </c>
      <c r="V2964" t="s">
        <v>599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33"/>
        <v>1.6221848458986572</v>
      </c>
      <c r="D2965" s="14">
        <f t="shared" si="834"/>
        <v>2.6585379994395084</v>
      </c>
      <c r="F2965" s="7">
        <f t="shared" si="835"/>
        <v>1</v>
      </c>
      <c r="G2965" s="7">
        <f t="shared" si="836"/>
        <v>1.6221848458986572</v>
      </c>
      <c r="H2965" s="7">
        <f t="shared" si="837"/>
        <v>2.6585379994395084</v>
      </c>
      <c r="K2965" s="7">
        <f t="shared" si="838"/>
        <v>0</v>
      </c>
      <c r="L2965" s="7">
        <f t="shared" si="839"/>
        <v>0</v>
      </c>
      <c r="M2965" s="15" t="e">
        <f t="shared" si="840"/>
        <v>#DIV/0!</v>
      </c>
      <c r="N2965" s="15" t="e">
        <f t="shared" si="841"/>
        <v>#DIV/0!</v>
      </c>
      <c r="O2965" s="12">
        <f t="shared" si="842"/>
        <v>0</v>
      </c>
      <c r="P2965" s="12">
        <f t="shared" si="843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599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33"/>
        <v>1.3699559861893345</v>
      </c>
      <c r="D2966" s="14">
        <f t="shared" si="834"/>
        <v>3.8971381286208757</v>
      </c>
      <c r="F2966" s="7">
        <f t="shared" si="835"/>
        <v>1</v>
      </c>
      <c r="G2966" s="7">
        <f t="shared" si="836"/>
        <v>1.3699559861893345</v>
      </c>
      <c r="H2966" s="7">
        <f t="shared" si="837"/>
        <v>3.8971381286208757</v>
      </c>
      <c r="K2966" s="7">
        <f t="shared" si="838"/>
        <v>0</v>
      </c>
      <c r="L2966" s="7">
        <f t="shared" si="839"/>
        <v>0</v>
      </c>
      <c r="M2966" s="15" t="e">
        <f t="shared" si="840"/>
        <v>#DIV/0!</v>
      </c>
      <c r="N2966" s="15" t="e">
        <f t="shared" si="841"/>
        <v>#DIV/0!</v>
      </c>
      <c r="O2966" s="12">
        <f t="shared" si="842"/>
        <v>0</v>
      </c>
      <c r="P2966" s="12">
        <f t="shared" si="843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599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33"/>
        <v>1.4168674768506018</v>
      </c>
      <c r="D2967" s="14">
        <f t="shared" si="834"/>
        <v>3.5256478619533707</v>
      </c>
      <c r="F2967" s="7">
        <f t="shared" si="835"/>
        <v>1</v>
      </c>
      <c r="G2967" s="7">
        <f t="shared" si="836"/>
        <v>1.4168674768506018</v>
      </c>
      <c r="H2967" s="7">
        <f t="shared" si="837"/>
        <v>3.5256478619533707</v>
      </c>
      <c r="K2967" s="7">
        <f t="shared" si="838"/>
        <v>0</v>
      </c>
      <c r="L2967" s="7">
        <f t="shared" si="839"/>
        <v>0</v>
      </c>
      <c r="M2967" s="15" t="e">
        <f t="shared" si="840"/>
        <v>#DIV/0!</v>
      </c>
      <c r="N2967" s="15" t="e">
        <f t="shared" si="841"/>
        <v>#DIV/0!</v>
      </c>
      <c r="O2967" s="12">
        <f t="shared" si="842"/>
        <v>0</v>
      </c>
      <c r="P2967" s="12">
        <f t="shared" si="843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599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33"/>
        <v>3.2706117317863121</v>
      </c>
      <c r="D2968" s="14">
        <f t="shared" si="834"/>
        <v>1.4415286051617204</v>
      </c>
      <c r="F2968" s="7">
        <f t="shared" si="835"/>
        <v>1</v>
      </c>
      <c r="G2968" s="7">
        <f t="shared" si="836"/>
        <v>3.2706117317863121</v>
      </c>
      <c r="H2968" s="7">
        <f t="shared" si="837"/>
        <v>1.4415286051617204</v>
      </c>
      <c r="K2968" s="7">
        <f t="shared" si="838"/>
        <v>0</v>
      </c>
      <c r="L2968" s="7">
        <f t="shared" si="839"/>
        <v>0</v>
      </c>
      <c r="M2968" s="15" t="e">
        <f t="shared" si="840"/>
        <v>#DIV/0!</v>
      </c>
      <c r="N2968" s="15" t="e">
        <f t="shared" si="841"/>
        <v>#DIV/0!</v>
      </c>
      <c r="O2968" s="12">
        <f t="shared" si="842"/>
        <v>0</v>
      </c>
      <c r="P2968" s="12">
        <f t="shared" si="843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599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33"/>
        <v>2.3064203905600826</v>
      </c>
      <c r="D2969" s="14">
        <f t="shared" si="834"/>
        <v>1.7688018719710383</v>
      </c>
      <c r="F2969" s="7">
        <f t="shared" si="835"/>
        <v>1</v>
      </c>
      <c r="G2969" s="7">
        <f t="shared" si="836"/>
        <v>2.3064203905600826</v>
      </c>
      <c r="H2969" s="7">
        <f t="shared" si="837"/>
        <v>1.7688018719710383</v>
      </c>
      <c r="K2969" s="7">
        <f t="shared" si="838"/>
        <v>0</v>
      </c>
      <c r="L2969" s="7">
        <f t="shared" si="839"/>
        <v>0</v>
      </c>
      <c r="M2969" s="15" t="e">
        <f t="shared" si="840"/>
        <v>#DIV/0!</v>
      </c>
      <c r="N2969" s="15" t="e">
        <f t="shared" si="841"/>
        <v>#DIV/0!</v>
      </c>
      <c r="O2969" s="12">
        <f t="shared" si="842"/>
        <v>0</v>
      </c>
      <c r="P2969" s="12">
        <f t="shared" si="843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599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33"/>
        <v>1.8716863649588915</v>
      </c>
      <c r="D2970" s="14">
        <f t="shared" si="834"/>
        <v>2.1535686252943389</v>
      </c>
      <c r="F2970" s="7">
        <f t="shared" si="835"/>
        <v>1</v>
      </c>
      <c r="G2970" s="7">
        <f t="shared" si="836"/>
        <v>1.8716863649588915</v>
      </c>
      <c r="H2970" s="7">
        <f t="shared" si="837"/>
        <v>2.1535686252943389</v>
      </c>
      <c r="K2970" s="7">
        <f t="shared" si="838"/>
        <v>0</v>
      </c>
      <c r="L2970" s="7">
        <f t="shared" si="839"/>
        <v>0</v>
      </c>
      <c r="M2970" s="15" t="e">
        <f t="shared" si="840"/>
        <v>#DIV/0!</v>
      </c>
      <c r="N2970" s="15" t="e">
        <f t="shared" si="841"/>
        <v>#DIV/0!</v>
      </c>
      <c r="O2970" s="12">
        <f t="shared" si="842"/>
        <v>0</v>
      </c>
      <c r="P2970" s="12">
        <f t="shared" si="843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599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33"/>
        <v>2.5372804270213987</v>
      </c>
      <c r="D2971" s="14">
        <f t="shared" si="834"/>
        <v>1.6518997871702128</v>
      </c>
      <c r="F2971" s="7">
        <f t="shared" si="835"/>
        <v>1</v>
      </c>
      <c r="G2971" s="7">
        <f t="shared" si="836"/>
        <v>2.5372804270213987</v>
      </c>
      <c r="H2971" s="7">
        <f t="shared" si="837"/>
        <v>1.6518997871702128</v>
      </c>
      <c r="K2971" s="7">
        <f t="shared" si="838"/>
        <v>0</v>
      </c>
      <c r="L2971" s="7">
        <f t="shared" si="839"/>
        <v>0</v>
      </c>
      <c r="M2971" s="15" t="e">
        <f t="shared" si="840"/>
        <v>#DIV/0!</v>
      </c>
      <c r="N2971" s="15" t="e">
        <f t="shared" si="841"/>
        <v>#DIV/0!</v>
      </c>
      <c r="O2971" s="12">
        <f t="shared" si="842"/>
        <v>0</v>
      </c>
      <c r="P2971" s="12">
        <f t="shared" si="843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599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33"/>
        <v>2.6157118794556018</v>
      </c>
      <c r="D2972" s="14">
        <f t="shared" si="834"/>
        <v>1.6199644326348532</v>
      </c>
      <c r="F2972" s="7">
        <f t="shared" si="835"/>
        <v>1</v>
      </c>
      <c r="G2972" s="7">
        <f t="shared" si="836"/>
        <v>2.6157118794556018</v>
      </c>
      <c r="H2972" s="7">
        <f t="shared" si="837"/>
        <v>1.6199644326348532</v>
      </c>
      <c r="K2972" s="7">
        <f t="shared" si="838"/>
        <v>0</v>
      </c>
      <c r="L2972" s="7">
        <f t="shared" si="839"/>
        <v>0</v>
      </c>
      <c r="M2972" s="15" t="e">
        <f t="shared" si="840"/>
        <v>#DIV/0!</v>
      </c>
      <c r="N2972" s="15" t="e">
        <f t="shared" si="841"/>
        <v>#DIV/0!</v>
      </c>
      <c r="O2972" s="12">
        <f t="shared" si="842"/>
        <v>0</v>
      </c>
      <c r="P2972" s="12">
        <f t="shared" si="843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599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33"/>
        <v>6.3769251131704143</v>
      </c>
      <c r="D2973" s="14">
        <f t="shared" si="834"/>
        <v>1.1860543211882124</v>
      </c>
      <c r="F2973" s="7">
        <f t="shared" si="835"/>
        <v>1</v>
      </c>
      <c r="G2973" s="7">
        <f t="shared" si="836"/>
        <v>6.3769251131704143</v>
      </c>
      <c r="H2973" s="7">
        <f t="shared" si="837"/>
        <v>1.1860543211882124</v>
      </c>
      <c r="K2973" s="7">
        <f t="shared" si="838"/>
        <v>0</v>
      </c>
      <c r="L2973" s="7">
        <f t="shared" si="839"/>
        <v>0</v>
      </c>
      <c r="M2973" s="15" t="e">
        <f t="shared" si="840"/>
        <v>#DIV/0!</v>
      </c>
      <c r="N2973" s="15" t="e">
        <f t="shared" si="841"/>
        <v>#DIV/0!</v>
      </c>
      <c r="O2973" s="12">
        <f t="shared" si="842"/>
        <v>0</v>
      </c>
      <c r="P2973" s="12">
        <f t="shared" si="843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599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33"/>
        <v>1.8018086265342448</v>
      </c>
      <c r="D2974" s="14">
        <f t="shared" si="834"/>
        <v>2.2645805463595305</v>
      </c>
      <c r="F2974" s="7">
        <f t="shared" si="835"/>
        <v>1</v>
      </c>
      <c r="G2974" s="7">
        <f t="shared" si="836"/>
        <v>1.8018086265342448</v>
      </c>
      <c r="H2974" s="7">
        <f t="shared" si="837"/>
        <v>2.2645805463595305</v>
      </c>
      <c r="K2974" s="7">
        <f t="shared" si="838"/>
        <v>0</v>
      </c>
      <c r="L2974" s="7">
        <f t="shared" si="839"/>
        <v>0</v>
      </c>
      <c r="M2974" s="15" t="e">
        <f t="shared" si="840"/>
        <v>#DIV/0!</v>
      </c>
      <c r="N2974" s="15" t="e">
        <f t="shared" si="841"/>
        <v>#DIV/0!</v>
      </c>
      <c r="O2974" s="12">
        <f t="shared" si="842"/>
        <v>0</v>
      </c>
      <c r="P2974" s="12">
        <f t="shared" si="843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599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33"/>
        <v>1.7041434691834663</v>
      </c>
      <c r="D2975" s="14">
        <f t="shared" si="834"/>
        <v>2.5394797295086491</v>
      </c>
      <c r="F2975" s="7">
        <f t="shared" si="835"/>
        <v>1</v>
      </c>
      <c r="G2975" s="7">
        <f t="shared" si="836"/>
        <v>1.7041434691834663</v>
      </c>
      <c r="H2975" s="7">
        <f t="shared" si="837"/>
        <v>2.5394797295086491</v>
      </c>
      <c r="K2975" s="7">
        <f t="shared" si="838"/>
        <v>0</v>
      </c>
      <c r="L2975" s="7">
        <f t="shared" si="839"/>
        <v>0</v>
      </c>
      <c r="M2975" s="15" t="e">
        <f t="shared" si="840"/>
        <v>#DIV/0!</v>
      </c>
      <c r="N2975" s="15" t="e">
        <f t="shared" si="841"/>
        <v>#DIV/0!</v>
      </c>
      <c r="O2975" s="12">
        <f t="shared" si="842"/>
        <v>0</v>
      </c>
      <c r="P2975" s="12">
        <f t="shared" si="843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600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33"/>
        <v>3.2338729390075107</v>
      </c>
      <c r="D2976" s="14">
        <f t="shared" si="834"/>
        <v>1.4483222478226252</v>
      </c>
      <c r="F2976" s="7">
        <f t="shared" si="835"/>
        <v>1</v>
      </c>
      <c r="G2976" s="7">
        <f t="shared" si="836"/>
        <v>3.2338729390075107</v>
      </c>
      <c r="H2976" s="7">
        <f t="shared" si="837"/>
        <v>1.4483222478226252</v>
      </c>
      <c r="K2976" s="7">
        <f t="shared" si="838"/>
        <v>0</v>
      </c>
      <c r="L2976" s="7">
        <f t="shared" si="839"/>
        <v>0</v>
      </c>
      <c r="M2976" s="15" t="e">
        <f t="shared" si="840"/>
        <v>#DIV/0!</v>
      </c>
      <c r="N2976" s="15" t="e">
        <f t="shared" si="841"/>
        <v>#DIV/0!</v>
      </c>
      <c r="O2976" s="12">
        <f t="shared" si="842"/>
        <v>0</v>
      </c>
      <c r="P2976" s="12">
        <f t="shared" si="843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600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33"/>
        <v>1.8718030885213297</v>
      </c>
      <c r="D2977" s="14">
        <f t="shared" si="834"/>
        <v>2.1556481882087168</v>
      </c>
      <c r="F2977" s="7">
        <f t="shared" si="835"/>
        <v>1</v>
      </c>
      <c r="G2977" s="7">
        <f t="shared" si="836"/>
        <v>1.8718030885213297</v>
      </c>
      <c r="H2977" s="7">
        <f t="shared" si="837"/>
        <v>2.1556481882087168</v>
      </c>
      <c r="K2977" s="7">
        <f t="shared" si="838"/>
        <v>0</v>
      </c>
      <c r="L2977" s="7">
        <f t="shared" si="839"/>
        <v>0</v>
      </c>
      <c r="M2977" s="15" t="e">
        <f t="shared" si="840"/>
        <v>#DIV/0!</v>
      </c>
      <c r="N2977" s="15" t="e">
        <f t="shared" si="841"/>
        <v>#DIV/0!</v>
      </c>
      <c r="O2977" s="12">
        <f t="shared" si="842"/>
        <v>0</v>
      </c>
      <c r="P2977" s="12">
        <f t="shared" si="843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600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33"/>
        <v>2.3753126337549544</v>
      </c>
      <c r="D2978" s="14">
        <f t="shared" si="834"/>
        <v>1.7298377947110493</v>
      </c>
      <c r="F2978" s="7">
        <f t="shared" si="835"/>
        <v>1</v>
      </c>
      <c r="G2978" s="7">
        <f t="shared" si="836"/>
        <v>2.3753126337549544</v>
      </c>
      <c r="H2978" s="7">
        <f t="shared" si="837"/>
        <v>1.7298377947110493</v>
      </c>
      <c r="K2978" s="7">
        <f t="shared" si="838"/>
        <v>0</v>
      </c>
      <c r="L2978" s="7">
        <f t="shared" si="839"/>
        <v>0</v>
      </c>
      <c r="M2978" s="15" t="e">
        <f t="shared" si="840"/>
        <v>#DIV/0!</v>
      </c>
      <c r="N2978" s="15" t="e">
        <f t="shared" si="841"/>
        <v>#DIV/0!</v>
      </c>
      <c r="O2978" s="12">
        <f t="shared" si="842"/>
        <v>0</v>
      </c>
      <c r="P2978" s="12">
        <f t="shared" si="843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600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33"/>
        <v>9.9057703092183065</v>
      </c>
      <c r="D2979" s="14">
        <f t="shared" si="834"/>
        <v>1.1123101225020522</v>
      </c>
      <c r="F2979" s="7">
        <f t="shared" si="835"/>
        <v>1</v>
      </c>
      <c r="G2979" s="7">
        <f t="shared" si="836"/>
        <v>9.9057703092183065</v>
      </c>
      <c r="H2979" s="7">
        <f t="shared" si="837"/>
        <v>1.1123101225020522</v>
      </c>
      <c r="K2979" s="7">
        <f t="shared" si="838"/>
        <v>0</v>
      </c>
      <c r="L2979" s="7">
        <f t="shared" si="839"/>
        <v>0</v>
      </c>
      <c r="M2979" s="15" t="e">
        <f t="shared" si="840"/>
        <v>#DIV/0!</v>
      </c>
      <c r="N2979" s="15" t="e">
        <f t="shared" si="841"/>
        <v>#DIV/0!</v>
      </c>
      <c r="O2979" s="12">
        <f t="shared" si="842"/>
        <v>0</v>
      </c>
      <c r="P2979" s="12">
        <f t="shared" si="843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600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33"/>
        <v>1.4904802007084064</v>
      </c>
      <c r="D2980" s="14">
        <f t="shared" si="834"/>
        <v>3.1013428896953483</v>
      </c>
      <c r="F2980" s="7">
        <f t="shared" si="835"/>
        <v>1</v>
      </c>
      <c r="G2980" s="7">
        <f t="shared" si="836"/>
        <v>1.4904802007084064</v>
      </c>
      <c r="H2980" s="7">
        <f t="shared" si="837"/>
        <v>3.1013428896953483</v>
      </c>
      <c r="K2980" s="7">
        <f t="shared" si="838"/>
        <v>0</v>
      </c>
      <c r="L2980" s="7">
        <f t="shared" si="839"/>
        <v>0</v>
      </c>
      <c r="M2980" s="15" t="e">
        <f t="shared" si="840"/>
        <v>#DIV/0!</v>
      </c>
      <c r="N2980" s="15" t="e">
        <f t="shared" si="841"/>
        <v>#DIV/0!</v>
      </c>
      <c r="O2980" s="12">
        <f t="shared" si="842"/>
        <v>0</v>
      </c>
      <c r="P2980" s="12">
        <f t="shared" si="843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600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33"/>
        <v>4.1126280408587235</v>
      </c>
      <c r="D2981" s="14">
        <f t="shared" si="834"/>
        <v>1.321379203019351</v>
      </c>
      <c r="F2981" s="7">
        <f t="shared" si="835"/>
        <v>1</v>
      </c>
      <c r="G2981" s="7">
        <f t="shared" si="836"/>
        <v>4.1126280408587235</v>
      </c>
      <c r="H2981" s="7">
        <f t="shared" si="837"/>
        <v>1.321379203019351</v>
      </c>
      <c r="K2981" s="7">
        <f t="shared" si="838"/>
        <v>0</v>
      </c>
      <c r="L2981" s="7">
        <f t="shared" si="839"/>
        <v>0</v>
      </c>
      <c r="M2981" s="15" t="e">
        <f t="shared" si="840"/>
        <v>#DIV/0!</v>
      </c>
      <c r="N2981" s="15" t="e">
        <f t="shared" si="841"/>
        <v>#DIV/0!</v>
      </c>
      <c r="O2981" s="12">
        <f t="shared" si="842"/>
        <v>0</v>
      </c>
      <c r="P2981" s="12">
        <f t="shared" si="843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601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44">(100%/A2982)</f>
        <v>1.8462508007404397</v>
      </c>
      <c r="D2982" s="14">
        <f t="shared" ref="D2982:D2983" si="845">(100%/B2982)</f>
        <v>2.1885644874774388</v>
      </c>
      <c r="F2982" s="7">
        <f t="shared" si="835"/>
        <v>1</v>
      </c>
      <c r="G2982" s="7">
        <f t="shared" si="836"/>
        <v>1.8462508007404397</v>
      </c>
      <c r="H2982" s="7">
        <f t="shared" si="837"/>
        <v>2.1885644874774388</v>
      </c>
      <c r="K2982" s="7">
        <f t="shared" si="838"/>
        <v>0</v>
      </c>
      <c r="L2982" s="7">
        <f t="shared" si="839"/>
        <v>0</v>
      </c>
      <c r="M2982" s="15" t="e">
        <f t="shared" si="840"/>
        <v>#DIV/0!</v>
      </c>
      <c r="N2982" s="15" t="e">
        <f t="shared" si="841"/>
        <v>#DIV/0!</v>
      </c>
      <c r="O2982" s="12">
        <f t="shared" si="842"/>
        <v>0</v>
      </c>
      <c r="P2982" s="12">
        <f t="shared" si="843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601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5">
        <v>0.44847714032717323</v>
      </c>
      <c r="B2983" s="35">
        <v>0.5503003942834126</v>
      </c>
      <c r="C2983" s="31">
        <f t="shared" si="844"/>
        <v>2.2297680529948072</v>
      </c>
      <c r="D2983" s="32">
        <f t="shared" si="845"/>
        <v>1.8171893213018226</v>
      </c>
      <c r="F2983" s="34">
        <f t="shared" si="835"/>
        <v>1</v>
      </c>
      <c r="G2983" s="34">
        <f t="shared" si="836"/>
        <v>2.2297680529948072</v>
      </c>
      <c r="H2983" s="34">
        <f t="shared" si="837"/>
        <v>1.8171893213018226</v>
      </c>
      <c r="K2983" s="34">
        <f t="shared" si="838"/>
        <v>0</v>
      </c>
      <c r="L2983" s="34">
        <f t="shared" si="839"/>
        <v>0</v>
      </c>
      <c r="M2983" s="35" t="e">
        <f t="shared" si="840"/>
        <v>#DIV/0!</v>
      </c>
      <c r="N2983" s="35" t="e">
        <f t="shared" si="841"/>
        <v>#DIV/0!</v>
      </c>
      <c r="O2983" s="17">
        <f t="shared" si="842"/>
        <v>0</v>
      </c>
      <c r="P2983" s="17">
        <f t="shared" si="843"/>
        <v>0</v>
      </c>
      <c r="Q2983" s="17" t="s">
        <v>217</v>
      </c>
      <c r="R2983" s="17" t="s">
        <v>124</v>
      </c>
      <c r="S2983" s="17" t="s">
        <v>257</v>
      </c>
      <c r="T2983" s="36" t="s">
        <v>17</v>
      </c>
      <c r="U2983" s="36" t="s">
        <v>361</v>
      </c>
      <c r="V2983" s="17" t="s">
        <v>602</v>
      </c>
      <c r="W2983" s="36"/>
      <c r="X2983" s="38"/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F2984" s="7">
        <f t="shared" ref="F2984:F2987" si="846">(E2984/100%) + 1</f>
        <v>1</v>
      </c>
      <c r="G2984" s="7">
        <f t="shared" ref="G2984:G2987" si="847">C2984/F2984</f>
        <v>0</v>
      </c>
      <c r="H2984" s="7">
        <f t="shared" ref="H2984:H2987" si="848">D2984/F2984</f>
        <v>0</v>
      </c>
      <c r="K2984" s="7">
        <f t="shared" ref="K2984:K2987" si="849">(I2984*F2984)</f>
        <v>0</v>
      </c>
      <c r="L2984" s="7">
        <f t="shared" ref="L2984:L2987" si="850">(J2984*F2984)</f>
        <v>0</v>
      </c>
      <c r="M2984" s="15" t="e">
        <f t="shared" ref="M2984:M2987" si="851">(1/K2984)</f>
        <v>#DIV/0!</v>
      </c>
      <c r="N2984" s="15" t="e">
        <f t="shared" ref="N2984:N2987" si="852">(1/L2984)</f>
        <v>#DIV/0!</v>
      </c>
      <c r="O2984" s="12" t="e">
        <f t="shared" ref="O2984:O2987" si="853">(I2984/G2984)</f>
        <v>#DIV/0!</v>
      </c>
      <c r="P2984" s="12" t="e">
        <f t="shared" ref="P2984:P2987" si="854">(J2984/H2984)</f>
        <v>#DIV/0!</v>
      </c>
      <c r="Q2984" t="s">
        <v>167</v>
      </c>
      <c r="R2984" t="s">
        <v>255</v>
      </c>
      <c r="S2984" t="s">
        <v>267</v>
      </c>
      <c r="T2984" s="8" t="s">
        <v>17</v>
      </c>
      <c r="U2984" s="8" t="s">
        <v>361</v>
      </c>
      <c r="V2984" t="s">
        <v>603</v>
      </c>
      <c r="Z2984" t="s">
        <v>504</v>
      </c>
      <c r="AA2984">
        <v>1</v>
      </c>
      <c r="AB2984">
        <v>-2</v>
      </c>
    </row>
    <row r="2985" spans="1:28" x14ac:dyDescent="0.25">
      <c r="A2985" s="6" t="e">
        <v>#N/A</v>
      </c>
      <c r="B2985" s="6" t="e">
        <v>#N/A</v>
      </c>
      <c r="F2985" s="7">
        <f t="shared" si="846"/>
        <v>1</v>
      </c>
      <c r="G2985" s="7">
        <f t="shared" si="847"/>
        <v>0</v>
      </c>
      <c r="H2985" s="7">
        <f t="shared" si="848"/>
        <v>0</v>
      </c>
      <c r="K2985" s="7">
        <f t="shared" si="849"/>
        <v>0</v>
      </c>
      <c r="L2985" s="7">
        <f t="shared" si="850"/>
        <v>0</v>
      </c>
      <c r="M2985" s="15" t="e">
        <f t="shared" si="851"/>
        <v>#DIV/0!</v>
      </c>
      <c r="N2985" s="15" t="e">
        <f t="shared" si="852"/>
        <v>#DIV/0!</v>
      </c>
      <c r="O2985" s="12" t="e">
        <f t="shared" si="853"/>
        <v>#DIV/0!</v>
      </c>
      <c r="P2985" s="12" t="e">
        <f t="shared" si="854"/>
        <v>#DIV/0!</v>
      </c>
      <c r="Q2985" t="s">
        <v>577</v>
      </c>
      <c r="R2985" t="s">
        <v>204</v>
      </c>
      <c r="S2985" t="s">
        <v>269</v>
      </c>
      <c r="T2985" s="8" t="e">
        <v>#N/A</v>
      </c>
      <c r="U2985" s="8" t="e">
        <v>#N/A</v>
      </c>
      <c r="V2985" t="s">
        <v>603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F2986" s="7">
        <f t="shared" si="846"/>
        <v>1</v>
      </c>
      <c r="G2986" s="7">
        <f t="shared" si="847"/>
        <v>0</v>
      </c>
      <c r="H2986" s="7">
        <f t="shared" si="848"/>
        <v>0</v>
      </c>
      <c r="K2986" s="7">
        <f t="shared" si="849"/>
        <v>0</v>
      </c>
      <c r="L2986" s="7">
        <f t="shared" si="850"/>
        <v>0</v>
      </c>
      <c r="M2986" s="15" t="e">
        <f t="shared" si="851"/>
        <v>#DIV/0!</v>
      </c>
      <c r="N2986" s="15" t="e">
        <f t="shared" si="852"/>
        <v>#DIV/0!</v>
      </c>
      <c r="O2986" s="12" t="e">
        <f t="shared" si="853"/>
        <v>#DIV/0!</v>
      </c>
      <c r="P2986" s="12" t="e">
        <f t="shared" si="854"/>
        <v>#DIV/0!</v>
      </c>
      <c r="Q2986" t="s">
        <v>248</v>
      </c>
      <c r="R2986" t="s">
        <v>205</v>
      </c>
      <c r="S2986" t="s">
        <v>269</v>
      </c>
      <c r="T2986" s="8" t="s">
        <v>17</v>
      </c>
      <c r="U2986" s="8" t="s">
        <v>361</v>
      </c>
      <c r="V2986" t="s">
        <v>603</v>
      </c>
      <c r="Z2986" t="s">
        <v>506</v>
      </c>
      <c r="AA2986">
        <v>-1</v>
      </c>
      <c r="AB2986">
        <v>-3</v>
      </c>
    </row>
    <row r="2987" spans="1:28" x14ac:dyDescent="0.25">
      <c r="A2987" s="6">
        <v>0.68496984271692674</v>
      </c>
      <c r="B2987" s="6">
        <v>0.30516138425832767</v>
      </c>
      <c r="F2987" s="7">
        <f t="shared" si="846"/>
        <v>1</v>
      </c>
      <c r="G2987" s="7">
        <f t="shared" si="847"/>
        <v>0</v>
      </c>
      <c r="H2987" s="7">
        <f t="shared" si="848"/>
        <v>0</v>
      </c>
      <c r="K2987" s="7">
        <f t="shared" si="849"/>
        <v>0</v>
      </c>
      <c r="L2987" s="7">
        <f t="shared" si="850"/>
        <v>0</v>
      </c>
      <c r="M2987" s="15" t="e">
        <f t="shared" si="851"/>
        <v>#DIV/0!</v>
      </c>
      <c r="N2987" s="15" t="e">
        <f t="shared" si="852"/>
        <v>#DIV/0!</v>
      </c>
      <c r="O2987" s="12" t="e">
        <f t="shared" si="853"/>
        <v>#DIV/0!</v>
      </c>
      <c r="P2987" s="12" t="e">
        <f t="shared" si="854"/>
        <v>#DIV/0!</v>
      </c>
      <c r="Q2987" t="s">
        <v>200</v>
      </c>
      <c r="R2987" t="s">
        <v>214</v>
      </c>
      <c r="S2987" t="s">
        <v>269</v>
      </c>
      <c r="T2987" s="8" t="s">
        <v>17</v>
      </c>
      <c r="U2987" s="8" t="s">
        <v>361</v>
      </c>
      <c r="V2987" t="s">
        <v>604</v>
      </c>
      <c r="Z2987" t="s">
        <v>505</v>
      </c>
      <c r="AA2987">
        <v>10</v>
      </c>
      <c r="AB2987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987"/>
  <sheetViews>
    <sheetView tabSelected="1" zoomScale="73" zoomScaleNormal="73" workbookViewId="0">
      <pane xSplit="3" ySplit="1" topLeftCell="D2543" activePane="bottomRight" state="frozen"/>
      <selection pane="topRight" activeCell="D1" sqref="D1"/>
      <selection pane="bottomLeft" activeCell="A2" sqref="A2"/>
      <selection pane="bottomRight" activeCell="A2521" sqref="A2521:XFD252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3" t="s">
        <v>3</v>
      </c>
      <c r="B1" s="81"/>
      <c r="C1" s="74"/>
      <c r="D1" s="75" t="s">
        <v>4</v>
      </c>
      <c r="E1" s="78"/>
      <c r="F1" s="78"/>
      <c r="G1" s="2" t="s">
        <v>1</v>
      </c>
      <c r="H1" s="2" t="s">
        <v>10</v>
      </c>
      <c r="I1" s="78" t="s">
        <v>2</v>
      </c>
      <c r="J1" s="78"/>
      <c r="K1" s="76"/>
      <c r="L1" s="75" t="s">
        <v>0</v>
      </c>
      <c r="M1" s="78"/>
      <c r="N1" s="76"/>
      <c r="O1" s="75" t="s">
        <v>15</v>
      </c>
      <c r="P1" s="78"/>
      <c r="Q1" s="76"/>
      <c r="R1" s="79" t="s">
        <v>5</v>
      </c>
      <c r="S1" s="80"/>
      <c r="T1" s="80"/>
      <c r="U1" s="77" t="s">
        <v>6</v>
      </c>
      <c r="V1" s="77"/>
      <c r="W1" s="7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ref="D5:D29" si="22">(100%/A5)</f>
        <v>2.6021143430719391</v>
      </c>
      <c r="E5" s="4">
        <f t="shared" ref="E5:E29" si="23">(100%/B5)</f>
        <v>3.9343483865771911</v>
      </c>
      <c r="F5" s="4">
        <f t="shared" ref="F5:F29" si="24">(100%/C5)</f>
        <v>2.9854242745967627</v>
      </c>
      <c r="G5" s="10">
        <v>2.7171585407921528E-2</v>
      </c>
      <c r="H5" s="7">
        <f t="shared" si="1"/>
        <v>1.0271715854079215</v>
      </c>
      <c r="I5" s="5">
        <f t="shared" si="10"/>
        <v>2.5332810798485621</v>
      </c>
      <c r="J5" s="5">
        <f t="shared" si="11"/>
        <v>3.8302737755491356</v>
      </c>
      <c r="K5" s="5">
        <f t="shared" si="12"/>
        <v>2.9064513826199336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>
        <f t="shared" si="19"/>
        <v>0.91580836349146377</v>
      </c>
      <c r="V5">
        <f t="shared" si="20"/>
        <v>0.87983266927619364</v>
      </c>
      <c r="W5">
        <f t="shared" si="21"/>
        <v>1.1491676826155119</v>
      </c>
      <c r="X5" t="s">
        <v>43</v>
      </c>
      <c r="Y5" t="s">
        <v>44</v>
      </c>
      <c r="Z5" t="s">
        <v>260</v>
      </c>
      <c r="AA5" s="8" t="s">
        <v>605</v>
      </c>
      <c r="AB5" s="8" t="s">
        <v>19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22"/>
        <v>1.4607277371584466</v>
      </c>
      <c r="E6" s="4">
        <f t="shared" si="23"/>
        <v>3.5529934096549054</v>
      </c>
      <c r="F6" s="4">
        <f t="shared" si="24"/>
        <v>29.692360432746888</v>
      </c>
      <c r="G6" s="10">
        <v>3.2545708714226906E-2</v>
      </c>
      <c r="H6" s="7">
        <f t="shared" si="1"/>
        <v>1.0325457087142269</v>
      </c>
      <c r="I6" s="5">
        <f t="shared" si="10"/>
        <v>1.4146857856563189</v>
      </c>
      <c r="J6" s="5">
        <f t="shared" si="11"/>
        <v>3.4410035116791633</v>
      </c>
      <c r="K6" s="5">
        <f t="shared" si="12"/>
        <v>28.756461028462528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>
        <f t="shared" si="19"/>
        <v>1.1946115647270421</v>
      </c>
      <c r="V6">
        <f t="shared" si="20"/>
        <v>1.0665493329325577</v>
      </c>
      <c r="W6">
        <f t="shared" si="21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22"/>
        <v>100</v>
      </c>
      <c r="E8" s="4">
        <f t="shared" si="23"/>
        <v>7.2852483634542944</v>
      </c>
      <c r="F8" s="4">
        <f t="shared" si="24"/>
        <v>1.4723012729251197</v>
      </c>
      <c r="G8" s="10">
        <v>3.2541618110535797E-2</v>
      </c>
      <c r="H8" s="7">
        <f t="shared" si="1"/>
        <v>1.0325416181105358</v>
      </c>
      <c r="I8" s="5">
        <f t="shared" si="10"/>
        <v>96.848396467535693</v>
      </c>
      <c r="J8" s="5">
        <f t="shared" si="11"/>
        <v>7.0556462186828703</v>
      </c>
      <c r="K8" s="5">
        <f t="shared" si="12"/>
        <v>1.4259001739990946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>
        <f t="shared" si="19"/>
        <v>3.3970619235836629E-2</v>
      </c>
      <c r="V8">
        <f t="shared" si="20"/>
        <v>0.42519138673027629</v>
      </c>
      <c r="W8">
        <f t="shared" si="21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22"/>
        <v>1.1011232350231579</v>
      </c>
      <c r="E19" s="4">
        <f t="shared" si="23"/>
        <v>13.341142532287661</v>
      </c>
      <c r="F19" s="4">
        <f t="shared" si="24"/>
        <v>100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>
        <f t="shared" si="12"/>
        <v>95.612328480463972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>
        <f t="shared" si="21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22"/>
        <v>100</v>
      </c>
      <c r="E21" s="4">
        <f t="shared" si="23"/>
        <v>1</v>
      </c>
      <c r="F21" s="4">
        <f t="shared" si="24"/>
        <v>100</v>
      </c>
      <c r="G21" s="10">
        <v>4.155781414967108E-2</v>
      </c>
      <c r="H21" s="7">
        <f t="shared" si="1"/>
        <v>1.0415578141496711</v>
      </c>
      <c r="I21" s="5">
        <f t="shared" si="10"/>
        <v>96.010032896388097</v>
      </c>
      <c r="J21" s="5">
        <f t="shared" si="11"/>
        <v>0.96010032896388098</v>
      </c>
      <c r="K21" s="5">
        <f t="shared" si="12"/>
        <v>96.010032896388097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>
        <f t="shared" si="19"/>
        <v>1.9789598468843751E-2</v>
      </c>
      <c r="V21">
        <f t="shared" si="20"/>
        <v>3.8641794904952795</v>
      </c>
      <c r="W21">
        <f t="shared" si="21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34"/>
        <v>3.6698330313839014</v>
      </c>
      <c r="E31" s="4">
        <f t="shared" si="35"/>
        <v>4.3591439172940865</v>
      </c>
      <c r="F31" s="4">
        <f t="shared" si="36"/>
        <v>2.2180377513523322</v>
      </c>
      <c r="G31" s="10">
        <v>3.4470848300635515E-2</v>
      </c>
      <c r="H31" s="7">
        <f t="shared" si="37"/>
        <v>1.0344708483006355</v>
      </c>
      <c r="I31" s="5">
        <f t="shared" si="38"/>
        <v>3.5475461076670021</v>
      </c>
      <c r="J31" s="5">
        <f t="shared" si="39"/>
        <v>4.213887635843018</v>
      </c>
      <c r="K31" s="5">
        <f t="shared" si="40"/>
        <v>2.1441278456478372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>
        <f t="shared" si="47"/>
        <v>0.99223516570863757</v>
      </c>
      <c r="V31">
        <f t="shared" si="48"/>
        <v>0.78075171535555488</v>
      </c>
      <c r="W31">
        <f t="shared" si="49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34"/>
        <v>1.1074350780837707</v>
      </c>
      <c r="E49" s="4">
        <f t="shared" si="35"/>
        <v>34.180372005952307</v>
      </c>
      <c r="F49" s="4">
        <f t="shared" si="36"/>
        <v>100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>
        <f t="shared" si="40"/>
        <v>96.698941679801862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>
        <f t="shared" si="49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34"/>
        <v>1.9488675705202796</v>
      </c>
      <c r="E56" s="4">
        <f t="shared" si="35"/>
        <v>2.0539326106485047</v>
      </c>
      <c r="F56" s="4">
        <f t="shared" si="36"/>
        <v>100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>
        <f t="shared" si="40"/>
        <v>95.548778834027217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>
        <f t="shared" si="49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34"/>
        <v>100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>
        <f t="shared" si="38"/>
        <v>96.241247960754791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>
        <f t="shared" si="47"/>
        <v>2.4002182525126554E-2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34"/>
        <v>1.729109368734882</v>
      </c>
      <c r="E58" s="4">
        <f t="shared" si="35"/>
        <v>2.3717250541006241</v>
      </c>
      <c r="F58" s="4">
        <f t="shared" si="36"/>
        <v>100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>
        <f t="shared" si="40"/>
        <v>95.500537798116497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>
        <f t="shared" si="49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34"/>
        <v>1.2192489672590654</v>
      </c>
      <c r="E59" s="4">
        <f t="shared" si="35"/>
        <v>5.6250797322486088</v>
      </c>
      <c r="F59" s="4">
        <f t="shared" si="36"/>
        <v>100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>
        <f t="shared" si="40"/>
        <v>96.171489281919889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>
        <f t="shared" si="49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34"/>
        <v>1.2631322141991357</v>
      </c>
      <c r="E62" s="4">
        <f t="shared" si="35"/>
        <v>6.0404906798816587</v>
      </c>
      <c r="F62" s="4">
        <f t="shared" si="36"/>
        <v>24.916317814276866</v>
      </c>
      <c r="G62" s="10">
        <v>3.6488279522335354E-2</v>
      </c>
      <c r="H62" s="7">
        <f t="shared" si="37"/>
        <v>1.0364882795223354</v>
      </c>
      <c r="I62" s="5">
        <f t="shared" si="38"/>
        <v>1.2186652171129702</v>
      </c>
      <c r="J62" s="5">
        <f t="shared" si="39"/>
        <v>5.8278427255013563</v>
      </c>
      <c r="K62" s="5">
        <f t="shared" si="40"/>
        <v>24.039169864766372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>
        <f t="shared" si="47"/>
        <v>1.2472662538124251</v>
      </c>
      <c r="V62">
        <f t="shared" si="48"/>
        <v>0.81505288041062707</v>
      </c>
      <c r="W62">
        <f t="shared" si="49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34"/>
        <v>1.8581623543911048</v>
      </c>
      <c r="E63" s="4">
        <f t="shared" si="35"/>
        <v>3.8475641863483792</v>
      </c>
      <c r="F63" s="4">
        <f t="shared" si="36"/>
        <v>5.1708540508247154</v>
      </c>
      <c r="G63" s="10">
        <v>3.5960969963625633E-2</v>
      </c>
      <c r="H63" s="7">
        <f t="shared" si="37"/>
        <v>1.0359609699636256</v>
      </c>
      <c r="I63" s="5">
        <f t="shared" si="38"/>
        <v>1.7936605801436207</v>
      </c>
      <c r="J63" s="5">
        <f t="shared" si="39"/>
        <v>3.7140049653448561</v>
      </c>
      <c r="K63" s="5">
        <f t="shared" si="40"/>
        <v>4.9913599071268804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>
        <f t="shared" si="47"/>
        <v>1.0369854924564754</v>
      </c>
      <c r="V63">
        <f t="shared" si="48"/>
        <v>1.0069991922191011</v>
      </c>
      <c r="W63">
        <f t="shared" si="49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34"/>
        <v>1.0917638490555535</v>
      </c>
      <c r="E71" s="4">
        <f t="shared" si="35"/>
        <v>17.668848476049611</v>
      </c>
      <c r="F71" s="4">
        <f t="shared" si="36"/>
        <v>100</v>
      </c>
      <c r="G71" s="10">
        <v>3.8644172340845939E-2</v>
      </c>
      <c r="H71" s="7">
        <f t="shared" si="37"/>
        <v>1.0386441723408459</v>
      </c>
      <c r="I71" s="5">
        <f t="shared" si="38"/>
        <v>1.0511432867283017</v>
      </c>
      <c r="J71" s="5">
        <f t="shared" si="39"/>
        <v>17.011454881827735</v>
      </c>
      <c r="K71" s="5">
        <f t="shared" si="40"/>
        <v>96.279363677191625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>
        <f t="shared" si="47"/>
        <v>2.1024726389859332</v>
      </c>
      <c r="V71">
        <f t="shared" si="48"/>
        <v>0.18399366907433543</v>
      </c>
      <c r="W71">
        <f t="shared" si="49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34"/>
        <v>2.7083341484274048</v>
      </c>
      <c r="E74" s="4">
        <f t="shared" si="35"/>
        <v>2.9805077379357932</v>
      </c>
      <c r="F74" s="4">
        <f t="shared" si="36"/>
        <v>3.5684463058672207</v>
      </c>
      <c r="G74" s="10">
        <v>2.6364437139339003E-2</v>
      </c>
      <c r="H74" s="7">
        <f t="shared" si="37"/>
        <v>1.026364437139339</v>
      </c>
      <c r="I74" s="5">
        <f t="shared" si="38"/>
        <v>2.6387646048766222</v>
      </c>
      <c r="J74" s="5">
        <f t="shared" si="39"/>
        <v>2.9039468146840712</v>
      </c>
      <c r="K74" s="5">
        <f t="shared" si="40"/>
        <v>3.4767828821243238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>
        <f t="shared" si="47"/>
        <v>0.97394060661965054</v>
      </c>
      <c r="V74">
        <f t="shared" si="48"/>
        <v>1.1053921455339137</v>
      </c>
      <c r="W74">
        <f t="shared" si="49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50"/>
        <v>100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>
        <f t="shared" si="54"/>
        <v>95.972540319764221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>
        <f t="shared" si="63"/>
        <v>4.3345731874342243E-2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50"/>
        <v>100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96.334889052952605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3.2698433879635579E-2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66"/>
        <v>2.2747663065775638</v>
      </c>
      <c r="E100" s="4">
        <f t="shared" si="67"/>
        <v>3.2532078620597433</v>
      </c>
      <c r="F100" s="4">
        <f t="shared" si="68"/>
        <v>4.1461549205257651</v>
      </c>
      <c r="G100" s="10">
        <v>3.953286925455668E-2</v>
      </c>
      <c r="H100" s="7">
        <f t="shared" si="53"/>
        <v>1.0395328692545567</v>
      </c>
      <c r="I100" s="5">
        <f t="shared" si="69"/>
        <v>2.1882581819743576</v>
      </c>
      <c r="J100" s="5">
        <f t="shared" si="70"/>
        <v>3.1294901376159476</v>
      </c>
      <c r="K100" s="5">
        <f t="shared" si="71"/>
        <v>3.9884789054327352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>
        <f t="shared" si="78"/>
        <v>0.9002594009371262</v>
      </c>
      <c r="V100">
        <f t="shared" si="79"/>
        <v>1.1982782610258547</v>
      </c>
      <c r="W100">
        <f t="shared" si="80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66"/>
        <v>4.2098609761237116</v>
      </c>
      <c r="E101" s="4">
        <f t="shared" si="67"/>
        <v>3.0823944547456277</v>
      </c>
      <c r="F101" s="4">
        <f t="shared" si="68"/>
        <v>2.4791347929954304</v>
      </c>
      <c r="G101" s="10">
        <v>5.0962708101337739E-2</v>
      </c>
      <c r="H101" s="7">
        <f t="shared" si="53"/>
        <v>1.0509627081013377</v>
      </c>
      <c r="I101" s="5">
        <f t="shared" si="69"/>
        <v>4.0057187031205119</v>
      </c>
      <c r="J101" s="5">
        <f t="shared" si="70"/>
        <v>2.9329246708613108</v>
      </c>
      <c r="K101" s="5">
        <f t="shared" si="71"/>
        <v>2.3589179462649241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>
        <f t="shared" si="78"/>
        <v>1.0210402434933417</v>
      </c>
      <c r="V101">
        <f t="shared" si="79"/>
        <v>1.1217471872654088</v>
      </c>
      <c r="W101">
        <f t="shared" si="80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81"/>
        <v>2.2569134044121166</v>
      </c>
      <c r="E124" s="4">
        <f t="shared" si="82"/>
        <v>2.5703836338308155</v>
      </c>
      <c r="F124" s="4">
        <f t="shared" si="83"/>
        <v>6.0739959517413613</v>
      </c>
      <c r="G124" s="10">
        <v>3.3437334241988248E-2</v>
      </c>
      <c r="H124" s="7">
        <f t="shared" si="53"/>
        <v>1.0334373342419882</v>
      </c>
      <c r="I124" s="5">
        <f t="shared" si="84"/>
        <v>2.1838899463289962</v>
      </c>
      <c r="J124" s="5">
        <f t="shared" si="85"/>
        <v>2.4872177041253845</v>
      </c>
      <c r="K124" s="5">
        <f t="shared" si="86"/>
        <v>5.8774690544701018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>
        <f t="shared" si="93"/>
        <v>1.2409050211322996</v>
      </c>
      <c r="V124">
        <f t="shared" si="94"/>
        <v>1.3308042936932785</v>
      </c>
      <c r="W124">
        <f t="shared" si="95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81"/>
        <v>100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>
        <f t="shared" si="84"/>
        <v>96.075333803654857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>
        <f t="shared" si="93"/>
        <v>4.7150499724078733E-2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81"/>
        <v>15.41990954681523</v>
      </c>
      <c r="E136" s="4">
        <f t="shared" si="82"/>
        <v>4.9438832619495958</v>
      </c>
      <c r="F136" s="4">
        <f t="shared" si="83"/>
        <v>1.6205149480800547</v>
      </c>
      <c r="G136" s="10">
        <v>3.4227793258694295E-2</v>
      </c>
      <c r="H136" s="7">
        <f t="shared" si="53"/>
        <v>1.0342277932586943</v>
      </c>
      <c r="I136" s="5">
        <f t="shared" si="84"/>
        <v>14.909587275961172</v>
      </c>
      <c r="J136" s="5">
        <f t="shared" si="85"/>
        <v>4.7802653285618755</v>
      </c>
      <c r="K136" s="5">
        <f t="shared" si="86"/>
        <v>1.5668839675774511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>
        <f t="shared" si="93"/>
        <v>0.13280045673647636</v>
      </c>
      <c r="V136">
        <f t="shared" si="94"/>
        <v>0.70916565650548702</v>
      </c>
      <c r="W136">
        <f t="shared" si="95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81"/>
        <v>1.6011446736999846</v>
      </c>
      <c r="E143" s="4">
        <f t="shared" si="82"/>
        <v>14.104742017961268</v>
      </c>
      <c r="F143" s="4">
        <f t="shared" si="83"/>
        <v>166.39453982957713</v>
      </c>
      <c r="G143" s="10">
        <v>4.5947751929914071E-2</v>
      </c>
      <c r="H143" s="7">
        <f t="shared" si="96"/>
        <v>1.0459477519299141</v>
      </c>
      <c r="I143" s="5">
        <f t="shared" si="84"/>
        <v>1.5308075099790193</v>
      </c>
      <c r="J143" s="5">
        <f t="shared" si="85"/>
        <v>13.485130583182691</v>
      </c>
      <c r="K143" s="5">
        <f t="shared" si="86"/>
        <v>159.08494427427837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1.0256024939553099</v>
      </c>
      <c r="V143">
        <f t="shared" si="94"/>
        <v>0.2847580879037882</v>
      </c>
      <c r="W143">
        <f t="shared" si="95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81"/>
        <v>1.3120145325985493</v>
      </c>
      <c r="E171" s="4">
        <f t="shared" si="82"/>
        <v>4.2179361149907812</v>
      </c>
      <c r="F171" s="4">
        <f t="shared" si="83"/>
        <v>100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>
        <f t="shared" si="86"/>
        <v>96.498658912373585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>
        <f t="shared" si="95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81"/>
        <v>1.1725476144706215</v>
      </c>
      <c r="E172" s="4">
        <f t="shared" si="82"/>
        <v>6.9798471423940072</v>
      </c>
      <c r="F172" s="4">
        <f t="shared" si="83"/>
        <v>100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>
        <f t="shared" si="86"/>
        <v>96.190538277779027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>
        <f t="shared" si="95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81"/>
        <v>100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>
        <f t="shared" si="84"/>
        <v>96.801602766418739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>
        <f t="shared" si="93"/>
        <v>2.820201238390093E-2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97"/>
        <v>1.2768294378431375</v>
      </c>
      <c r="E180" s="4">
        <f t="shared" si="98"/>
        <v>6.1768592411279402</v>
      </c>
      <c r="F180" s="4">
        <f t="shared" si="99"/>
        <v>19.3820803040974</v>
      </c>
      <c r="G180" s="10">
        <v>3.0318702948210596E-2</v>
      </c>
      <c r="H180" s="7">
        <f t="shared" si="96"/>
        <v>1.0303187029482106</v>
      </c>
      <c r="I180" s="5">
        <f t="shared" si="100"/>
        <v>1.2392567796639502</v>
      </c>
      <c r="J180" s="5">
        <f t="shared" si="101"/>
        <v>5.9950957149988016</v>
      </c>
      <c r="K180" s="5">
        <f t="shared" si="102"/>
        <v>18.811732960526147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>
        <f t="shared" si="109"/>
        <v>1.5008995960501237</v>
      </c>
      <c r="V180">
        <f t="shared" si="110"/>
        <v>0.59882279961241913</v>
      </c>
      <c r="W180">
        <f t="shared" si="111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97"/>
        <v>4.109086318207769</v>
      </c>
      <c r="E183" s="4">
        <f t="shared" si="98"/>
        <v>1.5288279238952709</v>
      </c>
      <c r="F183" s="4">
        <f t="shared" si="99"/>
        <v>9.7849585277042053</v>
      </c>
      <c r="G183" s="10">
        <v>3.3372196531199272E-2</v>
      </c>
      <c r="H183" s="7">
        <f t="shared" si="96"/>
        <v>1.0333721965311993</v>
      </c>
      <c r="I183" s="5">
        <f t="shared" si="100"/>
        <v>3.9763855965943908</v>
      </c>
      <c r="J183" s="5">
        <f t="shared" si="101"/>
        <v>1.4794552524513493</v>
      </c>
      <c r="K183" s="5">
        <f t="shared" si="102"/>
        <v>9.4689585809935046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>
        <f t="shared" si="109"/>
        <v>0.58847411629398128</v>
      </c>
      <c r="V183">
        <f t="shared" si="110"/>
        <v>2.1156435754402292</v>
      </c>
      <c r="W183">
        <f t="shared" si="111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97"/>
        <v>5.8977440988378573</v>
      </c>
      <c r="E185" s="4">
        <f t="shared" si="98"/>
        <v>1.9836427799637</v>
      </c>
      <c r="F185" s="4">
        <f t="shared" si="99"/>
        <v>3.1700280872477684</v>
      </c>
      <c r="G185" s="10">
        <v>3.0025047014749173E-2</v>
      </c>
      <c r="H185" s="7">
        <f t="shared" si="96"/>
        <v>1.0300250470147492</v>
      </c>
      <c r="I185" s="5">
        <f t="shared" si="100"/>
        <v>5.7258259067882706</v>
      </c>
      <c r="J185" s="5">
        <f t="shared" si="101"/>
        <v>1.9258199455564267</v>
      </c>
      <c r="K185" s="5">
        <f t="shared" si="102"/>
        <v>3.0776223320347822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>
        <f t="shared" si="109"/>
        <v>0.79115224139620532</v>
      </c>
      <c r="V185">
        <f t="shared" si="110"/>
        <v>1.8174077011071488</v>
      </c>
      <c r="W185">
        <f t="shared" si="111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82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97"/>
        <v>9.8105488612759011</v>
      </c>
      <c r="E197" s="4">
        <f t="shared" si="98"/>
        <v>3.6193411238166289</v>
      </c>
      <c r="F197" s="4">
        <f t="shared" si="99"/>
        <v>1.8292767243505907</v>
      </c>
      <c r="G197" s="10">
        <v>3.3020387304079968E-2</v>
      </c>
      <c r="H197" s="7">
        <f t="shared" si="96"/>
        <v>1.03302038730408</v>
      </c>
      <c r="I197" s="5">
        <f t="shared" si="100"/>
        <v>9.4969557056651457</v>
      </c>
      <c r="J197" s="5">
        <f t="shared" si="101"/>
        <v>3.5036492680093052</v>
      </c>
      <c r="K197" s="5">
        <f t="shared" si="102"/>
        <v>1.7708040875403601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>
        <f t="shared" si="109"/>
        <v>0.32220851553247132</v>
      </c>
      <c r="V197">
        <f t="shared" si="110"/>
        <v>1.0588959442586954</v>
      </c>
      <c r="W197">
        <f t="shared" si="111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82" t="s">
        <v>18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82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82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82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82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82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82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82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97"/>
        <v>3.5580105488788969</v>
      </c>
      <c r="E205" s="4">
        <f t="shared" si="98"/>
        <v>5.5159368388240333</v>
      </c>
      <c r="F205" s="4">
        <f t="shared" si="99"/>
        <v>2.0681563751830141</v>
      </c>
      <c r="G205" s="10">
        <v>3.2024528991912771E-2</v>
      </c>
      <c r="H205" s="7">
        <f t="shared" si="96"/>
        <v>1.0320245289919128</v>
      </c>
      <c r="I205" s="5">
        <f t="shared" si="100"/>
        <v>3.4476026963762005</v>
      </c>
      <c r="J205" s="5">
        <f t="shared" si="101"/>
        <v>5.3447730009014718</v>
      </c>
      <c r="K205" s="5">
        <f t="shared" si="102"/>
        <v>2.0039798639313355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>
        <f t="shared" si="109"/>
        <v>0.84696534292342696</v>
      </c>
      <c r="V205">
        <f t="shared" si="110"/>
        <v>0.63239355524171281</v>
      </c>
      <c r="W205">
        <f t="shared" si="111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82" t="s">
        <v>330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97"/>
        <v>1.6854191079083694</v>
      </c>
      <c r="E206" s="4">
        <f t="shared" si="98"/>
        <v>3.543271710615397</v>
      </c>
      <c r="F206" s="4">
        <f t="shared" si="99"/>
        <v>8.1980209472044017</v>
      </c>
      <c r="G206" s="10">
        <v>3.4566173772912157E-2</v>
      </c>
      <c r="H206" s="7">
        <f t="shared" ref="H206:H269" si="112">(G206/100%) + 1</f>
        <v>1.0345661737729122</v>
      </c>
      <c r="I206" s="5">
        <f t="shared" si="100"/>
        <v>1.6291071085012294</v>
      </c>
      <c r="J206" s="5">
        <f t="shared" si="101"/>
        <v>3.4248864890813135</v>
      </c>
      <c r="K206" s="5">
        <f t="shared" si="102"/>
        <v>7.9241146241109091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>
        <f t="shared" si="109"/>
        <v>2.4000877410676704</v>
      </c>
      <c r="V206">
        <f t="shared" si="110"/>
        <v>0.95769597341598967</v>
      </c>
      <c r="W206">
        <f t="shared" si="111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82" t="s">
        <v>35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97"/>
        <v>1.8195771812611332</v>
      </c>
      <c r="E207" s="4">
        <f t="shared" si="98"/>
        <v>4.3938407705597156</v>
      </c>
      <c r="F207" s="4">
        <f t="shared" si="99"/>
        <v>4.7332671993265727</v>
      </c>
      <c r="G207" s="10">
        <v>3.9599455641451176E-2</v>
      </c>
      <c r="H207" s="7">
        <f t="shared" si="112"/>
        <v>1.0395994556414512</v>
      </c>
      <c r="I207" s="5">
        <f t="shared" si="100"/>
        <v>1.7502675394711726</v>
      </c>
      <c r="J207" s="5">
        <f t="shared" si="101"/>
        <v>4.2264746741798156</v>
      </c>
      <c r="K207" s="5">
        <f t="shared" si="102"/>
        <v>4.5529719870871457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>
        <f t="shared" si="109"/>
        <v>1.3826457643905004</v>
      </c>
      <c r="V207">
        <f t="shared" si="110"/>
        <v>0.79262275495596024</v>
      </c>
      <c r="W207">
        <f t="shared" si="111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82" t="s">
        <v>17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82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82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82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82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8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82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82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82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82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82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83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82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113"/>
        <v>1.1392240866692291</v>
      </c>
      <c r="E220" s="4">
        <f t="shared" si="114"/>
        <v>8.6626346135930383</v>
      </c>
      <c r="F220" s="4">
        <f t="shared" si="115"/>
        <v>100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>
        <f t="shared" si="118"/>
        <v>96.104624978347474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>
        <f t="shared" si="127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82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113"/>
        <v>1.3120145325985493</v>
      </c>
      <c r="E221" s="4">
        <f t="shared" si="114"/>
        <v>4.2179361149907812</v>
      </c>
      <c r="F221" s="4">
        <f t="shared" si="115"/>
        <v>100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>
        <f t="shared" si="118"/>
        <v>96.581786185657705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>
        <f t="shared" si="127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82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82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82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82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113"/>
        <v>5.1499250712519533</v>
      </c>
      <c r="E225" s="4">
        <f t="shared" si="114"/>
        <v>1.2409682116628882</v>
      </c>
      <c r="F225" s="4">
        <f t="shared" si="115"/>
        <v>100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>
        <f t="shared" si="118"/>
        <v>95.763207975501615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>
        <f t="shared" si="127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82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82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82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82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113"/>
        <v>1.3451243046436541</v>
      </c>
      <c r="E229" s="4">
        <f t="shared" si="114"/>
        <v>5.8647430601292454</v>
      </c>
      <c r="F229" s="4">
        <f t="shared" si="115"/>
        <v>12.269169737405976</v>
      </c>
      <c r="G229" s="10">
        <v>3.4028189926684771E-2</v>
      </c>
      <c r="H229" s="7">
        <f t="shared" si="112"/>
        <v>1.0340281899266848</v>
      </c>
      <c r="I229" s="5">
        <f t="shared" si="116"/>
        <v>1.3008584463630792</v>
      </c>
      <c r="J229" s="5">
        <f t="shared" si="117"/>
        <v>5.6717438820938435</v>
      </c>
      <c r="K229" s="5">
        <f t="shared" si="118"/>
        <v>11.86541126918009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>
        <f t="shared" si="125"/>
        <v>1.8372483237372419</v>
      </c>
      <c r="V229">
        <f t="shared" si="126"/>
        <v>0.6400147953542481</v>
      </c>
      <c r="W229">
        <f t="shared" si="127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82" t="s">
        <v>17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82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82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82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82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113"/>
        <v>44.895486061650089</v>
      </c>
      <c r="E234" s="4">
        <f t="shared" si="114"/>
        <v>21.790376287725994</v>
      </c>
      <c r="F234" s="4">
        <f t="shared" si="115"/>
        <v>1.4682365635139225</v>
      </c>
      <c r="G234" s="10">
        <v>3.3645120759458358E-2</v>
      </c>
      <c r="H234" s="7">
        <f t="shared" si="112"/>
        <v>1.0336451207594584</v>
      </c>
      <c r="I234" s="5">
        <f t="shared" si="116"/>
        <v>43.434139203079361</v>
      </c>
      <c r="J234" s="5">
        <f t="shared" si="117"/>
        <v>21.081100128171432</v>
      </c>
      <c r="K234" s="5">
        <f t="shared" si="118"/>
        <v>1.4204455030321754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>
        <f t="shared" si="125"/>
        <v>8.0121306968442871E-2</v>
      </c>
      <c r="V234">
        <f t="shared" si="126"/>
        <v>0.1541665273747696</v>
      </c>
      <c r="W234">
        <f t="shared" si="127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82" t="s">
        <v>358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82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82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113"/>
        <v>100</v>
      </c>
      <c r="E237" s="4">
        <f t="shared" si="114"/>
        <v>1</v>
      </c>
      <c r="F237" s="4">
        <f t="shared" si="115"/>
        <v>100</v>
      </c>
      <c r="G237" s="10">
        <v>4.3702680109865888E-2</v>
      </c>
      <c r="H237" s="7">
        <f t="shared" si="112"/>
        <v>1.0437026801098659</v>
      </c>
      <c r="I237" s="5">
        <f t="shared" si="116"/>
        <v>95.812727039728827</v>
      </c>
      <c r="J237" s="5">
        <f t="shared" si="117"/>
        <v>0.95812727039728829</v>
      </c>
      <c r="K237" s="5">
        <f t="shared" si="118"/>
        <v>95.812727039728827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>
        <f t="shared" si="125"/>
        <v>6.5231417506866618E-2</v>
      </c>
      <c r="V237">
        <f t="shared" si="126"/>
        <v>3.6633964071856293</v>
      </c>
      <c r="W237">
        <f t="shared" si="127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82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82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82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82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82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82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113"/>
        <v>1.2551478955463864</v>
      </c>
      <c r="E243" s="4">
        <f t="shared" si="114"/>
        <v>108.90418727472779</v>
      </c>
      <c r="F243" s="4">
        <f t="shared" si="115"/>
        <v>100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>
        <f t="shared" si="118"/>
        <v>97.285054604542196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>
        <f t="shared" si="127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82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82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82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82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82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82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113"/>
        <v>3.9481057600171643</v>
      </c>
      <c r="E249" s="4">
        <f t="shared" si="114"/>
        <v>3.0842059490639913</v>
      </c>
      <c r="F249" s="4">
        <f t="shared" si="115"/>
        <v>2.5629893515078273</v>
      </c>
      <c r="G249" s="10">
        <v>3.7383712609131203E-2</v>
      </c>
      <c r="H249" s="7">
        <f t="shared" si="112"/>
        <v>1.0373837126091312</v>
      </c>
      <c r="I249" s="5">
        <f t="shared" si="116"/>
        <v>3.8058297156866434</v>
      </c>
      <c r="J249" s="5">
        <f t="shared" si="117"/>
        <v>2.9730618589594808</v>
      </c>
      <c r="K249" s="5">
        <f t="shared" si="118"/>
        <v>2.4706281006298378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>
        <f t="shared" si="125"/>
        <v>1.4398962668804811</v>
      </c>
      <c r="V249">
        <f t="shared" si="126"/>
        <v>1.2613259252239151</v>
      </c>
      <c r="W249">
        <f t="shared" si="127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82" t="s">
        <v>19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82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82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82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82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82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113"/>
        <v>2.0221291489452282</v>
      </c>
      <c r="E255" s="4">
        <f t="shared" si="114"/>
        <v>2.5956545434978162</v>
      </c>
      <c r="F255" s="4">
        <f t="shared" si="115"/>
        <v>8.4146409826380992</v>
      </c>
      <c r="G255" s="10">
        <v>3.2368934030983842E-2</v>
      </c>
      <c r="H255" s="7">
        <f t="shared" si="112"/>
        <v>1.0323689340309838</v>
      </c>
      <c r="I255" s="5">
        <f t="shared" si="116"/>
        <v>1.9587272362503494</v>
      </c>
      <c r="J255" s="5">
        <f t="shared" si="117"/>
        <v>2.5142702942085182</v>
      </c>
      <c r="K255" s="5">
        <f t="shared" si="118"/>
        <v>8.1508080156793596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>
        <f t="shared" si="125"/>
        <v>1.1027569127669625</v>
      </c>
      <c r="V255">
        <f t="shared" si="126"/>
        <v>1.4358042603118026</v>
      </c>
      <c r="W255">
        <f t="shared" si="127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82" t="s">
        <v>35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82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113"/>
        <v>4.4829153617654658</v>
      </c>
      <c r="E257" s="4">
        <f t="shared" si="114"/>
        <v>5.334657445719011</v>
      </c>
      <c r="F257" s="4">
        <f t="shared" si="115"/>
        <v>1.8927661079622002</v>
      </c>
      <c r="G257" s="10">
        <v>3.7593489506111855E-2</v>
      </c>
      <c r="H257" s="7">
        <f t="shared" si="112"/>
        <v>1.0375934895061119</v>
      </c>
      <c r="I257" s="5">
        <f t="shared" si="116"/>
        <v>4.3204929551931803</v>
      </c>
      <c r="J257" s="5">
        <f t="shared" si="117"/>
        <v>5.1413752106889907</v>
      </c>
      <c r="K257" s="5">
        <f t="shared" si="118"/>
        <v>1.824188496848747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>
        <f t="shared" si="125"/>
        <v>0.69436521043137822</v>
      </c>
      <c r="V257">
        <f t="shared" si="126"/>
        <v>0.58739148111994977</v>
      </c>
      <c r="W257">
        <f t="shared" si="127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82" t="s">
        <v>20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si="113"/>
        <v>100</v>
      </c>
      <c r="E258" s="4">
        <f t="shared" si="114"/>
        <v>7.2852483634542944</v>
      </c>
      <c r="F258" s="4">
        <f t="shared" si="115"/>
        <v>1.4723012729251197</v>
      </c>
      <c r="G258" s="10">
        <v>3.7542268878335783E-2</v>
      </c>
      <c r="H258" s="7">
        <f t="shared" si="112"/>
        <v>1.0375422688783358</v>
      </c>
      <c r="I258" s="5">
        <f t="shared" si="116"/>
        <v>96.381615476840096</v>
      </c>
      <c r="J258" s="5">
        <f t="shared" si="117"/>
        <v>7.021640064197304</v>
      </c>
      <c r="K258" s="5">
        <f t="shared" si="118"/>
        <v>1.419027751531311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>
        <f t="shared" si="125"/>
        <v>2.9154937755481235E-2</v>
      </c>
      <c r="V258">
        <f t="shared" si="126"/>
        <v>0.42582644121075569</v>
      </c>
      <c r="W258">
        <f t="shared" si="127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82" t="s">
        <v>31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82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113"/>
        <v>2.850123710271943</v>
      </c>
      <c r="E260" s="4">
        <f t="shared" si="114"/>
        <v>3.8781155768485469</v>
      </c>
      <c r="F260" s="4">
        <f t="shared" si="115"/>
        <v>2.7736639181777458</v>
      </c>
      <c r="G260" s="10">
        <v>2.6795662776408768E-2</v>
      </c>
      <c r="H260" s="7">
        <f t="shared" si="112"/>
        <v>1.0267956627764088</v>
      </c>
      <c r="I260" s="5">
        <f t="shared" si="116"/>
        <v>2.7757457628573712</v>
      </c>
      <c r="J260" s="5">
        <f t="shared" si="117"/>
        <v>3.7769107500535197</v>
      </c>
      <c r="K260" s="5">
        <f t="shared" si="118"/>
        <v>2.7012812955188035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>
        <f t="shared" si="125"/>
        <v>1.0087379173796023</v>
      </c>
      <c r="V260">
        <f t="shared" si="126"/>
        <v>0.85784394030335209</v>
      </c>
      <c r="W260">
        <f t="shared" si="127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82" t="s">
        <v>19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113"/>
        <v>3.7726115810481518</v>
      </c>
      <c r="E261" s="4">
        <f t="shared" si="114"/>
        <v>3.8600889719396463</v>
      </c>
      <c r="F261" s="4">
        <f t="shared" si="115"/>
        <v>2.3194975506823767</v>
      </c>
      <c r="G261" s="10">
        <v>3.4439416792357846E-2</v>
      </c>
      <c r="H261" s="7">
        <f t="shared" si="112"/>
        <v>1.0344394167923578</v>
      </c>
      <c r="I261" s="5">
        <f t="shared" si="116"/>
        <v>3.6470106608528674</v>
      </c>
      <c r="J261" s="5">
        <f t="shared" si="117"/>
        <v>3.731575681743843</v>
      </c>
      <c r="K261" s="5">
        <f t="shared" si="118"/>
        <v>2.2422749104773989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>
        <f t="shared" si="125"/>
        <v>0.37290815039239805</v>
      </c>
      <c r="V261">
        <f t="shared" si="126"/>
        <v>1.393513208224664</v>
      </c>
      <c r="W261">
        <f t="shared" si="127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82" t="s">
        <v>16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82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82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8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8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82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82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82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82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82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82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82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82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82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82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82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82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82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82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82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82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82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82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82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82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82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82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82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82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82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82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82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82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82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82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82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82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82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82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82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82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82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82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82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82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82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82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82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8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82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82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82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82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82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82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82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82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82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82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82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129"/>
        <v>1.3951396440956512</v>
      </c>
      <c r="E335" s="4">
        <f t="shared" si="130"/>
        <v>4.0581992394776059</v>
      </c>
      <c r="F335" s="4">
        <f t="shared" si="131"/>
        <v>27.542954079290567</v>
      </c>
      <c r="G335" s="10">
        <v>3.4174415671264669E-2</v>
      </c>
      <c r="H335" s="7">
        <f t="shared" si="144"/>
        <v>1.0341744156712647</v>
      </c>
      <c r="I335" s="5">
        <f t="shared" si="132"/>
        <v>1.3490370898317865</v>
      </c>
      <c r="J335" s="5">
        <f t="shared" si="133"/>
        <v>3.9240955664557791</v>
      </c>
      <c r="K335" s="5">
        <f t="shared" si="134"/>
        <v>26.63279390973225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>
        <f t="shared" si="141"/>
        <v>1.7568086288091005</v>
      </c>
      <c r="V335">
        <f t="shared" si="142"/>
        <v>0.89957034435536842</v>
      </c>
      <c r="W335">
        <f t="shared" si="143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129"/>
        <v>1.2203299969162649</v>
      </c>
      <c r="E336" s="4">
        <f t="shared" si="130"/>
        <v>5.601317676597759</v>
      </c>
      <c r="F336" s="4">
        <f t="shared" si="131"/>
        <v>100</v>
      </c>
      <c r="G336" s="10">
        <v>3.8887828226045418E-2</v>
      </c>
      <c r="H336" s="7">
        <f t="shared" si="144"/>
        <v>1.0388878282260454</v>
      </c>
      <c r="I336" s="5">
        <f t="shared" si="132"/>
        <v>1.1746503941624202</v>
      </c>
      <c r="J336" s="5">
        <f t="shared" si="133"/>
        <v>5.391648188007264</v>
      </c>
      <c r="K336" s="5">
        <f t="shared" si="134"/>
        <v>96.25678276619638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>
        <f t="shared" si="141"/>
        <v>3.0306889757938946</v>
      </c>
      <c r="V336">
        <f t="shared" si="142"/>
        <v>0.58423693278181599</v>
      </c>
      <c r="W336">
        <f t="shared" si="143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36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145"/>
        <v>1.2192489672590654</v>
      </c>
      <c r="E350" s="4">
        <f t="shared" si="146"/>
        <v>5.6250797322486088</v>
      </c>
      <c r="F350" s="4">
        <f t="shared" si="147"/>
        <v>100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>
        <f t="shared" si="150"/>
        <v>96.480493496488734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>
        <f t="shared" si="159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36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160"/>
        <v>100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>
        <f t="shared" si="163"/>
        <v>97.414384561485463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>
        <f t="shared" si="172"/>
        <v>3.592898539322896E-2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160"/>
        <v>100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>
        <f t="shared" si="163"/>
        <v>97.244920188972415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>
        <f t="shared" si="172"/>
        <v>4.720040893735554E-2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160"/>
        <v>100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>
        <f t="shared" si="163"/>
        <v>97.358236075197439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>
        <f t="shared" si="172"/>
        <v>3.317644331092047E-2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160"/>
        <v>100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>
        <f t="shared" si="163"/>
        <v>96.476844369249562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>
        <f t="shared" si="172"/>
        <v>1.6895245803868104E-2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si="160"/>
        <v>100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>
        <f t="shared" si="163"/>
        <v>96.463408379916913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>
        <f t="shared" si="172"/>
        <v>1.9489255372313843E-2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60"/>
        <v>1.1757262426902422</v>
      </c>
      <c r="E387" s="14">
        <f t="shared" si="161"/>
        <v>6.8607676877235431</v>
      </c>
      <c r="F387" s="14">
        <f t="shared" si="162"/>
        <v>100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>
        <f t="shared" si="165"/>
        <v>96.685725183021788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>
        <f t="shared" si="174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60"/>
        <v>100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>
        <f t="shared" si="163"/>
        <v>96.751114336458954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>
        <f t="shared" si="172"/>
        <v>3.1937616648572156E-2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60"/>
        <v>2.236629149428992</v>
      </c>
      <c r="E389" s="14">
        <f t="shared" si="161"/>
        <v>1.8086598074765969</v>
      </c>
      <c r="F389" s="14">
        <f t="shared" si="162"/>
        <v>100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>
        <f t="shared" si="165"/>
        <v>96.239252614731839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>
        <f t="shared" si="174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60"/>
        <v>1.3767868150793396</v>
      </c>
      <c r="E391" s="14">
        <f t="shared" si="161"/>
        <v>3.6593510885510727</v>
      </c>
      <c r="F391" s="14">
        <f t="shared" si="162"/>
        <v>100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>
        <f t="shared" si="165"/>
        <v>96.86175479436433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>
        <f t="shared" si="174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60"/>
        <v>100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>
        <f t="shared" si="163"/>
        <v>96.752625222606582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>
        <f t="shared" si="172"/>
        <v>2.0464560991957106E-2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60"/>
        <v>100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>
        <f t="shared" si="163"/>
        <v>96.737420455642948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>
        <f t="shared" si="172"/>
        <v>2.1708248887646473E-2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76"/>
        <v>100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>
        <f t="shared" si="179"/>
        <v>96.6922207514896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>
        <f t="shared" si="188"/>
        <v>3.5473381140097134E-2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76"/>
        <v>1.2068968733676844</v>
      </c>
      <c r="E438" s="14">
        <f t="shared" si="177"/>
        <v>5.9161406584024094</v>
      </c>
      <c r="F438" s="14">
        <f t="shared" si="178"/>
        <v>100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>
        <f t="shared" si="181"/>
        <v>95.270659508580223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>
        <f t="shared" si="190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76"/>
        <v>100</v>
      </c>
      <c r="E439" s="14">
        <f t="shared" si="177"/>
        <v>1</v>
      </c>
      <c r="F439" s="14">
        <f t="shared" si="178"/>
        <v>100</v>
      </c>
      <c r="G439" s="10">
        <v>4.1683118664293417E-2</v>
      </c>
      <c r="H439" s="7">
        <f t="shared" si="175"/>
        <v>1.0416831186642934</v>
      </c>
      <c r="I439" s="5">
        <f t="shared" si="179"/>
        <v>95.998483807845332</v>
      </c>
      <c r="J439" s="5">
        <f t="shared" si="180"/>
        <v>0.95998483807845336</v>
      </c>
      <c r="K439" s="5">
        <f t="shared" si="181"/>
        <v>95.998483807845332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>
        <f t="shared" si="188"/>
        <v>4.6354898780561059E-2</v>
      </c>
      <c r="V439">
        <f t="shared" si="189"/>
        <v>3.7292255648181705</v>
      </c>
      <c r="W439">
        <f t="shared" si="190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76"/>
        <v>100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>
        <f t="shared" si="179"/>
        <v>96.407108707200464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>
        <f t="shared" si="188"/>
        <v>1.5973925788783462E-2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76"/>
        <v>1.4140426819484053</v>
      </c>
      <c r="E462" s="14">
        <f t="shared" si="177"/>
        <v>100</v>
      </c>
      <c r="F462" s="14">
        <f t="shared" si="178"/>
        <v>100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96.166431073689381</v>
      </c>
      <c r="K462" s="5">
        <f t="shared" si="181"/>
        <v>96.166431073689381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3.4107535897704641E-2</v>
      </c>
      <c r="W462">
        <f t="shared" si="190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76"/>
        <v>1.1009282354763381</v>
      </c>
      <c r="E463" s="14">
        <f t="shared" si="177"/>
        <v>13.390850389279922</v>
      </c>
      <c r="F463" s="14">
        <f t="shared" si="178"/>
        <v>100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>
        <f t="shared" si="181"/>
        <v>96.668761593621099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>
        <f t="shared" si="190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207"/>
        <v>1.6177707506361396</v>
      </c>
      <c r="E501" s="14">
        <f t="shared" si="208"/>
        <v>2.6191757623320142</v>
      </c>
      <c r="F501" s="14">
        <f t="shared" si="209"/>
        <v>100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>
        <f t="shared" si="212"/>
        <v>97.271848203569178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>
        <f t="shared" si="221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207"/>
        <v>1.0975432445686972</v>
      </c>
      <c r="E504" s="14">
        <f t="shared" si="208"/>
        <v>14.390977996234854</v>
      </c>
      <c r="F504" s="14">
        <f t="shared" si="209"/>
        <v>100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>
        <f t="shared" si="212"/>
        <v>96.397376848034739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>
        <f t="shared" si="221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207"/>
        <v>100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>
        <f t="shared" si="210"/>
        <v>96.556717542072221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>
        <f t="shared" si="219"/>
        <v>1.1599400109184404E-2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207"/>
        <v>100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>
        <f t="shared" si="210"/>
        <v>96.740333607188148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>
        <f t="shared" si="219"/>
        <v>2.3464876699901424E-2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207"/>
        <v>1.0915295032526919</v>
      </c>
      <c r="E531" s="14">
        <f t="shared" si="208"/>
        <v>17.970454901330282</v>
      </c>
      <c r="F531" s="14">
        <f t="shared" si="209"/>
        <v>100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>
        <f t="shared" si="212"/>
        <v>96.370421248229206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>
        <f t="shared" si="221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207"/>
        <v>100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>
        <f t="shared" si="210"/>
        <v>96.181125605093769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>
        <f t="shared" si="219"/>
        <v>3.9612761610249049E-2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207"/>
        <v>100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>
        <f t="shared" si="210"/>
        <v>96.770011134479759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>
        <f t="shared" si="219"/>
        <v>3.1414691022153135E-2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223"/>
        <v>100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>
        <f t="shared" si="226"/>
        <v>96.962509563886755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>
        <f t="shared" si="235"/>
        <v>2.7433283358320844E-2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223"/>
        <v>100</v>
      </c>
      <c r="E576" s="14">
        <f t="shared" si="224"/>
        <v>1</v>
      </c>
      <c r="F576" s="14">
        <f t="shared" si="225"/>
        <v>100</v>
      </c>
      <c r="G576" s="10">
        <v>3.4310487625834218E-2</v>
      </c>
      <c r="H576" s="7">
        <f t="shared" si="222"/>
        <v>1.0343104876258342</v>
      </c>
      <c r="I576" s="5">
        <f t="shared" si="226"/>
        <v>96.682767115260447</v>
      </c>
      <c r="J576" s="5">
        <f t="shared" si="227"/>
        <v>0.96682767115260448</v>
      </c>
      <c r="K576" s="5">
        <f t="shared" si="228"/>
        <v>96.682767115260447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>
        <f t="shared" si="235"/>
        <v>1.8100433533452098E-2</v>
      </c>
      <c r="V576">
        <f t="shared" si="236"/>
        <v>3.7338608603292611</v>
      </c>
      <c r="W576">
        <f t="shared" si="237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si="223"/>
        <v>100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>
        <f t="shared" si="226"/>
        <v>96.424450888087989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>
        <f t="shared" si="235"/>
        <v>2.6030741963085198E-2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223"/>
        <v>1.1720471718577776</v>
      </c>
      <c r="E579" s="14">
        <f t="shared" si="224"/>
        <v>6.999080280086436</v>
      </c>
      <c r="F579" s="14">
        <f t="shared" si="225"/>
        <v>100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>
        <f t="shared" si="228"/>
        <v>96.718406443888114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>
        <f t="shared" si="237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223"/>
        <v>1.1720290260575652</v>
      </c>
      <c r="E580" s="14">
        <f t="shared" si="224"/>
        <v>6.9997802154672533</v>
      </c>
      <c r="F580" s="14">
        <f t="shared" si="225"/>
        <v>100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>
        <f t="shared" si="228"/>
        <v>96.686265605487023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>
        <f t="shared" si="237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223"/>
        <v>100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96.109457701962924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3.9642300467607208E-2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223"/>
        <v>100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>
        <f t="shared" si="226"/>
        <v>96.289917167584335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>
        <f t="shared" si="235"/>
        <v>2.3470785586684677E-2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223"/>
        <v>100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>
        <f t="shared" si="226"/>
        <v>94.346383160946047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>
        <f t="shared" si="235"/>
        <v>3.2857645371648134E-2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239"/>
        <v>100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>
        <f t="shared" si="242"/>
        <v>96.648424881907971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>
        <f t="shared" si="251"/>
        <v>1.8520736392622552E-2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239"/>
        <v>100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>
        <f t="shared" si="242"/>
        <v>96.705518832870482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>
        <f t="shared" si="251"/>
        <v>2.1612003381234153E-2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0.01</v>
      </c>
      <c r="B641" s="30">
        <v>0.37798930556003496</v>
      </c>
      <c r="C641" s="30">
        <v>0.56392829042802584</v>
      </c>
      <c r="D641" s="31">
        <f t="shared" si="239"/>
        <v>100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>
        <f t="shared" si="242"/>
        <v>96.583114840062933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>
        <f t="shared" si="251"/>
        <v>1.7394344785649132E-2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254">(100%/A642)</f>
        <v>100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>
        <f t="shared" ref="I642:I705" si="257">D642/H642</f>
        <v>97.199458310551734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>
        <f t="shared" ref="U642:U705" si="266">(L642/I642)</f>
        <v>2.2428108529524024E-2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254"/>
        <v>1.5062475458614373</v>
      </c>
      <c r="E644" s="14">
        <f t="shared" si="255"/>
        <v>3.8436070305696384</v>
      </c>
      <c r="F644" s="14">
        <f t="shared" si="256"/>
        <v>13.327860959436359</v>
      </c>
      <c r="G644" s="10">
        <v>2.9059293836448674E-2</v>
      </c>
      <c r="H644" s="7">
        <f t="shared" si="238"/>
        <v>1.0290592938364487</v>
      </c>
      <c r="I644" s="5">
        <f t="shared" si="257"/>
        <v>1.463713077451521</v>
      </c>
      <c r="J644" s="5">
        <f t="shared" si="258"/>
        <v>3.7350685753395605</v>
      </c>
      <c r="K644" s="5">
        <f t="shared" si="259"/>
        <v>12.951499529000507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>
        <f t="shared" si="266"/>
        <v>1.3595560705550298</v>
      </c>
      <c r="V644">
        <f t="shared" si="267"/>
        <v>0.92100049319369315</v>
      </c>
      <c r="W644">
        <f t="shared" si="26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254"/>
        <v>2.266938937737689</v>
      </c>
      <c r="E646" s="14">
        <f t="shared" si="255"/>
        <v>1.7893126591925541</v>
      </c>
      <c r="F646" s="14">
        <f t="shared" si="256"/>
        <v>100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>
        <f t="shared" si="259"/>
        <v>96.773717267979151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>
        <f t="shared" si="26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254"/>
        <v>7.3869591906499092</v>
      </c>
      <c r="E647" s="14">
        <f t="shared" si="255"/>
        <v>1.1565690295188562</v>
      </c>
      <c r="F647" s="14">
        <f t="shared" si="256"/>
        <v>100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>
        <f t="shared" si="259"/>
        <v>96.854551983489671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>
        <f t="shared" si="26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254"/>
        <v>1.4089493579282728</v>
      </c>
      <c r="E655" s="14">
        <f t="shared" si="255"/>
        <v>100</v>
      </c>
      <c r="F655" s="14">
        <f t="shared" si="256"/>
        <v>100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96.763427310213189</v>
      </c>
      <c r="K655" s="5">
        <f t="shared" si="259"/>
        <v>96.763427310213189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4.0201139088729014E-2</v>
      </c>
      <c r="W655">
        <f t="shared" si="26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254"/>
        <v>2.979188622726118</v>
      </c>
      <c r="E673" s="14">
        <f t="shared" si="255"/>
        <v>3.9282061781694613</v>
      </c>
      <c r="F673" s="14">
        <f t="shared" si="256"/>
        <v>2.657577613165726</v>
      </c>
      <c r="G673" s="26">
        <v>3.3519990755267237E-2</v>
      </c>
      <c r="H673" s="7">
        <f t="shared" si="269"/>
        <v>1.0335199907552672</v>
      </c>
      <c r="I673" s="5">
        <f t="shared" si="257"/>
        <v>2.8825650682857242</v>
      </c>
      <c r="J673" s="5">
        <f t="shared" si="258"/>
        <v>3.800803287122525</v>
      </c>
      <c r="K673" s="5">
        <f t="shared" si="259"/>
        <v>2.5713848178433816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>
        <f t="shared" si="266"/>
        <v>0.97829534917561045</v>
      </c>
      <c r="V673">
        <f t="shared" si="267"/>
        <v>0.8050929682068958</v>
      </c>
      <c r="W673">
        <f t="shared" si="26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254"/>
        <v>1.6856811491179968</v>
      </c>
      <c r="E674" s="14">
        <f t="shared" si="255"/>
        <v>3.4302482689463356</v>
      </c>
      <c r="F674" s="14">
        <f t="shared" si="256"/>
        <v>8.8253803008922524</v>
      </c>
      <c r="G674" s="26">
        <v>3.4497035069202653E-2</v>
      </c>
      <c r="H674" s="7">
        <f t="shared" si="269"/>
        <v>1.0344970350692027</v>
      </c>
      <c r="I674" s="5">
        <f t="shared" si="257"/>
        <v>1.6294692898807905</v>
      </c>
      <c r="J674" s="5">
        <f t="shared" si="258"/>
        <v>3.3158608992213003</v>
      </c>
      <c r="K674" s="5">
        <f t="shared" si="259"/>
        <v>8.5310832237444529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>
        <f t="shared" si="266"/>
        <v>1.4299134168833947</v>
      </c>
      <c r="V674">
        <f t="shared" si="267"/>
        <v>0.95601115256205271</v>
      </c>
      <c r="W674">
        <f t="shared" si="26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254"/>
        <v>1.3059779152342088</v>
      </c>
      <c r="E678" s="14">
        <f t="shared" si="255"/>
        <v>4.2823941302852084</v>
      </c>
      <c r="F678" s="14">
        <f t="shared" si="256"/>
        <v>100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>
        <f t="shared" si="259"/>
        <v>96.309046333748384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>
        <f t="shared" si="26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254"/>
        <v>100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>
        <f t="shared" si="257"/>
        <v>96.273231738245016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>
        <f t="shared" si="266"/>
        <v>3.4381311816762107E-2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254"/>
        <v>100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>
        <f t="shared" si="257"/>
        <v>96.766755438001155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>
        <f t="shared" si="266"/>
        <v>3.6892835600831043E-2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317"/>
        <v>100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>
        <f t="shared" si="321"/>
        <v>96.825139527840676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>
        <f t="shared" si="330"/>
        <v>2.3134487705601708E-2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317"/>
        <v>2.7143779524912213</v>
      </c>
      <c r="E827" s="14">
        <f t="shared" si="318"/>
        <v>1.5833033896506179</v>
      </c>
      <c r="F827" s="14">
        <f t="shared" si="319"/>
        <v>100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>
        <f t="shared" si="323"/>
        <v>96.344303010280427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>
        <f t="shared" si="332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317"/>
        <v>100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>
        <f t="shared" si="321"/>
        <v>96.329316573659398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>
        <f t="shared" si="330"/>
        <v>2.6367881454424705E-2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317"/>
        <v>100</v>
      </c>
      <c r="E839" s="14">
        <f t="shared" si="318"/>
        <v>1</v>
      </c>
      <c r="F839" s="14">
        <f t="shared" si="319"/>
        <v>100</v>
      </c>
      <c r="G839" s="26">
        <v>5.0335168916554318E-2</v>
      </c>
      <c r="H839" s="7">
        <f t="shared" si="320"/>
        <v>1.0503351689165543</v>
      </c>
      <c r="I839" s="5">
        <f t="shared" si="321"/>
        <v>95.207704130437122</v>
      </c>
      <c r="J839" s="5">
        <f t="shared" si="322"/>
        <v>0.95207704130437121</v>
      </c>
      <c r="K839" s="5">
        <f t="shared" si="323"/>
        <v>95.207704130437122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>
        <f t="shared" si="330"/>
        <v>1.5439926983073348E-2</v>
      </c>
      <c r="V839">
        <f t="shared" si="331"/>
        <v>4.8315417770161497</v>
      </c>
      <c r="W839">
        <f t="shared" si="332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333"/>
        <v>1.5101656539122792</v>
      </c>
      <c r="E866" s="14">
        <f t="shared" si="334"/>
        <v>100</v>
      </c>
      <c r="F866" s="14">
        <f t="shared" si="335"/>
        <v>100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96.557620817843855</v>
      </c>
      <c r="K866" s="5">
        <f t="shared" si="339"/>
        <v>96.557620817843855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3.6351351351351355E-2</v>
      </c>
      <c r="W866">
        <f t="shared" si="348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333"/>
        <v>100</v>
      </c>
      <c r="E868" s="14">
        <f t="shared" si="334"/>
        <v>1</v>
      </c>
      <c r="F868" s="14">
        <f t="shared" si="335"/>
        <v>100</v>
      </c>
      <c r="G868" s="26">
        <v>3.8656495670452262E-2</v>
      </c>
      <c r="H868" s="7">
        <f t="shared" si="336"/>
        <v>1.0386564956704523</v>
      </c>
      <c r="I868" s="5">
        <f t="shared" si="337"/>
        <v>96.278221353104854</v>
      </c>
      <c r="J868" s="5">
        <f t="shared" si="338"/>
        <v>0.96278221353104854</v>
      </c>
      <c r="K868" s="5">
        <f t="shared" si="339"/>
        <v>96.278221353104854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>
        <f t="shared" si="346"/>
        <v>2.8770784930071527E-2</v>
      </c>
      <c r="V868">
        <f t="shared" si="347"/>
        <v>3.3652470459722656</v>
      </c>
      <c r="W868">
        <f t="shared" si="348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333"/>
        <v>1.0982269641131146</v>
      </c>
      <c r="E870" s="14">
        <f t="shared" si="334"/>
        <v>28.515983254942569</v>
      </c>
      <c r="F870" s="14">
        <f t="shared" si="335"/>
        <v>100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>
        <f t="shared" si="339"/>
        <v>95.387056671089866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>
        <f t="shared" si="348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333"/>
        <v>1.1682091640789156</v>
      </c>
      <c r="E872" s="14">
        <f t="shared" si="334"/>
        <v>7.1512365413272567</v>
      </c>
      <c r="F872" s="14">
        <f t="shared" si="335"/>
        <v>100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>
        <f t="shared" si="339"/>
        <v>96.569775395834256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>
        <f t="shared" si="348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333"/>
        <v>1.2009495287548135</v>
      </c>
      <c r="E890" s="14">
        <f t="shared" si="334"/>
        <v>6.0705759718243959</v>
      </c>
      <c r="F890" s="14">
        <f t="shared" si="335"/>
        <v>100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>
        <f t="shared" si="339"/>
        <v>96.135434909515467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>
        <f t="shared" si="348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333"/>
        <v>1.8724191626746534</v>
      </c>
      <c r="E893" s="14">
        <f t="shared" si="334"/>
        <v>2.1463092841616409</v>
      </c>
      <c r="F893" s="14">
        <f t="shared" si="335"/>
        <v>100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>
        <f t="shared" si="339"/>
        <v>96.380906309263423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>
        <f t="shared" si="348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333"/>
        <v>1.102641002935369</v>
      </c>
      <c r="E897" s="14">
        <f t="shared" si="334"/>
        <v>31.381035300456059</v>
      </c>
      <c r="F897" s="14">
        <f t="shared" si="335"/>
        <v>100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>
        <f t="shared" si="339"/>
        <v>95.683618980228246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>
        <f t="shared" si="348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333"/>
        <v>1.2633629753993267</v>
      </c>
      <c r="E899" s="14">
        <f t="shared" si="334"/>
        <v>4.8252130735830292</v>
      </c>
      <c r="F899" s="14">
        <f t="shared" si="335"/>
        <v>100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>
        <f t="shared" si="339"/>
        <v>96.436733164746656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>
        <f t="shared" si="348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365"/>
        <v>1.3378640744747774</v>
      </c>
      <c r="E933" s="14">
        <f t="shared" si="366"/>
        <v>3.9687066044211341</v>
      </c>
      <c r="F933" s="14">
        <f t="shared" si="367"/>
        <v>100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>
        <f t="shared" si="370"/>
        <v>97.050586735815045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>
        <f t="shared" si="379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365"/>
        <v>2.4445322249301129</v>
      </c>
      <c r="E939" s="14">
        <f t="shared" si="366"/>
        <v>1.692269628043384</v>
      </c>
      <c r="F939" s="14">
        <f t="shared" si="367"/>
        <v>100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>
        <f t="shared" si="370"/>
        <v>95.768503087344882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>
        <f t="shared" si="379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381"/>
        <v>1.4646927439326622</v>
      </c>
      <c r="E1007" s="14">
        <f t="shared" si="382"/>
        <v>3.1538803097977515</v>
      </c>
      <c r="F1007" s="14">
        <f t="shared" si="383"/>
        <v>100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>
        <f t="shared" si="386"/>
        <v>95.515166073273619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>
        <f t="shared" si="395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381"/>
        <v>1.1682091640789156</v>
      </c>
      <c r="E1012" s="14">
        <f t="shared" si="382"/>
        <v>7.1512365413272567</v>
      </c>
      <c r="F1012" s="14">
        <f t="shared" si="383"/>
        <v>100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>
        <f t="shared" si="386"/>
        <v>97.328143656861073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>
        <f t="shared" si="395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381"/>
        <v>1.2790021459628618</v>
      </c>
      <c r="E1030" s="14">
        <f t="shared" si="382"/>
        <v>4.6058758034246932</v>
      </c>
      <c r="F1030" s="14">
        <f t="shared" si="383"/>
        <v>100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>
        <f t="shared" si="386"/>
        <v>96.300695494405801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>
        <f t="shared" si="395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412"/>
        <v>1.4311148261078772</v>
      </c>
      <c r="E1104" s="14">
        <f t="shared" si="413"/>
        <v>3.322346357898212</v>
      </c>
      <c r="F1104" s="14">
        <f t="shared" si="414"/>
        <v>100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>
        <f t="shared" si="417"/>
        <v>96.217026529571356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>
        <f t="shared" si="426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412"/>
        <v>1.0975433066815692</v>
      </c>
      <c r="E1111" s="14">
        <f t="shared" si="413"/>
        <v>14.390956666058207</v>
      </c>
      <c r="F1111" s="14">
        <f t="shared" si="414"/>
        <v>100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>
        <f t="shared" si="417"/>
        <v>95.105400665688407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>
        <f t="shared" si="426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428"/>
        <v>1.2520408625054253</v>
      </c>
      <c r="E1156" s="14">
        <f t="shared" si="429"/>
        <v>5.0019662236917348</v>
      </c>
      <c r="F1156" s="14">
        <f t="shared" si="430"/>
        <v>100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>
        <f t="shared" si="433"/>
        <v>93.576171195986475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>
        <f t="shared" si="442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428"/>
        <v>1.0908692371379336</v>
      </c>
      <c r="E1187" s="14">
        <f t="shared" si="429"/>
        <v>20.183989354905552</v>
      </c>
      <c r="F1187" s="14">
        <f t="shared" si="430"/>
        <v>100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>
        <f t="shared" si="433"/>
        <v>95.179363378010279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>
        <f t="shared" si="442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523"/>
        <v>1.2158458233991607</v>
      </c>
      <c r="E1377" s="14">
        <f t="shared" si="524"/>
        <v>5.7015950068515089</v>
      </c>
      <c r="F1377" s="14">
        <f t="shared" si="525"/>
        <v>100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>
        <f t="shared" si="528"/>
        <v>96.678015469756303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>
        <f t="shared" si="537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523"/>
        <v>1.1053177622377683</v>
      </c>
      <c r="E1417" s="14">
        <f t="shared" si="524"/>
        <v>12.411525458988789</v>
      </c>
      <c r="F1417" s="14">
        <f t="shared" si="525"/>
        <v>100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>
        <f t="shared" si="528"/>
        <v>94.520678780917123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>
        <f t="shared" si="537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650"/>
        <v>#VALUE!</v>
      </c>
      <c r="E1798" s="14" t="e">
        <f t="shared" si="651"/>
        <v>#VALUE!</v>
      </c>
      <c r="F1798" s="14" t="e">
        <f t="shared" si="652"/>
        <v>#VALUE!</v>
      </c>
      <c r="G1798" s="26">
        <v>3.1111693454460632E-2</v>
      </c>
      <c r="H1798" s="7">
        <f t="shared" si="634"/>
        <v>1.0311116934544606</v>
      </c>
      <c r="I1798" s="5" t="e">
        <f t="shared" si="653"/>
        <v>#VALUE!</v>
      </c>
      <c r="J1798" s="5" t="e">
        <f t="shared" si="654"/>
        <v>#VALUE!</v>
      </c>
      <c r="K1798" s="5" t="e">
        <f t="shared" si="655"/>
        <v>#VALUE!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#VALUE!</v>
      </c>
      <c r="V1798" t="e">
        <f t="shared" si="663"/>
        <v>#VALUE!</v>
      </c>
      <c r="W1798" t="e">
        <f t="shared" si="664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8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650"/>
        <v>#VALUE!</v>
      </c>
      <c r="E1799" s="14" t="e">
        <f t="shared" si="651"/>
        <v>#VALUE!</v>
      </c>
      <c r="F1799" s="14" t="e">
        <f t="shared" si="652"/>
        <v>#VALUE!</v>
      </c>
      <c r="G1799" s="26">
        <v>8.0808080808080884E-2</v>
      </c>
      <c r="H1799" s="7">
        <f t="shared" si="634"/>
        <v>1.0808080808080809</v>
      </c>
      <c r="I1799" s="5" t="e">
        <f t="shared" si="653"/>
        <v>#VALUE!</v>
      </c>
      <c r="J1799" s="5" t="e">
        <f t="shared" si="654"/>
        <v>#VALUE!</v>
      </c>
      <c r="K1799" s="5" t="e">
        <f t="shared" si="655"/>
        <v>#VALUE!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#VALUE!</v>
      </c>
      <c r="V1799" t="e">
        <f t="shared" si="663"/>
        <v>#VALUE!</v>
      </c>
      <c r="W1799" t="e">
        <f t="shared" si="664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8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650"/>
        <v>#VALUE!</v>
      </c>
      <c r="E1800" s="14" t="e">
        <f t="shared" si="651"/>
        <v>#VALUE!</v>
      </c>
      <c r="F1800" s="14" t="e">
        <f t="shared" si="652"/>
        <v>#VALUE!</v>
      </c>
      <c r="G1800" s="26">
        <v>5.8006535947712434E-2</v>
      </c>
      <c r="H1800" s="7">
        <f t="shared" si="634"/>
        <v>1.0580065359477124</v>
      </c>
      <c r="I1800" s="5" t="e">
        <f t="shared" si="653"/>
        <v>#VALUE!</v>
      </c>
      <c r="J1800" s="5" t="e">
        <f t="shared" si="654"/>
        <v>#VALUE!</v>
      </c>
      <c r="K1800" s="5" t="e">
        <f t="shared" si="655"/>
        <v>#VALUE!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#VALUE!</v>
      </c>
      <c r="V1800" t="e">
        <f t="shared" si="663"/>
        <v>#VALUE!</v>
      </c>
      <c r="W1800" t="e">
        <f t="shared" si="664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8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728"/>
        <v>3.4059519359078392</v>
      </c>
      <c r="E2019" s="14">
        <f t="shared" si="729"/>
        <v>3.0132967605140428</v>
      </c>
      <c r="F2019" s="14">
        <f t="shared" si="730"/>
        <v>2.8602357134046708</v>
      </c>
      <c r="G2019" s="26">
        <v>2.9250937885017425E-2</v>
      </c>
      <c r="H2019" s="7">
        <f t="shared" si="743"/>
        <v>1.0292509378850174</v>
      </c>
      <c r="I2019" s="5">
        <f t="shared" si="731"/>
        <v>3.3091560187515072</v>
      </c>
      <c r="J2019" s="5">
        <f t="shared" si="732"/>
        <v>2.927659960850745</v>
      </c>
      <c r="K2019" s="5">
        <f t="shared" si="733"/>
        <v>2.778948853116519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>
        <f t="shared" si="740"/>
        <v>1.0969564382671635</v>
      </c>
      <c r="V2019">
        <f t="shared" si="741"/>
        <v>1.3594474950032984</v>
      </c>
      <c r="W2019">
        <f t="shared" si="742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776"/>
        <v>100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>
        <f t="shared" si="779"/>
        <v>98.334340534823994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>
        <f t="shared" si="788"/>
        <v>2.0847244094488186E-2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776"/>
        <v>3.4059519359078392</v>
      </c>
      <c r="E2105" s="14">
        <f t="shared" si="777"/>
        <v>3.0132967605140428</v>
      </c>
      <c r="F2105" s="14">
        <f t="shared" si="778"/>
        <v>2.8602357134046708</v>
      </c>
      <c r="G2105" s="26">
        <v>2.8826913598753556E-2</v>
      </c>
      <c r="H2105" s="7">
        <f t="shared" si="763"/>
        <v>1.0288269135987536</v>
      </c>
      <c r="I2105" s="5">
        <f t="shared" si="779"/>
        <v>3.310519865770321</v>
      </c>
      <c r="J2105" s="5">
        <f t="shared" si="780"/>
        <v>2.928866576763407</v>
      </c>
      <c r="K2105" s="5">
        <f t="shared" si="781"/>
        <v>2.7800941787183588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>
        <f t="shared" si="788"/>
        <v>1.0753598058145553</v>
      </c>
      <c r="V2105">
        <f t="shared" si="789"/>
        <v>1.3247445379665121</v>
      </c>
      <c r="W2105">
        <f t="shared" si="790"/>
        <v>0.73378809092735597</v>
      </c>
      <c r="X2105" t="s">
        <v>66</v>
      </c>
      <c r="Y2105" t="s">
        <v>498</v>
      </c>
      <c r="Z2105" t="s">
        <v>258</v>
      </c>
      <c r="AA2105" s="16" t="s">
        <v>19</v>
      </c>
      <c r="AB2105" s="16" t="s">
        <v>367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854"/>
        <v>#VALUE!</v>
      </c>
      <c r="E2300" s="14" t="e">
        <f t="shared" si="855"/>
        <v>#VALUE!</v>
      </c>
      <c r="F2300" s="14" t="e">
        <f t="shared" si="856"/>
        <v>#VALUE!</v>
      </c>
      <c r="G2300" s="63">
        <v>1.9893114342161455E-2</v>
      </c>
      <c r="H2300" s="7">
        <f t="shared" si="838"/>
        <v>1.0198931143421615</v>
      </c>
      <c r="I2300" s="5" t="e">
        <f t="shared" si="857"/>
        <v>#VALUE!</v>
      </c>
      <c r="J2300" s="5" t="e">
        <f t="shared" si="858"/>
        <v>#VALUE!</v>
      </c>
      <c r="K2300" s="5" t="e">
        <f t="shared" si="859"/>
        <v>#VALUE!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#VALUE!</v>
      </c>
      <c r="V2300" t="e">
        <f t="shared" si="867"/>
        <v>#VALUE!</v>
      </c>
      <c r="W2300" t="e">
        <f t="shared" si="868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870"/>
        <v>#VALUE!</v>
      </c>
      <c r="E2339" s="14" t="e">
        <f t="shared" si="871"/>
        <v>#VALUE!</v>
      </c>
      <c r="F2339" s="14" t="e">
        <f t="shared" si="872"/>
        <v>#VALUE!</v>
      </c>
      <c r="G2339" s="63">
        <v>-3.9789395970546648E-2</v>
      </c>
      <c r="H2339" s="7">
        <f t="shared" si="869"/>
        <v>0.96021060402945335</v>
      </c>
      <c r="I2339" s="5" t="e">
        <f t="shared" si="873"/>
        <v>#VALUE!</v>
      </c>
      <c r="J2339" s="5" t="e">
        <f t="shared" si="874"/>
        <v>#VALUE!</v>
      </c>
      <c r="K2339" s="5" t="e">
        <f t="shared" si="875"/>
        <v>#VALUE!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#VALUE!</v>
      </c>
      <c r="V2339" t="e">
        <f t="shared" si="883"/>
        <v>#VALUE!</v>
      </c>
      <c r="W2339" t="e">
        <f t="shared" si="884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870"/>
        <v>#VALUE!</v>
      </c>
      <c r="E2344" s="14" t="e">
        <f t="shared" si="871"/>
        <v>#VALUE!</v>
      </c>
      <c r="F2344" s="14" t="e">
        <f t="shared" si="872"/>
        <v>#VALUE!</v>
      </c>
      <c r="G2344" s="63">
        <v>3.5474578117312028E-2</v>
      </c>
      <c r="H2344" s="7">
        <f t="shared" si="869"/>
        <v>1.035474578117312</v>
      </c>
      <c r="I2344" s="5" t="e">
        <f t="shared" si="873"/>
        <v>#VALUE!</v>
      </c>
      <c r="J2344" s="5" t="e">
        <f t="shared" si="874"/>
        <v>#VALUE!</v>
      </c>
      <c r="K2344" s="5" t="e">
        <f t="shared" si="875"/>
        <v>#VALUE!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#VALUE!</v>
      </c>
      <c r="V2344" t="e">
        <f t="shared" si="883"/>
        <v>#VALUE!</v>
      </c>
      <c r="W2344" t="e">
        <f t="shared" si="884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931"/>
        <v>1.6272735284289179</v>
      </c>
      <c r="E2423" s="14">
        <f t="shared" si="932"/>
        <v>4.5777583772916515</v>
      </c>
      <c r="F2423" s="14">
        <f t="shared" si="933"/>
        <v>6.249211529914148</v>
      </c>
      <c r="G2423" s="63">
        <v>6.4057086123960438E-2</v>
      </c>
      <c r="H2423" s="7">
        <f t="shared" si="915"/>
        <v>1.0640570861239604</v>
      </c>
      <c r="I2423" s="5">
        <f t="shared" si="934"/>
        <v>1.5293103628082449</v>
      </c>
      <c r="J2423" s="5">
        <f t="shared" si="935"/>
        <v>4.3021736681130962</v>
      </c>
      <c r="K2423" s="5">
        <f t="shared" si="936"/>
        <v>5.8730040064656155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>
        <f t="shared" si="943"/>
        <v>4.2568206940321813</v>
      </c>
      <c r="V2423" s="12">
        <f t="shared" si="944"/>
        <v>0.89024765048125354</v>
      </c>
      <c r="W2423" s="12">
        <f t="shared" si="945"/>
        <v>0.26221674603058459</v>
      </c>
      <c r="X2423" t="s">
        <v>234</v>
      </c>
      <c r="Y2423" t="s">
        <v>281</v>
      </c>
      <c r="Z2423" t="s">
        <v>261</v>
      </c>
      <c r="AA2423" s="8" t="s">
        <v>17</v>
      </c>
      <c r="AB2423" s="8" t="s">
        <v>361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946"/>
        <v>1.4558850744644365</v>
      </c>
      <c r="E2448" s="14">
        <f t="shared" si="947"/>
        <v>6.6147497810293236</v>
      </c>
      <c r="F2448" s="14">
        <f t="shared" si="948"/>
        <v>8.5675217481068611</v>
      </c>
      <c r="G2448" s="63">
        <v>6.4251034334180002E-2</v>
      </c>
      <c r="H2448" s="7">
        <f t="shared" si="915"/>
        <v>1.06425103433418</v>
      </c>
      <c r="I2448" s="5">
        <f t="shared" si="949"/>
        <v>1.3679902837729181</v>
      </c>
      <c r="J2448" s="5">
        <f t="shared" si="950"/>
        <v>6.215403666643053</v>
      </c>
      <c r="K2448" s="5">
        <f t="shared" si="951"/>
        <v>8.0502827544507856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>
        <f t="shared" si="958"/>
        <v>1.0233990815627718</v>
      </c>
      <c r="V2448" s="12">
        <f t="shared" si="959"/>
        <v>0.73848783541344221</v>
      </c>
      <c r="W2448" s="12">
        <f t="shared" si="960"/>
        <v>0.94033964158771322</v>
      </c>
      <c r="X2448" t="s">
        <v>281</v>
      </c>
      <c r="Y2448" t="s">
        <v>233</v>
      </c>
      <c r="Z2448" t="s">
        <v>261</v>
      </c>
      <c r="AA2448" s="8" t="s">
        <v>300</v>
      </c>
      <c r="AB2448" s="8" t="s">
        <v>361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962"/>
        <v>2.308827096253188</v>
      </c>
      <c r="E2464" s="14">
        <f t="shared" si="963"/>
        <v>3.5544650240889375</v>
      </c>
      <c r="F2464" s="14">
        <f t="shared" si="964"/>
        <v>3.7157160599951848</v>
      </c>
      <c r="G2464" s="63">
        <v>5.8151119269350904E-2</v>
      </c>
      <c r="H2464" s="7">
        <f t="shared" si="961"/>
        <v>1.0581511192693509</v>
      </c>
      <c r="I2464" s="5">
        <f t="shared" si="965"/>
        <v>2.181944576921512</v>
      </c>
      <c r="J2464" s="5">
        <f t="shared" si="966"/>
        <v>3.3591279727070376</v>
      </c>
      <c r="K2464" s="5">
        <f t="shared" si="967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>
        <f t="shared" si="974"/>
        <v>16.01782207012365</v>
      </c>
      <c r="V2464" s="12">
        <f t="shared" si="975"/>
        <v>2.6554510791119381</v>
      </c>
      <c r="W2464" s="12">
        <f t="shared" si="976"/>
        <v>0.31040711975314045</v>
      </c>
      <c r="X2464" t="s">
        <v>103</v>
      </c>
      <c r="Y2464" t="s">
        <v>281</v>
      </c>
      <c r="Z2464" t="s">
        <v>261</v>
      </c>
      <c r="AA2464" s="8" t="s">
        <v>19</v>
      </c>
      <c r="AB2464" s="8" t="s">
        <v>367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92"/>
        <v>#VALUE!</v>
      </c>
      <c r="E2505" s="14" t="e">
        <f t="shared" si="993"/>
        <v>#VALUE!</v>
      </c>
      <c r="F2505" s="14" t="e">
        <f t="shared" si="994"/>
        <v>#VALUE!</v>
      </c>
      <c r="G2505" s="63">
        <v>2.6882010353753261E-2</v>
      </c>
      <c r="H2505" s="7">
        <f t="shared" si="961"/>
        <v>1.0268820103537533</v>
      </c>
      <c r="I2505" s="5" t="e">
        <f t="shared" si="995"/>
        <v>#VALUE!</v>
      </c>
      <c r="J2505" s="5" t="e">
        <f t="shared" si="996"/>
        <v>#VALUE!</v>
      </c>
      <c r="K2505" s="5" t="e">
        <f t="shared" si="997"/>
        <v>#VALUE!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#VALUE!</v>
      </c>
      <c r="V2505" s="12" t="e">
        <f t="shared" si="1005"/>
        <v>#VALUE!</v>
      </c>
      <c r="W2505" s="12" t="e">
        <f t="shared" si="1006"/>
        <v>#VALUE!</v>
      </c>
      <c r="X2505" t="s">
        <v>565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92"/>
        <v>#VALUE!</v>
      </c>
      <c r="E2519" s="14" t="e">
        <f t="shared" si="993"/>
        <v>#VALUE!</v>
      </c>
      <c r="F2519" s="14" t="e">
        <f t="shared" si="994"/>
        <v>#VALUE!</v>
      </c>
      <c r="G2519" s="63">
        <v>2.7277271292319272E-2</v>
      </c>
      <c r="H2519" s="7">
        <f t="shared" si="1007"/>
        <v>1.0272772712923193</v>
      </c>
      <c r="I2519" s="5" t="e">
        <f t="shared" si="995"/>
        <v>#VALUE!</v>
      </c>
      <c r="J2519" s="5" t="e">
        <f t="shared" si="996"/>
        <v>#VALUE!</v>
      </c>
      <c r="K2519" s="5" t="e">
        <f t="shared" si="997"/>
        <v>#VALUE!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#VALUE!</v>
      </c>
      <c r="V2519" s="12" t="e">
        <f t="shared" si="1005"/>
        <v>#VALUE!</v>
      </c>
      <c r="W2519" s="12" t="e">
        <f t="shared" si="1006"/>
        <v>#VALUE!</v>
      </c>
      <c r="X2519" t="s">
        <v>322</v>
      </c>
      <c r="Y2519" t="s">
        <v>566</v>
      </c>
      <c r="Z2519" t="s">
        <v>266</v>
      </c>
      <c r="AA2519" s="8" t="s">
        <v>338</v>
      </c>
      <c r="AB2519" s="8" t="s">
        <v>338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92"/>
        <v>#VALUE!</v>
      </c>
      <c r="E2521" s="14" t="e">
        <f t="shared" si="993"/>
        <v>#VALUE!</v>
      </c>
      <c r="F2521" s="14" t="e">
        <f t="shared" si="994"/>
        <v>#VALUE!</v>
      </c>
      <c r="G2521" s="63">
        <v>3.100792649972961E-2</v>
      </c>
      <c r="H2521" s="7">
        <f t="shared" si="1007"/>
        <v>1.0310079264997296</v>
      </c>
      <c r="I2521" s="5" t="e">
        <f t="shared" si="995"/>
        <v>#VALUE!</v>
      </c>
      <c r="J2521" s="5" t="e">
        <f t="shared" si="996"/>
        <v>#VALUE!</v>
      </c>
      <c r="K2521" s="5" t="e">
        <f t="shared" si="997"/>
        <v>#VALUE!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#VALUE!</v>
      </c>
      <c r="V2521" s="12" t="e">
        <f t="shared" si="1005"/>
        <v>#VALUE!</v>
      </c>
      <c r="W2521" s="12" t="e">
        <f t="shared" si="1006"/>
        <v>#VALUE!</v>
      </c>
      <c r="X2521" t="s">
        <v>567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5">
        <v>0.32966656045739928</v>
      </c>
      <c r="B2670" s="35">
        <v>0.34097287931556886</v>
      </c>
      <c r="C2670" s="35">
        <v>0.31074366666364661</v>
      </c>
      <c r="D2670" s="31">
        <f t="shared" si="1055"/>
        <v>3.0333680146768289</v>
      </c>
      <c r="E2670" s="32">
        <f t="shared" si="1056"/>
        <v>2.9327845722137464</v>
      </c>
      <c r="F2670" s="32">
        <f t="shared" si="1057"/>
        <v>3.2180865043419029</v>
      </c>
      <c r="G2670" s="64">
        <v>2.781721819290417E-2</v>
      </c>
      <c r="H2670" s="34">
        <f t="shared" si="1054"/>
        <v>1.0278172181929042</v>
      </c>
      <c r="I2670" s="34">
        <f t="shared" si="1058"/>
        <v>2.9512718419040107</v>
      </c>
      <c r="J2670" s="34">
        <f t="shared" si="1059"/>
        <v>2.8534106262299566</v>
      </c>
      <c r="K2670" s="34">
        <f t="shared" si="1060"/>
        <v>3.1309910433295753</v>
      </c>
      <c r="L2670" s="17">
        <v>2.06</v>
      </c>
      <c r="M2670" s="17">
        <v>3.45</v>
      </c>
      <c r="N2670" s="17">
        <v>3.96</v>
      </c>
      <c r="O2670" s="34">
        <f t="shared" si="1061"/>
        <v>2.1173034694773825</v>
      </c>
      <c r="P2670" s="34">
        <f t="shared" si="1062"/>
        <v>3.5459694027655195</v>
      </c>
      <c r="Q2670" s="34">
        <f t="shared" si="1063"/>
        <v>4.0701561840439009</v>
      </c>
      <c r="R2670" s="35">
        <f t="shared" si="1064"/>
        <v>0.47229885295886831</v>
      </c>
      <c r="S2670" s="35">
        <f t="shared" si="1065"/>
        <v>0.28201032959283151</v>
      </c>
      <c r="T2670" s="35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6" t="s">
        <v>19</v>
      </c>
      <c r="AB2670" s="36" t="s">
        <v>367</v>
      </c>
      <c r="AC2670" s="17" t="s">
        <v>583</v>
      </c>
      <c r="AD2670" s="36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3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8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3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8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3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8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3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8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3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8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3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8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3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8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3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8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3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8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3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8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3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8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3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8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3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8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3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8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3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8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3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8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3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8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3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8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3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8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3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8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3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8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3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8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3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8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3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8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3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8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3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8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62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50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3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8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3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8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3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8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3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8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e">
        <v>#N/A</v>
      </c>
      <c r="B2702" s="6" t="e">
        <v>#N/A</v>
      </c>
      <c r="C2702" s="6" t="e">
        <v>#N/A</v>
      </c>
      <c r="D2702" s="13" t="e">
        <f t="shared" si="1086"/>
        <v>#N/A</v>
      </c>
      <c r="E2702" s="14" t="e">
        <f t="shared" si="1087"/>
        <v>#N/A</v>
      </c>
      <c r="F2702" s="14" t="e">
        <f t="shared" si="1088"/>
        <v>#N/A</v>
      </c>
      <c r="G2702" s="63">
        <v>2.7818580765341494E-2</v>
      </c>
      <c r="H2702" s="7">
        <f t="shared" si="1073"/>
        <v>1.0278185807653415</v>
      </c>
      <c r="I2702" s="7" t="e">
        <f t="shared" si="1074"/>
        <v>#N/A</v>
      </c>
      <c r="J2702" s="5" t="e">
        <f t="shared" si="1089"/>
        <v>#N/A</v>
      </c>
      <c r="K2702" s="5" t="e">
        <f t="shared" si="1090"/>
        <v>#N/A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#N/A</v>
      </c>
      <c r="V2702" s="12" t="e">
        <f t="shared" si="1098"/>
        <v>#N/A</v>
      </c>
      <c r="W2702" s="12" t="e">
        <f t="shared" si="1099"/>
        <v>#N/A</v>
      </c>
      <c r="X2702" t="s">
        <v>565</v>
      </c>
      <c r="Y2702" t="s">
        <v>296</v>
      </c>
      <c r="Z2702" t="s">
        <v>297</v>
      </c>
      <c r="AA2702" s="8" t="e">
        <v>#N/A</v>
      </c>
      <c r="AB2702" s="8" t="e">
        <v>#N/A</v>
      </c>
      <c r="AC2702" s="48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3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8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3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8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3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8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3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8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3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8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e">
        <v>#N/A</v>
      </c>
      <c r="B2708" s="6" t="e">
        <v>#N/A</v>
      </c>
      <c r="C2708" s="6" t="e">
        <v>#N/A</v>
      </c>
      <c r="D2708" s="13" t="e">
        <f t="shared" si="1086"/>
        <v>#N/A</v>
      </c>
      <c r="E2708" s="14" t="e">
        <f t="shared" si="1087"/>
        <v>#N/A</v>
      </c>
      <c r="F2708" s="14" t="e">
        <f t="shared" si="1088"/>
        <v>#N/A</v>
      </c>
      <c r="G2708" s="63">
        <v>7.8034519592961038E-2</v>
      </c>
      <c r="H2708" s="7">
        <f t="shared" si="1073"/>
        <v>1.078034519592961</v>
      </c>
      <c r="I2708" s="7" t="e">
        <f t="shared" si="1074"/>
        <v>#N/A</v>
      </c>
      <c r="J2708" s="5" t="e">
        <f t="shared" si="1089"/>
        <v>#N/A</v>
      </c>
      <c r="K2708" s="5" t="e">
        <f t="shared" si="1090"/>
        <v>#N/A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#N/A</v>
      </c>
      <c r="V2708" s="12" t="e">
        <f t="shared" si="1098"/>
        <v>#N/A</v>
      </c>
      <c r="W2708" s="12" t="e">
        <f t="shared" si="1099"/>
        <v>#N/A</v>
      </c>
      <c r="X2708" t="s">
        <v>568</v>
      </c>
      <c r="Y2708" t="s">
        <v>54</v>
      </c>
      <c r="Z2708" t="s">
        <v>257</v>
      </c>
      <c r="AA2708" s="8" t="e">
        <v>#N/A</v>
      </c>
      <c r="AB2708" s="8" t="e">
        <v>#N/A</v>
      </c>
      <c r="AC2708" s="48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3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8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3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8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3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8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3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8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3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8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e">
        <v>#N/A</v>
      </c>
      <c r="B2714" s="6" t="e">
        <v>#N/A</v>
      </c>
      <c r="C2714" s="6" t="e">
        <v>#N/A</v>
      </c>
      <c r="D2714" s="13" t="e">
        <f t="shared" si="1086"/>
        <v>#N/A</v>
      </c>
      <c r="E2714" s="14" t="e">
        <f t="shared" si="1087"/>
        <v>#N/A</v>
      </c>
      <c r="F2714" s="14" t="e">
        <f t="shared" si="1088"/>
        <v>#N/A</v>
      </c>
      <c r="G2714" s="63">
        <v>2.7043942238770491E-2</v>
      </c>
      <c r="H2714" s="7">
        <f t="shared" si="1073"/>
        <v>1.0270439422387705</v>
      </c>
      <c r="I2714" s="7" t="e">
        <f t="shared" si="1074"/>
        <v>#N/A</v>
      </c>
      <c r="J2714" s="5" t="e">
        <f t="shared" si="1089"/>
        <v>#N/A</v>
      </c>
      <c r="K2714" s="5" t="e">
        <f t="shared" si="1090"/>
        <v>#N/A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#N/A</v>
      </c>
      <c r="V2714" s="12" t="e">
        <f t="shared" si="1098"/>
        <v>#N/A</v>
      </c>
      <c r="W2714" s="12" t="e">
        <f t="shared" si="1099"/>
        <v>#N/A</v>
      </c>
      <c r="X2714" t="s">
        <v>567</v>
      </c>
      <c r="Y2714" t="s">
        <v>566</v>
      </c>
      <c r="Z2714" t="s">
        <v>266</v>
      </c>
      <c r="AA2714" s="8" t="e">
        <v>#N/A</v>
      </c>
      <c r="AB2714" s="8" t="e">
        <v>#N/A</v>
      </c>
      <c r="AC2714" s="48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3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8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3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8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3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8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3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8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3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8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3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8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3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8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3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8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3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8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3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8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3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8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3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8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3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8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3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8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3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8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3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8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3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8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3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8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3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8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3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8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3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8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3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8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3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8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3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8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3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8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3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8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3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8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3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8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3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8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3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8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3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8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3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8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3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8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3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8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3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8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3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8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3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8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3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8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3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8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3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8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3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8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3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8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3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8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3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8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3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8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3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8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3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8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3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8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3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8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3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8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3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8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3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8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e">
        <v>#N/A</v>
      </c>
      <c r="B2767" s="6" t="e">
        <v>#N/A</v>
      </c>
      <c r="C2767" s="6" t="e">
        <v>#N/A</v>
      </c>
      <c r="D2767" s="13" t="e">
        <f t="shared" si="1102"/>
        <v>#N/A</v>
      </c>
      <c r="E2767" s="14" t="e">
        <f t="shared" si="1103"/>
        <v>#N/A</v>
      </c>
      <c r="F2767" s="14" t="e">
        <f t="shared" si="1104"/>
        <v>#N/A</v>
      </c>
      <c r="G2767" s="63">
        <v>2.9416778964252988E-2</v>
      </c>
      <c r="H2767" s="7">
        <f t="shared" si="1100"/>
        <v>1.029416778964253</v>
      </c>
      <c r="I2767" s="7" t="e">
        <f t="shared" si="1101"/>
        <v>#N/A</v>
      </c>
      <c r="J2767" s="5" t="e">
        <f t="shared" si="1105"/>
        <v>#N/A</v>
      </c>
      <c r="K2767" s="5" t="e">
        <f t="shared" si="1106"/>
        <v>#N/A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#N/A</v>
      </c>
      <c r="V2767" s="12" t="e">
        <f t="shared" si="1114"/>
        <v>#N/A</v>
      </c>
      <c r="W2767" s="12" t="e">
        <f t="shared" si="1115"/>
        <v>#N/A</v>
      </c>
      <c r="X2767" t="s">
        <v>578</v>
      </c>
      <c r="Y2767" t="s">
        <v>108</v>
      </c>
      <c r="Z2767" t="s">
        <v>262</v>
      </c>
      <c r="AA2767" s="8" t="e">
        <v>#N/A</v>
      </c>
      <c r="AB2767" s="8" t="e">
        <v>#N/A</v>
      </c>
      <c r="AC2767" s="48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3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8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3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8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3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8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3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8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3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8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e">
        <v>#N/A</v>
      </c>
      <c r="B2773" s="6" t="e">
        <v>#N/A</v>
      </c>
      <c r="C2773" s="6" t="e">
        <v>#N/A</v>
      </c>
      <c r="D2773" s="13" t="e">
        <f t="shared" si="1102"/>
        <v>#N/A</v>
      </c>
      <c r="E2773" s="14" t="e">
        <f t="shared" si="1103"/>
        <v>#N/A</v>
      </c>
      <c r="F2773" s="14" t="e">
        <f t="shared" si="1104"/>
        <v>#N/A</v>
      </c>
      <c r="G2773" s="63">
        <v>2.7897032643868114E-2</v>
      </c>
      <c r="H2773" s="7">
        <f t="shared" si="1100"/>
        <v>1.0278970326438681</v>
      </c>
      <c r="I2773" s="7" t="e">
        <f t="shared" si="1101"/>
        <v>#N/A</v>
      </c>
      <c r="J2773" s="5" t="e">
        <f t="shared" si="1105"/>
        <v>#N/A</v>
      </c>
      <c r="K2773" s="5" t="e">
        <f t="shared" si="1106"/>
        <v>#N/A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#N/A</v>
      </c>
      <c r="V2773" s="12" t="e">
        <f t="shared" si="1114"/>
        <v>#N/A</v>
      </c>
      <c r="W2773" s="12" t="e">
        <f t="shared" si="1115"/>
        <v>#N/A</v>
      </c>
      <c r="X2773" t="s">
        <v>577</v>
      </c>
      <c r="Y2773" t="s">
        <v>202</v>
      </c>
      <c r="Z2773" t="s">
        <v>269</v>
      </c>
      <c r="AA2773" s="8" t="e">
        <v>#N/A</v>
      </c>
      <c r="AB2773" s="8" t="e">
        <v>#N/A</v>
      </c>
      <c r="AC2773" s="48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3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8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3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8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3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8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e">
        <v>#N/A</v>
      </c>
      <c r="B2777" s="6" t="e">
        <v>#N/A</v>
      </c>
      <c r="C2777" s="6" t="e">
        <v>#N/A</v>
      </c>
      <c r="D2777" s="13" t="e">
        <f t="shared" si="1102"/>
        <v>#N/A</v>
      </c>
      <c r="E2777" s="14" t="e">
        <f t="shared" si="1103"/>
        <v>#N/A</v>
      </c>
      <c r="F2777" s="14" t="e">
        <f t="shared" si="1104"/>
        <v>#N/A</v>
      </c>
      <c r="G2777" s="63">
        <v>8.2628618831555034E-2</v>
      </c>
      <c r="H2777" s="7">
        <f t="shared" si="1100"/>
        <v>1.082628618831555</v>
      </c>
      <c r="I2777" s="7" t="e">
        <f t="shared" si="1101"/>
        <v>#N/A</v>
      </c>
      <c r="J2777" s="5" t="e">
        <f t="shared" si="1105"/>
        <v>#N/A</v>
      </c>
      <c r="K2777" s="5" t="e">
        <f t="shared" si="1106"/>
        <v>#N/A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#N/A</v>
      </c>
      <c r="V2777" s="12" t="e">
        <f t="shared" si="1114"/>
        <v>#N/A</v>
      </c>
      <c r="W2777" s="12" t="e">
        <f t="shared" si="1115"/>
        <v>#N/A</v>
      </c>
      <c r="X2777" t="s">
        <v>569</v>
      </c>
      <c r="Y2777" t="s">
        <v>55</v>
      </c>
      <c r="Z2777" t="s">
        <v>257</v>
      </c>
      <c r="AA2777" s="8" t="e">
        <v>#N/A</v>
      </c>
      <c r="AB2777" s="8" t="e">
        <v>#N/A</v>
      </c>
      <c r="AC2777" s="48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3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8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3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8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3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8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3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8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3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8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3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8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3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8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3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8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3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8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3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8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3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8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5">
        <v>0.376324364793094</v>
      </c>
      <c r="B2789" s="35">
        <v>0.25796980003257958</v>
      </c>
      <c r="C2789" s="35">
        <v>0.33857705260387094</v>
      </c>
      <c r="D2789" s="31">
        <f t="shared" si="1102"/>
        <v>2.657282104361772</v>
      </c>
      <c r="E2789" s="32">
        <f t="shared" si="1103"/>
        <v>3.8764227435680758</v>
      </c>
      <c r="F2789" s="32">
        <f t="shared" si="1104"/>
        <v>2.9535374364841611</v>
      </c>
      <c r="G2789" s="64">
        <v>8.0910012339069137E-2</v>
      </c>
      <c r="H2789" s="34">
        <f t="shared" si="1100"/>
        <v>1.0809100123390691</v>
      </c>
      <c r="I2789" s="34">
        <f t="shared" si="1101"/>
        <v>2.4583749563124715</v>
      </c>
      <c r="J2789" s="34">
        <f t="shared" si="1105"/>
        <v>3.586258522279361</v>
      </c>
      <c r="K2789" s="34">
        <f t="shared" si="1106"/>
        <v>2.7324545084865677</v>
      </c>
      <c r="L2789" s="17">
        <v>2.41</v>
      </c>
      <c r="M2789" s="17">
        <v>3.08</v>
      </c>
      <c r="N2789" s="17">
        <v>2.93</v>
      </c>
      <c r="O2789" s="34">
        <f t="shared" si="1107"/>
        <v>2.6049931297371569</v>
      </c>
      <c r="P2789" s="34">
        <f t="shared" si="1108"/>
        <v>3.329202838004333</v>
      </c>
      <c r="Q2789" s="34">
        <f t="shared" si="1109"/>
        <v>3.1670663361534728</v>
      </c>
      <c r="R2789" s="35">
        <f t="shared" si="1110"/>
        <v>0.38387817172512073</v>
      </c>
      <c r="S2789" s="35">
        <f t="shared" si="1111"/>
        <v>0.30037220579790291</v>
      </c>
      <c r="T2789" s="35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6" t="s">
        <v>19</v>
      </c>
      <c r="AB2789" s="36" t="s">
        <v>367</v>
      </c>
      <c r="AC2789" s="49" t="s">
        <v>589</v>
      </c>
      <c r="AD2789" s="36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3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8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3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8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3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8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e">
        <v>#N/A</v>
      </c>
      <c r="B2793" s="6" t="e">
        <v>#N/A</v>
      </c>
      <c r="C2793" s="6" t="e">
        <v>#N/A</v>
      </c>
      <c r="D2793" s="13" t="e">
        <f t="shared" si="1116"/>
        <v>#N/A</v>
      </c>
      <c r="E2793" s="14" t="e">
        <f t="shared" si="1117"/>
        <v>#N/A</v>
      </c>
      <c r="F2793" s="14" t="e">
        <f t="shared" si="1118"/>
        <v>#N/A</v>
      </c>
      <c r="G2793" s="63">
        <v>2.9433047505336596E-2</v>
      </c>
      <c r="H2793" s="7">
        <f t="shared" si="1100"/>
        <v>1.0294330475053366</v>
      </c>
      <c r="I2793" s="7" t="e">
        <f t="shared" si="1119"/>
        <v>#N/A</v>
      </c>
      <c r="J2793" s="5" t="e">
        <f t="shared" si="1120"/>
        <v>#N/A</v>
      </c>
      <c r="K2793" s="5" t="e">
        <f t="shared" si="1121"/>
        <v>#N/A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#N/A</v>
      </c>
      <c r="V2793" s="12" t="e">
        <f t="shared" si="1129"/>
        <v>#N/A</v>
      </c>
      <c r="W2793" s="12" t="e">
        <f t="shared" si="1130"/>
        <v>#N/A</v>
      </c>
      <c r="X2793" t="s">
        <v>565</v>
      </c>
      <c r="Y2793" t="s">
        <v>287</v>
      </c>
      <c r="Z2793" t="s">
        <v>297</v>
      </c>
      <c r="AA2793" s="8" t="e">
        <v>#N/A</v>
      </c>
      <c r="AB2793" s="8" t="e">
        <v>#N/A</v>
      </c>
      <c r="AC2793" s="48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3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8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3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8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3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8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3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8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3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8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3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8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3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8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3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8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e">
        <v>#N/A</v>
      </c>
      <c r="B2802" s="6" t="e">
        <v>#N/A</v>
      </c>
      <c r="C2802" s="6" t="e">
        <v>#N/A</v>
      </c>
      <c r="D2802" s="13" t="e">
        <f t="shared" si="1116"/>
        <v>#N/A</v>
      </c>
      <c r="E2802" s="14" t="e">
        <f t="shared" si="1117"/>
        <v>#N/A</v>
      </c>
      <c r="F2802" s="14" t="e">
        <f t="shared" si="1118"/>
        <v>#N/A</v>
      </c>
      <c r="G2802" s="63">
        <v>4.5235435968234761E-2</v>
      </c>
      <c r="H2802" s="7">
        <f t="shared" si="1131"/>
        <v>1.0452354359682348</v>
      </c>
      <c r="I2802" s="7" t="e">
        <f t="shared" si="1119"/>
        <v>#N/A</v>
      </c>
      <c r="J2802" s="5" t="e">
        <f t="shared" si="1120"/>
        <v>#N/A</v>
      </c>
      <c r="K2802" s="5" t="e">
        <f t="shared" si="1121"/>
        <v>#N/A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#N/A</v>
      </c>
      <c r="V2802" s="12" t="e">
        <f t="shared" si="1129"/>
        <v>#N/A</v>
      </c>
      <c r="W2802" s="12" t="e">
        <f t="shared" si="1130"/>
        <v>#N/A</v>
      </c>
      <c r="X2802" t="s">
        <v>54</v>
      </c>
      <c r="Y2802" t="s">
        <v>569</v>
      </c>
      <c r="Z2802" t="s">
        <v>257</v>
      </c>
      <c r="AA2802" s="8" t="e">
        <v>#N/A</v>
      </c>
      <c r="AB2802" s="8" t="e">
        <v>#N/A</v>
      </c>
      <c r="AC2802" s="48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3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8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e">
        <v>#N/A</v>
      </c>
      <c r="B2804" s="6" t="e">
        <v>#N/A</v>
      </c>
      <c r="C2804" s="6" t="e">
        <v>#N/A</v>
      </c>
      <c r="D2804" s="13" t="e">
        <f t="shared" si="1116"/>
        <v>#N/A</v>
      </c>
      <c r="E2804" s="14" t="e">
        <f t="shared" si="1117"/>
        <v>#N/A</v>
      </c>
      <c r="F2804" s="14" t="e">
        <f t="shared" si="1118"/>
        <v>#N/A</v>
      </c>
      <c r="G2804" s="63">
        <v>5.1541086556904592E-2</v>
      </c>
      <c r="H2804" s="7">
        <f t="shared" si="1131"/>
        <v>1.0515410865569046</v>
      </c>
      <c r="I2804" s="7" t="e">
        <f t="shared" si="1119"/>
        <v>#N/A</v>
      </c>
      <c r="J2804" s="5" t="e">
        <f t="shared" si="1120"/>
        <v>#N/A</v>
      </c>
      <c r="K2804" s="5" t="e">
        <f t="shared" si="1121"/>
        <v>#N/A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#N/A</v>
      </c>
      <c r="V2804" s="12" t="e">
        <f t="shared" si="1129"/>
        <v>#N/A</v>
      </c>
      <c r="W2804" s="12" t="e">
        <f t="shared" si="1130"/>
        <v>#N/A</v>
      </c>
      <c r="X2804" t="s">
        <v>127</v>
      </c>
      <c r="Y2804" t="s">
        <v>568</v>
      </c>
      <c r="Z2804" t="s">
        <v>257</v>
      </c>
      <c r="AA2804" s="8" t="e">
        <v>#N/A</v>
      </c>
      <c r="AB2804" s="8" t="e">
        <v>#N/A</v>
      </c>
      <c r="AC2804" s="48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3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8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3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8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3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8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3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8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e">
        <v>#N/A</v>
      </c>
      <c r="B2809" s="6" t="e">
        <v>#N/A</v>
      </c>
      <c r="C2809" s="6" t="e">
        <v>#N/A</v>
      </c>
      <c r="D2809" s="13" t="e">
        <f t="shared" si="1116"/>
        <v>#N/A</v>
      </c>
      <c r="E2809" s="14" t="e">
        <f t="shared" si="1117"/>
        <v>#N/A</v>
      </c>
      <c r="F2809" s="14" t="e">
        <f t="shared" si="1118"/>
        <v>#N/A</v>
      </c>
      <c r="G2809" s="63">
        <v>2.7800775035285552E-2</v>
      </c>
      <c r="H2809" s="7">
        <f t="shared" si="1131"/>
        <v>1.0278007750352856</v>
      </c>
      <c r="I2809" s="7" t="e">
        <f t="shared" si="1119"/>
        <v>#N/A</v>
      </c>
      <c r="J2809" s="5" t="e">
        <f t="shared" si="1120"/>
        <v>#N/A</v>
      </c>
      <c r="K2809" s="5" t="e">
        <f t="shared" si="1121"/>
        <v>#N/A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#N/A</v>
      </c>
      <c r="V2809" s="12" t="e">
        <f t="shared" si="1129"/>
        <v>#N/A</v>
      </c>
      <c r="W2809" s="12" t="e">
        <f t="shared" si="1130"/>
        <v>#N/A</v>
      </c>
      <c r="X2809" t="s">
        <v>566</v>
      </c>
      <c r="Y2809" t="s">
        <v>85</v>
      </c>
      <c r="Z2809" t="s">
        <v>266</v>
      </c>
      <c r="AA2809" s="8" t="e">
        <v>#N/A</v>
      </c>
      <c r="AB2809" s="8" t="e">
        <v>#N/A</v>
      </c>
      <c r="AC2809" s="48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3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8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3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8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e">
        <v>#N/A</v>
      </c>
      <c r="B2812" s="6" t="e">
        <v>#N/A</v>
      </c>
      <c r="C2812" s="6" t="e">
        <v>#N/A</v>
      </c>
      <c r="D2812" s="13" t="e">
        <f t="shared" si="1116"/>
        <v>#N/A</v>
      </c>
      <c r="E2812" s="14" t="e">
        <f t="shared" si="1117"/>
        <v>#N/A</v>
      </c>
      <c r="F2812" s="14" t="e">
        <f t="shared" si="1118"/>
        <v>#N/A</v>
      </c>
      <c r="G2812" s="63">
        <v>2.8706518068219999E-2</v>
      </c>
      <c r="H2812" s="7">
        <f t="shared" si="1131"/>
        <v>1.02870651806822</v>
      </c>
      <c r="I2812" s="7" t="e">
        <f t="shared" si="1119"/>
        <v>#N/A</v>
      </c>
      <c r="J2812" s="5" t="e">
        <f t="shared" si="1120"/>
        <v>#N/A</v>
      </c>
      <c r="K2812" s="5" t="e">
        <f t="shared" si="1121"/>
        <v>#N/A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#N/A</v>
      </c>
      <c r="V2812" s="12" t="e">
        <f t="shared" si="1129"/>
        <v>#N/A</v>
      </c>
      <c r="W2812" s="12" t="e">
        <f t="shared" si="1130"/>
        <v>#N/A</v>
      </c>
      <c r="X2812" t="s">
        <v>326</v>
      </c>
      <c r="Y2812" t="s">
        <v>567</v>
      </c>
      <c r="Z2812" t="s">
        <v>266</v>
      </c>
      <c r="AA2812" s="8" t="e">
        <v>#N/A</v>
      </c>
      <c r="AB2812" s="8" t="e">
        <v>#N/A</v>
      </c>
      <c r="AC2812" s="48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3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8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3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8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3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8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3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8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3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8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3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8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3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8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3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8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3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8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3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8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3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8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3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8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3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8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3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8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3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8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3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8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3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8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e">
        <v>#N/A</v>
      </c>
      <c r="B2830" s="6" t="e">
        <v>#N/A</v>
      </c>
      <c r="C2830" s="6" t="e">
        <v>#N/A</v>
      </c>
      <c r="D2830" s="13" t="e">
        <f t="shared" si="1116"/>
        <v>#N/A</v>
      </c>
      <c r="E2830" s="14" t="e">
        <f t="shared" si="1117"/>
        <v>#N/A</v>
      </c>
      <c r="F2830" s="14" t="e">
        <f t="shared" si="1118"/>
        <v>#N/A</v>
      </c>
      <c r="G2830" s="63">
        <v>3.1827375413196579E-2</v>
      </c>
      <c r="H2830" s="7">
        <f t="shared" si="1131"/>
        <v>1.0318273754131966</v>
      </c>
      <c r="I2830" s="7" t="e">
        <f t="shared" si="1119"/>
        <v>#N/A</v>
      </c>
      <c r="J2830" s="5" t="e">
        <f t="shared" si="1120"/>
        <v>#N/A</v>
      </c>
      <c r="K2830" s="5" t="e">
        <f t="shared" si="1121"/>
        <v>#N/A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#N/A</v>
      </c>
      <c r="V2830" s="12" t="e">
        <f t="shared" si="1129"/>
        <v>#N/A</v>
      </c>
      <c r="W2830" s="12" t="e">
        <f t="shared" si="1130"/>
        <v>#N/A</v>
      </c>
      <c r="X2830" t="s">
        <v>213</v>
      </c>
      <c r="Y2830" t="s">
        <v>590</v>
      </c>
      <c r="Z2830" t="s">
        <v>269</v>
      </c>
      <c r="AA2830" s="8" t="e">
        <v>#N/A</v>
      </c>
      <c r="AB2830" s="8" t="e">
        <v>#N/A</v>
      </c>
      <c r="AC2830" s="48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3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8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3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8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3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8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3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8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3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3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3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3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3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e">
        <v>#N/A</v>
      </c>
      <c r="B2840" s="6" t="e">
        <v>#N/A</v>
      </c>
      <c r="C2840" s="6" t="e">
        <v>#N/A</v>
      </c>
      <c r="D2840" s="13" t="e">
        <f t="shared" si="1116"/>
        <v>#N/A</v>
      </c>
      <c r="E2840" s="14" t="e">
        <f t="shared" si="1117"/>
        <v>#N/A</v>
      </c>
      <c r="F2840" s="14" t="e">
        <f t="shared" si="1118"/>
        <v>#N/A</v>
      </c>
      <c r="G2840" s="63">
        <v>3.2402931472993224E-2</v>
      </c>
      <c r="H2840" s="7">
        <f t="shared" si="1131"/>
        <v>1.0324029314729932</v>
      </c>
      <c r="I2840" s="7" t="e">
        <f t="shared" si="1119"/>
        <v>#N/A</v>
      </c>
      <c r="J2840" s="5" t="e">
        <f t="shared" si="1120"/>
        <v>#N/A</v>
      </c>
      <c r="K2840" s="5" t="e">
        <f t="shared" si="1121"/>
        <v>#N/A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#N/A</v>
      </c>
      <c r="V2840" s="12" t="e">
        <f t="shared" si="1129"/>
        <v>#N/A</v>
      </c>
      <c r="W2840" s="12" t="e">
        <f t="shared" si="1130"/>
        <v>#N/A</v>
      </c>
      <c r="X2840" t="s">
        <v>134</v>
      </c>
      <c r="Y2840" t="s">
        <v>498</v>
      </c>
      <c r="Z2840" t="s">
        <v>258</v>
      </c>
      <c r="AA2840" s="8" t="e">
        <v>#N/A</v>
      </c>
      <c r="AB2840" s="8" t="e">
        <v>#N/A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3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3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3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3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3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3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3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3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3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3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3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3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3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3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3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3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3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3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e">
        <v>#N/A</v>
      </c>
      <c r="B2859" s="6" t="e">
        <v>#N/A</v>
      </c>
      <c r="C2859" s="6" t="e">
        <v>#N/A</v>
      </c>
      <c r="D2859" s="13" t="e">
        <f t="shared" si="1132"/>
        <v>#N/A</v>
      </c>
      <c r="E2859" s="14" t="e">
        <f t="shared" si="1133"/>
        <v>#N/A</v>
      </c>
      <c r="F2859" s="14" t="e">
        <f t="shared" si="1134"/>
        <v>#N/A</v>
      </c>
      <c r="G2859" s="63">
        <v>5.2415014304485252E-2</v>
      </c>
      <c r="H2859" s="7">
        <f t="shared" si="1131"/>
        <v>1.0524150143044853</v>
      </c>
      <c r="I2859" s="7" t="e">
        <f t="shared" si="1135"/>
        <v>#N/A</v>
      </c>
      <c r="J2859" s="5" t="e">
        <f t="shared" si="1136"/>
        <v>#N/A</v>
      </c>
      <c r="K2859" s="5" t="e">
        <f t="shared" si="1137"/>
        <v>#N/A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#N/A</v>
      </c>
      <c r="V2859" s="12" t="e">
        <f t="shared" si="1145"/>
        <v>#N/A</v>
      </c>
      <c r="W2859" s="12" t="e">
        <f t="shared" si="1146"/>
        <v>#N/A</v>
      </c>
      <c r="X2859" t="s">
        <v>578</v>
      </c>
      <c r="Y2859" t="s">
        <v>106</v>
      </c>
      <c r="Z2859" t="s">
        <v>262</v>
      </c>
      <c r="AA2859" s="8" t="e">
        <v>#N/A</v>
      </c>
      <c r="AB2859" s="8" t="e">
        <v>#N/A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3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3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3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3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3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3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3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3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3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3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3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e">
        <v>#N/A</v>
      </c>
      <c r="B2871" s="6" t="e">
        <v>#N/A</v>
      </c>
      <c r="C2871" s="6" t="e">
        <v>#N/A</v>
      </c>
      <c r="D2871" s="13" t="e">
        <f t="shared" si="1132"/>
        <v>#N/A</v>
      </c>
      <c r="E2871" s="14" t="e">
        <f t="shared" si="1133"/>
        <v>#N/A</v>
      </c>
      <c r="F2871" s="14" t="e">
        <f t="shared" si="1134"/>
        <v>#N/A</v>
      </c>
      <c r="G2871" s="63">
        <v>2.8401915948239598E-2</v>
      </c>
      <c r="H2871" s="7">
        <f t="shared" si="1147"/>
        <v>1.0284019159482396</v>
      </c>
      <c r="I2871" s="7" t="e">
        <f t="shared" si="1135"/>
        <v>#N/A</v>
      </c>
      <c r="J2871" s="5" t="e">
        <f t="shared" si="1136"/>
        <v>#N/A</v>
      </c>
      <c r="K2871" s="5" t="e">
        <f t="shared" si="1137"/>
        <v>#N/A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#N/A</v>
      </c>
      <c r="V2871" s="12" t="e">
        <f t="shared" si="1145"/>
        <v>#N/A</v>
      </c>
      <c r="W2871" s="12" t="e">
        <f t="shared" si="1146"/>
        <v>#N/A</v>
      </c>
      <c r="X2871" t="s">
        <v>119</v>
      </c>
      <c r="Y2871" t="s">
        <v>577</v>
      </c>
      <c r="Z2871" t="s">
        <v>269</v>
      </c>
      <c r="AA2871" s="8" t="e">
        <v>#N/A</v>
      </c>
      <c r="AB2871" s="8" t="e">
        <v>#N/A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3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3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3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3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e">
        <v>#N/A</v>
      </c>
      <c r="B2876" s="6" t="e">
        <v>#N/A</v>
      </c>
      <c r="C2876" s="6" t="e">
        <v>#N/A</v>
      </c>
      <c r="D2876" s="13" t="e">
        <f t="shared" si="1132"/>
        <v>#N/A</v>
      </c>
      <c r="E2876" s="14" t="e">
        <f t="shared" si="1133"/>
        <v>#N/A</v>
      </c>
      <c r="F2876" s="14" t="e">
        <f t="shared" si="1134"/>
        <v>#N/A</v>
      </c>
      <c r="G2876" s="63">
        <v>2.0455713988269286E-2</v>
      </c>
      <c r="H2876" s="7">
        <f t="shared" si="1147"/>
        <v>1.0204557139882693</v>
      </c>
      <c r="I2876" s="7" t="e">
        <f t="shared" si="1135"/>
        <v>#N/A</v>
      </c>
      <c r="J2876" s="5" t="e">
        <f t="shared" si="1136"/>
        <v>#N/A</v>
      </c>
      <c r="K2876" s="5" t="e">
        <f t="shared" si="1137"/>
        <v>#N/A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#N/A</v>
      </c>
      <c r="V2876" s="12" t="e">
        <f t="shared" si="1145"/>
        <v>#N/A</v>
      </c>
      <c r="W2876" s="12" t="e">
        <f t="shared" si="1146"/>
        <v>#N/A</v>
      </c>
      <c r="X2876" t="s">
        <v>285</v>
      </c>
      <c r="Y2876" t="s">
        <v>565</v>
      </c>
      <c r="Z2876" t="s">
        <v>297</v>
      </c>
      <c r="AA2876" s="8" t="e">
        <v>#N/A</v>
      </c>
      <c r="AB2876" s="8" t="e">
        <v>#N/A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3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3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3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3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3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3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3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3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3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3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5">
        <v>0.47807352541044701</v>
      </c>
      <c r="B2887" s="35">
        <v>0.31581648114844002</v>
      </c>
      <c r="C2887" s="35">
        <v>0.19888578158405751</v>
      </c>
      <c r="D2887" s="31">
        <f t="shared" si="1132"/>
        <v>2.09172846193785</v>
      </c>
      <c r="E2887" s="32">
        <f t="shared" si="1133"/>
        <v>3.1663958649769772</v>
      </c>
      <c r="F2887" s="32">
        <f t="shared" si="1134"/>
        <v>5.028011515128636</v>
      </c>
      <c r="G2887" s="64">
        <v>4.5579638511575649E-2</v>
      </c>
      <c r="H2887" s="34">
        <f t="shared" si="1147"/>
        <v>1.0455796385115756</v>
      </c>
      <c r="I2887" s="34">
        <f t="shared" si="1135"/>
        <v>2.0005443726080099</v>
      </c>
      <c r="J2887" s="34">
        <f t="shared" si="1136"/>
        <v>3.0283641229705545</v>
      </c>
      <c r="K2887" s="34">
        <f t="shared" si="1137"/>
        <v>4.8088269223434867</v>
      </c>
      <c r="L2887" s="17">
        <v>2.08</v>
      </c>
      <c r="M2887" s="17">
        <v>3.3</v>
      </c>
      <c r="N2887" s="17">
        <v>3.82</v>
      </c>
      <c r="O2887" s="34">
        <f t="shared" si="1138"/>
        <v>2.1748056481040776</v>
      </c>
      <c r="P2887" s="34">
        <f t="shared" si="1139"/>
        <v>3.4504128070881994</v>
      </c>
      <c r="Q2887" s="34">
        <f t="shared" si="1140"/>
        <v>3.9941142191142189</v>
      </c>
      <c r="R2887" s="35">
        <f t="shared" si="1141"/>
        <v>0.45981120238112605</v>
      </c>
      <c r="S2887" s="35">
        <f t="shared" si="1142"/>
        <v>0.28982039422810374</v>
      </c>
      <c r="T2887" s="35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6" t="s">
        <v>19</v>
      </c>
      <c r="AB2887" s="36" t="s">
        <v>367</v>
      </c>
      <c r="AC2887" s="17" t="s">
        <v>595</v>
      </c>
      <c r="AD2887" s="36"/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3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595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3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596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3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597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3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3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597</v>
      </c>
      <c r="AE2892" t="s">
        <v>504</v>
      </c>
      <c r="AF2892">
        <v>1</v>
      </c>
      <c r="AG2892">
        <v>-8</v>
      </c>
    </row>
    <row r="2893" spans="1:33" x14ac:dyDescent="0.25">
      <c r="A2893" s="6" t="e">
        <v>#N/A</v>
      </c>
      <c r="B2893" s="6" t="e">
        <v>#N/A</v>
      </c>
      <c r="C2893" s="6" t="e">
        <v>#N/A</v>
      </c>
      <c r="D2893" s="13" t="e">
        <f t="shared" si="1148"/>
        <v>#N/A</v>
      </c>
      <c r="E2893" s="14" t="e">
        <f t="shared" si="1149"/>
        <v>#N/A</v>
      </c>
      <c r="F2893" s="14" t="e">
        <f t="shared" si="1150"/>
        <v>#N/A</v>
      </c>
      <c r="G2893" s="63">
        <v>3.7248108452330841E-2</v>
      </c>
      <c r="H2893" s="7">
        <f t="shared" si="1147"/>
        <v>1.0372481084523308</v>
      </c>
      <c r="I2893" s="7" t="e">
        <f t="shared" si="1151"/>
        <v>#N/A</v>
      </c>
      <c r="J2893" s="5" t="e">
        <f t="shared" si="1152"/>
        <v>#N/A</v>
      </c>
      <c r="K2893" s="5" t="e">
        <f t="shared" si="1153"/>
        <v>#N/A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#N/A</v>
      </c>
      <c r="V2893" s="12" t="e">
        <f t="shared" si="1161"/>
        <v>#N/A</v>
      </c>
      <c r="W2893" s="12" t="e">
        <f t="shared" si="1162"/>
        <v>#N/A</v>
      </c>
      <c r="X2893" t="s">
        <v>569</v>
      </c>
      <c r="Y2893" t="s">
        <v>53</v>
      </c>
      <c r="Z2893" t="s">
        <v>257</v>
      </c>
      <c r="AA2893" s="8" t="e">
        <v>#N/A</v>
      </c>
      <c r="AB2893" s="8" t="e">
        <v>#N/A</v>
      </c>
      <c r="AC2893" t="s">
        <v>597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3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597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3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3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597</v>
      </c>
      <c r="AE2896" t="s">
        <v>503</v>
      </c>
      <c r="AF2896">
        <v>-4</v>
      </c>
      <c r="AG2896">
        <v>2</v>
      </c>
    </row>
    <row r="2897" spans="1:33" x14ac:dyDescent="0.25">
      <c r="A2897" s="6" t="e">
        <v>#N/A</v>
      </c>
      <c r="B2897" s="6" t="e">
        <v>#N/A</v>
      </c>
      <c r="C2897" s="6" t="e">
        <v>#N/A</v>
      </c>
      <c r="D2897" s="13" t="e">
        <f t="shared" si="1148"/>
        <v>#N/A</v>
      </c>
      <c r="E2897" s="14" t="e">
        <f t="shared" si="1149"/>
        <v>#N/A</v>
      </c>
      <c r="F2897" s="14" t="e">
        <f t="shared" si="1150"/>
        <v>#N/A</v>
      </c>
      <c r="G2897" s="63">
        <v>2.9055982550534765E-2</v>
      </c>
      <c r="H2897" s="7">
        <f t="shared" si="1147"/>
        <v>1.0290559825505348</v>
      </c>
      <c r="I2897" s="7" t="e">
        <f t="shared" si="1151"/>
        <v>#N/A</v>
      </c>
      <c r="J2897" s="5" t="e">
        <f t="shared" si="1152"/>
        <v>#N/A</v>
      </c>
      <c r="K2897" s="5" t="e">
        <f t="shared" si="1153"/>
        <v>#N/A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#N/A</v>
      </c>
      <c r="V2897" s="12" t="e">
        <f t="shared" si="1161"/>
        <v>#N/A</v>
      </c>
      <c r="W2897" s="12" t="e">
        <f t="shared" si="1162"/>
        <v>#N/A</v>
      </c>
      <c r="X2897" t="s">
        <v>565</v>
      </c>
      <c r="Y2897" t="s">
        <v>284</v>
      </c>
      <c r="Z2897" t="s">
        <v>297</v>
      </c>
      <c r="AA2897" s="8" t="e">
        <v>#N/A</v>
      </c>
      <c r="AB2897" s="8" t="e">
        <v>#N/A</v>
      </c>
      <c r="AC2897" t="s">
        <v>597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3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597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3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597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3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597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3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597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3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597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3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597</v>
      </c>
      <c r="AE2903" t="s">
        <v>503</v>
      </c>
      <c r="AF2903">
        <v>-5</v>
      </c>
      <c r="AG2903">
        <v>12</v>
      </c>
    </row>
    <row r="2904" spans="1:33" x14ac:dyDescent="0.25">
      <c r="A2904" s="6" t="e">
        <v>#N/A</v>
      </c>
      <c r="B2904" s="6" t="e">
        <v>#N/A</v>
      </c>
      <c r="C2904" s="6" t="e">
        <v>#N/A</v>
      </c>
      <c r="D2904" s="13" t="e">
        <f t="shared" si="1148"/>
        <v>#N/A</v>
      </c>
      <c r="E2904" s="14" t="e">
        <f t="shared" si="1149"/>
        <v>#N/A</v>
      </c>
      <c r="F2904" s="14" t="e">
        <f t="shared" si="1150"/>
        <v>#N/A</v>
      </c>
      <c r="G2904" s="63">
        <v>3.2240783505120385E-2</v>
      </c>
      <c r="H2904" s="7">
        <f t="shared" si="1147"/>
        <v>1.0322407835051204</v>
      </c>
      <c r="I2904" s="7" t="e">
        <f t="shared" si="1151"/>
        <v>#N/A</v>
      </c>
      <c r="J2904" s="5" t="e">
        <f t="shared" si="1152"/>
        <v>#N/A</v>
      </c>
      <c r="K2904" s="5" t="e">
        <f t="shared" si="1153"/>
        <v>#N/A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#N/A</v>
      </c>
      <c r="V2904" s="12" t="e">
        <f t="shared" si="1161"/>
        <v>#N/A</v>
      </c>
      <c r="W2904" s="12" t="e">
        <f t="shared" si="1162"/>
        <v>#N/A</v>
      </c>
      <c r="X2904" t="s">
        <v>568</v>
      </c>
      <c r="Y2904" t="s">
        <v>126</v>
      </c>
      <c r="Z2904" t="s">
        <v>257</v>
      </c>
      <c r="AA2904" s="8" t="e">
        <v>#N/A</v>
      </c>
      <c r="AB2904" s="8" t="e">
        <v>#N/A</v>
      </c>
      <c r="AC2904" t="s">
        <v>598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3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3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598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3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598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3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598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3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598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3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598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3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598</v>
      </c>
      <c r="AE2911" t="s">
        <v>504</v>
      </c>
      <c r="AF2911">
        <v>-2</v>
      </c>
      <c r="AG2911">
        <v>1</v>
      </c>
    </row>
    <row r="2912" spans="1:33" x14ac:dyDescent="0.25">
      <c r="A2912" s="6" t="e">
        <v>#N/A</v>
      </c>
      <c r="B2912" s="6" t="e">
        <v>#N/A</v>
      </c>
      <c r="C2912" s="6" t="e">
        <v>#N/A</v>
      </c>
      <c r="D2912" s="13" t="e">
        <f t="shared" si="1148"/>
        <v>#N/A</v>
      </c>
      <c r="E2912" s="14" t="e">
        <f t="shared" si="1149"/>
        <v>#N/A</v>
      </c>
      <c r="F2912" s="14" t="e">
        <f t="shared" si="1150"/>
        <v>#N/A</v>
      </c>
      <c r="G2912" s="63">
        <v>2.8675545090632415E-2</v>
      </c>
      <c r="H2912" s="7">
        <f t="shared" si="1147"/>
        <v>1.0286755450906324</v>
      </c>
      <c r="I2912" s="7" t="e">
        <f t="shared" si="1151"/>
        <v>#N/A</v>
      </c>
      <c r="J2912" s="5" t="e">
        <f t="shared" si="1152"/>
        <v>#N/A</v>
      </c>
      <c r="K2912" s="5" t="e">
        <f t="shared" si="1153"/>
        <v>#N/A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#N/A</v>
      </c>
      <c r="V2912" s="12" t="e">
        <f t="shared" si="1161"/>
        <v>#N/A</v>
      </c>
      <c r="W2912" s="12" t="e">
        <f t="shared" si="1162"/>
        <v>#N/A</v>
      </c>
      <c r="X2912" t="s">
        <v>567</v>
      </c>
      <c r="Y2912" t="s">
        <v>325</v>
      </c>
      <c r="Z2912" t="s">
        <v>266</v>
      </c>
      <c r="AA2912" s="8" t="e">
        <v>#N/A</v>
      </c>
      <c r="AB2912" s="8" t="e">
        <v>#N/A</v>
      </c>
      <c r="AC2912" t="s">
        <v>598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3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598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3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598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3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598</v>
      </c>
      <c r="AE2915" t="s">
        <v>504</v>
      </c>
      <c r="AF2915">
        <v>7</v>
      </c>
      <c r="AG2915">
        <v>2</v>
      </c>
    </row>
    <row r="2916" spans="1:33" x14ac:dyDescent="0.25">
      <c r="A2916" s="6" t="e">
        <v>#N/A</v>
      </c>
      <c r="B2916" s="6" t="e">
        <v>#N/A</v>
      </c>
      <c r="C2916" s="6" t="e">
        <v>#N/A</v>
      </c>
      <c r="D2916" s="13" t="e">
        <f t="shared" si="1148"/>
        <v>#N/A</v>
      </c>
      <c r="E2916" s="14" t="e">
        <f t="shared" si="1149"/>
        <v>#N/A</v>
      </c>
      <c r="F2916" s="14" t="e">
        <f t="shared" si="1150"/>
        <v>#N/A</v>
      </c>
      <c r="G2916" s="63">
        <v>2.950947285970984E-2</v>
      </c>
      <c r="H2916" s="7">
        <f t="shared" si="1147"/>
        <v>1.0295094728597098</v>
      </c>
      <c r="I2916" s="7" t="e">
        <f t="shared" si="1151"/>
        <v>#N/A</v>
      </c>
      <c r="J2916" s="5" t="e">
        <f t="shared" si="1152"/>
        <v>#N/A</v>
      </c>
      <c r="K2916" s="5" t="e">
        <f t="shared" si="1153"/>
        <v>#N/A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#N/A</v>
      </c>
      <c r="V2916" s="12" t="e">
        <f t="shared" si="1161"/>
        <v>#N/A</v>
      </c>
      <c r="W2916" s="12" t="e">
        <f t="shared" si="1162"/>
        <v>#N/A</v>
      </c>
      <c r="X2916" t="s">
        <v>316</v>
      </c>
      <c r="Y2916" t="s">
        <v>566</v>
      </c>
      <c r="Z2916" t="s">
        <v>266</v>
      </c>
      <c r="AA2916" s="8" t="e">
        <v>#N/A</v>
      </c>
      <c r="AB2916" s="8" t="e">
        <v>#N/A</v>
      </c>
      <c r="AC2916" t="s">
        <v>598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3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598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3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598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3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598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3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598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3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598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3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3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598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3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598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3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3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598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3">
        <v>4.5594840216073074E-2</v>
      </c>
      <c r="H2927" s="7">
        <f t="shared" ref="H2927:H2987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3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598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3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598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3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598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3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598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3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598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3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598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3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598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3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598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3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598</v>
      </c>
      <c r="AE2936" t="s">
        <v>509</v>
      </c>
      <c r="AF2936">
        <v>2</v>
      </c>
      <c r="AG2936">
        <v>-1</v>
      </c>
    </row>
    <row r="2937" spans="1:33" x14ac:dyDescent="0.25">
      <c r="A2937" s="6" t="e">
        <v>#N/A</v>
      </c>
      <c r="B2937" s="6" t="e">
        <v>#N/A</v>
      </c>
      <c r="C2937" s="6" t="e">
        <v>#N/A</v>
      </c>
      <c r="D2937" s="13" t="e">
        <f t="shared" si="1148"/>
        <v>#N/A</v>
      </c>
      <c r="E2937" s="14" t="e">
        <f t="shared" si="1149"/>
        <v>#N/A</v>
      </c>
      <c r="F2937" s="14" t="e">
        <f t="shared" si="1150"/>
        <v>#N/A</v>
      </c>
      <c r="G2937" s="63">
        <v>2.9897402660388206E-2</v>
      </c>
      <c r="H2937" s="7">
        <f t="shared" si="1163"/>
        <v>1.0298974026603882</v>
      </c>
      <c r="I2937" s="7" t="e">
        <f t="shared" si="1151"/>
        <v>#N/A</v>
      </c>
      <c r="J2937" s="5" t="e">
        <f t="shared" si="1152"/>
        <v>#N/A</v>
      </c>
      <c r="K2937" s="5" t="e">
        <f t="shared" si="1153"/>
        <v>#N/A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#N/A</v>
      </c>
      <c r="V2937" s="12" t="e">
        <f t="shared" si="1161"/>
        <v>#N/A</v>
      </c>
      <c r="W2937" s="12" t="e">
        <f t="shared" si="1162"/>
        <v>#N/A</v>
      </c>
      <c r="X2937" t="s">
        <v>119</v>
      </c>
      <c r="Y2937" t="s">
        <v>590</v>
      </c>
      <c r="Z2937" t="s">
        <v>269</v>
      </c>
      <c r="AA2937" s="8" t="e">
        <v>#N/A</v>
      </c>
      <c r="AB2937" s="8" t="e">
        <v>#N/A</v>
      </c>
      <c r="AC2937" t="s">
        <v>598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3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598</v>
      </c>
      <c r="AE2938" t="s">
        <v>509</v>
      </c>
      <c r="AF2938">
        <v>-3</v>
      </c>
      <c r="AG2938">
        <v>-1</v>
      </c>
    </row>
    <row r="2939" spans="1:33" x14ac:dyDescent="0.25">
      <c r="A2939" s="6" t="e">
        <v>#N/A</v>
      </c>
      <c r="B2939" s="6" t="e">
        <v>#N/A</v>
      </c>
      <c r="C2939" s="6" t="e">
        <v>#N/A</v>
      </c>
      <c r="D2939" s="13" t="e">
        <f t="shared" si="1148"/>
        <v>#N/A</v>
      </c>
      <c r="E2939" s="14" t="e">
        <f t="shared" si="1149"/>
        <v>#N/A</v>
      </c>
      <c r="F2939" s="14" t="e">
        <f t="shared" si="1150"/>
        <v>#N/A</v>
      </c>
      <c r="G2939" s="63">
        <v>2.8908437138072562E-2</v>
      </c>
      <c r="H2939" s="7">
        <f t="shared" si="1163"/>
        <v>1.0289084371380726</v>
      </c>
      <c r="I2939" s="7" t="e">
        <f t="shared" si="1151"/>
        <v>#N/A</v>
      </c>
      <c r="J2939" s="5" t="e">
        <f t="shared" si="1152"/>
        <v>#N/A</v>
      </c>
      <c r="K2939" s="5" t="e">
        <f t="shared" si="1153"/>
        <v>#N/A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#N/A</v>
      </c>
      <c r="V2939" s="12" t="e">
        <f t="shared" si="1161"/>
        <v>#N/A</v>
      </c>
      <c r="W2939" s="12" t="e">
        <f t="shared" si="1162"/>
        <v>#N/A</v>
      </c>
      <c r="X2939" t="s">
        <v>577</v>
      </c>
      <c r="Y2939" t="s">
        <v>211</v>
      </c>
      <c r="Z2939" t="s">
        <v>269</v>
      </c>
      <c r="AA2939" s="8" t="e">
        <v>#N/A</v>
      </c>
      <c r="AB2939" s="8" t="e">
        <v>#N/A</v>
      </c>
      <c r="AC2939" t="s">
        <v>598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3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599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3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3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599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3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599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3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599</v>
      </c>
      <c r="AE2944" t="s">
        <v>509</v>
      </c>
      <c r="AF2944">
        <v>5</v>
      </c>
      <c r="AG2944">
        <v>-6</v>
      </c>
    </row>
    <row r="2945" spans="1:33" x14ac:dyDescent="0.25">
      <c r="A2945" s="6" t="e">
        <v>#N/A</v>
      </c>
      <c r="B2945" s="6" t="e">
        <v>#N/A</v>
      </c>
      <c r="C2945" s="6" t="e">
        <v>#N/A</v>
      </c>
      <c r="D2945" s="13" t="e">
        <f t="shared" si="1148"/>
        <v>#N/A</v>
      </c>
      <c r="E2945" s="14" t="e">
        <f t="shared" si="1149"/>
        <v>#N/A</v>
      </c>
      <c r="F2945" s="14" t="e">
        <f t="shared" si="1150"/>
        <v>#N/A</v>
      </c>
      <c r="G2945" s="63">
        <v>3.6773651099545113E-2</v>
      </c>
      <c r="H2945" s="7">
        <f t="shared" si="1163"/>
        <v>1.0367736510995451</v>
      </c>
      <c r="I2945" s="7" t="e">
        <f t="shared" si="1151"/>
        <v>#N/A</v>
      </c>
      <c r="J2945" s="5" t="e">
        <f t="shared" si="1152"/>
        <v>#N/A</v>
      </c>
      <c r="K2945" s="5" t="e">
        <f t="shared" si="1153"/>
        <v>#N/A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#N/A</v>
      </c>
      <c r="V2945" s="12" t="e">
        <f t="shared" si="1161"/>
        <v>#N/A</v>
      </c>
      <c r="W2945" s="12" t="e">
        <f t="shared" si="1162"/>
        <v>#N/A</v>
      </c>
      <c r="X2945" t="s">
        <v>498</v>
      </c>
      <c r="Y2945" t="s">
        <v>40</v>
      </c>
      <c r="Z2945" t="s">
        <v>258</v>
      </c>
      <c r="AA2945" s="8" t="e">
        <v>#N/A</v>
      </c>
      <c r="AB2945" s="8" t="e">
        <v>#N/A</v>
      </c>
      <c r="AC2945" t="s">
        <v>599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3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3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3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3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599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3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599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3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3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599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3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3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599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3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599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3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3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3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599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3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3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599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3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599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3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599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3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599</v>
      </c>
      <c r="AE2963" t="s">
        <v>503</v>
      </c>
      <c r="AF2963">
        <v>-7</v>
      </c>
      <c r="AG2963">
        <v>4</v>
      </c>
    </row>
    <row r="2964" spans="1:33" x14ac:dyDescent="0.25">
      <c r="A2964" s="6" t="e">
        <v>#N/A</v>
      </c>
      <c r="B2964" s="6" t="e">
        <v>#N/A</v>
      </c>
      <c r="C2964" s="6" t="e">
        <v>#N/A</v>
      </c>
      <c r="D2964" s="13" t="e">
        <f t="shared" si="1164"/>
        <v>#N/A</v>
      </c>
      <c r="E2964" s="14" t="e">
        <f t="shared" si="1165"/>
        <v>#N/A</v>
      </c>
      <c r="F2964" s="14" t="e">
        <f t="shared" si="1166"/>
        <v>#N/A</v>
      </c>
      <c r="G2964" s="63">
        <v>4.5289051407175762E-2</v>
      </c>
      <c r="H2964" s="7">
        <f t="shared" si="1163"/>
        <v>1.0452890514071758</v>
      </c>
      <c r="I2964" s="7" t="e">
        <f t="shared" si="1167"/>
        <v>#N/A</v>
      </c>
      <c r="J2964" s="5" t="e">
        <f t="shared" si="1168"/>
        <v>#N/A</v>
      </c>
      <c r="K2964" s="5" t="e">
        <f t="shared" si="1169"/>
        <v>#N/A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#N/A</v>
      </c>
      <c r="V2964" s="12" t="e">
        <f t="shared" si="1177"/>
        <v>#N/A</v>
      </c>
      <c r="W2964" s="12" t="e">
        <f t="shared" si="1178"/>
        <v>#N/A</v>
      </c>
      <c r="X2964" t="s">
        <v>236</v>
      </c>
      <c r="Y2964" t="s">
        <v>578</v>
      </c>
      <c r="Z2964" t="s">
        <v>262</v>
      </c>
      <c r="AA2964" s="8" t="e">
        <v>#N/A</v>
      </c>
      <c r="AB2964" s="8" t="e">
        <v>#N/A</v>
      </c>
      <c r="AC2964" t="s">
        <v>599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3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3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599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3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599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3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599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3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599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3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599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3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3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599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3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3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3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600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3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600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3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600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3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600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3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600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3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600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3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601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3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601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5">
        <v>0.52535142565332016</v>
      </c>
      <c r="B2983" s="35">
        <v>0.25572042259165695</v>
      </c>
      <c r="C2983" s="35">
        <v>0.20867492153782627</v>
      </c>
      <c r="D2983" s="31">
        <f t="shared" si="1164"/>
        <v>1.9034877439542741</v>
      </c>
      <c r="E2983" s="32">
        <f t="shared" si="1165"/>
        <v>3.9105206767033773</v>
      </c>
      <c r="F2983" s="32">
        <f t="shared" si="1166"/>
        <v>4.7921426907963696</v>
      </c>
      <c r="G2983" s="64">
        <v>4.3144027765183113E-2</v>
      </c>
      <c r="H2983" s="34">
        <f t="shared" si="1163"/>
        <v>1.0431440277651831</v>
      </c>
      <c r="I2983" s="34">
        <f t="shared" si="1167"/>
        <v>1.8247602375985215</v>
      </c>
      <c r="J2983" s="34">
        <f t="shared" si="1168"/>
        <v>3.7487830756038751</v>
      </c>
      <c r="K2983" s="34">
        <f t="shared" si="1169"/>
        <v>4.5939415490524231</v>
      </c>
      <c r="L2983" s="17">
        <v>2.48</v>
      </c>
      <c r="M2983" s="17">
        <v>3.01</v>
      </c>
      <c r="N2983" s="17">
        <v>3.25</v>
      </c>
      <c r="O2983" s="34">
        <f t="shared" si="1170"/>
        <v>2.5869971888576542</v>
      </c>
      <c r="P2983" s="34">
        <f t="shared" si="1171"/>
        <v>3.1398635235732009</v>
      </c>
      <c r="Q2983" s="34">
        <f t="shared" si="1172"/>
        <v>3.3902180902368451</v>
      </c>
      <c r="R2983" s="35">
        <f t="shared" si="1173"/>
        <v>0.38654854528140098</v>
      </c>
      <c r="S2983" s="35">
        <f t="shared" si="1174"/>
        <v>0.31848518016540683</v>
      </c>
      <c r="T2983" s="35">
        <f t="shared" si="1175"/>
        <v>0.29496627455319213</v>
      </c>
      <c r="U2983" s="17">
        <f t="shared" si="1176"/>
        <v>1.3590826613275002</v>
      </c>
      <c r="V2983" s="17">
        <f t="shared" si="1177"/>
        <v>0.80292722712826803</v>
      </c>
      <c r="W2983" s="17">
        <f t="shared" si="1178"/>
        <v>0.70745349397629287</v>
      </c>
      <c r="X2983" s="17" t="s">
        <v>217</v>
      </c>
      <c r="Y2983" s="17" t="s">
        <v>124</v>
      </c>
      <c r="Z2983" s="17" t="s">
        <v>257</v>
      </c>
      <c r="AA2983" s="36" t="s">
        <v>17</v>
      </c>
      <c r="AB2983" s="36" t="s">
        <v>361</v>
      </c>
      <c r="AC2983" s="17" t="s">
        <v>602</v>
      </c>
      <c r="AD2983" s="36"/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179">(100%/A2984)</f>
        <v>1.4662153021777853</v>
      </c>
      <c r="E2984" s="14">
        <f t="shared" ref="E2984:E2987" si="1180">(100%/B2984)</f>
        <v>5.1494042016122012</v>
      </c>
      <c r="F2984" s="14">
        <f t="shared" ref="F2984:F2987" si="1181">(100%/C2984)</f>
        <v>8.4284734678420907</v>
      </c>
      <c r="G2984" s="72">
        <v>3.1497986103874887E-2</v>
      </c>
      <c r="H2984" s="7">
        <f t="shared" si="1163"/>
        <v>1.0314979861038749</v>
      </c>
      <c r="I2984" s="7">
        <f t="shared" ref="I2984:I2987" si="1182">D2984/H2984</f>
        <v>1.4214427191621615</v>
      </c>
      <c r="J2984" s="5">
        <f t="shared" ref="J2984:J2987" si="1183">E2984/H2984</f>
        <v>4.992161178193169</v>
      </c>
      <c r="K2984" s="5">
        <f t="shared" ref="K2984:K2987" si="1184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185">(L2984*H2984)</f>
        <v>1.7329166166545098</v>
      </c>
      <c r="P2984" s="5">
        <f t="shared" ref="P2984:P2987" si="1186">(M2984*H2984)</f>
        <v>4.0331571256661514</v>
      </c>
      <c r="Q2984" s="5">
        <f t="shared" ref="Q2984:Q2987" si="1187">(N2984*H2984)</f>
        <v>5.7144988430154671</v>
      </c>
      <c r="R2984" s="6">
        <f t="shared" ref="R2984:R2987" si="1188">(1/O2984)</f>
        <v>0.57706181035447313</v>
      </c>
      <c r="S2984" s="6">
        <f t="shared" ref="S2984:S2987" si="1189">(1/P2984)</f>
        <v>0.24794471646944111</v>
      </c>
      <c r="T2984" s="6">
        <f t="shared" ref="T2984:T2987" si="1190">(1/Q2984)</f>
        <v>0.17499347317608571</v>
      </c>
      <c r="U2984" s="12">
        <f t="shared" ref="U2984:U2987" si="1191">(L2984/I2984)</f>
        <v>1.1818977840980038</v>
      </c>
      <c r="V2984" s="12">
        <f t="shared" ref="V2984:V2987" si="1192">(M2984/J2984)</f>
        <v>0.78322791681480941</v>
      </c>
      <c r="W2984" s="12">
        <f t="shared" ref="W2984:W2987" si="1193">(N2984/K2984)</f>
        <v>0.67799926817335376</v>
      </c>
      <c r="X2984" t="s">
        <v>167</v>
      </c>
      <c r="Y2984" t="s">
        <v>255</v>
      </c>
      <c r="Z2984" t="s">
        <v>267</v>
      </c>
      <c r="AA2984" s="8" t="s">
        <v>17</v>
      </c>
      <c r="AC2984" t="s">
        <v>603</v>
      </c>
      <c r="AE2984" t="s">
        <v>504</v>
      </c>
      <c r="AF2984">
        <v>1</v>
      </c>
      <c r="AG2984">
        <v>-2</v>
      </c>
    </row>
    <row r="2985" spans="1:33" x14ac:dyDescent="0.25">
      <c r="A2985" s="6" t="e">
        <v>#N/A</v>
      </c>
      <c r="B2985" s="6" t="e">
        <v>#N/A</v>
      </c>
      <c r="C2985" s="6" t="e">
        <v>#N/A</v>
      </c>
      <c r="D2985" s="13" t="e">
        <f t="shared" si="1179"/>
        <v>#N/A</v>
      </c>
      <c r="E2985" s="14" t="e">
        <f t="shared" si="1180"/>
        <v>#N/A</v>
      </c>
      <c r="F2985" s="14" t="e">
        <f t="shared" si="1181"/>
        <v>#N/A</v>
      </c>
      <c r="G2985" s="72">
        <v>2.7494961780561988E-2</v>
      </c>
      <c r="H2985" s="7">
        <f t="shared" si="1163"/>
        <v>1.027494961780562</v>
      </c>
      <c r="I2985" s="7" t="e">
        <f t="shared" si="1182"/>
        <v>#N/A</v>
      </c>
      <c r="J2985" s="5" t="e">
        <f t="shared" si="1183"/>
        <v>#N/A</v>
      </c>
      <c r="K2985" s="5" t="e">
        <f t="shared" si="1184"/>
        <v>#N/A</v>
      </c>
      <c r="L2985">
        <v>2.13</v>
      </c>
      <c r="M2985">
        <v>3.53</v>
      </c>
      <c r="N2985">
        <v>3.64</v>
      </c>
      <c r="O2985" s="5">
        <f t="shared" si="1185"/>
        <v>2.188564268592597</v>
      </c>
      <c r="P2985" s="5">
        <f t="shared" si="1186"/>
        <v>3.6270572150853835</v>
      </c>
      <c r="Q2985" s="5">
        <f t="shared" si="1187"/>
        <v>3.7400816608812457</v>
      </c>
      <c r="R2985" s="6">
        <f t="shared" si="1188"/>
        <v>0.45692055488188671</v>
      </c>
      <c r="S2985" s="6">
        <f t="shared" si="1189"/>
        <v>0.27570560393722915</v>
      </c>
      <c r="T2985" s="6">
        <f t="shared" si="1190"/>
        <v>0.26737384118088425</v>
      </c>
      <c r="U2985" s="12" t="e">
        <f t="shared" si="1191"/>
        <v>#N/A</v>
      </c>
      <c r="V2985" s="12" t="e">
        <f t="shared" si="1192"/>
        <v>#N/A</v>
      </c>
      <c r="W2985" s="12" t="e">
        <f t="shared" si="1193"/>
        <v>#N/A</v>
      </c>
      <c r="X2985" t="s">
        <v>577</v>
      </c>
      <c r="Y2985" t="s">
        <v>204</v>
      </c>
      <c r="Z2985" t="s">
        <v>269</v>
      </c>
      <c r="AA2985" s="8" t="e">
        <v>#N/A</v>
      </c>
      <c r="AC2985" t="s">
        <v>603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179"/>
        <v>1.7725530585184799</v>
      </c>
      <c r="E2986" s="14">
        <f t="shared" si="1180"/>
        <v>4.6735952726218679</v>
      </c>
      <c r="F2986" s="14">
        <f t="shared" si="1181"/>
        <v>4.7705225953821486</v>
      </c>
      <c r="G2986" s="72">
        <v>2.9926317838528949E-2</v>
      </c>
      <c r="H2986" s="7">
        <f t="shared" si="1163"/>
        <v>1.0299263178385289</v>
      </c>
      <c r="I2986" s="7">
        <f t="shared" si="1182"/>
        <v>1.7210484165881654</v>
      </c>
      <c r="J2986" s="5">
        <f t="shared" si="1183"/>
        <v>4.5377957545838639</v>
      </c>
      <c r="K2986" s="5">
        <f t="shared" si="1184"/>
        <v>4.6319066837653793</v>
      </c>
      <c r="L2986">
        <v>1.91</v>
      </c>
      <c r="M2986">
        <v>3.61</v>
      </c>
      <c r="N2986">
        <v>4.3600000000000003</v>
      </c>
      <c r="O2986" s="5">
        <f t="shared" si="1185"/>
        <v>1.9671592670715903</v>
      </c>
      <c r="P2986" s="5">
        <f t="shared" si="1186"/>
        <v>3.7180340073970894</v>
      </c>
      <c r="Q2986" s="5">
        <f t="shared" si="1187"/>
        <v>4.4904787457759863</v>
      </c>
      <c r="R2986" s="6">
        <f t="shared" si="1188"/>
        <v>0.50834724810495335</v>
      </c>
      <c r="S2986" s="6">
        <f t="shared" si="1189"/>
        <v>0.26895934733530774</v>
      </c>
      <c r="T2986" s="6">
        <f t="shared" si="1190"/>
        <v>0.22269340455973877</v>
      </c>
      <c r="U2986" s="12">
        <f t="shared" si="1191"/>
        <v>1.1097886506798078</v>
      </c>
      <c r="V2986" s="12">
        <f t="shared" si="1192"/>
        <v>0.79554043311741185</v>
      </c>
      <c r="W2986" s="12">
        <f t="shared" si="1193"/>
        <v>0.94129702899274736</v>
      </c>
      <c r="X2986" t="s">
        <v>248</v>
      </c>
      <c r="Y2986" t="s">
        <v>205</v>
      </c>
      <c r="Z2986" t="s">
        <v>269</v>
      </c>
      <c r="AA2986" s="8" t="s">
        <v>17</v>
      </c>
      <c r="AC2986" t="s">
        <v>603</v>
      </c>
      <c r="AE2986" t="s">
        <v>506</v>
      </c>
      <c r="AF2986">
        <v>-1</v>
      </c>
      <c r="AG2986">
        <v>-3</v>
      </c>
    </row>
    <row r="2987" spans="1:33" x14ac:dyDescent="0.25">
      <c r="A2987" s="6">
        <v>0.59461153807981293</v>
      </c>
      <c r="B2987" s="6">
        <v>0.20106809655083166</v>
      </c>
      <c r="C2987" s="6">
        <v>0.19216475773342009</v>
      </c>
      <c r="D2987" s="13">
        <f t="shared" si="1179"/>
        <v>1.6817702583258198</v>
      </c>
      <c r="E2987" s="14">
        <f t="shared" si="1180"/>
        <v>4.9734394324819791</v>
      </c>
      <c r="F2987" s="14">
        <f t="shared" si="1181"/>
        <v>5.2038678256876141</v>
      </c>
      <c r="G2987" s="72">
        <v>2.7447462238483933E-2</v>
      </c>
      <c r="H2987" s="7">
        <f t="shared" si="1163"/>
        <v>1.0274474622384839</v>
      </c>
      <c r="I2987" s="7">
        <f t="shared" si="1182"/>
        <v>1.6368430699724275</v>
      </c>
      <c r="J2987" s="5">
        <f t="shared" si="1183"/>
        <v>4.84057785460526</v>
      </c>
      <c r="K2987" s="5">
        <f t="shared" si="1184"/>
        <v>5.0648505319678607</v>
      </c>
      <c r="L2987">
        <v>1.92</v>
      </c>
      <c r="M2987">
        <v>3.74</v>
      </c>
      <c r="N2987">
        <v>4.18</v>
      </c>
      <c r="O2987" s="5">
        <f t="shared" si="1185"/>
        <v>1.9726991274978891</v>
      </c>
      <c r="P2987" s="5">
        <f t="shared" si="1186"/>
        <v>3.8426535087719302</v>
      </c>
      <c r="Q2987" s="5">
        <f t="shared" si="1187"/>
        <v>4.2947303921568629</v>
      </c>
      <c r="R2987" s="6">
        <f t="shared" si="1188"/>
        <v>0.50691967470395205</v>
      </c>
      <c r="S2987" s="6">
        <f t="shared" si="1189"/>
        <v>0.26023683835069195</v>
      </c>
      <c r="T2987" s="6">
        <f t="shared" si="1190"/>
        <v>0.23284348694535595</v>
      </c>
      <c r="U2987" s="12">
        <f t="shared" si="1191"/>
        <v>1.1729896623702247</v>
      </c>
      <c r="V2987" s="12">
        <f t="shared" si="1192"/>
        <v>0.77263502671314643</v>
      </c>
      <c r="W2987" s="12">
        <f t="shared" si="1193"/>
        <v>0.82529582533917989</v>
      </c>
      <c r="X2987" t="s">
        <v>200</v>
      </c>
      <c r="Y2987" t="s">
        <v>214</v>
      </c>
      <c r="Z2987" t="s">
        <v>269</v>
      </c>
      <c r="AA2987" s="8" t="s">
        <v>17</v>
      </c>
      <c r="AC2987" t="s">
        <v>604</v>
      </c>
      <c r="AE2987" t="s">
        <v>505</v>
      </c>
      <c r="AF2987">
        <v>10</v>
      </c>
      <c r="AG2987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2022-03-30T13:26:51Z</dcterms:modified>
</cp:coreProperties>
</file>