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<sst xmlns="http://schemas.openxmlformats.org/spreadsheetml/2006/main" count="3490" uniqueCount="543">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</sst>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424" activePane="bottomRight" state="frozen"/>
      <selection pane="topRight" activeCell="M1" sqref="M1"/>
      <selection pane="bottomLeft" activeCell="A2" sqref="A2"/>
      <selection pane="bottomRight" activeCell="K258" sqref="K258:L45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20">
        <f t="shared" si="2"/>
        <v>1.6833235294117668</v>
      </c>
      <c r="L10" s="20">
        <f t="shared" si="3"/>
        <v>1.1847019607843103</v>
      </c>
      <c r="M10" s="21">
        <f t="shared" si="4"/>
        <v>5.6810989764771086E-2</v>
      </c>
      <c r="N10" s="21">
        <f t="shared" si="5"/>
        <v>9.5631275800210205E-2</v>
      </c>
      <c r="O10" s="21">
        <f t="shared" si="6"/>
        <v>6.7304090968421701E-2</v>
      </c>
      <c r="P10" s="21">
        <f t="shared" si="7"/>
        <v>0.11329455995281421</v>
      </c>
      <c r="Q10" s="21">
        <f t="shared" si="8"/>
        <v>8.0489188351079988E-2</v>
      </c>
      <c r="R10" s="21">
        <f t="shared" si="9"/>
        <v>3.9867644269547392E-2</v>
      </c>
      <c r="S10" s="21">
        <f t="shared" si="10"/>
        <v>5.6484041943506605E-2</v>
      </c>
      <c r="T10" s="21">
        <f t="shared" si="11"/>
        <v>9.5355699261462132E-2</v>
      </c>
      <c r="U10" s="21">
        <f t="shared" si="12"/>
        <v>6.7110143661147301E-2</v>
      </c>
      <c r="V10" s="21">
        <f t="shared" si="13"/>
        <v>1.251583873480713E-2</v>
      </c>
      <c r="W10" s="21">
        <f t="shared" si="14"/>
        <v>4.51631148715428E-2</v>
      </c>
      <c r="X10" s="21">
        <f t="shared" si="15"/>
        <v>5.350483074344381E-2</v>
      </c>
      <c r="Y10" s="21">
        <f t="shared" si="16"/>
        <v>3.1693638946595264E-2</v>
      </c>
      <c r="Z10" s="21">
        <f t="shared" si="17"/>
        <v>1.5743758779328054E-2</v>
      </c>
      <c r="AA10" s="21">
        <f t="shared" si="18"/>
        <v>2.6501839594625983E-2</v>
      </c>
      <c r="AB10" s="21">
        <f t="shared" si="19"/>
        <v>2.2305585081165168E-2</v>
      </c>
      <c r="AC10" s="21">
        <f t="shared" si="20"/>
        <v>1.5599715475073217E-3</v>
      </c>
      <c r="AD10" s="21">
        <f t="shared" si="21"/>
        <v>1.9006033481198628E-2</v>
      </c>
      <c r="AE10" s="21">
        <f t="shared" si="22"/>
        <v>2.2516485131908268E-2</v>
      </c>
      <c r="AF10" s="21">
        <f t="shared" si="23"/>
        <v>1.3337662042871248E-2</v>
      </c>
      <c r="AG10" s="21">
        <f t="shared" si="24"/>
        <v>5.2670514581560123E-3</v>
      </c>
      <c r="AH10" s="21">
        <f t="shared" si="25"/>
        <v>4.662915473996285E-3</v>
      </c>
      <c r="AI10" s="21">
        <f t="shared" si="26"/>
        <v>7.8491953330361661E-3</v>
      </c>
      <c r="AJ10" s="21">
        <f t="shared" si="27"/>
        <v>6.606367595524406E-3</v>
      </c>
      <c r="AK10" s="21">
        <f t="shared" si="28"/>
        <v>3.7068846724965564E-3</v>
      </c>
      <c r="AL10" s="21">
        <f t="shared" si="29"/>
        <v>1.2443809956174924E-4</v>
      </c>
      <c r="AM10" s="21">
        <f t="shared" si="30"/>
        <v>6.3986606719378955E-3</v>
      </c>
      <c r="AN10" s="21">
        <f t="shared" si="31"/>
        <v>7.5805058444382784E-3</v>
      </c>
      <c r="AO10" s="21">
        <f t="shared" si="32"/>
        <v>4.4903200688214762E-3</v>
      </c>
      <c r="AP10" s="21">
        <f t="shared" si="33"/>
        <v>1.7732303300273141E-3</v>
      </c>
      <c r="AQ10" s="21">
        <f t="shared" si="34"/>
        <v>5.2518736222639199E-4</v>
      </c>
      <c r="AR10" s="21">
        <f t="shared" si="35"/>
        <v>1.1048330210029797E-3</v>
      </c>
      <c r="AS10" s="21">
        <f t="shared" si="36"/>
        <v>1.8597914203254001E-3</v>
      </c>
      <c r="AT10" s="21">
        <f t="shared" si="37"/>
        <v>1.5653153288159381E-3</v>
      </c>
      <c r="AU10" s="21">
        <f t="shared" si="38"/>
        <v>8.7831070798159488E-4</v>
      </c>
      <c r="AV10" s="21">
        <f t="shared" si="39"/>
        <v>3.6962027021993164E-4</v>
      </c>
      <c r="AW10" s="21">
        <f t="shared" si="40"/>
        <v>6.8933062020350443E-6</v>
      </c>
      <c r="AX10" s="21">
        <f t="shared" si="41"/>
        <v>1.7951693442991256E-3</v>
      </c>
      <c r="AY10" s="21">
        <f t="shared" si="42"/>
        <v>2.1267406421310591E-3</v>
      </c>
      <c r="AZ10" s="21">
        <f t="shared" si="43"/>
        <v>1.2597769044061745E-3</v>
      </c>
      <c r="BA10" s="21">
        <f t="shared" si="44"/>
        <v>4.974867229335945E-4</v>
      </c>
      <c r="BB10" s="21">
        <f t="shared" si="45"/>
        <v>1.4734337403089754E-4</v>
      </c>
      <c r="BC10" s="21">
        <f t="shared" si="46"/>
        <v>3.4911596824596056E-5</v>
      </c>
      <c r="BD10" s="21">
        <f t="shared" si="47"/>
        <v>2.1814964105358061E-4</v>
      </c>
      <c r="BE10" s="21">
        <f t="shared" si="48"/>
        <v>3.6721642371822328E-4</v>
      </c>
      <c r="BF10" s="21">
        <f t="shared" si="49"/>
        <v>3.0907202321566336E-4</v>
      </c>
      <c r="BG10" s="21">
        <f t="shared" si="50"/>
        <v>1.7342273632060861E-4</v>
      </c>
      <c r="BH10" s="21">
        <f t="shared" si="51"/>
        <v>7.2981643145863292E-5</v>
      </c>
      <c r="BI10" s="21">
        <f t="shared" si="52"/>
        <v>2.4570343424512935E-5</v>
      </c>
      <c r="BJ10" s="22">
        <f t="shared" si="53"/>
        <v>0.48859431295054517</v>
      </c>
      <c r="BK10" s="22">
        <f t="shared" si="54"/>
        <v>0.24291658068509914</v>
      </c>
      <c r="BL10" s="22">
        <f t="shared" si="55"/>
        <v>0.25285795020918528</v>
      </c>
      <c r="BM10" s="22">
        <f t="shared" si="56"/>
        <v>0.5445950061813839</v>
      </c>
      <c r="BN10" s="22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20" t="e">
        <f t="shared" si="58"/>
        <v>#N/A</v>
      </c>
      <c r="L28" s="20" t="e">
        <f t="shared" si="59"/>
        <v>#N/A</v>
      </c>
      <c r="M28" s="21" t="e">
        <f t="shared" si="60"/>
        <v>#N/A</v>
      </c>
      <c r="N28" s="21" t="e">
        <f t="shared" si="61"/>
        <v>#N/A</v>
      </c>
      <c r="O28" s="21" t="e">
        <f t="shared" si="62"/>
        <v>#N/A</v>
      </c>
      <c r="P28" s="21" t="e">
        <f t="shared" si="63"/>
        <v>#N/A</v>
      </c>
      <c r="Q28" s="21" t="e">
        <f t="shared" si="64"/>
        <v>#N/A</v>
      </c>
      <c r="R28" s="21" t="e">
        <f t="shared" si="65"/>
        <v>#N/A</v>
      </c>
      <c r="S28" s="21" t="e">
        <f t="shared" si="66"/>
        <v>#N/A</v>
      </c>
      <c r="T28" s="21" t="e">
        <f t="shared" si="67"/>
        <v>#N/A</v>
      </c>
      <c r="U28" s="21" t="e">
        <f t="shared" si="68"/>
        <v>#N/A</v>
      </c>
      <c r="V28" s="21" t="e">
        <f t="shared" si="69"/>
        <v>#N/A</v>
      </c>
      <c r="W28" s="21" t="e">
        <f t="shared" si="70"/>
        <v>#N/A</v>
      </c>
      <c r="X28" s="21" t="e">
        <f t="shared" si="71"/>
        <v>#N/A</v>
      </c>
      <c r="Y28" s="21" t="e">
        <f t="shared" si="72"/>
        <v>#N/A</v>
      </c>
      <c r="Z28" s="21" t="e">
        <f t="shared" si="73"/>
        <v>#N/A</v>
      </c>
      <c r="AA28" s="21" t="e">
        <f t="shared" si="74"/>
        <v>#N/A</v>
      </c>
      <c r="AB28" s="21" t="e">
        <f t="shared" si="75"/>
        <v>#N/A</v>
      </c>
      <c r="AC28" s="21" t="e">
        <f t="shared" si="76"/>
        <v>#N/A</v>
      </c>
      <c r="AD28" s="21" t="e">
        <f t="shared" si="77"/>
        <v>#N/A</v>
      </c>
      <c r="AE28" s="21" t="e">
        <f t="shared" si="78"/>
        <v>#N/A</v>
      </c>
      <c r="AF28" s="21" t="e">
        <f t="shared" si="79"/>
        <v>#N/A</v>
      </c>
      <c r="AG28" s="21" t="e">
        <f t="shared" si="80"/>
        <v>#N/A</v>
      </c>
      <c r="AH28" s="21" t="e">
        <f t="shared" si="81"/>
        <v>#N/A</v>
      </c>
      <c r="AI28" s="21" t="e">
        <f t="shared" si="82"/>
        <v>#N/A</v>
      </c>
      <c r="AJ28" s="21" t="e">
        <f t="shared" si="83"/>
        <v>#N/A</v>
      </c>
      <c r="AK28" s="21" t="e">
        <f t="shared" si="84"/>
        <v>#N/A</v>
      </c>
      <c r="AL28" s="21" t="e">
        <f t="shared" si="85"/>
        <v>#N/A</v>
      </c>
      <c r="AM28" s="21" t="e">
        <f t="shared" si="86"/>
        <v>#N/A</v>
      </c>
      <c r="AN28" s="21" t="e">
        <f t="shared" si="87"/>
        <v>#N/A</v>
      </c>
      <c r="AO28" s="21" t="e">
        <f t="shared" si="88"/>
        <v>#N/A</v>
      </c>
      <c r="AP28" s="21" t="e">
        <f t="shared" si="89"/>
        <v>#N/A</v>
      </c>
      <c r="AQ28" s="21" t="e">
        <f t="shared" si="90"/>
        <v>#N/A</v>
      </c>
      <c r="AR28" s="21" t="e">
        <f t="shared" si="91"/>
        <v>#N/A</v>
      </c>
      <c r="AS28" s="21" t="e">
        <f t="shared" si="92"/>
        <v>#N/A</v>
      </c>
      <c r="AT28" s="21" t="e">
        <f t="shared" si="93"/>
        <v>#N/A</v>
      </c>
      <c r="AU28" s="21" t="e">
        <f t="shared" si="94"/>
        <v>#N/A</v>
      </c>
      <c r="AV28" s="21" t="e">
        <f t="shared" si="95"/>
        <v>#N/A</v>
      </c>
      <c r="AW28" s="21" t="e">
        <f t="shared" si="96"/>
        <v>#N/A</v>
      </c>
      <c r="AX28" s="21" t="e">
        <f t="shared" si="97"/>
        <v>#N/A</v>
      </c>
      <c r="AY28" s="21" t="e">
        <f t="shared" si="98"/>
        <v>#N/A</v>
      </c>
      <c r="AZ28" s="21" t="e">
        <f t="shared" si="99"/>
        <v>#N/A</v>
      </c>
      <c r="BA28" s="21" t="e">
        <f t="shared" si="100"/>
        <v>#N/A</v>
      </c>
      <c r="BB28" s="21" t="e">
        <f t="shared" si="101"/>
        <v>#N/A</v>
      </c>
      <c r="BC28" s="21" t="e">
        <f t="shared" si="102"/>
        <v>#N/A</v>
      </c>
      <c r="BD28" s="21" t="e">
        <f t="shared" si="103"/>
        <v>#N/A</v>
      </c>
      <c r="BE28" s="21" t="e">
        <f t="shared" si="104"/>
        <v>#N/A</v>
      </c>
      <c r="BF28" s="21" t="e">
        <f t="shared" si="105"/>
        <v>#N/A</v>
      </c>
      <c r="BG28" s="21" t="e">
        <f t="shared" si="106"/>
        <v>#N/A</v>
      </c>
      <c r="BH28" s="21" t="e">
        <f t="shared" si="107"/>
        <v>#N/A</v>
      </c>
      <c r="BI28" s="21" t="e">
        <f t="shared" si="108"/>
        <v>#N/A</v>
      </c>
      <c r="BJ28" s="22" t="e">
        <f t="shared" si="109"/>
        <v>#N/A</v>
      </c>
      <c r="BK28" s="22" t="e">
        <f t="shared" si="110"/>
        <v>#N/A</v>
      </c>
      <c r="BL28" s="22" t="e">
        <f t="shared" si="111"/>
        <v>#N/A</v>
      </c>
      <c r="BM28" s="22" t="e">
        <f t="shared" si="112"/>
        <v>#N/A</v>
      </c>
      <c r="BN28" s="22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20">
        <f t="shared" si="170"/>
        <v>0.92238596491227776</v>
      </c>
      <c r="L104" s="20">
        <f t="shared" si="171"/>
        <v>0.63307894736842074</v>
      </c>
      <c r="M104" s="21">
        <f t="shared" si="172"/>
        <v>0.21109122092349028</v>
      </c>
      <c r="N104" s="21">
        <f t="shared" si="173"/>
        <v>0.19470757949602438</v>
      </c>
      <c r="O104" s="21">
        <f t="shared" si="174"/>
        <v>0.13363740794095799</v>
      </c>
      <c r="P104" s="21">
        <f t="shared" si="175"/>
        <v>0.12326526947199622</v>
      </c>
      <c r="Q104" s="21">
        <f t="shared" si="176"/>
        <v>8.9797769294587215E-2</v>
      </c>
      <c r="R104" s="21">
        <f t="shared" si="177"/>
        <v>4.2301514774152955E-2</v>
      </c>
      <c r="S104" s="21">
        <f t="shared" si="178"/>
        <v>1.7994976995645642E-2</v>
      </c>
      <c r="T104" s="21">
        <f t="shared" si="179"/>
        <v>5.6849077261049569E-2</v>
      </c>
      <c r="U104" s="21">
        <f t="shared" si="180"/>
        <v>3.9018323522208048E-2</v>
      </c>
      <c r="V104" s="21">
        <f t="shared" si="181"/>
        <v>1.1675603660333078E-3</v>
      </c>
      <c r="W104" s="21">
        <f t="shared" si="182"/>
        <v>2.7609400692585984E-2</v>
      </c>
      <c r="X104" s="21">
        <f t="shared" si="183"/>
        <v>1.7478930327935283E-2</v>
      </c>
      <c r="Y104" s="21">
        <f t="shared" si="184"/>
        <v>5.5327714065676169E-3</v>
      </c>
      <c r="Z104" s="21">
        <f t="shared" si="185"/>
        <v>8.9267328151034827E-3</v>
      </c>
      <c r="AA104" s="21">
        <f t="shared" si="186"/>
        <v>8.2338930611733207E-3</v>
      </c>
      <c r="AB104" s="21">
        <f t="shared" si="187"/>
        <v>3.7974136981074299E-3</v>
      </c>
      <c r="AC104" s="21">
        <f t="shared" si="188"/>
        <v>4.261180383126925E-5</v>
      </c>
      <c r="AD104" s="21">
        <f t="shared" si="189"/>
        <v>6.3666309246201572E-3</v>
      </c>
      <c r="AE104" s="21">
        <f t="shared" si="190"/>
        <v>4.0305800040417641E-3</v>
      </c>
      <c r="AF104" s="21">
        <f t="shared" si="191"/>
        <v>1.2758376731214827E-3</v>
      </c>
      <c r="AG104" s="21">
        <f t="shared" si="192"/>
        <v>2.6923532370424114E-4</v>
      </c>
      <c r="AH104" s="21">
        <f t="shared" si="193"/>
        <v>1.4128316535062131E-3</v>
      </c>
      <c r="AI104" s="21">
        <f t="shared" si="194"/>
        <v>1.3031760879779373E-3</v>
      </c>
      <c r="AJ104" s="21">
        <f t="shared" si="195"/>
        <v>6.0101566668006835E-4</v>
      </c>
      <c r="AK104" s="21">
        <f t="shared" si="196"/>
        <v>1.8478947187936361E-4</v>
      </c>
      <c r="AL104" s="21">
        <f t="shared" si="197"/>
        <v>9.9531481394065706E-7</v>
      </c>
      <c r="AM104" s="21">
        <f t="shared" si="198"/>
        <v>1.1744982017292225E-3</v>
      </c>
      <c r="AN104" s="21">
        <f t="shared" si="199"/>
        <v>7.4355008523683923E-4</v>
      </c>
      <c r="AO104" s="21">
        <f t="shared" si="200"/>
        <v>2.3536295263871886E-4</v>
      </c>
      <c r="AP104" s="21">
        <f t="shared" si="201"/>
        <v>4.9667776768681194E-5</v>
      </c>
      <c r="AQ104" s="21">
        <f t="shared" si="202"/>
        <v>7.8609059587115985E-6</v>
      </c>
      <c r="AR104" s="21">
        <f t="shared" si="203"/>
        <v>1.7888679520209976E-4</v>
      </c>
      <c r="AS104" s="21">
        <f t="shared" si="204"/>
        <v>1.6500266920255381E-4</v>
      </c>
      <c r="AT104" s="21">
        <f t="shared" si="205"/>
        <v>7.6098073122749462E-5</v>
      </c>
      <c r="AU104" s="21">
        <f t="shared" si="206"/>
        <v>2.3397264868430784E-5</v>
      </c>
      <c r="AV104" s="21">
        <f t="shared" si="207"/>
        <v>5.3953271829939156E-6</v>
      </c>
      <c r="AW104" s="21">
        <f t="shared" si="208"/>
        <v>1.6144645930418867E-8</v>
      </c>
      <c r="AX104" s="21">
        <f t="shared" si="209"/>
        <v>1.8055677618162395E-4</v>
      </c>
      <c r="AY104" s="21">
        <f t="shared" si="210"/>
        <v>1.1430669380529803E-4</v>
      </c>
      <c r="AZ104" s="21">
        <f t="shared" si="211"/>
        <v>3.618258069571123E-5</v>
      </c>
      <c r="BA104" s="21">
        <f t="shared" si="212"/>
        <v>7.6354766999712675E-6</v>
      </c>
      <c r="BB104" s="21">
        <f t="shared" si="213"/>
        <v>1.2084648879684782E-6</v>
      </c>
      <c r="BC104" s="21">
        <f t="shared" si="214"/>
        <v>1.5301073584135614E-7</v>
      </c>
      <c r="BD104" s="21">
        <f t="shared" si="215"/>
        <v>1.8874910667442588E-5</v>
      </c>
      <c r="BE104" s="21">
        <f t="shared" si="216"/>
        <v>1.7409952688622078E-5</v>
      </c>
      <c r="BF104" s="21">
        <f t="shared" si="217"/>
        <v>8.0293480048858868E-6</v>
      </c>
      <c r="BG104" s="21">
        <f t="shared" si="218"/>
        <v>2.4687193023677145E-6</v>
      </c>
      <c r="BH104" s="21">
        <f t="shared" si="219"/>
        <v>5.6927800895300222E-7</v>
      </c>
      <c r="BI104" s="21">
        <f t="shared" si="220"/>
        <v>1.0501880911829108E-7</v>
      </c>
      <c r="BJ104" s="22">
        <f t="shared" si="221"/>
        <v>0.40646879532957642</v>
      </c>
      <c r="BK104" s="22">
        <f t="shared" si="222"/>
        <v>0.35367694156961593</v>
      </c>
      <c r="BL104" s="22">
        <f t="shared" si="223"/>
        <v>0.23098660323370354</v>
      </c>
      <c r="BM104" s="22">
        <f t="shared" si="224"/>
        <v>0.20514402049763081</v>
      </c>
      <c r="BN104" s="22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30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20" t="e">
        <f t="shared" si="338"/>
        <v>#N/A</v>
      </c>
      <c r="L257" s="20" t="e">
        <f t="shared" si="339"/>
        <v>#N/A</v>
      </c>
      <c r="M257" s="21" t="e">
        <f t="shared" si="340"/>
        <v>#N/A</v>
      </c>
      <c r="N257" s="21" t="e">
        <f t="shared" si="341"/>
        <v>#N/A</v>
      </c>
      <c r="O257" s="21" t="e">
        <f t="shared" si="342"/>
        <v>#N/A</v>
      </c>
      <c r="P257" s="21" t="e">
        <f t="shared" si="343"/>
        <v>#N/A</v>
      </c>
      <c r="Q257" s="21" t="e">
        <f t="shared" si="344"/>
        <v>#N/A</v>
      </c>
      <c r="R257" s="21" t="e">
        <f t="shared" si="345"/>
        <v>#N/A</v>
      </c>
      <c r="S257" s="21" t="e">
        <f t="shared" si="346"/>
        <v>#N/A</v>
      </c>
      <c r="T257" s="21" t="e">
        <f t="shared" si="347"/>
        <v>#N/A</v>
      </c>
      <c r="U257" s="21" t="e">
        <f t="shared" si="348"/>
        <v>#N/A</v>
      </c>
      <c r="V257" s="21" t="e">
        <f t="shared" si="349"/>
        <v>#N/A</v>
      </c>
      <c r="W257" s="21" t="e">
        <f t="shared" si="350"/>
        <v>#N/A</v>
      </c>
      <c r="X257" s="21" t="e">
        <f t="shared" si="351"/>
        <v>#N/A</v>
      </c>
      <c r="Y257" s="21" t="e">
        <f t="shared" si="352"/>
        <v>#N/A</v>
      </c>
      <c r="Z257" s="21" t="e">
        <f t="shared" si="353"/>
        <v>#N/A</v>
      </c>
      <c r="AA257" s="21" t="e">
        <f t="shared" si="354"/>
        <v>#N/A</v>
      </c>
      <c r="AB257" s="21" t="e">
        <f t="shared" si="355"/>
        <v>#N/A</v>
      </c>
      <c r="AC257" s="21" t="e">
        <f t="shared" si="356"/>
        <v>#N/A</v>
      </c>
      <c r="AD257" s="21" t="e">
        <f t="shared" si="357"/>
        <v>#N/A</v>
      </c>
      <c r="AE257" s="21" t="e">
        <f t="shared" si="358"/>
        <v>#N/A</v>
      </c>
      <c r="AF257" s="21" t="e">
        <f t="shared" si="359"/>
        <v>#N/A</v>
      </c>
      <c r="AG257" s="21" t="e">
        <f t="shared" si="360"/>
        <v>#N/A</v>
      </c>
      <c r="AH257" s="21" t="e">
        <f t="shared" si="361"/>
        <v>#N/A</v>
      </c>
      <c r="AI257" s="21" t="e">
        <f t="shared" si="362"/>
        <v>#N/A</v>
      </c>
      <c r="AJ257" s="21" t="e">
        <f t="shared" si="363"/>
        <v>#N/A</v>
      </c>
      <c r="AK257" s="21" t="e">
        <f t="shared" si="364"/>
        <v>#N/A</v>
      </c>
      <c r="AL257" s="21" t="e">
        <f t="shared" si="365"/>
        <v>#N/A</v>
      </c>
      <c r="AM257" s="21" t="e">
        <f t="shared" si="366"/>
        <v>#N/A</v>
      </c>
      <c r="AN257" s="21" t="e">
        <f t="shared" si="367"/>
        <v>#N/A</v>
      </c>
      <c r="AO257" s="21" t="e">
        <f t="shared" si="368"/>
        <v>#N/A</v>
      </c>
      <c r="AP257" s="21" t="e">
        <f t="shared" si="369"/>
        <v>#N/A</v>
      </c>
      <c r="AQ257" s="21" t="e">
        <f t="shared" si="370"/>
        <v>#N/A</v>
      </c>
      <c r="AR257" s="21" t="e">
        <f t="shared" si="371"/>
        <v>#N/A</v>
      </c>
      <c r="AS257" s="21" t="e">
        <f t="shared" si="372"/>
        <v>#N/A</v>
      </c>
      <c r="AT257" s="21" t="e">
        <f t="shared" si="373"/>
        <v>#N/A</v>
      </c>
      <c r="AU257" s="21" t="e">
        <f t="shared" si="374"/>
        <v>#N/A</v>
      </c>
      <c r="AV257" s="21" t="e">
        <f t="shared" si="375"/>
        <v>#N/A</v>
      </c>
      <c r="AW257" s="21" t="e">
        <f t="shared" si="376"/>
        <v>#N/A</v>
      </c>
      <c r="AX257" s="21" t="e">
        <f t="shared" si="377"/>
        <v>#N/A</v>
      </c>
      <c r="AY257" s="21" t="e">
        <f t="shared" si="378"/>
        <v>#N/A</v>
      </c>
      <c r="AZ257" s="21" t="e">
        <f t="shared" si="379"/>
        <v>#N/A</v>
      </c>
      <c r="BA257" s="21" t="e">
        <f t="shared" si="380"/>
        <v>#N/A</v>
      </c>
      <c r="BB257" s="21" t="e">
        <f t="shared" si="381"/>
        <v>#N/A</v>
      </c>
      <c r="BC257" s="21" t="e">
        <f t="shared" si="382"/>
        <v>#N/A</v>
      </c>
      <c r="BD257" s="21" t="e">
        <f t="shared" si="383"/>
        <v>#N/A</v>
      </c>
      <c r="BE257" s="21" t="e">
        <f t="shared" si="384"/>
        <v>#N/A</v>
      </c>
      <c r="BF257" s="21" t="e">
        <f t="shared" si="385"/>
        <v>#N/A</v>
      </c>
      <c r="BG257" s="21" t="e">
        <f t="shared" si="386"/>
        <v>#N/A</v>
      </c>
      <c r="BH257" s="21" t="e">
        <f t="shared" si="387"/>
        <v>#N/A</v>
      </c>
      <c r="BI257" s="21" t="e">
        <f t="shared" si="388"/>
        <v>#N/A</v>
      </c>
      <c r="BJ257" s="22" t="e">
        <f t="shared" si="389"/>
        <v>#N/A</v>
      </c>
      <c r="BK257" s="22" t="e">
        <f t="shared" si="390"/>
        <v>#N/A</v>
      </c>
      <c r="BL257" s="22" t="e">
        <f t="shared" si="391"/>
        <v>#N/A</v>
      </c>
      <c r="BM257" s="22" t="e">
        <f t="shared" si="392"/>
        <v>#N/A</v>
      </c>
      <c r="BN257" s="22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x14ac:dyDescent="0.25">
      <c r="A451" t="s">
        <v>35</v>
      </c>
      <c r="B451" t="s">
        <v>296</v>
      </c>
      <c r="C451" t="s">
        <v>295</v>
      </c>
      <c r="D451" t="s">
        <v>542</v>
      </c>
      <c r="E451">
        <f>VLOOKUP(A451,home!$A$2:$E$405,3,FALSE)</f>
        <v>1.5947368421052599</v>
      </c>
      <c r="F451">
        <f>VLOOKUP(B451,home!$B$2:$E$405,3,FALSE)</f>
        <v>1.19</v>
      </c>
      <c r="G451">
        <f>VLOOKUP(C451,away!$B$2:$E$405,4,FALSE)</f>
        <v>0.69</v>
      </c>
      <c r="H451">
        <f>VLOOKUP(A451,away!$A$2:$E$405,3,FALSE)</f>
        <v>1.21315789473684</v>
      </c>
      <c r="I451">
        <f>VLOOKUP(C451,away!$B$2:$E$405,3,FALSE)</f>
        <v>1.32</v>
      </c>
      <c r="J451">
        <f>VLOOKUP(B451,home!$B$2:$E$405,4,FALSE)</f>
        <v>1.26</v>
      </c>
      <c r="K451" s="3">
        <f t="shared" si="562"/>
        <v>1.3094384210526286</v>
      </c>
      <c r="L451" s="3">
        <f t="shared" si="563"/>
        <v>2.0177242105263122</v>
      </c>
      <c r="M451" s="5">
        <f t="shared" si="564"/>
        <v>3.589480750908277E-2</v>
      </c>
      <c r="N451" s="5">
        <f t="shared" si="565"/>
        <v>4.7002040068681382E-2</v>
      </c>
      <c r="O451" s="5">
        <f t="shared" si="566"/>
        <v>7.2425822143257976E-2</v>
      </c>
      <c r="P451" s="5">
        <f t="shared" si="567"/>
        <v>9.4837154190706235E-2</v>
      </c>
      <c r="Q451" s="5">
        <f t="shared" si="568"/>
        <v>3.077313856689327E-2</v>
      </c>
      <c r="R451" s="5">
        <f t="shared" si="569"/>
        <v>7.3067667402862163E-2</v>
      </c>
      <c r="S451" s="5">
        <f t="shared" si="570"/>
        <v>6.2641969961225882E-2</v>
      </c>
      <c r="T451" s="5">
        <f t="shared" si="571"/>
        <v>6.209170672030153E-2</v>
      </c>
      <c r="U451" s="5">
        <f t="shared" si="572"/>
        <v>9.5677611034002463E-2</v>
      </c>
      <c r="V451" s="5">
        <f t="shared" si="573"/>
        <v>1.8389494118084163E-2</v>
      </c>
      <c r="W451" s="5">
        <f t="shared" si="574"/>
        <v>1.3431843325288828E-2</v>
      </c>
      <c r="X451" s="5">
        <f t="shared" si="575"/>
        <v>2.7101755469431516E-2</v>
      </c>
      <c r="Y451" s="5">
        <f t="shared" si="576"/>
        <v>2.734193407921794E-2</v>
      </c>
      <c r="Z451" s="5">
        <f t="shared" si="577"/>
        <v>4.9143467175146407E-2</v>
      </c>
      <c r="AA451" s="5">
        <f t="shared" si="578"/>
        <v>6.4350344062875403E-2</v>
      </c>
      <c r="AB451" s="5">
        <f t="shared" si="579"/>
        <v>4.2131406461942481E-2</v>
      </c>
      <c r="AC451" s="5">
        <f t="shared" si="580"/>
        <v>3.0366636050432449E-3</v>
      </c>
      <c r="AD451" s="5">
        <f t="shared" si="581"/>
        <v>4.3970429289231236E-3</v>
      </c>
      <c r="AE451" s="5">
        <f t="shared" si="582"/>
        <v>8.8720199724117137E-3</v>
      </c>
      <c r="AF451" s="5">
        <f t="shared" si="583"/>
        <v>8.9506447473040509E-3</v>
      </c>
      <c r="AG451" s="5">
        <f t="shared" si="584"/>
        <v>6.0199775354851832E-3</v>
      </c>
      <c r="AH451" s="5">
        <f t="shared" si="585"/>
        <v>2.4789490877124513E-2</v>
      </c>
      <c r="AI451" s="5">
        <f t="shared" si="586"/>
        <v>3.2460311792840466E-2</v>
      </c>
      <c r="AJ451" s="5">
        <f t="shared" si="587"/>
        <v>2.1252389710446521E-2</v>
      </c>
      <c r="AK451" s="5">
        <f t="shared" si="588"/>
        <v>9.2762318753474102E-3</v>
      </c>
      <c r="AL451" s="5">
        <f t="shared" si="589"/>
        <v>3.2092500784568358E-4</v>
      </c>
      <c r="AM451" s="5">
        <f t="shared" si="590"/>
        <v>1.1515313900299447E-3</v>
      </c>
      <c r="AN451" s="5">
        <f t="shared" si="591"/>
        <v>2.323472764844437E-3</v>
      </c>
      <c r="AO451" s="5">
        <f t="shared" si="592"/>
        <v>2.344063625062565E-3</v>
      </c>
      <c r="AP451" s="5">
        <f t="shared" si="593"/>
        <v>1.5765579757676034E-3</v>
      </c>
      <c r="AQ451" s="5">
        <f t="shared" si="594"/>
        <v>7.9526479925116228E-4</v>
      </c>
      <c r="AR451" s="5">
        <f t="shared" si="595"/>
        <v>1.0003671181879057E-2</v>
      </c>
      <c r="AS451" s="5">
        <f t="shared" si="596"/>
        <v>1.3099191397129397E-2</v>
      </c>
      <c r="AT451" s="5">
        <f t="shared" si="597"/>
        <v>8.5762922500616477E-3</v>
      </c>
      <c r="AU451" s="5">
        <f t="shared" si="598"/>
        <v>3.7433755274688743E-3</v>
      </c>
      <c r="AV451" s="5">
        <f t="shared" si="599"/>
        <v>1.2254299350239735E-3</v>
      </c>
      <c r="AW451" s="5">
        <f t="shared" si="600"/>
        <v>2.3553092869594091E-5</v>
      </c>
      <c r="AX451" s="5">
        <f t="shared" si="601"/>
        <v>2.5130990752555792E-4</v>
      </c>
      <c r="AY451" s="5">
        <f t="shared" si="602"/>
        <v>5.0707408475944679E-4</v>
      </c>
      <c r="AZ451" s="5">
        <f t="shared" si="603"/>
        <v>5.1156782867480368E-4</v>
      </c>
      <c r="BA451" s="5">
        <f t="shared" si="604"/>
        <v>3.4406759774784269E-4</v>
      </c>
      <c r="BB451" s="5">
        <f t="shared" si="605"/>
        <v>1.735583805083627E-4</v>
      </c>
      <c r="BC451" s="5">
        <f t="shared" si="606"/>
        <v>7.0038589258292303E-5</v>
      </c>
      <c r="BD451" s="5">
        <f t="shared" si="607"/>
        <v>3.3641082563036252E-3</v>
      </c>
      <c r="BE451" s="5">
        <f t="shared" si="608"/>
        <v>4.4050926033843306E-3</v>
      </c>
      <c r="BF451" s="5">
        <f t="shared" si="609"/>
        <v>2.884098751583096E-3</v>
      </c>
      <c r="BG451" s="5">
        <f t="shared" si="610"/>
        <v>1.258849905144276E-3</v>
      </c>
      <c r="BH451" s="5">
        <f t="shared" si="611"/>
        <v>4.1209660803359307E-4</v>
      </c>
      <c r="BI451" s="5">
        <f t="shared" si="612"/>
        <v>1.0792302634893046E-4</v>
      </c>
      <c r="BJ451" s="8">
        <f t="shared" si="613"/>
        <v>0.24603061035736862</v>
      </c>
      <c r="BK451" s="8">
        <f t="shared" si="614"/>
        <v>0.21562808847674744</v>
      </c>
      <c r="BL451" s="8">
        <f t="shared" si="615"/>
        <v>0.48451140480306021</v>
      </c>
      <c r="BM451" s="8">
        <f t="shared" si="616"/>
        <v>0.64082941993894882</v>
      </c>
      <c r="BN451" s="8">
        <f t="shared" si="617"/>
        <v>0.35400062988148384</v>
      </c>
    </row>
    <row r="452" spans="1:66" x14ac:dyDescent="0.25">
      <c r="D452" s="16"/>
      <c r="K452" s="3"/>
      <c r="L452" s="3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8"/>
      <c r="BK452" s="8"/>
      <c r="BL452" s="8"/>
      <c r="BM452" s="8"/>
      <c r="BN452" s="8"/>
    </row>
    <row r="453" spans="1:66" x14ac:dyDescent="0.25">
      <c r="D453" s="16"/>
      <c r="K453" s="3"/>
      <c r="L453" s="3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8"/>
      <c r="BK453" s="8"/>
      <c r="BL453" s="8"/>
      <c r="BM453" s="8"/>
      <c r="BN453" s="8"/>
    </row>
    <row r="454" spans="1:66" s="10" customFormat="1" x14ac:dyDescent="0.25">
      <c r="A454"/>
      <c r="B454"/>
      <c r="C454"/>
      <c r="D454" s="16"/>
      <c r="E454"/>
      <c r="F454"/>
      <c r="G454"/>
      <c r="H454"/>
      <c r="I454"/>
      <c r="J454"/>
      <c r="K454" s="3"/>
      <c r="L454" s="3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8"/>
      <c r="BK454" s="8"/>
      <c r="BL454" s="8"/>
      <c r="BM454" s="8"/>
      <c r="BN454" s="8"/>
    </row>
    <row r="455" spans="1:66" x14ac:dyDescent="0.25">
      <c r="D455" s="16"/>
      <c r="K455" s="3"/>
      <c r="L455" s="3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8"/>
      <c r="BK455" s="8"/>
      <c r="BL455" s="8"/>
      <c r="BM455" s="8"/>
      <c r="BN455" s="8"/>
    </row>
    <row r="456" spans="1:66" x14ac:dyDescent="0.25">
      <c r="D456" s="16"/>
      <c r="K456" s="3"/>
      <c r="L456" s="3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8"/>
      <c r="BK456" s="8"/>
      <c r="BL456" s="8"/>
      <c r="BM456" s="8"/>
      <c r="BN456" s="8"/>
    </row>
    <row r="457" spans="1:66" x14ac:dyDescent="0.25">
      <c r="D457" s="16"/>
      <c r="K457" s="3"/>
      <c r="L457" s="3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8"/>
      <c r="BK457" s="8"/>
      <c r="BL457" s="8"/>
      <c r="BM457" s="8"/>
      <c r="BN457" s="8"/>
    </row>
    <row r="458" spans="1:66" x14ac:dyDescent="0.25">
      <c r="D458" s="16"/>
      <c r="K458" s="3"/>
      <c r="L458" s="3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8"/>
      <c r="BK458" s="8"/>
      <c r="BL458" s="8"/>
      <c r="BM458" s="8"/>
      <c r="BN458" s="8"/>
    </row>
    <row r="459" spans="1:66" x14ac:dyDescent="0.25">
      <c r="D459" s="16"/>
      <c r="K459" s="3"/>
      <c r="L459" s="3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8"/>
      <c r="BK459" s="8"/>
      <c r="BL459" s="8"/>
      <c r="BM459" s="8"/>
      <c r="BN459" s="8"/>
    </row>
    <row r="460" spans="1:66" x14ac:dyDescent="0.25">
      <c r="D460" s="16"/>
      <c r="K460" s="3"/>
      <c r="L460" s="3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8"/>
      <c r="BK460" s="8"/>
      <c r="BL460" s="8"/>
      <c r="BM460" s="8"/>
      <c r="BN460" s="8"/>
    </row>
    <row r="461" spans="1:66" x14ac:dyDescent="0.25">
      <c r="D461" s="16"/>
      <c r="K461" s="3"/>
      <c r="L461" s="3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8"/>
      <c r="BK461" s="8"/>
      <c r="BL461" s="8"/>
      <c r="BM461" s="8"/>
      <c r="BN461" s="8"/>
    </row>
    <row r="462" spans="1:66" s="15" customFormat="1" x14ac:dyDescent="0.25">
      <c r="A462"/>
      <c r="B462"/>
      <c r="C462"/>
      <c r="D462" s="16"/>
      <c r="E462"/>
      <c r="F462"/>
      <c r="G462"/>
      <c r="H462"/>
      <c r="I462"/>
      <c r="J462"/>
      <c r="K462" s="3"/>
      <c r="L462" s="3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8"/>
      <c r="BK462" s="8"/>
      <c r="BL462" s="8"/>
      <c r="BM462" s="8"/>
      <c r="BN462" s="8"/>
    </row>
    <row r="463" spans="1:66" x14ac:dyDescent="0.25">
      <c r="D463" s="17"/>
      <c r="K463" s="3"/>
      <c r="L463" s="3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8"/>
      <c r="BK463" s="8"/>
      <c r="BL463" s="8"/>
      <c r="BM463" s="8"/>
      <c r="BN463" s="8"/>
    </row>
    <row r="464" spans="1:66" x14ac:dyDescent="0.25">
      <c r="D464" s="17"/>
      <c r="K464" s="3"/>
      <c r="L464" s="3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8"/>
      <c r="BK464" s="8"/>
      <c r="BL464" s="8"/>
      <c r="BM464" s="8"/>
      <c r="BN464" s="8"/>
    </row>
    <row r="465" spans="4:66" x14ac:dyDescent="0.25">
      <c r="D465" s="17"/>
      <c r="K465" s="3"/>
      <c r="L465" s="3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8"/>
      <c r="BK465" s="8"/>
      <c r="BL465" s="8"/>
      <c r="BM465" s="8"/>
      <c r="BN465" s="8"/>
    </row>
    <row r="466" spans="4:66" x14ac:dyDescent="0.25">
      <c r="D466" s="17"/>
      <c r="K466" s="3"/>
      <c r="L466" s="3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8"/>
      <c r="BK466" s="8"/>
      <c r="BL466" s="8"/>
      <c r="BM466" s="8"/>
      <c r="BN466" s="8"/>
    </row>
    <row r="467" spans="4:66" x14ac:dyDescent="0.25">
      <c r="D467" s="17"/>
      <c r="K467" s="3"/>
      <c r="L467" s="3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8"/>
      <c r="BK467" s="8"/>
      <c r="BL467" s="8"/>
      <c r="BM467" s="8"/>
      <c r="BN467" s="8"/>
    </row>
    <row r="468" spans="4:66" x14ac:dyDescent="0.25">
      <c r="D468" s="17"/>
      <c r="K468" s="3"/>
      <c r="L468" s="3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8"/>
      <c r="BK468" s="8"/>
      <c r="BL468" s="8"/>
      <c r="BM468" s="8"/>
      <c r="BN468" s="8"/>
    </row>
    <row r="469" spans="4:66" x14ac:dyDescent="0.25">
      <c r="D469" s="17"/>
      <c r="K469" s="3"/>
      <c r="L469" s="3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8"/>
      <c r="BK469" s="8"/>
      <c r="BL469" s="8"/>
      <c r="BM469" s="8"/>
      <c r="BN469" s="8"/>
    </row>
    <row r="470" spans="4:66" x14ac:dyDescent="0.25">
      <c r="D470" s="17"/>
      <c r="K470" s="3"/>
      <c r="L470" s="3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8"/>
      <c r="BK470" s="8"/>
      <c r="BL470" s="8"/>
      <c r="BM470" s="8"/>
      <c r="BN470" s="8"/>
    </row>
    <row r="471" spans="4:66" x14ac:dyDescent="0.25">
      <c r="D471" s="17"/>
      <c r="K471" s="3"/>
      <c r="L471" s="3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8"/>
      <c r="BK471" s="8"/>
      <c r="BL471" s="8"/>
      <c r="BM471" s="8"/>
      <c r="BN471" s="8"/>
    </row>
    <row r="472" spans="4:66" x14ac:dyDescent="0.25">
      <c r="D472" s="17"/>
      <c r="K472" s="3"/>
      <c r="L472" s="3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8"/>
      <c r="BK472" s="8"/>
      <c r="BL472" s="8"/>
      <c r="BM472" s="8"/>
      <c r="BN472" s="8"/>
    </row>
    <row r="473" spans="4:66" x14ac:dyDescent="0.25">
      <c r="D473" s="17"/>
      <c r="K473" s="3"/>
      <c r="L473" s="3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8"/>
      <c r="BK473" s="8"/>
      <c r="BL473" s="8"/>
      <c r="BM473" s="8"/>
      <c r="BN473" s="8"/>
    </row>
    <row r="474" spans="4:66" x14ac:dyDescent="0.25">
      <c r="D474" s="17"/>
      <c r="K474" s="3"/>
      <c r="L474" s="3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8"/>
      <c r="BK474" s="8"/>
      <c r="BL474" s="8"/>
      <c r="BM474" s="8"/>
      <c r="BN474" s="8"/>
    </row>
    <row r="475" spans="4:66" x14ac:dyDescent="0.25">
      <c r="D475" s="17"/>
      <c r="K475" s="3"/>
      <c r="L475" s="3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8"/>
      <c r="BK475" s="8"/>
      <c r="BL475" s="8"/>
      <c r="BM475" s="8"/>
      <c r="BN475" s="8"/>
    </row>
    <row r="476" spans="4:66" x14ac:dyDescent="0.25">
      <c r="D476" s="17"/>
      <c r="K476" s="3"/>
      <c r="L476" s="3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8"/>
      <c r="BK476" s="8"/>
      <c r="BL476" s="8"/>
      <c r="BM476" s="8"/>
      <c r="BN476" s="8"/>
    </row>
    <row r="477" spans="4:66" x14ac:dyDescent="0.25">
      <c r="D477" s="17"/>
      <c r="K477" s="3"/>
      <c r="L477" s="3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8"/>
      <c r="BK477" s="8"/>
      <c r="BL477" s="8"/>
      <c r="BM477" s="8"/>
      <c r="BN477" s="8"/>
    </row>
    <row r="478" spans="4:66" x14ac:dyDescent="0.25">
      <c r="D478" s="17"/>
      <c r="K478" s="3"/>
      <c r="L478" s="3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8"/>
      <c r="BK478" s="8"/>
      <c r="BL478" s="8"/>
      <c r="BM478" s="8"/>
      <c r="BN478" s="8"/>
    </row>
    <row r="479" spans="4:66" x14ac:dyDescent="0.25">
      <c r="D479" s="17"/>
      <c r="K479" s="3"/>
      <c r="L479" s="3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8"/>
      <c r="BK479" s="8"/>
      <c r="BL479" s="8"/>
      <c r="BM479" s="8"/>
      <c r="BN479" s="8"/>
    </row>
    <row r="480" spans="4:66" x14ac:dyDescent="0.25">
      <c r="D480" s="17"/>
      <c r="K480" s="3"/>
      <c r="L480" s="3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8"/>
      <c r="BK480" s="8"/>
      <c r="BL480" s="8"/>
      <c r="BM480" s="8"/>
      <c r="BN480" s="8"/>
    </row>
    <row r="481" spans="1:66" x14ac:dyDescent="0.25">
      <c r="D481" s="17"/>
      <c r="K481" s="3"/>
      <c r="L481" s="3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8"/>
      <c r="BK481" s="8"/>
      <c r="BL481" s="8"/>
      <c r="BM481" s="8"/>
      <c r="BN481" s="8"/>
    </row>
    <row r="482" spans="1:66" x14ac:dyDescent="0.25">
      <c r="D482" s="17"/>
      <c r="K482" s="3"/>
      <c r="L482" s="3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8"/>
      <c r="BK482" s="8"/>
      <c r="BL482" s="8"/>
      <c r="BM482" s="8"/>
      <c r="BN482" s="8"/>
    </row>
    <row r="483" spans="1:66" x14ac:dyDescent="0.25">
      <c r="D483" s="17"/>
      <c r="K483" s="3"/>
      <c r="L483" s="3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8"/>
      <c r="BK483" s="8"/>
      <c r="BL483" s="8"/>
      <c r="BM483" s="8"/>
      <c r="BN483" s="8"/>
    </row>
    <row r="484" spans="1:66" x14ac:dyDescent="0.25">
      <c r="D484" s="17"/>
      <c r="K484" s="3"/>
      <c r="L484" s="3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8"/>
      <c r="BK484" s="8"/>
      <c r="BL484" s="8"/>
      <c r="BM484" s="8"/>
      <c r="BN484" s="8"/>
    </row>
    <row r="485" spans="1:66" s="10" customFormat="1" x14ac:dyDescent="0.25">
      <c r="A485"/>
      <c r="B485"/>
      <c r="C485"/>
      <c r="D485" s="17"/>
      <c r="E485"/>
      <c r="F485"/>
      <c r="G485"/>
      <c r="H485"/>
      <c r="I485"/>
      <c r="J485"/>
      <c r="K485" s="3"/>
      <c r="L485" s="3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8"/>
      <c r="BK485" s="8"/>
      <c r="BL485" s="8"/>
      <c r="BM485" s="8"/>
      <c r="BN485" s="8"/>
    </row>
    <row r="486" spans="1:66" x14ac:dyDescent="0.25">
      <c r="D486" s="17"/>
      <c r="K486" s="3"/>
      <c r="L486" s="3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8"/>
      <c r="BK486" s="8"/>
      <c r="BL486" s="8"/>
      <c r="BM486" s="8"/>
      <c r="BN486" s="8"/>
    </row>
    <row r="487" spans="1:66" x14ac:dyDescent="0.25">
      <c r="D487" s="17"/>
      <c r="K487" s="3"/>
      <c r="L487" s="3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8"/>
      <c r="BK487" s="8"/>
      <c r="BL487" s="8"/>
      <c r="BM487" s="8"/>
      <c r="BN487" s="8"/>
    </row>
    <row r="488" spans="1:66" x14ac:dyDescent="0.25">
      <c r="D488" s="17"/>
      <c r="K488" s="3"/>
      <c r="L488" s="3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8"/>
      <c r="BK488" s="8"/>
      <c r="BL488" s="8"/>
      <c r="BM488" s="8"/>
      <c r="BN488" s="8"/>
    </row>
    <row r="489" spans="1:66" x14ac:dyDescent="0.25">
      <c r="D489" s="17"/>
      <c r="K489" s="3"/>
      <c r="L489" s="3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8"/>
      <c r="BK489" s="8"/>
      <c r="BL489" s="8"/>
      <c r="BM489" s="8"/>
      <c r="BN489" s="8"/>
    </row>
    <row r="490" spans="1:66" x14ac:dyDescent="0.25">
      <c r="D490" s="17"/>
      <c r="K490" s="3"/>
      <c r="L490" s="3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8"/>
      <c r="BK490" s="8"/>
      <c r="BL490" s="8"/>
      <c r="BM490" s="8"/>
      <c r="BN490" s="8"/>
    </row>
    <row r="491" spans="1:66" x14ac:dyDescent="0.25">
      <c r="D491" s="17"/>
      <c r="K491" s="3"/>
      <c r="L491" s="3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8"/>
      <c r="BK491" s="8"/>
      <c r="BL491" s="8"/>
      <c r="BM491" s="8"/>
      <c r="BN491" s="8"/>
    </row>
    <row r="492" spans="1:66" x14ac:dyDescent="0.25">
      <c r="D492" s="17"/>
      <c r="K492" s="3"/>
      <c r="L492" s="3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8"/>
      <c r="BK492" s="8"/>
      <c r="BL492" s="8"/>
      <c r="BM492" s="8"/>
      <c r="BN492" s="8"/>
    </row>
    <row r="493" spans="1:66" x14ac:dyDescent="0.25">
      <c r="D493" s="17"/>
      <c r="K493" s="3"/>
      <c r="L493" s="3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8"/>
      <c r="BK493" s="8"/>
      <c r="BL493" s="8"/>
      <c r="BM493" s="8"/>
      <c r="BN493" s="8"/>
    </row>
    <row r="494" spans="1:66" x14ac:dyDescent="0.25">
      <c r="D494" s="17"/>
      <c r="K494" s="3"/>
      <c r="L494" s="3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8"/>
      <c r="BK494" s="8"/>
      <c r="BL494" s="8"/>
      <c r="BM494" s="8"/>
      <c r="BN494" s="8"/>
    </row>
    <row r="495" spans="1:66" x14ac:dyDescent="0.25">
      <c r="D495" s="17"/>
      <c r="K495" s="3"/>
      <c r="L495" s="3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8"/>
      <c r="BK495" s="8"/>
      <c r="BL495" s="8"/>
      <c r="BM495" s="8"/>
      <c r="BN495" s="8"/>
    </row>
    <row r="496" spans="1:66" x14ac:dyDescent="0.25">
      <c r="D496" s="17"/>
      <c r="K496" s="3"/>
      <c r="L496" s="3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8"/>
      <c r="BK496" s="8"/>
      <c r="BL496" s="8"/>
      <c r="BM496" s="8"/>
      <c r="BN496" s="8"/>
    </row>
    <row r="497" spans="1:66" x14ac:dyDescent="0.25">
      <c r="D497" s="17"/>
      <c r="K497" s="3"/>
      <c r="L497" s="3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8"/>
      <c r="BK497" s="8"/>
      <c r="BL497" s="8"/>
      <c r="BM497" s="8"/>
      <c r="BN497" s="8"/>
    </row>
    <row r="498" spans="1:66" x14ac:dyDescent="0.25">
      <c r="D498" s="17"/>
      <c r="K498" s="3"/>
      <c r="L498" s="3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8"/>
      <c r="BK498" s="8"/>
      <c r="BL498" s="8"/>
      <c r="BM498" s="8"/>
      <c r="BN498" s="8"/>
    </row>
    <row r="499" spans="1:66" x14ac:dyDescent="0.25">
      <c r="D499" s="17"/>
      <c r="K499" s="3"/>
      <c r="L499" s="3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8"/>
      <c r="BK499" s="8"/>
      <c r="BL499" s="8"/>
      <c r="BM499" s="8"/>
      <c r="BN499" s="8"/>
    </row>
    <row r="500" spans="1:66" x14ac:dyDescent="0.25">
      <c r="D500" s="17"/>
      <c r="K500" s="3"/>
      <c r="L500" s="3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8"/>
      <c r="BK500" s="8"/>
      <c r="BL500" s="8"/>
      <c r="BM500" s="8"/>
      <c r="BN500" s="8"/>
    </row>
    <row r="501" spans="1:66" x14ac:dyDescent="0.25">
      <c r="D501" s="17"/>
      <c r="K501" s="3"/>
      <c r="L501" s="3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8"/>
      <c r="BK501" s="8"/>
      <c r="BL501" s="8"/>
      <c r="BM501" s="8"/>
      <c r="BN501" s="8"/>
    </row>
    <row r="502" spans="1:66" x14ac:dyDescent="0.25">
      <c r="D502" s="17"/>
      <c r="K502" s="3"/>
      <c r="L502" s="3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8"/>
      <c r="BK502" s="8"/>
      <c r="BL502" s="8"/>
      <c r="BM502" s="8"/>
      <c r="BN502" s="8"/>
    </row>
    <row r="503" spans="1:66" x14ac:dyDescent="0.25">
      <c r="D503" s="17"/>
      <c r="K503" s="3"/>
      <c r="L503" s="3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8"/>
      <c r="BK503" s="8"/>
      <c r="BL503" s="8"/>
      <c r="BM503" s="8"/>
      <c r="BN503" s="8"/>
    </row>
    <row r="504" spans="1:66" x14ac:dyDescent="0.25">
      <c r="D504" s="17"/>
      <c r="K504" s="3"/>
      <c r="L504" s="3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8"/>
      <c r="BK504" s="8"/>
      <c r="BL504" s="8"/>
      <c r="BM504" s="8"/>
      <c r="BN504" s="8"/>
    </row>
    <row r="505" spans="1:66" x14ac:dyDescent="0.25">
      <c r="D505" s="17"/>
      <c r="K505" s="3"/>
      <c r="L505" s="3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8"/>
      <c r="BK505" s="8"/>
      <c r="BL505" s="8"/>
      <c r="BM505" s="8"/>
      <c r="BN505" s="8"/>
    </row>
    <row r="506" spans="1:66" s="10" customFormat="1" x14ac:dyDescent="0.25">
      <c r="A506"/>
      <c r="B506"/>
      <c r="C506"/>
      <c r="D506" s="17"/>
      <c r="E506"/>
      <c r="F506"/>
      <c r="G506"/>
      <c r="H506"/>
      <c r="I506"/>
      <c r="J506"/>
      <c r="K506" s="3"/>
      <c r="L506" s="3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8"/>
      <c r="BK506" s="8"/>
      <c r="BL506" s="8"/>
      <c r="BM506" s="8"/>
      <c r="BN506" s="8"/>
    </row>
    <row r="507" spans="1:66" x14ac:dyDescent="0.25">
      <c r="D507" s="17"/>
      <c r="K507" s="3"/>
      <c r="L507" s="3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8"/>
      <c r="BK507" s="8"/>
      <c r="BL507" s="8"/>
      <c r="BM507" s="8"/>
      <c r="BN507" s="8"/>
    </row>
    <row r="508" spans="1:66" x14ac:dyDescent="0.25">
      <c r="D508" s="17"/>
      <c r="K508" s="3"/>
      <c r="L508" s="3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8"/>
      <c r="BK508" s="8"/>
      <c r="BL508" s="8"/>
      <c r="BM508" s="8"/>
      <c r="BN508" s="8"/>
    </row>
    <row r="509" spans="1:66" x14ac:dyDescent="0.25">
      <c r="D509" s="17"/>
      <c r="K509" s="3"/>
      <c r="L509" s="3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8"/>
      <c r="BK509" s="8"/>
      <c r="BL509" s="8"/>
      <c r="BM509" s="8"/>
      <c r="BN509" s="8"/>
    </row>
    <row r="510" spans="1:66" x14ac:dyDescent="0.25">
      <c r="D510" s="17"/>
      <c r="K510" s="3"/>
      <c r="L510" s="3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8"/>
      <c r="BK510" s="8"/>
      <c r="BL510" s="8"/>
      <c r="BM510" s="8"/>
      <c r="BN510" s="8"/>
    </row>
    <row r="511" spans="1:66" x14ac:dyDescent="0.25">
      <c r="D511" s="17"/>
      <c r="K511" s="3"/>
      <c r="L511" s="3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8"/>
      <c r="BK511" s="8"/>
      <c r="BL511" s="8"/>
      <c r="BM511" s="8"/>
      <c r="BN511" s="8"/>
    </row>
    <row r="512" spans="1:66" x14ac:dyDescent="0.25">
      <c r="D512" s="17"/>
      <c r="K512" s="3"/>
      <c r="L512" s="3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8"/>
      <c r="BK512" s="8"/>
      <c r="BL512" s="8"/>
      <c r="BM512" s="8"/>
      <c r="BN512" s="8"/>
    </row>
    <row r="513" spans="4:66" x14ac:dyDescent="0.25">
      <c r="D513" s="17"/>
      <c r="K513" s="3"/>
      <c r="L513" s="3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8"/>
      <c r="BK513" s="8"/>
      <c r="BL513" s="8"/>
      <c r="BM513" s="8"/>
      <c r="BN513" s="8"/>
    </row>
    <row r="514" spans="4:66" x14ac:dyDescent="0.25">
      <c r="D514" s="17"/>
      <c r="K514" s="3"/>
      <c r="L514" s="3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8"/>
      <c r="BK514" s="8"/>
      <c r="BL514" s="8"/>
      <c r="BM514" s="8"/>
      <c r="BN514" s="8"/>
    </row>
    <row r="515" spans="4:66" x14ac:dyDescent="0.25">
      <c r="D515" s="18"/>
      <c r="K515" s="3"/>
      <c r="L515" s="3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8"/>
      <c r="BK515" s="8"/>
      <c r="BL515" s="8"/>
      <c r="BM515" s="8"/>
      <c r="BN515" s="8"/>
    </row>
    <row r="516" spans="4:66" x14ac:dyDescent="0.25">
      <c r="D516" s="18"/>
      <c r="K516" s="3"/>
      <c r="L516" s="3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8"/>
      <c r="BK516" s="8"/>
      <c r="BL516" s="8"/>
      <c r="BM516" s="8"/>
      <c r="BN516" s="8"/>
    </row>
    <row r="517" spans="4:66" x14ac:dyDescent="0.25">
      <c r="D517" s="18"/>
      <c r="K517" s="3"/>
      <c r="L517" s="3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8"/>
      <c r="BK517" s="8"/>
      <c r="BL517" s="8"/>
      <c r="BM517" s="8"/>
      <c r="BN517" s="8"/>
    </row>
    <row r="518" spans="4:66" x14ac:dyDescent="0.25">
      <c r="D518" s="18"/>
      <c r="K518" s="3"/>
      <c r="L518" s="3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8"/>
      <c r="BK518" s="8"/>
      <c r="BL518" s="8"/>
      <c r="BM518" s="8"/>
      <c r="BN518" s="8"/>
    </row>
    <row r="519" spans="4:66" x14ac:dyDescent="0.25">
      <c r="D519" s="18"/>
      <c r="K519" s="3"/>
      <c r="L519" s="3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8"/>
      <c r="BK519" s="8"/>
      <c r="BL519" s="8"/>
      <c r="BM519" s="8"/>
      <c r="BN519" s="8"/>
    </row>
    <row r="520" spans="4:66" x14ac:dyDescent="0.25">
      <c r="D520" s="18"/>
      <c r="K520" s="3"/>
      <c r="L520" s="3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8"/>
      <c r="BK520" s="8"/>
      <c r="BL520" s="8"/>
      <c r="BM520" s="8"/>
      <c r="BN520" s="8"/>
    </row>
    <row r="521" spans="4:66" x14ac:dyDescent="0.25">
      <c r="D521" s="18"/>
      <c r="K521" s="3"/>
      <c r="L521" s="3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8"/>
      <c r="BK521" s="8"/>
      <c r="BL521" s="8"/>
      <c r="BM521" s="8"/>
      <c r="BN521" s="8"/>
    </row>
    <row r="522" spans="4:66" x14ac:dyDescent="0.25">
      <c r="D522" s="18"/>
      <c r="K522" s="3"/>
      <c r="L522" s="3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8"/>
      <c r="BK522" s="8"/>
      <c r="BL522" s="8"/>
      <c r="BM522" s="8"/>
      <c r="BN522" s="8"/>
    </row>
    <row r="523" spans="4:66" x14ac:dyDescent="0.25">
      <c r="D523" s="18"/>
      <c r="K523" s="3"/>
      <c r="L523" s="3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8"/>
      <c r="BK523" s="8"/>
      <c r="BL523" s="8"/>
      <c r="BM523" s="8"/>
      <c r="BN523" s="8"/>
    </row>
    <row r="524" spans="4:66" x14ac:dyDescent="0.25">
      <c r="D524" s="18"/>
      <c r="K524" s="3"/>
      <c r="L524" s="3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8"/>
      <c r="BK524" s="8"/>
      <c r="BL524" s="8"/>
      <c r="BM524" s="8"/>
      <c r="BN524" s="8"/>
    </row>
    <row r="525" spans="4:66" x14ac:dyDescent="0.25">
      <c r="D525" s="18"/>
      <c r="K525" s="3"/>
      <c r="L525" s="3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8"/>
      <c r="BK525" s="8"/>
      <c r="BL525" s="8"/>
      <c r="BM525" s="8"/>
      <c r="BN525" s="8"/>
    </row>
    <row r="526" spans="4:66" x14ac:dyDescent="0.25">
      <c r="D526" s="18"/>
      <c r="K526" s="3"/>
      <c r="L526" s="3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8"/>
      <c r="BK526" s="8"/>
      <c r="BL526" s="8"/>
      <c r="BM526" s="8"/>
      <c r="BN526" s="8"/>
    </row>
    <row r="527" spans="4:66" x14ac:dyDescent="0.25">
      <c r="D527" s="18"/>
      <c r="K527" s="3"/>
      <c r="L527" s="3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8"/>
      <c r="BK527" s="8"/>
      <c r="BL527" s="8"/>
      <c r="BM527" s="8"/>
      <c r="BN527" s="8"/>
    </row>
    <row r="528" spans="4:66" x14ac:dyDescent="0.25">
      <c r="D528" s="18"/>
      <c r="K528" s="3"/>
      <c r="L528" s="3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8"/>
      <c r="BK528" s="8"/>
      <c r="BL528" s="8"/>
      <c r="BM528" s="8"/>
      <c r="BN528" s="8"/>
    </row>
    <row r="529" spans="1:66" x14ac:dyDescent="0.25">
      <c r="D529" s="18"/>
      <c r="K529" s="3"/>
      <c r="L529" s="3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8"/>
      <c r="BK529" s="8"/>
      <c r="BL529" s="8"/>
      <c r="BM529" s="8"/>
      <c r="BN529" s="8"/>
    </row>
    <row r="530" spans="1:66" s="15" customFormat="1" x14ac:dyDescent="0.25">
      <c r="A530"/>
      <c r="B530"/>
      <c r="C530"/>
      <c r="D530" s="18"/>
      <c r="E530"/>
      <c r="F530"/>
      <c r="G530"/>
      <c r="H530"/>
      <c r="I530"/>
      <c r="J530"/>
      <c r="K530" s="3"/>
      <c r="L530" s="3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8"/>
      <c r="BK530" s="8"/>
      <c r="BL530" s="8"/>
      <c r="BM530" s="8"/>
      <c r="BN530" s="8"/>
    </row>
    <row r="531" spans="1:66" x14ac:dyDescent="0.25">
      <c r="D531" s="10"/>
      <c r="K531" s="3"/>
      <c r="L531" s="3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8"/>
      <c r="BK531" s="8"/>
      <c r="BL531" s="8"/>
      <c r="BM531" s="8"/>
      <c r="BN531" s="8"/>
    </row>
    <row r="532" spans="1:66" x14ac:dyDescent="0.25">
      <c r="D532" s="10"/>
      <c r="K532" s="3"/>
      <c r="L532" s="3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8"/>
      <c r="BK532" s="8"/>
      <c r="BL532" s="8"/>
      <c r="BM532" s="8"/>
      <c r="BN532" s="8"/>
    </row>
    <row r="533" spans="1:66" x14ac:dyDescent="0.25">
      <c r="D533" s="10"/>
      <c r="K533" s="3"/>
      <c r="L533" s="3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8"/>
      <c r="BK533" s="8"/>
      <c r="BL533" s="8"/>
      <c r="BM533" s="8"/>
      <c r="BN533" s="8"/>
    </row>
    <row r="534" spans="1:66" x14ac:dyDescent="0.25">
      <c r="D534" s="10"/>
      <c r="K534" s="3"/>
      <c r="L534" s="3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8"/>
      <c r="BK534" s="8"/>
      <c r="BL534" s="8"/>
      <c r="BM534" s="8"/>
      <c r="BN534" s="8"/>
    </row>
    <row r="535" spans="1:66" x14ac:dyDescent="0.25">
      <c r="D535" s="10"/>
      <c r="K535" s="3"/>
      <c r="L535" s="3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8"/>
      <c r="BK535" s="8"/>
      <c r="BL535" s="8"/>
      <c r="BM535" s="8"/>
      <c r="BN535" s="8"/>
    </row>
    <row r="536" spans="1:66" x14ac:dyDescent="0.25">
      <c r="D536" s="10"/>
      <c r="K536" s="3"/>
      <c r="L536" s="3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8"/>
      <c r="BK536" s="8"/>
      <c r="BL536" s="8"/>
      <c r="BM536" s="8"/>
      <c r="BN536" s="8"/>
    </row>
    <row r="537" spans="1:66" s="10" customFormat="1" x14ac:dyDescent="0.25">
      <c r="A537"/>
      <c r="B537"/>
      <c r="C537"/>
      <c r="E537"/>
      <c r="F537"/>
      <c r="G537"/>
      <c r="H537"/>
      <c r="I537"/>
      <c r="J537"/>
      <c r="K537" s="3"/>
      <c r="L537" s="3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8"/>
      <c r="BK537" s="8"/>
      <c r="BL537" s="8"/>
      <c r="BM537" s="8"/>
      <c r="BN537" s="8"/>
    </row>
    <row r="538" spans="1:66" x14ac:dyDescent="0.25">
      <c r="D538" s="10"/>
      <c r="K538" s="3"/>
      <c r="L538" s="3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8"/>
      <c r="BK538" s="8"/>
      <c r="BL538" s="8"/>
      <c r="BM538" s="8"/>
      <c r="BN538" s="8"/>
    </row>
    <row r="539" spans="1:66" x14ac:dyDescent="0.25">
      <c r="D539" s="10"/>
      <c r="K539" s="3"/>
      <c r="L539" s="3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8"/>
      <c r="BK539" s="8"/>
      <c r="BL539" s="8"/>
      <c r="BM539" s="8"/>
      <c r="BN539" s="8"/>
    </row>
    <row r="540" spans="1:66" x14ac:dyDescent="0.25">
      <c r="D540" s="10"/>
      <c r="K540" s="3"/>
      <c r="L540" s="3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8"/>
      <c r="BK540" s="8"/>
      <c r="BL540" s="8"/>
      <c r="BM540" s="8"/>
      <c r="BN540" s="8"/>
    </row>
    <row r="541" spans="1:66" x14ac:dyDescent="0.25">
      <c r="D541" s="10"/>
      <c r="K541" s="3"/>
      <c r="L541" s="3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8"/>
      <c r="BK541" s="8"/>
      <c r="BL541" s="8"/>
      <c r="BM541" s="8"/>
      <c r="BN541" s="8"/>
    </row>
    <row r="542" spans="1:66" x14ac:dyDescent="0.25">
      <c r="D542" s="10"/>
      <c r="K542" s="3"/>
      <c r="L542" s="3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8"/>
      <c r="BK542" s="8"/>
      <c r="BL542" s="8"/>
      <c r="BM542" s="8"/>
      <c r="BN542" s="8"/>
    </row>
    <row r="543" spans="1:66" x14ac:dyDescent="0.25">
      <c r="D543" s="10"/>
      <c r="K543" s="3"/>
      <c r="L543" s="3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8"/>
      <c r="BK543" s="8"/>
      <c r="BL543" s="8"/>
      <c r="BM543" s="8"/>
      <c r="BN543" s="8"/>
    </row>
    <row r="544" spans="1:66" x14ac:dyDescent="0.25">
      <c r="D544" s="10"/>
      <c r="K544" s="3"/>
      <c r="L544" s="3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8"/>
      <c r="BK544" s="8"/>
      <c r="BL544" s="8"/>
      <c r="BM544" s="8"/>
      <c r="BN544" s="8"/>
    </row>
    <row r="545" spans="4:66" s="15" customFormat="1" x14ac:dyDescent="0.25">
      <c r="K545" s="20"/>
      <c r="L545" s="20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2"/>
      <c r="BK545" s="22"/>
      <c r="BL545" s="22"/>
      <c r="BM545" s="22"/>
      <c r="BN545" s="22"/>
    </row>
    <row r="546" spans="4:66" x14ac:dyDescent="0.25">
      <c r="D546" s="10"/>
      <c r="K546" s="3"/>
      <c r="L546" s="3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8"/>
      <c r="BK546" s="8"/>
      <c r="BL546" s="8"/>
      <c r="BM546" s="8"/>
      <c r="BN546" s="8"/>
    </row>
    <row r="547" spans="4:66" x14ac:dyDescent="0.25">
      <c r="D547" s="10"/>
      <c r="K547" s="3"/>
      <c r="L547" s="3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8"/>
      <c r="BK547" s="8"/>
      <c r="BL547" s="8"/>
      <c r="BM547" s="8"/>
      <c r="BN547" s="8"/>
    </row>
    <row r="548" spans="4:66" x14ac:dyDescent="0.25">
      <c r="D548" s="10"/>
      <c r="K548" s="3"/>
      <c r="L548" s="3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8"/>
      <c r="BK548" s="8"/>
      <c r="BL548" s="8"/>
      <c r="BM548" s="8"/>
      <c r="BN548" s="8"/>
    </row>
    <row r="549" spans="4:66" x14ac:dyDescent="0.25">
      <c r="D549" s="10"/>
      <c r="K549" s="3"/>
      <c r="L549" s="3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8"/>
      <c r="BK549" s="8"/>
      <c r="BL549" s="8"/>
      <c r="BM549" s="8"/>
      <c r="BN549" s="8"/>
    </row>
    <row r="550" spans="4:66" x14ac:dyDescent="0.25">
      <c r="D550" s="10"/>
      <c r="K550" s="3"/>
      <c r="L550" s="3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8"/>
      <c r="BK550" s="8"/>
      <c r="BL550" s="8"/>
      <c r="BM550" s="8"/>
      <c r="BN550" s="8"/>
    </row>
    <row r="551" spans="4:66" x14ac:dyDescent="0.25">
      <c r="D551" s="10"/>
      <c r="K551" s="3"/>
      <c r="L551" s="3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8"/>
      <c r="BK551" s="8"/>
      <c r="BL551" s="8"/>
      <c r="BM551" s="8"/>
      <c r="BN551" s="8"/>
    </row>
    <row r="552" spans="4:66" x14ac:dyDescent="0.25">
      <c r="D552" s="10"/>
      <c r="K552" s="3"/>
      <c r="L552" s="3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8"/>
      <c r="BK552" s="8"/>
      <c r="BL552" s="8"/>
      <c r="BM552" s="8"/>
      <c r="BN552" s="8"/>
    </row>
    <row r="553" spans="4:66" x14ac:dyDescent="0.25">
      <c r="D553" s="10"/>
      <c r="K553" s="3"/>
      <c r="L553" s="3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8"/>
      <c r="BK553" s="8"/>
      <c r="BL553" s="8"/>
      <c r="BM553" s="8"/>
      <c r="BN553" s="8"/>
    </row>
    <row r="554" spans="4:66" x14ac:dyDescent="0.25">
      <c r="D554" s="10"/>
      <c r="K554" s="3"/>
      <c r="L554" s="3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8"/>
      <c r="BK554" s="8"/>
      <c r="BL554" s="8"/>
      <c r="BM554" s="8"/>
      <c r="BN554" s="8"/>
    </row>
    <row r="555" spans="4:66" x14ac:dyDescent="0.25">
      <c r="D555" s="10"/>
      <c r="K555" s="3"/>
      <c r="L555" s="3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8"/>
      <c r="BK555" s="8"/>
      <c r="BL555" s="8"/>
      <c r="BM555" s="8"/>
      <c r="BN555" s="8"/>
    </row>
    <row r="556" spans="4:66" x14ac:dyDescent="0.25">
      <c r="D556" s="10"/>
      <c r="K556" s="3"/>
      <c r="L556" s="3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8"/>
      <c r="BK556" s="8"/>
      <c r="BL556" s="8"/>
      <c r="BM556" s="8"/>
      <c r="BN556" s="8"/>
    </row>
    <row r="557" spans="4:66" x14ac:dyDescent="0.25">
      <c r="D557" s="10"/>
      <c r="K557" s="3"/>
      <c r="L557" s="3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8"/>
      <c r="BK557" s="8"/>
      <c r="BL557" s="8"/>
      <c r="BM557" s="8"/>
      <c r="BN557" s="8"/>
    </row>
    <row r="558" spans="4:66" x14ac:dyDescent="0.25">
      <c r="D558" s="10"/>
      <c r="K558" s="3"/>
      <c r="L558" s="3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8"/>
      <c r="BK558" s="8"/>
      <c r="BL558" s="8"/>
      <c r="BM558" s="8"/>
      <c r="BN558" s="8"/>
    </row>
    <row r="559" spans="4:66" x14ac:dyDescent="0.25">
      <c r="D559" s="10"/>
      <c r="K559" s="3"/>
      <c r="L559" s="3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8"/>
      <c r="BK559" s="8"/>
      <c r="BL559" s="8"/>
      <c r="BM559" s="8"/>
      <c r="BN559" s="8"/>
    </row>
    <row r="560" spans="4:66" x14ac:dyDescent="0.25">
      <c r="D560" s="10"/>
      <c r="K560" s="3"/>
      <c r="L560" s="3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8"/>
      <c r="BK560" s="8"/>
      <c r="BL560" s="8"/>
      <c r="BM560" s="8"/>
      <c r="BN560" s="8"/>
    </row>
    <row r="561" spans="4:66" x14ac:dyDescent="0.25">
      <c r="D561" s="10"/>
      <c r="K561" s="3"/>
      <c r="L561" s="3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8"/>
      <c r="BK561" s="8"/>
      <c r="BL561" s="8"/>
      <c r="BM561" s="8"/>
      <c r="BN561" s="8"/>
    </row>
    <row r="562" spans="4:66" x14ac:dyDescent="0.25">
      <c r="D562" s="10"/>
      <c r="K562" s="3"/>
      <c r="L562" s="3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8"/>
      <c r="BK562" s="8"/>
      <c r="BL562" s="8"/>
      <c r="BM562" s="8"/>
      <c r="BN562" s="8"/>
    </row>
    <row r="563" spans="4:66" x14ac:dyDescent="0.25">
      <c r="D563" s="10"/>
      <c r="K563" s="3"/>
      <c r="L563" s="3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8"/>
      <c r="BK563" s="8"/>
      <c r="BL563" s="8"/>
      <c r="BM563" s="8"/>
      <c r="BN563" s="8"/>
    </row>
    <row r="564" spans="4:66" x14ac:dyDescent="0.25">
      <c r="D564" s="10"/>
      <c r="K564" s="3"/>
      <c r="L564" s="3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8"/>
      <c r="BK564" s="8"/>
      <c r="BL564" s="8"/>
      <c r="BM564" s="8"/>
      <c r="BN564" s="8"/>
    </row>
    <row r="565" spans="4:66" x14ac:dyDescent="0.25">
      <c r="D565" s="10"/>
      <c r="K565" s="3"/>
      <c r="L565" s="3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8"/>
      <c r="BK565" s="8"/>
      <c r="BL565" s="8"/>
      <c r="BM565" s="8"/>
      <c r="BN565" s="8"/>
    </row>
    <row r="566" spans="4:66" x14ac:dyDescent="0.25">
      <c r="D566" s="10"/>
      <c r="K566" s="3"/>
      <c r="L566" s="3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8"/>
      <c r="BK566" s="8"/>
      <c r="BL566" s="8"/>
      <c r="BM566" s="8"/>
      <c r="BN566" s="8"/>
    </row>
    <row r="567" spans="4:66" x14ac:dyDescent="0.25">
      <c r="D567" s="10"/>
      <c r="K567" s="3"/>
      <c r="L567" s="3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8"/>
      <c r="BK567" s="8"/>
      <c r="BL567" s="8"/>
      <c r="BM567" s="8"/>
      <c r="BN567" s="8"/>
    </row>
    <row r="568" spans="4:66" x14ac:dyDescent="0.25">
      <c r="D568" s="10"/>
      <c r="K568" s="3"/>
      <c r="L568" s="3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8"/>
      <c r="BK568" s="8"/>
      <c r="BL568" s="8"/>
      <c r="BM568" s="8"/>
      <c r="BN568" s="8"/>
    </row>
    <row r="569" spans="4:66" x14ac:dyDescent="0.25">
      <c r="D569" s="10"/>
      <c r="K569" s="3"/>
      <c r="L569" s="3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8"/>
      <c r="BK569" s="8"/>
      <c r="BL569" s="8"/>
      <c r="BM569" s="8"/>
      <c r="BN569" s="8"/>
    </row>
    <row r="570" spans="4:66" x14ac:dyDescent="0.25">
      <c r="D570" s="10"/>
      <c r="K570" s="3"/>
      <c r="L570" s="3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8"/>
      <c r="BK570" s="8"/>
      <c r="BL570" s="8"/>
      <c r="BM570" s="8"/>
      <c r="BN570" s="8"/>
    </row>
    <row r="571" spans="4:66" x14ac:dyDescent="0.25">
      <c r="D571" s="10"/>
      <c r="K571" s="3"/>
      <c r="L571" s="3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8"/>
      <c r="BK571" s="8"/>
      <c r="BL571" s="8"/>
      <c r="BM571" s="8"/>
      <c r="BN571" s="8"/>
    </row>
    <row r="572" spans="4:66" x14ac:dyDescent="0.25">
      <c r="D572" s="10"/>
      <c r="K572" s="3"/>
      <c r="L572" s="3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8"/>
      <c r="BK572" s="8"/>
      <c r="BL572" s="8"/>
      <c r="BM572" s="8"/>
      <c r="BN572" s="8"/>
    </row>
    <row r="573" spans="4:66" x14ac:dyDescent="0.25">
      <c r="D573" s="10"/>
      <c r="K573" s="3"/>
      <c r="L573" s="3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8"/>
      <c r="BK573" s="8"/>
      <c r="BL573" s="8"/>
      <c r="BM573" s="8"/>
      <c r="BN573" s="8"/>
    </row>
    <row r="574" spans="4:66" x14ac:dyDescent="0.25">
      <c r="D574" s="10"/>
      <c r="K574" s="3"/>
      <c r="L574" s="3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8"/>
      <c r="BK574" s="8"/>
      <c r="BL574" s="8"/>
      <c r="BM574" s="8"/>
      <c r="BN574" s="8"/>
    </row>
    <row r="575" spans="4:66" x14ac:dyDescent="0.25">
      <c r="D575" s="10"/>
      <c r="K575" s="3"/>
      <c r="L575" s="3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8"/>
      <c r="BK575" s="8"/>
      <c r="BL575" s="8"/>
      <c r="BM575" s="8"/>
      <c r="BN575" s="8"/>
    </row>
    <row r="576" spans="4:66" x14ac:dyDescent="0.25">
      <c r="D576" s="10"/>
      <c r="K576" s="3"/>
      <c r="L576" s="3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8"/>
      <c r="BK576" s="8"/>
      <c r="BL576" s="8"/>
      <c r="BM576" s="8"/>
      <c r="BN576" s="8"/>
    </row>
    <row r="577" spans="4:66" x14ac:dyDescent="0.25">
      <c r="D577" s="10"/>
      <c r="K577" s="3"/>
      <c r="L577" s="3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8"/>
      <c r="BK577" s="8"/>
      <c r="BL577" s="8"/>
      <c r="BM577" s="8"/>
      <c r="BN577" s="8"/>
    </row>
    <row r="578" spans="4:66" x14ac:dyDescent="0.25">
      <c r="D578" s="10"/>
      <c r="K578" s="3"/>
      <c r="L578" s="3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8"/>
      <c r="BK578" s="8"/>
      <c r="BL578" s="8"/>
      <c r="BM578" s="8"/>
      <c r="BN578" s="8"/>
    </row>
    <row r="579" spans="4:66" x14ac:dyDescent="0.25">
      <c r="D579" s="10"/>
      <c r="K579" s="3"/>
      <c r="L579" s="3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8"/>
      <c r="BK579" s="8"/>
      <c r="BL579" s="8"/>
      <c r="BM579" s="8"/>
      <c r="BN579" s="8"/>
    </row>
    <row r="580" spans="4:66" x14ac:dyDescent="0.25">
      <c r="D580" s="10"/>
      <c r="K580" s="3"/>
      <c r="L580" s="3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8"/>
      <c r="BK580" s="8"/>
      <c r="BL580" s="8"/>
      <c r="BM580" s="8"/>
      <c r="BN580" s="8"/>
    </row>
    <row r="581" spans="4:66" x14ac:dyDescent="0.25">
      <c r="D581" s="10"/>
      <c r="K581" s="3"/>
      <c r="L581" s="3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8"/>
      <c r="BK581" s="8"/>
      <c r="BL581" s="8"/>
      <c r="BM581" s="8"/>
      <c r="BN581" s="8"/>
    </row>
    <row r="582" spans="4:66" x14ac:dyDescent="0.25">
      <c r="D582" s="10"/>
      <c r="K582" s="3"/>
      <c r="L582" s="3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8"/>
      <c r="BK582" s="8"/>
      <c r="BL582" s="8"/>
      <c r="BM582" s="8"/>
      <c r="BN582" s="8"/>
    </row>
    <row r="583" spans="4:66" x14ac:dyDescent="0.25">
      <c r="D583" s="10"/>
      <c r="K583" s="3"/>
      <c r="L583" s="3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8"/>
      <c r="BK583" s="8"/>
      <c r="BL583" s="8"/>
      <c r="BM583" s="8"/>
      <c r="BN583" s="8"/>
    </row>
    <row r="584" spans="4:66" x14ac:dyDescent="0.25">
      <c r="D584" s="10"/>
      <c r="K584" s="3"/>
      <c r="L584" s="3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8"/>
      <c r="BK584" s="8"/>
      <c r="BL584" s="8"/>
      <c r="BM584" s="8"/>
      <c r="BN584" s="8"/>
    </row>
    <row r="585" spans="4:66" x14ac:dyDescent="0.25">
      <c r="D585" s="10"/>
      <c r="K585" s="3"/>
      <c r="L585" s="3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8"/>
      <c r="BK585" s="8"/>
      <c r="BL585" s="8"/>
      <c r="BM585" s="8"/>
      <c r="BN585" s="8"/>
    </row>
    <row r="586" spans="4:66" x14ac:dyDescent="0.25">
      <c r="D586" s="10"/>
      <c r="K586" s="3"/>
      <c r="L586" s="3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8"/>
      <c r="BK586" s="8"/>
      <c r="BL586" s="8"/>
      <c r="BM586" s="8"/>
      <c r="BN586" s="8"/>
    </row>
    <row r="587" spans="4:66" x14ac:dyDescent="0.25">
      <c r="D587" s="10"/>
      <c r="K587" s="3"/>
      <c r="L587" s="3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8"/>
      <c r="BK587" s="8"/>
      <c r="BL587" s="8"/>
      <c r="BM587" s="8"/>
      <c r="BN587" s="8"/>
    </row>
    <row r="588" spans="4:66" x14ac:dyDescent="0.25">
      <c r="D588" s="10"/>
      <c r="K588" s="3"/>
      <c r="L588" s="3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8"/>
      <c r="BK588" s="8"/>
      <c r="BL588" s="8"/>
      <c r="BM588" s="8"/>
      <c r="BN588" s="8"/>
    </row>
    <row r="589" spans="4:66" x14ac:dyDescent="0.25">
      <c r="D589" s="10"/>
      <c r="K589" s="3"/>
      <c r="L589" s="3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8"/>
      <c r="BK589" s="8"/>
      <c r="BL589" s="8"/>
      <c r="BM589" s="8"/>
      <c r="BN589" s="8"/>
    </row>
    <row r="590" spans="4:66" x14ac:dyDescent="0.25">
      <c r="D590" s="10"/>
      <c r="K590" s="3"/>
      <c r="L590" s="3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8"/>
      <c r="BK590" s="8"/>
      <c r="BL590" s="8"/>
      <c r="BM590" s="8"/>
      <c r="BN590" s="8"/>
    </row>
    <row r="591" spans="4:66" x14ac:dyDescent="0.25">
      <c r="D591" s="10"/>
      <c r="K591" s="3"/>
      <c r="L591" s="3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8"/>
      <c r="BK591" s="8"/>
      <c r="BL591" s="8"/>
      <c r="BM591" s="8"/>
      <c r="BN591" s="8"/>
    </row>
    <row r="592" spans="4:66" x14ac:dyDescent="0.25">
      <c r="D592" s="10"/>
      <c r="K592" s="3"/>
      <c r="L592" s="3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8"/>
      <c r="BK592" s="8"/>
      <c r="BL592" s="8"/>
      <c r="BM592" s="8"/>
      <c r="BN592" s="8"/>
    </row>
    <row r="593" spans="4:66" x14ac:dyDescent="0.25">
      <c r="D593" s="10"/>
      <c r="K593" s="3"/>
      <c r="L593" s="3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8"/>
      <c r="BK593" s="8"/>
      <c r="BL593" s="8"/>
      <c r="BM593" s="8"/>
      <c r="BN593" s="8"/>
    </row>
    <row r="594" spans="4:66" x14ac:dyDescent="0.25">
      <c r="D594" s="10"/>
      <c r="K594" s="3"/>
      <c r="L594" s="3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8"/>
      <c r="BK594" s="8"/>
      <c r="BL594" s="8"/>
      <c r="BM594" s="8"/>
      <c r="BN594" s="8"/>
    </row>
    <row r="595" spans="4:66" x14ac:dyDescent="0.25">
      <c r="D595" s="10"/>
      <c r="K595" s="3"/>
      <c r="L595" s="3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8"/>
      <c r="BK595" s="8"/>
      <c r="BL595" s="8"/>
      <c r="BM595" s="8"/>
      <c r="BN595" s="8"/>
    </row>
    <row r="596" spans="4:66" x14ac:dyDescent="0.25">
      <c r="D596" s="10"/>
      <c r="K596" s="3"/>
      <c r="L596" s="3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8"/>
      <c r="BK596" s="8"/>
      <c r="BL596" s="8"/>
      <c r="BM596" s="8"/>
      <c r="BN596" s="8"/>
    </row>
    <row r="597" spans="4:66" x14ac:dyDescent="0.25">
      <c r="D597" s="10"/>
      <c r="K597" s="3"/>
      <c r="L597" s="3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8"/>
      <c r="BK597" s="8"/>
      <c r="BL597" s="8"/>
      <c r="BM597" s="8"/>
      <c r="BN597" s="8"/>
    </row>
    <row r="598" spans="4:66" x14ac:dyDescent="0.25">
      <c r="D598" s="10"/>
      <c r="K598" s="3"/>
      <c r="L598" s="3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8"/>
      <c r="BK598" s="8"/>
      <c r="BL598" s="8"/>
      <c r="BM598" s="8"/>
      <c r="BN598" s="8"/>
    </row>
    <row r="599" spans="4:66" x14ac:dyDescent="0.25">
      <c r="D599" s="10"/>
      <c r="K599" s="3"/>
      <c r="L599" s="3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8"/>
      <c r="BK599" s="8"/>
      <c r="BL599" s="8"/>
      <c r="BM599" s="8"/>
      <c r="BN599" s="8"/>
    </row>
    <row r="600" spans="4:66" x14ac:dyDescent="0.25">
      <c r="D600" s="10"/>
      <c r="K600" s="3"/>
      <c r="L600" s="3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8"/>
      <c r="BK600" s="8"/>
      <c r="BL600" s="8"/>
      <c r="BM600" s="8"/>
      <c r="BN600" s="8"/>
    </row>
    <row r="601" spans="4:66" x14ac:dyDescent="0.25">
      <c r="D601" s="10"/>
      <c r="K601" s="3"/>
      <c r="L601" s="3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8"/>
      <c r="BK601" s="8"/>
      <c r="BL601" s="8"/>
      <c r="BM601" s="8"/>
      <c r="BN601" s="8"/>
    </row>
    <row r="602" spans="4:66" x14ac:dyDescent="0.25">
      <c r="D602" s="10"/>
      <c r="K602" s="3"/>
      <c r="L602" s="3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8"/>
      <c r="BK602" s="8"/>
      <c r="BL602" s="8"/>
      <c r="BM602" s="8"/>
      <c r="BN602" s="8"/>
    </row>
    <row r="603" spans="4:66" x14ac:dyDescent="0.25">
      <c r="D603" s="10"/>
      <c r="K603" s="3"/>
      <c r="L603" s="3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8"/>
      <c r="BK603" s="8"/>
      <c r="BL603" s="8"/>
      <c r="BM603" s="8"/>
      <c r="BN603" s="8"/>
    </row>
    <row r="604" spans="4:66" x14ac:dyDescent="0.25">
      <c r="D604" s="10"/>
      <c r="K604" s="3"/>
      <c r="L604" s="3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8"/>
      <c r="BK604" s="8"/>
      <c r="BL604" s="8"/>
      <c r="BM604" s="8"/>
      <c r="BN604" s="8"/>
    </row>
    <row r="605" spans="4:66" x14ac:dyDescent="0.25">
      <c r="D605" s="10"/>
      <c r="K605" s="3"/>
      <c r="L605" s="3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8"/>
      <c r="BK605" s="8"/>
      <c r="BL605" s="8"/>
      <c r="BM605" s="8"/>
      <c r="BN605" s="8"/>
    </row>
    <row r="606" spans="4:66" x14ac:dyDescent="0.25">
      <c r="D606" s="10"/>
      <c r="K606" s="3"/>
      <c r="L606" s="3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8"/>
      <c r="BK606" s="8"/>
      <c r="BL606" s="8"/>
      <c r="BM606" s="8"/>
      <c r="BN606" s="8"/>
    </row>
    <row r="607" spans="4:66" x14ac:dyDescent="0.25">
      <c r="D607" s="10"/>
      <c r="K607" s="3"/>
      <c r="L607" s="3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8"/>
      <c r="BK607" s="8"/>
      <c r="BL607" s="8"/>
      <c r="BM607" s="8"/>
      <c r="BN607" s="8"/>
    </row>
    <row r="608" spans="4:66" x14ac:dyDescent="0.25">
      <c r="D608" s="10"/>
      <c r="K608" s="3"/>
      <c r="L608" s="3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8"/>
      <c r="BK608" s="8"/>
      <c r="BL608" s="8"/>
      <c r="BM608" s="8"/>
      <c r="BN608" s="8"/>
    </row>
    <row r="609" spans="4:66" x14ac:dyDescent="0.25">
      <c r="D609" s="10"/>
      <c r="K609" s="3"/>
      <c r="L609" s="3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8"/>
      <c r="BK609" s="8"/>
      <c r="BL609" s="8"/>
      <c r="BM609" s="8"/>
      <c r="BN609" s="8"/>
    </row>
    <row r="610" spans="4:66" x14ac:dyDescent="0.25">
      <c r="D610" s="10"/>
      <c r="K610" s="3"/>
      <c r="L610" s="3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8"/>
      <c r="BK610" s="8"/>
      <c r="BL610" s="8"/>
      <c r="BM610" s="8"/>
      <c r="BN610" s="8"/>
    </row>
    <row r="611" spans="4:66" x14ac:dyDescent="0.25">
      <c r="D611" s="10"/>
      <c r="K611" s="3"/>
      <c r="L611" s="3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8"/>
      <c r="BK611" s="8"/>
      <c r="BL611" s="8"/>
      <c r="BM611" s="8"/>
      <c r="BN611" s="8"/>
    </row>
    <row r="612" spans="4:66" x14ac:dyDescent="0.25">
      <c r="D612" s="10"/>
      <c r="K612" s="3"/>
      <c r="L612" s="3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8"/>
      <c r="BK612" s="8"/>
      <c r="BL612" s="8"/>
      <c r="BM612" s="8"/>
      <c r="BN612" s="8"/>
    </row>
    <row r="613" spans="4:66" x14ac:dyDescent="0.25">
      <c r="D613" s="10"/>
      <c r="K613" s="3"/>
      <c r="L613" s="3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8"/>
      <c r="BK613" s="8"/>
      <c r="BL613" s="8"/>
      <c r="BM613" s="8"/>
      <c r="BN613" s="8"/>
    </row>
    <row r="614" spans="4:66" x14ac:dyDescent="0.25">
      <c r="D614" s="10"/>
      <c r="K614" s="3"/>
      <c r="L614" s="3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8"/>
      <c r="BK614" s="8"/>
      <c r="BL614" s="8"/>
      <c r="BM614" s="8"/>
      <c r="BN614" s="8"/>
    </row>
    <row r="615" spans="4:66" x14ac:dyDescent="0.25">
      <c r="D615" s="10"/>
      <c r="K615" s="3"/>
      <c r="L615" s="3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8"/>
      <c r="BK615" s="8"/>
      <c r="BL615" s="8"/>
      <c r="BM615" s="8"/>
      <c r="BN615" s="8"/>
    </row>
    <row r="616" spans="4:66" x14ac:dyDescent="0.25">
      <c r="D616" s="10"/>
      <c r="K616" s="3"/>
      <c r="L616" s="3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8"/>
      <c r="BK616" s="8"/>
      <c r="BL616" s="8"/>
      <c r="BM616" s="8"/>
      <c r="BN616" s="8"/>
    </row>
    <row r="617" spans="4:66" x14ac:dyDescent="0.25">
      <c r="D617" s="10"/>
      <c r="K617" s="3"/>
      <c r="L617" s="3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8"/>
      <c r="BK617" s="8"/>
      <c r="BL617" s="8"/>
      <c r="BM617" s="8"/>
      <c r="BN617" s="8"/>
    </row>
    <row r="618" spans="4:66" x14ac:dyDescent="0.25">
      <c r="D618" s="10"/>
      <c r="K618" s="3"/>
      <c r="L618" s="3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8"/>
      <c r="BK618" s="8"/>
      <c r="BL618" s="8"/>
      <c r="BM618" s="8"/>
      <c r="BN618" s="8"/>
    </row>
    <row r="619" spans="4:66" x14ac:dyDescent="0.25">
      <c r="D619" s="10"/>
      <c r="K619" s="3"/>
      <c r="L619" s="3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8"/>
      <c r="BK619" s="8"/>
      <c r="BL619" s="8"/>
      <c r="BM619" s="8"/>
      <c r="BN619" s="8"/>
    </row>
    <row r="620" spans="4:66" x14ac:dyDescent="0.25">
      <c r="D620" s="10"/>
      <c r="K620" s="3"/>
      <c r="L620" s="3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8"/>
      <c r="BK620" s="8"/>
      <c r="BL620" s="8"/>
      <c r="BM620" s="8"/>
      <c r="BN620" s="8"/>
    </row>
    <row r="621" spans="4:66" x14ac:dyDescent="0.25">
      <c r="D621" s="10"/>
      <c r="K621" s="3"/>
      <c r="L621" s="3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8"/>
      <c r="BK621" s="8"/>
      <c r="BL621" s="8"/>
      <c r="BM621" s="8"/>
      <c r="BN621" s="8"/>
    </row>
    <row r="622" spans="4:66" x14ac:dyDescent="0.25">
      <c r="D622" s="10"/>
      <c r="K622" s="3"/>
      <c r="L622" s="3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8"/>
      <c r="BK622" s="8"/>
      <c r="BL622" s="8"/>
      <c r="BM622" s="8"/>
      <c r="BN622" s="8"/>
    </row>
    <row r="623" spans="4:66" x14ac:dyDescent="0.25">
      <c r="D623" s="10"/>
      <c r="K623" s="3"/>
      <c r="L623" s="3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8"/>
      <c r="BK623" s="8"/>
      <c r="BL623" s="8"/>
      <c r="BM623" s="8"/>
      <c r="BN623" s="8"/>
    </row>
    <row r="624" spans="4:66" x14ac:dyDescent="0.25">
      <c r="D624" s="10"/>
      <c r="K624" s="3"/>
      <c r="L624" s="3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8"/>
      <c r="BK624" s="8"/>
      <c r="BL624" s="8"/>
      <c r="BM624" s="8"/>
      <c r="BN624" s="8"/>
    </row>
    <row r="625" spans="1:66" x14ac:dyDescent="0.25">
      <c r="D625" s="10"/>
      <c r="K625" s="3"/>
      <c r="L625" s="3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8"/>
      <c r="BK625" s="8"/>
      <c r="BL625" s="8"/>
      <c r="BM625" s="8"/>
      <c r="BN625" s="8"/>
    </row>
    <row r="626" spans="1:66" x14ac:dyDescent="0.25">
      <c r="D626" s="10"/>
      <c r="K626" s="3"/>
      <c r="L626" s="3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8"/>
      <c r="BK626" s="8"/>
      <c r="BL626" s="8"/>
      <c r="BM626" s="8"/>
      <c r="BN626" s="8"/>
    </row>
    <row r="627" spans="1:66" x14ac:dyDescent="0.25">
      <c r="D627" s="10"/>
      <c r="K627" s="3"/>
      <c r="L627" s="3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8"/>
      <c r="BK627" s="8"/>
      <c r="BL627" s="8"/>
      <c r="BM627" s="8"/>
      <c r="BN627" s="8"/>
    </row>
    <row r="628" spans="1:66" x14ac:dyDescent="0.25">
      <c r="D628" s="10"/>
      <c r="K628" s="3"/>
      <c r="L628" s="3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8"/>
      <c r="BK628" s="8"/>
      <c r="BL628" s="8"/>
      <c r="BM628" s="8"/>
      <c r="BN628" s="8"/>
    </row>
    <row r="629" spans="1:66" x14ac:dyDescent="0.25">
      <c r="D629" s="10"/>
      <c r="K629" s="3"/>
      <c r="L629" s="3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8"/>
      <c r="BK629" s="8"/>
      <c r="BL629" s="8"/>
      <c r="BM629" s="8"/>
      <c r="BN629" s="8"/>
    </row>
    <row r="630" spans="1:66" x14ac:dyDescent="0.25">
      <c r="D630" s="10"/>
      <c r="K630" s="3"/>
      <c r="L630" s="3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8"/>
      <c r="BK630" s="8"/>
      <c r="BL630" s="8"/>
      <c r="BM630" s="8"/>
      <c r="BN630" s="8"/>
    </row>
    <row r="631" spans="1:66" x14ac:dyDescent="0.25">
      <c r="D631" s="10"/>
      <c r="K631" s="3"/>
      <c r="L631" s="3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8"/>
      <c r="BK631" s="8"/>
      <c r="BL631" s="8"/>
      <c r="BM631" s="8"/>
      <c r="BN631" s="8"/>
    </row>
    <row r="632" spans="1:66" x14ac:dyDescent="0.25">
      <c r="D632" s="10"/>
      <c r="K632" s="3"/>
      <c r="L632" s="3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8"/>
      <c r="BK632" s="8"/>
      <c r="BL632" s="8"/>
      <c r="BM632" s="8"/>
      <c r="BN632" s="8"/>
    </row>
    <row r="633" spans="1:66" x14ac:dyDescent="0.25">
      <c r="D633" s="10"/>
      <c r="K633" s="3"/>
      <c r="L633" s="3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8"/>
      <c r="BK633" s="8"/>
      <c r="BL633" s="8"/>
      <c r="BM633" s="8"/>
      <c r="BN633" s="8"/>
    </row>
    <row r="634" spans="1:66" x14ac:dyDescent="0.25">
      <c r="D634" s="10"/>
      <c r="K634" s="3"/>
      <c r="L634" s="3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8"/>
      <c r="BK634" s="8"/>
      <c r="BL634" s="8"/>
      <c r="BM634" s="8"/>
      <c r="BN634" s="8"/>
    </row>
    <row r="635" spans="1:66" s="10" customFormat="1" x14ac:dyDescent="0.25">
      <c r="A635"/>
      <c r="B635"/>
      <c r="C635"/>
      <c r="E635"/>
      <c r="F635"/>
      <c r="G635"/>
      <c r="H635"/>
      <c r="I635"/>
      <c r="J635"/>
      <c r="K635" s="3"/>
      <c r="L635" s="3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8"/>
      <c r="BK635" s="8"/>
      <c r="BL635" s="8"/>
      <c r="BM635" s="8"/>
      <c r="BN635" s="8"/>
    </row>
    <row r="636" spans="1:66" x14ac:dyDescent="0.25">
      <c r="D636" s="10"/>
      <c r="K636" s="3"/>
      <c r="L636" s="3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8"/>
      <c r="BK636" s="8"/>
      <c r="BL636" s="8"/>
      <c r="BM636" s="8"/>
      <c r="BN636" s="8"/>
    </row>
    <row r="637" spans="1:66" x14ac:dyDescent="0.25">
      <c r="D637" s="10"/>
      <c r="K637" s="3"/>
      <c r="L637" s="3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8"/>
      <c r="BK637" s="8"/>
      <c r="BL637" s="8"/>
      <c r="BM637" s="8"/>
      <c r="BN637" s="8"/>
    </row>
    <row r="638" spans="1:66" s="10" customFormat="1" x14ac:dyDescent="0.25">
      <c r="A638"/>
      <c r="B638"/>
      <c r="C638"/>
      <c r="E638"/>
      <c r="F638"/>
      <c r="G638"/>
      <c r="H638"/>
      <c r="I638"/>
      <c r="J638"/>
      <c r="K638" s="3"/>
      <c r="L638" s="3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8"/>
      <c r="BK638" s="8"/>
      <c r="BL638" s="8"/>
      <c r="BM638" s="8"/>
      <c r="BN638" s="8"/>
    </row>
    <row r="639" spans="1:66" x14ac:dyDescent="0.25">
      <c r="D639" s="10"/>
      <c r="K639" s="3"/>
      <c r="L639" s="3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8"/>
      <c r="BK639" s="8"/>
      <c r="BL639" s="8"/>
      <c r="BM639" s="8"/>
      <c r="BN639" s="8"/>
    </row>
    <row r="640" spans="1:66" x14ac:dyDescent="0.25">
      <c r="D640" s="10"/>
      <c r="K640" s="3"/>
      <c r="L640" s="3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8"/>
      <c r="BK640" s="8"/>
      <c r="BL640" s="8"/>
      <c r="BM640" s="8"/>
      <c r="BN640" s="8"/>
    </row>
    <row r="641" spans="4:66" x14ac:dyDescent="0.25">
      <c r="D641" s="10"/>
      <c r="K641" s="3"/>
      <c r="L641" s="3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8"/>
      <c r="BK641" s="8"/>
      <c r="BL641" s="8"/>
      <c r="BM641" s="8"/>
      <c r="BN641" s="8"/>
    </row>
    <row r="642" spans="4:66" x14ac:dyDescent="0.25">
      <c r="D642" s="10"/>
      <c r="K642" s="3"/>
      <c r="L642" s="3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8"/>
      <c r="BK642" s="8"/>
      <c r="BL642" s="8"/>
      <c r="BM642" s="8"/>
      <c r="BN642" s="8"/>
    </row>
    <row r="643" spans="4:66" x14ac:dyDescent="0.25">
      <c r="D643" s="10"/>
      <c r="K643" s="3"/>
      <c r="L643" s="3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8"/>
      <c r="BK643" s="8"/>
      <c r="BL643" s="8"/>
      <c r="BM643" s="8"/>
      <c r="BN643" s="8"/>
    </row>
    <row r="644" spans="4:66" x14ac:dyDescent="0.25">
      <c r="D644" s="10"/>
      <c r="K644" s="3"/>
      <c r="L644" s="3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8"/>
      <c r="BK644" s="8"/>
      <c r="BL644" s="8"/>
      <c r="BM644" s="8"/>
      <c r="BN644" s="8"/>
    </row>
    <row r="645" spans="4:66" x14ac:dyDescent="0.25">
      <c r="D645" s="10"/>
      <c r="K645" s="3"/>
      <c r="L645" s="3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8"/>
      <c r="BK645" s="8"/>
      <c r="BL645" s="8"/>
      <c r="BM645" s="8"/>
      <c r="BN645" s="8"/>
    </row>
    <row r="646" spans="4:66" x14ac:dyDescent="0.25">
      <c r="D646" s="10"/>
      <c r="K646" s="3"/>
      <c r="L646" s="3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8"/>
      <c r="BK646" s="8"/>
      <c r="BL646" s="8"/>
      <c r="BM646" s="8"/>
      <c r="BN646" s="8"/>
    </row>
    <row r="647" spans="4:66" x14ac:dyDescent="0.25">
      <c r="D647" s="10"/>
      <c r="K647" s="3"/>
      <c r="L647" s="3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8"/>
      <c r="BK647" s="8"/>
      <c r="BL647" s="8"/>
      <c r="BM647" s="8"/>
      <c r="BN647" s="8"/>
    </row>
    <row r="648" spans="4:66" x14ac:dyDescent="0.25">
      <c r="D648" s="10"/>
      <c r="K648" s="3"/>
      <c r="L648" s="3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8"/>
      <c r="BK648" s="8"/>
      <c r="BL648" s="8"/>
      <c r="BM648" s="8"/>
      <c r="BN648" s="8"/>
    </row>
    <row r="649" spans="4:66" x14ac:dyDescent="0.25">
      <c r="D649" s="10"/>
      <c r="K649" s="3"/>
      <c r="L649" s="3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8"/>
      <c r="BK649" s="8"/>
      <c r="BL649" s="8"/>
      <c r="BM649" s="8"/>
      <c r="BN649" s="8"/>
    </row>
    <row r="650" spans="4:66" x14ac:dyDescent="0.25">
      <c r="D650" s="10"/>
      <c r="K650" s="3"/>
      <c r="L650" s="3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8"/>
      <c r="BK650" s="8"/>
      <c r="BL650" s="8"/>
      <c r="BM650" s="8"/>
      <c r="BN650" s="8"/>
    </row>
    <row r="651" spans="4:66" x14ac:dyDescent="0.25">
      <c r="D651" s="10"/>
      <c r="K651" s="3"/>
      <c r="L651" s="3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8"/>
      <c r="BK651" s="8"/>
      <c r="BL651" s="8"/>
      <c r="BM651" s="8"/>
      <c r="BN651" s="8"/>
    </row>
    <row r="652" spans="4:66" x14ac:dyDescent="0.25">
      <c r="D652" s="10"/>
      <c r="K652" s="3"/>
      <c r="L652" s="3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8"/>
      <c r="BK652" s="8"/>
      <c r="BL652" s="8"/>
      <c r="BM652" s="8"/>
      <c r="BN652" s="8"/>
    </row>
    <row r="653" spans="4:66" x14ac:dyDescent="0.25">
      <c r="D653" s="10"/>
      <c r="K653" s="3"/>
      <c r="L653" s="3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8"/>
      <c r="BK653" s="8"/>
      <c r="BL653" s="8"/>
      <c r="BM653" s="8"/>
      <c r="BN653" s="8"/>
    </row>
    <row r="654" spans="4:66" x14ac:dyDescent="0.25">
      <c r="D654" s="10"/>
      <c r="K654" s="3"/>
      <c r="L654" s="3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8"/>
      <c r="BK654" s="8"/>
      <c r="BL654" s="8"/>
      <c r="BM654" s="8"/>
      <c r="BN654" s="8"/>
    </row>
    <row r="655" spans="4:66" x14ac:dyDescent="0.25">
      <c r="D655" s="10"/>
      <c r="K655" s="3"/>
      <c r="L655" s="3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8"/>
      <c r="BK655" s="8"/>
      <c r="BL655" s="8"/>
      <c r="BM655" s="8"/>
      <c r="BN655" s="8"/>
    </row>
    <row r="656" spans="4:66" x14ac:dyDescent="0.25">
      <c r="D656" s="10"/>
      <c r="K656" s="3"/>
      <c r="L656" s="3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8"/>
      <c r="BK656" s="8"/>
      <c r="BL656" s="8"/>
      <c r="BM656" s="8"/>
      <c r="BN656" s="8"/>
    </row>
    <row r="657" spans="1:66" s="15" customFormat="1" x14ac:dyDescent="0.25">
      <c r="A657"/>
      <c r="B657"/>
      <c r="C657"/>
      <c r="D657" s="10"/>
      <c r="E657"/>
      <c r="F657"/>
      <c r="G657"/>
      <c r="H657"/>
      <c r="I657"/>
      <c r="J657"/>
      <c r="K657" s="3"/>
      <c r="L657" s="3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8"/>
      <c r="BK657" s="8"/>
      <c r="BL657" s="8"/>
      <c r="BM657" s="8"/>
      <c r="BN657" s="8"/>
    </row>
    <row r="658" spans="1:66" x14ac:dyDescent="0.25">
      <c r="D658" s="16"/>
      <c r="K658" s="3"/>
      <c r="L658" s="3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8"/>
      <c r="BK658" s="8"/>
      <c r="BL658" s="8"/>
      <c r="BM658" s="8"/>
      <c r="BN658" s="8"/>
    </row>
    <row r="659" spans="1:66" x14ac:dyDescent="0.25">
      <c r="D659" s="16"/>
      <c r="K659" s="3"/>
      <c r="L659" s="3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8"/>
      <c r="BK659" s="8"/>
      <c r="BL659" s="8"/>
      <c r="BM659" s="8"/>
      <c r="BN659" s="8"/>
    </row>
    <row r="660" spans="1:66" x14ac:dyDescent="0.25">
      <c r="D660" s="16"/>
      <c r="K660" s="3"/>
      <c r="L660" s="3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8"/>
      <c r="BK660" s="8"/>
      <c r="BL660" s="8"/>
      <c r="BM660" s="8"/>
      <c r="BN660" s="8"/>
    </row>
    <row r="661" spans="1:66" x14ac:dyDescent="0.25">
      <c r="D661" s="16"/>
      <c r="K661" s="3"/>
      <c r="L661" s="3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8"/>
      <c r="BK661" s="8"/>
      <c r="BL661" s="8"/>
      <c r="BM661" s="8"/>
      <c r="BN661" s="8"/>
    </row>
    <row r="662" spans="1:66" x14ac:dyDescent="0.25">
      <c r="D662" s="16"/>
      <c r="K662" s="3"/>
      <c r="L662" s="3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8"/>
      <c r="BK662" s="8"/>
      <c r="BL662" s="8"/>
      <c r="BM662" s="8"/>
      <c r="BN662" s="8"/>
    </row>
    <row r="663" spans="1:66" x14ac:dyDescent="0.25">
      <c r="D663" s="16"/>
      <c r="K663" s="3"/>
      <c r="L663" s="3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8"/>
      <c r="BK663" s="8"/>
      <c r="BL663" s="8"/>
      <c r="BM663" s="8"/>
      <c r="BN663" s="8"/>
    </row>
    <row r="664" spans="1:66" x14ac:dyDescent="0.25">
      <c r="D664" s="16"/>
      <c r="K664" s="3"/>
      <c r="L664" s="3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8"/>
      <c r="BK664" s="8"/>
      <c r="BL664" s="8"/>
      <c r="BM664" s="8"/>
      <c r="BN664" s="8"/>
    </row>
    <row r="665" spans="1:66" x14ac:dyDescent="0.25">
      <c r="D665" s="16"/>
      <c r="K665" s="3"/>
      <c r="L665" s="3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8"/>
      <c r="BK665" s="8"/>
      <c r="BL665" s="8"/>
      <c r="BM665" s="8"/>
      <c r="BN665" s="8"/>
    </row>
    <row r="666" spans="1:66" x14ac:dyDescent="0.25">
      <c r="D666" s="16"/>
      <c r="K666" s="3"/>
      <c r="L666" s="3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8"/>
      <c r="BK666" s="8"/>
      <c r="BL666" s="8"/>
      <c r="BM666" s="8"/>
      <c r="BN666" s="8"/>
    </row>
    <row r="667" spans="1:66" x14ac:dyDescent="0.25">
      <c r="D667" s="16"/>
      <c r="K667" s="3"/>
      <c r="L667" s="3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8"/>
      <c r="BK667" s="8"/>
      <c r="BL667" s="8"/>
      <c r="BM667" s="8"/>
      <c r="BN667" s="8"/>
    </row>
    <row r="668" spans="1:66" x14ac:dyDescent="0.25">
      <c r="D668" s="16"/>
      <c r="K668" s="3"/>
      <c r="L668" s="3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8"/>
      <c r="BK668" s="8"/>
      <c r="BL668" s="8"/>
      <c r="BM668" s="8"/>
      <c r="BN668" s="8"/>
    </row>
    <row r="669" spans="1:66" x14ac:dyDescent="0.25">
      <c r="D669" s="16"/>
      <c r="K669" s="3"/>
      <c r="L669" s="3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8"/>
      <c r="BK669" s="8"/>
      <c r="BL669" s="8"/>
      <c r="BM669" s="8"/>
      <c r="BN669" s="8"/>
    </row>
    <row r="670" spans="1:66" x14ac:dyDescent="0.25">
      <c r="D670" s="16"/>
      <c r="K670" s="3"/>
      <c r="L670" s="3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8"/>
      <c r="BK670" s="8"/>
      <c r="BL670" s="8"/>
      <c r="BM670" s="8"/>
      <c r="BN670" s="8"/>
    </row>
    <row r="671" spans="1:66" x14ac:dyDescent="0.25">
      <c r="D671" s="16"/>
      <c r="K671" s="3"/>
      <c r="L671" s="3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8"/>
      <c r="BK671" s="8"/>
      <c r="BL671" s="8"/>
      <c r="BM671" s="8"/>
      <c r="BN671" s="8"/>
    </row>
    <row r="672" spans="1:66" x14ac:dyDescent="0.25">
      <c r="D672" s="16"/>
      <c r="K672" s="3"/>
      <c r="L672" s="3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8"/>
      <c r="BK672" s="8"/>
      <c r="BL672" s="8"/>
      <c r="BM672" s="8"/>
      <c r="BN672" s="8"/>
    </row>
    <row r="673" spans="1:66" x14ac:dyDescent="0.25">
      <c r="D673" s="16"/>
      <c r="K673" s="3"/>
      <c r="L673" s="3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8"/>
      <c r="BK673" s="8"/>
      <c r="BL673" s="8"/>
      <c r="BM673" s="8"/>
      <c r="BN673" s="8"/>
    </row>
    <row r="674" spans="1:66" x14ac:dyDescent="0.25">
      <c r="D674" s="16"/>
      <c r="K674" s="3"/>
      <c r="L674" s="3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8"/>
      <c r="BK674" s="8"/>
      <c r="BL674" s="8"/>
      <c r="BM674" s="8"/>
      <c r="BN674" s="8"/>
    </row>
    <row r="675" spans="1:66" x14ac:dyDescent="0.25">
      <c r="D675" s="16"/>
      <c r="K675" s="3"/>
      <c r="L675" s="3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8"/>
      <c r="BK675" s="8"/>
      <c r="BL675" s="8"/>
      <c r="BM675" s="8"/>
      <c r="BN675" s="8"/>
    </row>
    <row r="676" spans="1:66" x14ac:dyDescent="0.25">
      <c r="D676" s="16"/>
      <c r="K676" s="3"/>
      <c r="L676" s="3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8"/>
      <c r="BK676" s="8"/>
      <c r="BL676" s="8"/>
      <c r="BM676" s="8"/>
      <c r="BN676" s="8"/>
    </row>
    <row r="677" spans="1:66" x14ac:dyDescent="0.25">
      <c r="D677" s="16"/>
      <c r="K677" s="3"/>
      <c r="L677" s="3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8"/>
      <c r="BK677" s="8"/>
      <c r="BL677" s="8"/>
      <c r="BM677" s="8"/>
      <c r="BN677" s="8"/>
    </row>
    <row r="678" spans="1:66" x14ac:dyDescent="0.25">
      <c r="D678" s="16"/>
      <c r="K678" s="3"/>
      <c r="L678" s="3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8"/>
      <c r="BK678" s="8"/>
      <c r="BL678" s="8"/>
      <c r="BM678" s="8"/>
      <c r="BN678" s="8"/>
    </row>
    <row r="679" spans="1:66" x14ac:dyDescent="0.25">
      <c r="D679" s="16"/>
      <c r="K679" s="3"/>
      <c r="L679" s="3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8"/>
      <c r="BK679" s="8"/>
      <c r="BL679" s="8"/>
      <c r="BM679" s="8"/>
      <c r="BN679" s="8"/>
    </row>
    <row r="680" spans="1:66" x14ac:dyDescent="0.25">
      <c r="D680" s="16"/>
      <c r="K680" s="3"/>
      <c r="L680" s="3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8"/>
      <c r="BK680" s="8"/>
      <c r="BL680" s="8"/>
      <c r="BM680" s="8"/>
      <c r="BN680" s="8"/>
    </row>
    <row r="681" spans="1:66" x14ac:dyDescent="0.25">
      <c r="D681" s="16"/>
      <c r="K681" s="3"/>
      <c r="L681" s="3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8"/>
      <c r="BK681" s="8"/>
      <c r="BL681" s="8"/>
      <c r="BM681" s="8"/>
      <c r="BN681" s="8"/>
    </row>
    <row r="682" spans="1:66" s="10" customFormat="1" x14ac:dyDescent="0.25">
      <c r="A682"/>
      <c r="B682"/>
      <c r="C682"/>
      <c r="D682" s="16"/>
      <c r="E682"/>
      <c r="F682"/>
      <c r="G682"/>
      <c r="H682"/>
      <c r="I682"/>
      <c r="J682"/>
      <c r="K682" s="3"/>
      <c r="L682" s="3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8"/>
      <c r="BK682" s="8"/>
      <c r="BL682" s="8"/>
      <c r="BM682" s="8"/>
      <c r="BN682" s="8"/>
    </row>
    <row r="683" spans="1:66" x14ac:dyDescent="0.25">
      <c r="D683" s="16"/>
      <c r="K683" s="3"/>
      <c r="L683" s="3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8"/>
      <c r="BK683" s="8"/>
      <c r="BL683" s="8"/>
      <c r="BM683" s="8"/>
      <c r="BN683" s="8"/>
    </row>
    <row r="684" spans="1:66" x14ac:dyDescent="0.25">
      <c r="D684" s="16"/>
      <c r="K684" s="3"/>
      <c r="L684" s="3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8"/>
      <c r="BK684" s="8"/>
      <c r="BL684" s="8"/>
      <c r="BM684" s="8"/>
      <c r="BN684" s="8"/>
    </row>
    <row r="685" spans="1:66" x14ac:dyDescent="0.25">
      <c r="D685" s="16"/>
      <c r="K685" s="3"/>
      <c r="L685" s="3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8"/>
      <c r="BK685" s="8"/>
      <c r="BL685" s="8"/>
      <c r="BM685" s="8"/>
      <c r="BN685" s="8"/>
    </row>
    <row r="686" spans="1:66" x14ac:dyDescent="0.25">
      <c r="D686" s="16"/>
      <c r="K686" s="3"/>
      <c r="L686" s="3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8"/>
      <c r="BK686" s="8"/>
      <c r="BL686" s="8"/>
      <c r="BM686" s="8"/>
      <c r="BN686" s="8"/>
    </row>
    <row r="687" spans="1:66" x14ac:dyDescent="0.25">
      <c r="D687" s="16"/>
      <c r="K687" s="3"/>
      <c r="L687" s="3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8"/>
      <c r="BK687" s="8"/>
      <c r="BL687" s="8"/>
      <c r="BM687" s="8"/>
      <c r="BN687" s="8"/>
    </row>
    <row r="688" spans="1:66" x14ac:dyDescent="0.25">
      <c r="D688" s="16"/>
      <c r="K688" s="3"/>
      <c r="L688" s="3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8"/>
      <c r="BK688" s="8"/>
      <c r="BL688" s="8"/>
      <c r="BM688" s="8"/>
      <c r="BN688" s="8"/>
    </row>
    <row r="689" spans="4:66" x14ac:dyDescent="0.25">
      <c r="D689" s="16"/>
      <c r="K689" s="3"/>
      <c r="L689" s="3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8"/>
      <c r="BK689" s="8"/>
      <c r="BL689" s="8"/>
      <c r="BM689" s="8"/>
      <c r="BN689" s="8"/>
    </row>
    <row r="690" spans="4:66" x14ac:dyDescent="0.25">
      <c r="D690" s="16"/>
      <c r="K690" s="3"/>
      <c r="L690" s="3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8"/>
      <c r="BK690" s="8"/>
      <c r="BL690" s="8"/>
      <c r="BM690" s="8"/>
      <c r="BN690" s="8"/>
    </row>
    <row r="691" spans="4:66" x14ac:dyDescent="0.25">
      <c r="D691" s="16"/>
      <c r="K691" s="3"/>
      <c r="L691" s="3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8"/>
      <c r="BK691" s="8"/>
      <c r="BL691" s="8"/>
      <c r="BM691" s="8"/>
      <c r="BN691" s="8"/>
    </row>
    <row r="692" spans="4:66" x14ac:dyDescent="0.25">
      <c r="D692" s="16"/>
      <c r="K692" s="3"/>
      <c r="L692" s="3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8"/>
      <c r="BK692" s="8"/>
      <c r="BL692" s="8"/>
      <c r="BM692" s="8"/>
      <c r="BN692" s="8"/>
    </row>
    <row r="693" spans="4:66" x14ac:dyDescent="0.25">
      <c r="D693" s="16"/>
      <c r="K693" s="3"/>
      <c r="L693" s="3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8"/>
      <c r="BK693" s="8"/>
      <c r="BL693" s="8"/>
      <c r="BM693" s="8"/>
      <c r="BN693" s="8"/>
    </row>
    <row r="694" spans="4:66" x14ac:dyDescent="0.25">
      <c r="D694" s="10"/>
      <c r="K694" s="3"/>
      <c r="L694" s="3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8"/>
      <c r="BK694" s="8"/>
      <c r="BL694" s="8"/>
      <c r="BM694" s="8"/>
      <c r="BN694" s="8"/>
    </row>
    <row r="695" spans="4:66" x14ac:dyDescent="0.25">
      <c r="D695" s="10"/>
      <c r="K695" s="3"/>
      <c r="L695" s="3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8"/>
      <c r="BK695" s="8"/>
      <c r="BL695" s="8"/>
      <c r="BM695" s="8"/>
      <c r="BN695" s="8"/>
    </row>
    <row r="696" spans="4:66" x14ac:dyDescent="0.25">
      <c r="D696" s="10"/>
      <c r="K696" s="3"/>
      <c r="L696" s="3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8"/>
      <c r="BK696" s="8"/>
      <c r="BL696" s="8"/>
      <c r="BM696" s="8"/>
      <c r="BN696" s="8"/>
    </row>
    <row r="697" spans="4:66" x14ac:dyDescent="0.25">
      <c r="D697" s="10"/>
      <c r="K697" s="3"/>
      <c r="L697" s="3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8"/>
      <c r="BK697" s="8"/>
      <c r="BL697" s="8"/>
      <c r="BM697" s="8"/>
      <c r="BN697" s="8"/>
    </row>
    <row r="698" spans="4:66" x14ac:dyDescent="0.25">
      <c r="D698" s="10"/>
      <c r="K698" s="3"/>
      <c r="L698" s="3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8"/>
      <c r="BK698" s="8"/>
      <c r="BL698" s="8"/>
      <c r="BM698" s="8"/>
      <c r="BN698" s="8"/>
    </row>
    <row r="699" spans="4:66" x14ac:dyDescent="0.25">
      <c r="D699" s="10"/>
      <c r="K699" s="3"/>
      <c r="L699" s="3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8"/>
      <c r="BK699" s="8"/>
      <c r="BL699" s="8"/>
      <c r="BM699" s="8"/>
      <c r="BN699" s="8"/>
    </row>
    <row r="700" spans="4:66" x14ac:dyDescent="0.25">
      <c r="D700" s="10"/>
      <c r="K700" s="3"/>
      <c r="L700" s="3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8"/>
      <c r="BK700" s="8"/>
      <c r="BL700" s="8"/>
      <c r="BM700" s="8"/>
      <c r="BN700" s="8"/>
    </row>
    <row r="701" spans="4:66" x14ac:dyDescent="0.25">
      <c r="D701" s="10"/>
      <c r="K701" s="3"/>
      <c r="L701" s="3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8"/>
      <c r="BK701" s="8"/>
      <c r="BL701" s="8"/>
      <c r="BM701" s="8"/>
      <c r="BN701" s="8"/>
    </row>
    <row r="702" spans="4:66" x14ac:dyDescent="0.25">
      <c r="D702" s="10"/>
      <c r="K702" s="3"/>
      <c r="L702" s="3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8"/>
      <c r="BK702" s="8"/>
      <c r="BL702" s="8"/>
      <c r="BM702" s="8"/>
      <c r="BN702" s="8"/>
    </row>
    <row r="703" spans="4:66" x14ac:dyDescent="0.25">
      <c r="D703" s="10"/>
      <c r="K703" s="3"/>
      <c r="L703" s="3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8"/>
      <c r="BK703" s="8"/>
      <c r="BL703" s="8"/>
      <c r="BM703" s="8"/>
      <c r="BN703" s="8"/>
    </row>
    <row r="704" spans="4:66" x14ac:dyDescent="0.25">
      <c r="D704" s="10"/>
      <c r="K704" s="3"/>
      <c r="L704" s="3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8"/>
      <c r="BK704" s="8"/>
      <c r="BL704" s="8"/>
      <c r="BM704" s="8"/>
      <c r="BN704" s="8"/>
    </row>
    <row r="705" spans="4:66" x14ac:dyDescent="0.25">
      <c r="D705" s="10"/>
      <c r="K705" s="3"/>
      <c r="L705" s="3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8"/>
      <c r="BK705" s="8"/>
      <c r="BL705" s="8"/>
      <c r="BM705" s="8"/>
      <c r="BN705" s="8"/>
    </row>
    <row r="706" spans="4:66" x14ac:dyDescent="0.25">
      <c r="D706" s="10"/>
      <c r="K706" s="3"/>
      <c r="L706" s="3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8"/>
      <c r="BK706" s="8"/>
      <c r="BL706" s="8"/>
      <c r="BM706" s="8"/>
      <c r="BN706" s="8"/>
    </row>
    <row r="707" spans="4:66" x14ac:dyDescent="0.25">
      <c r="D707" s="10"/>
      <c r="K707" s="3"/>
      <c r="L707" s="3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8"/>
      <c r="BK707" s="8"/>
      <c r="BL707" s="8"/>
      <c r="BM707" s="8"/>
      <c r="BN707" s="8"/>
    </row>
    <row r="708" spans="4:66" x14ac:dyDescent="0.25">
      <c r="D708" s="10"/>
      <c r="K708" s="3"/>
      <c r="L708" s="3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8"/>
      <c r="BK708" s="8"/>
      <c r="BL708" s="8"/>
      <c r="BM708" s="8"/>
      <c r="BN708" s="8"/>
    </row>
    <row r="709" spans="4:66" x14ac:dyDescent="0.25">
      <c r="D709" s="10"/>
      <c r="K709" s="3"/>
      <c r="L709" s="3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8"/>
      <c r="BK709" s="8"/>
      <c r="BL709" s="8"/>
      <c r="BM709" s="8"/>
      <c r="BN709" s="8"/>
    </row>
    <row r="710" spans="4:66" x14ac:dyDescent="0.25">
      <c r="D710" s="10"/>
      <c r="K710" s="3"/>
      <c r="L710" s="3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8"/>
      <c r="BK710" s="8"/>
      <c r="BL710" s="8"/>
      <c r="BM710" s="8"/>
      <c r="BN710" s="8"/>
    </row>
    <row r="711" spans="4:66" x14ac:dyDescent="0.25">
      <c r="D711" s="10"/>
      <c r="K711" s="3"/>
      <c r="L711" s="3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8"/>
      <c r="BK711" s="8"/>
      <c r="BL711" s="8"/>
      <c r="BM711" s="8"/>
      <c r="BN711" s="8"/>
    </row>
    <row r="712" spans="4:66" x14ac:dyDescent="0.25">
      <c r="D712" s="10"/>
      <c r="K712" s="3"/>
      <c r="L712" s="3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8"/>
      <c r="BK712" s="8"/>
      <c r="BL712" s="8"/>
      <c r="BM712" s="8"/>
      <c r="BN712" s="8"/>
    </row>
    <row r="713" spans="4:66" x14ac:dyDescent="0.25">
      <c r="D713" s="10"/>
      <c r="K713" s="3"/>
      <c r="L713" s="3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8"/>
      <c r="BK713" s="8"/>
      <c r="BL713" s="8"/>
      <c r="BM713" s="8"/>
      <c r="BN713" s="8"/>
    </row>
    <row r="714" spans="4:66" x14ac:dyDescent="0.25">
      <c r="D714" s="10"/>
      <c r="K714" s="3"/>
      <c r="L714" s="3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8"/>
      <c r="BK714" s="8"/>
      <c r="BL714" s="8"/>
      <c r="BM714" s="8"/>
      <c r="BN714" s="8"/>
    </row>
    <row r="715" spans="4:66" x14ac:dyDescent="0.25">
      <c r="D715" s="10"/>
      <c r="K715" s="3"/>
      <c r="L715" s="3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8"/>
      <c r="BK715" s="8"/>
      <c r="BL715" s="8"/>
      <c r="BM715" s="8"/>
      <c r="BN715" s="8"/>
    </row>
    <row r="716" spans="4:66" x14ac:dyDescent="0.25">
      <c r="D716" s="10"/>
      <c r="K716" s="3"/>
      <c r="L716" s="3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8"/>
      <c r="BK716" s="8"/>
      <c r="BL716" s="8"/>
      <c r="BM716" s="8"/>
      <c r="BN716" s="8"/>
    </row>
    <row r="717" spans="4:66" x14ac:dyDescent="0.25">
      <c r="D717" s="10"/>
      <c r="K717" s="3"/>
      <c r="L717" s="3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8"/>
      <c r="BK717" s="8"/>
      <c r="BL717" s="8"/>
      <c r="BM717" s="8"/>
      <c r="BN717" s="8"/>
    </row>
    <row r="718" spans="4:66" x14ac:dyDescent="0.25">
      <c r="D718" s="10"/>
      <c r="K718" s="3"/>
      <c r="L718" s="3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8"/>
      <c r="BK718" s="8"/>
      <c r="BL718" s="8"/>
      <c r="BM718" s="8"/>
      <c r="BN718" s="8"/>
    </row>
    <row r="719" spans="4:66" x14ac:dyDescent="0.25">
      <c r="D719" s="10"/>
      <c r="K719" s="3"/>
      <c r="L719" s="3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8"/>
      <c r="BK719" s="8"/>
      <c r="BL719" s="8"/>
      <c r="BM719" s="8"/>
      <c r="BN719" s="8"/>
    </row>
    <row r="720" spans="4:66" x14ac:dyDescent="0.25">
      <c r="D720" s="10"/>
      <c r="K720" s="3"/>
      <c r="L720" s="3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8"/>
      <c r="BK720" s="8"/>
      <c r="BL720" s="8"/>
      <c r="BM720" s="8"/>
      <c r="BN720" s="8"/>
    </row>
    <row r="721" spans="1:66" x14ac:dyDescent="0.25">
      <c r="D721" s="10"/>
      <c r="K721" s="3"/>
      <c r="L721" s="3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8"/>
      <c r="BK721" s="8"/>
      <c r="BL721" s="8"/>
      <c r="BM721" s="8"/>
      <c r="BN721" s="8"/>
    </row>
    <row r="722" spans="1:66" x14ac:dyDescent="0.25">
      <c r="D722" s="10"/>
      <c r="K722" s="3"/>
      <c r="L722" s="3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8"/>
      <c r="BK722" s="8"/>
      <c r="BL722" s="8"/>
      <c r="BM722" s="8"/>
      <c r="BN722" s="8"/>
    </row>
    <row r="723" spans="1:66" x14ac:dyDescent="0.25">
      <c r="D723" s="10"/>
      <c r="K723" s="3"/>
      <c r="L723" s="3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8"/>
      <c r="BK723" s="8"/>
      <c r="BL723" s="8"/>
      <c r="BM723" s="8"/>
      <c r="BN723" s="8"/>
    </row>
    <row r="724" spans="1:66" x14ac:dyDescent="0.25">
      <c r="D724" s="10"/>
      <c r="K724" s="3"/>
      <c r="L724" s="3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8"/>
      <c r="BK724" s="8"/>
      <c r="BL724" s="8"/>
      <c r="BM724" s="8"/>
      <c r="BN724" s="8"/>
    </row>
    <row r="725" spans="1:66" x14ac:dyDescent="0.25">
      <c r="D725" s="10"/>
      <c r="K725" s="3"/>
      <c r="L725" s="3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8"/>
      <c r="BK725" s="8"/>
      <c r="BL725" s="8"/>
      <c r="BM725" s="8"/>
      <c r="BN725" s="8"/>
    </row>
    <row r="726" spans="1:66" x14ac:dyDescent="0.25">
      <c r="D726" s="10"/>
      <c r="K726" s="3"/>
      <c r="L726" s="3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8"/>
      <c r="BK726" s="8"/>
      <c r="BL726" s="8"/>
      <c r="BM726" s="8"/>
      <c r="BN726" s="8"/>
    </row>
    <row r="727" spans="1:66" s="10" customFormat="1" x14ac:dyDescent="0.25">
      <c r="A727"/>
      <c r="B727"/>
      <c r="C727"/>
      <c r="E727"/>
      <c r="F727"/>
      <c r="G727"/>
      <c r="H727"/>
      <c r="I727"/>
      <c r="J727"/>
      <c r="K727" s="3"/>
      <c r="L727" s="3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8"/>
      <c r="BK727" s="8"/>
      <c r="BL727" s="8"/>
      <c r="BM727" s="8"/>
      <c r="BN727" s="8"/>
    </row>
    <row r="728" spans="1:66" x14ac:dyDescent="0.25">
      <c r="D728" s="10"/>
      <c r="K728" s="3"/>
      <c r="L728" s="3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8"/>
      <c r="BK728" s="8"/>
      <c r="BL728" s="8"/>
      <c r="BM728" s="8"/>
      <c r="BN728" s="8"/>
    </row>
    <row r="729" spans="1:66" x14ac:dyDescent="0.25">
      <c r="D729" s="10"/>
      <c r="K729" s="3"/>
      <c r="L729" s="3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8"/>
      <c r="BK729" s="8"/>
      <c r="BL729" s="8"/>
      <c r="BM729" s="8"/>
      <c r="BN729" s="8"/>
    </row>
    <row r="730" spans="1:66" x14ac:dyDescent="0.25">
      <c r="D730" s="10"/>
      <c r="K730" s="3"/>
      <c r="L730" s="3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8"/>
      <c r="BK730" s="8"/>
      <c r="BL730" s="8"/>
      <c r="BM730" s="8"/>
      <c r="BN730" s="8"/>
    </row>
    <row r="731" spans="1:66" x14ac:dyDescent="0.25">
      <c r="A731" s="10"/>
      <c r="B731" s="10"/>
      <c r="C731" s="10"/>
      <c r="D731" s="10"/>
      <c r="K731" s="3"/>
      <c r="L731" s="3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8"/>
      <c r="BK731" s="8"/>
      <c r="BL731" s="8"/>
      <c r="BM731" s="8"/>
      <c r="BN731" s="8"/>
    </row>
    <row r="732" spans="1:66" x14ac:dyDescent="0.25">
      <c r="D732" s="10"/>
      <c r="K732" s="3"/>
      <c r="L732" s="3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8"/>
      <c r="BK732" s="8"/>
      <c r="BL732" s="8"/>
      <c r="BM732" s="8"/>
      <c r="BN732" s="8"/>
    </row>
    <row r="733" spans="1:66" x14ac:dyDescent="0.25">
      <c r="D733" s="10"/>
      <c r="K733" s="3"/>
      <c r="L733" s="3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8"/>
      <c r="BK733" s="8"/>
      <c r="BL733" s="8"/>
      <c r="BM733" s="8"/>
      <c r="BN733" s="8"/>
    </row>
    <row r="734" spans="1:66" x14ac:dyDescent="0.25">
      <c r="D734" s="10"/>
      <c r="K734" s="3"/>
      <c r="L734" s="3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8"/>
      <c r="BK734" s="8"/>
      <c r="BL734" s="8"/>
      <c r="BM734" s="8"/>
      <c r="BN734" s="8"/>
    </row>
    <row r="735" spans="1:66" x14ac:dyDescent="0.25">
      <c r="D735" s="10"/>
      <c r="K735" s="3"/>
      <c r="L735" s="3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8"/>
      <c r="BK735" s="8"/>
      <c r="BL735" s="8"/>
      <c r="BM735" s="8"/>
      <c r="BN735" s="8"/>
    </row>
    <row r="736" spans="1:66" s="15" customFormat="1" x14ac:dyDescent="0.25">
      <c r="K736" s="20"/>
      <c r="L736" s="20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2"/>
      <c r="BK736" s="22"/>
      <c r="BL736" s="22"/>
      <c r="BM736" s="22"/>
      <c r="BN736" s="22"/>
    </row>
    <row r="737" spans="1:66" x14ac:dyDescent="0.25">
      <c r="D737" s="10"/>
      <c r="E737" s="10"/>
      <c r="F737" s="10"/>
      <c r="G737" s="10"/>
      <c r="H737" s="10"/>
      <c r="I737" s="10"/>
      <c r="J737" s="10"/>
      <c r="K737" s="12"/>
      <c r="L737" s="12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4"/>
      <c r="BK737" s="14"/>
      <c r="BL737" s="14"/>
      <c r="BM737" s="14"/>
      <c r="BN737" s="14"/>
    </row>
    <row r="738" spans="1:66" x14ac:dyDescent="0.25">
      <c r="D738" s="10"/>
      <c r="E738" s="10"/>
      <c r="F738" s="10"/>
      <c r="G738" s="10"/>
      <c r="H738" s="10"/>
      <c r="I738" s="10"/>
      <c r="J738" s="10"/>
      <c r="K738" s="12"/>
      <c r="L738" s="12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4"/>
      <c r="BK738" s="14"/>
      <c r="BL738" s="14"/>
      <c r="BM738" s="14"/>
      <c r="BN738" s="14"/>
    </row>
    <row r="739" spans="1:66" x14ac:dyDescent="0.25">
      <c r="D739" s="10"/>
      <c r="E739" s="10"/>
      <c r="F739" s="10"/>
      <c r="G739" s="10"/>
      <c r="H739" s="10"/>
      <c r="I739" s="10"/>
      <c r="J739" s="10"/>
      <c r="K739" s="12"/>
      <c r="L739" s="12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4"/>
      <c r="BK739" s="14"/>
      <c r="BL739" s="14"/>
      <c r="BM739" s="14"/>
      <c r="BN739" s="14"/>
    </row>
    <row r="740" spans="1:66" x14ac:dyDescent="0.25">
      <c r="D740" s="10"/>
      <c r="E740" s="10"/>
      <c r="F740" s="10"/>
      <c r="G740" s="10"/>
      <c r="H740" s="10"/>
      <c r="I740" s="10"/>
      <c r="J740" s="10"/>
      <c r="K740" s="12"/>
      <c r="L740" s="12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4"/>
      <c r="BK740" s="14"/>
      <c r="BL740" s="14"/>
      <c r="BM740" s="14"/>
      <c r="BN740" s="14"/>
    </row>
    <row r="741" spans="1:66" x14ac:dyDescent="0.25">
      <c r="D741" s="10"/>
      <c r="E741" s="10"/>
      <c r="F741" s="10"/>
      <c r="G741" s="10"/>
      <c r="H741" s="10"/>
      <c r="I741" s="10"/>
      <c r="J741" s="10"/>
      <c r="K741" s="12"/>
      <c r="L741" s="12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4"/>
      <c r="BK741" s="14"/>
      <c r="BL741" s="14"/>
      <c r="BM741" s="14"/>
      <c r="BN741" s="14"/>
    </row>
    <row r="742" spans="1:66" x14ac:dyDescent="0.25">
      <c r="D742" s="10"/>
      <c r="E742" s="10"/>
      <c r="F742" s="10"/>
      <c r="G742" s="10"/>
      <c r="H742" s="10"/>
      <c r="I742" s="10"/>
      <c r="J742" s="10"/>
      <c r="K742" s="12"/>
      <c r="L742" s="12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4"/>
      <c r="BK742" s="14"/>
      <c r="BL742" s="14"/>
      <c r="BM742" s="14"/>
      <c r="BN742" s="14"/>
    </row>
    <row r="743" spans="1:66" x14ac:dyDescent="0.25">
      <c r="D743" s="10"/>
      <c r="E743" s="10"/>
      <c r="F743" s="10"/>
      <c r="G743" s="10"/>
      <c r="H743" s="10"/>
      <c r="I743" s="10"/>
      <c r="J743" s="10"/>
      <c r="K743" s="12"/>
      <c r="L743" s="12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4"/>
      <c r="BK743" s="14"/>
      <c r="BL743" s="14"/>
      <c r="BM743" s="14"/>
      <c r="BN743" s="14"/>
    </row>
    <row r="744" spans="1:66" x14ac:dyDescent="0.25">
      <c r="D744" s="10"/>
      <c r="E744" s="10"/>
      <c r="F744" s="10"/>
      <c r="G744" s="10"/>
      <c r="H744" s="10"/>
      <c r="I744" s="10"/>
      <c r="J744" s="10"/>
      <c r="K744" s="12"/>
      <c r="L744" s="12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4"/>
      <c r="BK744" s="14"/>
      <c r="BL744" s="14"/>
      <c r="BM744" s="14"/>
      <c r="BN744" s="14"/>
    </row>
    <row r="745" spans="1:66" x14ac:dyDescent="0.25">
      <c r="D745" s="10"/>
      <c r="E745" s="10"/>
      <c r="F745" s="10"/>
      <c r="G745" s="10"/>
      <c r="H745" s="10"/>
      <c r="I745" s="10"/>
      <c r="J745" s="10"/>
      <c r="K745" s="12"/>
      <c r="L745" s="12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4"/>
      <c r="BK745" s="14"/>
      <c r="BL745" s="14"/>
      <c r="BM745" s="14"/>
      <c r="BN745" s="14"/>
    </row>
    <row r="746" spans="1:66" x14ac:dyDescent="0.25">
      <c r="D746" s="10"/>
      <c r="E746" s="10"/>
      <c r="F746" s="10"/>
      <c r="G746" s="10"/>
      <c r="H746" s="10"/>
      <c r="I746" s="10"/>
      <c r="J746" s="10"/>
      <c r="K746" s="12"/>
      <c r="L746" s="12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4"/>
      <c r="BK746" s="14"/>
      <c r="BL746" s="14"/>
      <c r="BM746" s="14"/>
      <c r="BN746" s="14"/>
    </row>
    <row r="747" spans="1:66" x14ac:dyDescent="0.25">
      <c r="D747" s="10"/>
      <c r="E747" s="10"/>
      <c r="F747" s="10"/>
      <c r="G747" s="10"/>
      <c r="H747" s="10"/>
      <c r="I747" s="10"/>
      <c r="J747" s="10"/>
      <c r="K747" s="12"/>
      <c r="L747" s="12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4"/>
      <c r="BK747" s="14"/>
      <c r="BL747" s="14"/>
      <c r="BM747" s="14"/>
      <c r="BN747" s="14"/>
    </row>
    <row r="748" spans="1:66" s="10" customFormat="1" x14ac:dyDescent="0.25">
      <c r="A748"/>
      <c r="B748"/>
      <c r="C748"/>
      <c r="K748" s="12"/>
      <c r="L748" s="12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4"/>
      <c r="BK748" s="14"/>
      <c r="BL748" s="14"/>
      <c r="BM748" s="14"/>
      <c r="BN748" s="14"/>
    </row>
    <row r="749" spans="1:66" x14ac:dyDescent="0.25">
      <c r="D749" s="10"/>
      <c r="E749" s="10"/>
      <c r="F749" s="10"/>
      <c r="G749" s="10"/>
      <c r="H749" s="10"/>
      <c r="I749" s="10"/>
      <c r="J749" s="10"/>
      <c r="K749" s="12"/>
      <c r="L749" s="12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4"/>
      <c r="BK749" s="14"/>
      <c r="BL749" s="14"/>
      <c r="BM749" s="14"/>
      <c r="BN749" s="14"/>
    </row>
    <row r="750" spans="1:66" x14ac:dyDescent="0.25">
      <c r="D750" s="10"/>
      <c r="E750" s="10"/>
      <c r="F750" s="10"/>
      <c r="G750" s="10"/>
      <c r="H750" s="10"/>
      <c r="I750" s="10"/>
      <c r="J750" s="10"/>
      <c r="K750" s="12"/>
      <c r="L750" s="12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4"/>
      <c r="BK750" s="14"/>
      <c r="BL750" s="14"/>
      <c r="BM750" s="14"/>
      <c r="BN750" s="14"/>
    </row>
    <row r="751" spans="1:66" x14ac:dyDescent="0.25">
      <c r="D751" s="10"/>
      <c r="E751" s="10"/>
      <c r="F751" s="10"/>
      <c r="G751" s="10"/>
      <c r="H751" s="10"/>
      <c r="I751" s="10"/>
      <c r="J751" s="10"/>
      <c r="K751" s="12"/>
      <c r="L751" s="12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4"/>
      <c r="BK751" s="14"/>
      <c r="BL751" s="14"/>
      <c r="BM751" s="14"/>
      <c r="BN751" s="14"/>
    </row>
    <row r="752" spans="1:66" x14ac:dyDescent="0.25">
      <c r="D752" s="10"/>
      <c r="E752" s="10"/>
      <c r="F752" s="10"/>
      <c r="G752" s="10"/>
      <c r="H752" s="10"/>
      <c r="I752" s="10"/>
      <c r="J752" s="10"/>
      <c r="K752" s="12"/>
      <c r="L752" s="12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4"/>
      <c r="BK752" s="14"/>
      <c r="BL752" s="14"/>
      <c r="BM752" s="14"/>
      <c r="BN752" s="14"/>
    </row>
    <row r="753" spans="4:66" x14ac:dyDescent="0.25">
      <c r="D753" s="10"/>
      <c r="E753" s="10"/>
      <c r="F753" s="10"/>
      <c r="G753" s="10"/>
      <c r="H753" s="10"/>
      <c r="I753" s="10"/>
      <c r="J753" s="10"/>
      <c r="K753" s="12"/>
      <c r="L753" s="12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4"/>
      <c r="BK753" s="14"/>
      <c r="BL753" s="14"/>
      <c r="BM753" s="14"/>
      <c r="BN753" s="14"/>
    </row>
    <row r="754" spans="4:66" x14ac:dyDescent="0.25">
      <c r="D754" s="10"/>
      <c r="E754" s="10"/>
      <c r="F754" s="10"/>
      <c r="G754" s="10"/>
      <c r="H754" s="10"/>
      <c r="I754" s="10"/>
      <c r="J754" s="10"/>
      <c r="K754" s="12"/>
      <c r="L754" s="12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4"/>
      <c r="BK754" s="14"/>
      <c r="BL754" s="14"/>
      <c r="BM754" s="14"/>
      <c r="BN754" s="14"/>
    </row>
    <row r="755" spans="4:66" x14ac:dyDescent="0.25">
      <c r="D755" s="10"/>
      <c r="E755" s="10"/>
      <c r="F755" s="10"/>
      <c r="G755" s="10"/>
      <c r="H755" s="10"/>
      <c r="I755" s="10"/>
      <c r="J755" s="10"/>
      <c r="K755" s="12"/>
      <c r="L755" s="12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4"/>
      <c r="BK755" s="14"/>
      <c r="BL755" s="14"/>
      <c r="BM755" s="14"/>
      <c r="BN755" s="14"/>
    </row>
    <row r="756" spans="4:66" x14ac:dyDescent="0.25">
      <c r="D756" s="10"/>
      <c r="E756" s="10"/>
      <c r="F756" s="10"/>
      <c r="G756" s="10"/>
      <c r="H756" s="10"/>
      <c r="I756" s="10"/>
      <c r="J756" s="10"/>
      <c r="K756" s="12"/>
      <c r="L756" s="12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4"/>
      <c r="BK756" s="14"/>
      <c r="BL756" s="14"/>
      <c r="BM756" s="14"/>
      <c r="BN756" s="14"/>
    </row>
    <row r="757" spans="4:66" x14ac:dyDescent="0.25">
      <c r="D757" s="10"/>
      <c r="E757" s="10"/>
      <c r="F757" s="10"/>
      <c r="G757" s="10"/>
      <c r="H757" s="10"/>
      <c r="I757" s="10"/>
      <c r="J757" s="10"/>
      <c r="K757" s="12"/>
      <c r="L757" s="12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4"/>
      <c r="BK757" s="14"/>
      <c r="BL757" s="14"/>
      <c r="BM757" s="14"/>
      <c r="BN757" s="14"/>
    </row>
    <row r="758" spans="4:66" x14ac:dyDescent="0.25">
      <c r="D758" s="10"/>
      <c r="E758" s="10"/>
      <c r="F758" s="10"/>
      <c r="G758" s="10"/>
      <c r="H758" s="10"/>
      <c r="I758" s="10"/>
      <c r="J758" s="10"/>
      <c r="K758" s="12"/>
      <c r="L758" s="12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4"/>
      <c r="BK758" s="14"/>
      <c r="BL758" s="14"/>
      <c r="BM758" s="14"/>
      <c r="BN758" s="14"/>
    </row>
    <row r="759" spans="4:66" x14ac:dyDescent="0.25">
      <c r="D759" s="10"/>
      <c r="E759" s="10"/>
      <c r="F759" s="10"/>
      <c r="G759" s="10"/>
      <c r="H759" s="10"/>
      <c r="I759" s="10"/>
      <c r="J759" s="10"/>
      <c r="K759" s="12"/>
      <c r="L759" s="12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4"/>
      <c r="BK759" s="14"/>
      <c r="BL759" s="14"/>
      <c r="BM759" s="14"/>
      <c r="BN759" s="14"/>
    </row>
    <row r="760" spans="4:66" x14ac:dyDescent="0.25">
      <c r="D760" s="10"/>
      <c r="E760" s="10"/>
      <c r="F760" s="10"/>
      <c r="G760" s="10"/>
      <c r="H760" s="10"/>
      <c r="I760" s="10"/>
      <c r="J760" s="10"/>
      <c r="K760" s="12"/>
      <c r="L760" s="12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4"/>
      <c r="BK760" s="14"/>
      <c r="BL760" s="14"/>
      <c r="BM760" s="14"/>
      <c r="BN760" s="14"/>
    </row>
    <row r="761" spans="4:66" x14ac:dyDescent="0.25">
      <c r="D761" s="10"/>
      <c r="E761" s="10"/>
      <c r="F761" s="10"/>
      <c r="G761" s="10"/>
      <c r="H761" s="10"/>
      <c r="I761" s="10"/>
      <c r="J761" s="10"/>
      <c r="K761" s="12"/>
      <c r="L761" s="12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4"/>
      <c r="BK761" s="14"/>
      <c r="BL761" s="14"/>
      <c r="BM761" s="14"/>
      <c r="BN761" s="14"/>
    </row>
    <row r="762" spans="4:66" x14ac:dyDescent="0.25">
      <c r="D762" s="10"/>
      <c r="E762" s="10"/>
      <c r="F762" s="10"/>
      <c r="G762" s="10"/>
      <c r="H762" s="10"/>
      <c r="I762" s="10"/>
      <c r="J762" s="10"/>
      <c r="K762" s="12"/>
      <c r="L762" s="12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4"/>
      <c r="BK762" s="14"/>
      <c r="BL762" s="14"/>
      <c r="BM762" s="14"/>
      <c r="BN762" s="14"/>
    </row>
    <row r="763" spans="4:66" x14ac:dyDescent="0.25">
      <c r="D763" s="10"/>
      <c r="E763" s="10"/>
      <c r="F763" s="10"/>
      <c r="G763" s="10"/>
      <c r="H763" s="10"/>
      <c r="I763" s="10"/>
      <c r="J763" s="10"/>
      <c r="K763" s="12"/>
      <c r="L763" s="12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4"/>
      <c r="BK763" s="14"/>
      <c r="BL763" s="14"/>
      <c r="BM763" s="14"/>
      <c r="BN763" s="14"/>
    </row>
    <row r="764" spans="4:66" x14ac:dyDescent="0.25">
      <c r="D764" s="10"/>
      <c r="E764" s="10"/>
      <c r="F764" s="10"/>
      <c r="G764" s="10"/>
      <c r="H764" s="10"/>
      <c r="I764" s="10"/>
      <c r="J764" s="10"/>
      <c r="K764" s="12"/>
      <c r="L764" s="12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4"/>
      <c r="BK764" s="14"/>
      <c r="BL764" s="14"/>
      <c r="BM764" s="14"/>
      <c r="BN764" s="14"/>
    </row>
    <row r="765" spans="4:66" x14ac:dyDescent="0.25">
      <c r="D765" s="10"/>
      <c r="E765" s="10"/>
      <c r="F765" s="10"/>
      <c r="G765" s="10"/>
      <c r="H765" s="10"/>
      <c r="I765" s="10"/>
      <c r="J765" s="10"/>
      <c r="K765" s="12"/>
      <c r="L765" s="12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4"/>
      <c r="BK765" s="14"/>
      <c r="BL765" s="14"/>
      <c r="BM765" s="14"/>
      <c r="BN765" s="14"/>
    </row>
    <row r="766" spans="4:66" x14ac:dyDescent="0.25">
      <c r="D766" s="10"/>
      <c r="E766" s="10"/>
      <c r="F766" s="10"/>
      <c r="G766" s="10"/>
      <c r="H766" s="10"/>
      <c r="I766" s="10"/>
      <c r="J766" s="10"/>
      <c r="K766" s="12"/>
      <c r="L766" s="12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4"/>
      <c r="BK766" s="14"/>
      <c r="BL766" s="14"/>
      <c r="BM766" s="14"/>
      <c r="BN766" s="14"/>
    </row>
    <row r="767" spans="4:66" x14ac:dyDescent="0.25">
      <c r="D767" s="10"/>
      <c r="E767" s="10"/>
      <c r="F767" s="10"/>
      <c r="G767" s="10"/>
      <c r="H767" s="10"/>
      <c r="I767" s="10"/>
      <c r="J767" s="10"/>
      <c r="K767" s="12"/>
      <c r="L767" s="12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4"/>
      <c r="BK767" s="14"/>
      <c r="BL767" s="14"/>
      <c r="BM767" s="14"/>
      <c r="BN767" s="14"/>
    </row>
    <row r="768" spans="4:66" x14ac:dyDescent="0.25">
      <c r="D768" s="10"/>
      <c r="E768" s="10"/>
      <c r="F768" s="10"/>
      <c r="G768" s="10"/>
      <c r="H768" s="10"/>
      <c r="I768" s="10"/>
      <c r="J768" s="10"/>
      <c r="K768" s="12"/>
      <c r="L768" s="12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4"/>
      <c r="BK768" s="14"/>
      <c r="BL768" s="14"/>
      <c r="BM768" s="14"/>
      <c r="BN768" s="14"/>
    </row>
    <row r="769" spans="1:66" x14ac:dyDescent="0.25">
      <c r="D769" s="10"/>
      <c r="E769" s="10"/>
      <c r="F769" s="10"/>
      <c r="G769" s="10"/>
      <c r="H769" s="10"/>
      <c r="I769" s="10"/>
      <c r="J769" s="10"/>
      <c r="K769" s="12"/>
      <c r="L769" s="12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4"/>
      <c r="BK769" s="14"/>
      <c r="BL769" s="14"/>
      <c r="BM769" s="14"/>
      <c r="BN769" s="14"/>
    </row>
    <row r="770" spans="1:66" x14ac:dyDescent="0.25">
      <c r="D770" s="10"/>
      <c r="E770" s="10"/>
      <c r="F770" s="10"/>
      <c r="G770" s="10"/>
      <c r="H770" s="10"/>
      <c r="I770" s="10"/>
      <c r="J770" s="10"/>
      <c r="K770" s="12"/>
      <c r="L770" s="12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4"/>
      <c r="BK770" s="14"/>
      <c r="BL770" s="14"/>
      <c r="BM770" s="14"/>
      <c r="BN770" s="14"/>
    </row>
    <row r="771" spans="1:66" x14ac:dyDescent="0.25">
      <c r="D771" s="10"/>
      <c r="E771" s="10"/>
      <c r="F771" s="10"/>
      <c r="G771" s="10"/>
      <c r="H771" s="10"/>
      <c r="I771" s="10"/>
      <c r="J771" s="10"/>
      <c r="K771" s="12"/>
      <c r="L771" s="12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4"/>
      <c r="BK771" s="14"/>
      <c r="BL771" s="14"/>
      <c r="BM771" s="14"/>
      <c r="BN771" s="14"/>
    </row>
    <row r="772" spans="1:66" x14ac:dyDescent="0.25">
      <c r="D772" s="10"/>
      <c r="E772" s="10"/>
      <c r="F772" s="10"/>
      <c r="G772" s="10"/>
      <c r="H772" s="10"/>
      <c r="I772" s="10"/>
      <c r="J772" s="10"/>
      <c r="K772" s="12"/>
      <c r="L772" s="12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4"/>
      <c r="BK772" s="14"/>
      <c r="BL772" s="14"/>
      <c r="BM772" s="14"/>
      <c r="BN772" s="14"/>
    </row>
    <row r="773" spans="1:66" s="15" customFormat="1" x14ac:dyDescent="0.25">
      <c r="A773"/>
      <c r="B773"/>
      <c r="C773"/>
      <c r="D773" s="10"/>
      <c r="E773" s="10"/>
      <c r="F773" s="10"/>
      <c r="G773" s="10"/>
      <c r="H773" s="10"/>
      <c r="I773" s="10"/>
      <c r="J773" s="10"/>
      <c r="K773" s="12"/>
      <c r="L773" s="12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4"/>
      <c r="BK773" s="14"/>
      <c r="BL773" s="14"/>
      <c r="BM773" s="14"/>
      <c r="BN773" s="14"/>
    </row>
    <row r="774" spans="1:66" x14ac:dyDescent="0.25">
      <c r="D774" s="10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1:66" x14ac:dyDescent="0.25">
      <c r="D775" s="10"/>
      <c r="E775" s="10"/>
      <c r="F775" s="10"/>
      <c r="G775" s="10"/>
      <c r="H775" s="10"/>
      <c r="I775" s="10"/>
      <c r="J775" s="10"/>
      <c r="K775" s="12"/>
      <c r="L775" s="12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4"/>
      <c r="BK775" s="14"/>
      <c r="BL775" s="14"/>
      <c r="BM775" s="14"/>
      <c r="BN775" s="14"/>
    </row>
    <row r="776" spans="1:66" x14ac:dyDescent="0.25">
      <c r="D776" s="10"/>
      <c r="E776" s="10"/>
      <c r="F776" s="10"/>
      <c r="G776" s="10"/>
      <c r="H776" s="10"/>
      <c r="I776" s="10"/>
      <c r="J776" s="10"/>
      <c r="K776" s="12"/>
      <c r="L776" s="12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4"/>
      <c r="BK776" s="14"/>
      <c r="BL776" s="14"/>
      <c r="BM776" s="14"/>
      <c r="BN776" s="14"/>
    </row>
    <row r="777" spans="1:66" x14ac:dyDescent="0.25">
      <c r="D777" s="10"/>
      <c r="E777" s="10"/>
      <c r="F777" s="10"/>
      <c r="G777" s="10"/>
      <c r="H777" s="10"/>
      <c r="I777" s="10"/>
      <c r="J777" s="10"/>
      <c r="K777" s="12"/>
      <c r="L777" s="12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4"/>
      <c r="BK777" s="14"/>
      <c r="BL777" s="14"/>
      <c r="BM777" s="14"/>
      <c r="BN777" s="14"/>
    </row>
    <row r="778" spans="1:66" x14ac:dyDescent="0.25">
      <c r="D778" s="10"/>
      <c r="E778" s="10"/>
      <c r="F778" s="10"/>
      <c r="G778" s="10"/>
      <c r="H778" s="10"/>
      <c r="I778" s="10"/>
      <c r="J778" s="10"/>
      <c r="K778" s="12"/>
      <c r="L778" s="12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4"/>
      <c r="BK778" s="14"/>
      <c r="BL778" s="14"/>
      <c r="BM778" s="14"/>
      <c r="BN778" s="14"/>
    </row>
    <row r="779" spans="1:66" x14ac:dyDescent="0.25">
      <c r="D779" s="10"/>
      <c r="E779" s="10"/>
      <c r="F779" s="10"/>
      <c r="G779" s="10"/>
      <c r="H779" s="10"/>
      <c r="I779" s="10"/>
      <c r="J779" s="10"/>
      <c r="K779" s="12"/>
      <c r="L779" s="12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4"/>
      <c r="BK779" s="14"/>
      <c r="BL779" s="14"/>
      <c r="BM779" s="14"/>
      <c r="BN779" s="14"/>
    </row>
    <row r="780" spans="1:66" x14ac:dyDescent="0.25">
      <c r="D780" s="10"/>
      <c r="E780" s="10"/>
      <c r="F780" s="10"/>
      <c r="G780" s="10"/>
      <c r="H780" s="10"/>
      <c r="I780" s="10"/>
      <c r="J780" s="10"/>
      <c r="K780" s="12"/>
      <c r="L780" s="12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4"/>
      <c r="BK780" s="14"/>
      <c r="BL780" s="14"/>
      <c r="BM780" s="14"/>
      <c r="BN780" s="14"/>
    </row>
    <row r="781" spans="1:66" x14ac:dyDescent="0.25">
      <c r="D781" s="10"/>
      <c r="E781" s="10"/>
      <c r="F781" s="10"/>
      <c r="G781" s="10"/>
      <c r="H781" s="10"/>
      <c r="I781" s="10"/>
      <c r="J781" s="10"/>
      <c r="K781" s="12"/>
      <c r="L781" s="12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4"/>
      <c r="BK781" s="14"/>
      <c r="BL781" s="14"/>
      <c r="BM781" s="14"/>
      <c r="BN781" s="14"/>
    </row>
    <row r="782" spans="1:66" x14ac:dyDescent="0.25">
      <c r="D782" s="10"/>
      <c r="E782" s="10"/>
      <c r="F782" s="10"/>
      <c r="G782" s="10"/>
      <c r="H782" s="10"/>
      <c r="I782" s="10"/>
      <c r="J782" s="10"/>
      <c r="K782" s="12"/>
      <c r="L782" s="12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4"/>
      <c r="BK782" s="14"/>
      <c r="BL782" s="14"/>
      <c r="BM782" s="14"/>
      <c r="BN782" s="14"/>
    </row>
    <row r="783" spans="1:66" x14ac:dyDescent="0.25">
      <c r="D783" s="10"/>
      <c r="E783" s="10"/>
      <c r="F783" s="10"/>
      <c r="G783" s="10"/>
      <c r="H783" s="10"/>
      <c r="I783" s="10"/>
      <c r="J783" s="10"/>
      <c r="K783" s="12"/>
      <c r="L783" s="12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4"/>
      <c r="BK783" s="14"/>
      <c r="BL783" s="14"/>
      <c r="BM783" s="14"/>
      <c r="BN783" s="14"/>
    </row>
    <row r="784" spans="1:66" x14ac:dyDescent="0.25">
      <c r="D784" s="10"/>
      <c r="E784" s="10"/>
      <c r="F784" s="10"/>
      <c r="G784" s="10"/>
      <c r="H784" s="10"/>
      <c r="I784" s="10"/>
      <c r="J784" s="10"/>
      <c r="K784" s="12"/>
      <c r="L784" s="12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4"/>
      <c r="BK784" s="14"/>
      <c r="BL784" s="14"/>
      <c r="BM784" s="14"/>
      <c r="BN784" s="14"/>
    </row>
    <row r="785" spans="4:66" x14ac:dyDescent="0.25">
      <c r="D785" s="10"/>
      <c r="E785" s="10"/>
      <c r="F785" s="10"/>
      <c r="G785" s="10"/>
      <c r="H785" s="10"/>
      <c r="I785" s="10"/>
      <c r="J785" s="10"/>
      <c r="K785" s="12"/>
      <c r="L785" s="12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4"/>
      <c r="BK785" s="14"/>
      <c r="BL785" s="14"/>
      <c r="BM785" s="14"/>
      <c r="BN785" s="14"/>
    </row>
    <row r="786" spans="4:66" x14ac:dyDescent="0.25">
      <c r="D786" s="10"/>
      <c r="E786" s="10"/>
      <c r="F786" s="10"/>
      <c r="G786" s="10"/>
      <c r="H786" s="10"/>
      <c r="I786" s="10"/>
      <c r="J786" s="10"/>
      <c r="K786" s="12"/>
      <c r="L786" s="12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4"/>
      <c r="BK786" s="14"/>
      <c r="BL786" s="14"/>
      <c r="BM786" s="14"/>
      <c r="BN786" s="14"/>
    </row>
    <row r="787" spans="4:66" x14ac:dyDescent="0.25">
      <c r="D787" s="10"/>
      <c r="E787" s="10"/>
      <c r="F787" s="10"/>
      <c r="G787" s="10"/>
      <c r="H787" s="10"/>
      <c r="I787" s="10"/>
      <c r="J787" s="10"/>
      <c r="K787" s="12"/>
      <c r="L787" s="12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4"/>
      <c r="BK787" s="14"/>
      <c r="BL787" s="14"/>
      <c r="BM787" s="14"/>
      <c r="BN787" s="14"/>
    </row>
    <row r="788" spans="4:66" x14ac:dyDescent="0.25">
      <c r="D788" s="10"/>
      <c r="E788" s="10"/>
      <c r="F788" s="10"/>
      <c r="G788" s="10"/>
      <c r="H788" s="10"/>
      <c r="I788" s="10"/>
      <c r="J788" s="10"/>
      <c r="K788" s="12"/>
      <c r="L788" s="12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4"/>
      <c r="BK788" s="14"/>
      <c r="BL788" s="14"/>
      <c r="BM788" s="14"/>
      <c r="BN788" s="14"/>
    </row>
    <row r="789" spans="4:66" x14ac:dyDescent="0.25">
      <c r="D789" s="10"/>
      <c r="E789" s="10"/>
      <c r="F789" s="10"/>
      <c r="G789" s="10"/>
      <c r="H789" s="10"/>
      <c r="I789" s="10"/>
      <c r="J789" s="10"/>
      <c r="K789" s="12"/>
      <c r="L789" s="12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4"/>
      <c r="BK789" s="14"/>
      <c r="BL789" s="14"/>
      <c r="BM789" s="14"/>
      <c r="BN789" s="14"/>
    </row>
    <row r="790" spans="4:66" x14ac:dyDescent="0.25">
      <c r="D790" s="10"/>
      <c r="E790" s="10"/>
      <c r="F790" s="10"/>
      <c r="G790" s="10"/>
      <c r="H790" s="10"/>
      <c r="I790" s="10"/>
      <c r="J790" s="10"/>
      <c r="K790" s="12"/>
      <c r="L790" s="12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4"/>
      <c r="BK790" s="14"/>
      <c r="BL790" s="14"/>
      <c r="BM790" s="14"/>
      <c r="BN790" s="14"/>
    </row>
    <row r="791" spans="4:66" x14ac:dyDescent="0.25">
      <c r="D791" s="10"/>
      <c r="E791" s="10"/>
      <c r="F791" s="10"/>
      <c r="G791" s="10"/>
      <c r="H791" s="10"/>
      <c r="I791" s="10"/>
      <c r="J791" s="10"/>
      <c r="K791" s="12"/>
      <c r="L791" s="12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4"/>
      <c r="BK791" s="14"/>
      <c r="BL791" s="14"/>
      <c r="BM791" s="14"/>
      <c r="BN791" s="14"/>
    </row>
    <row r="792" spans="4:66" x14ac:dyDescent="0.25">
      <c r="D792" s="10"/>
      <c r="E792" s="10"/>
      <c r="F792" s="10"/>
      <c r="G792" s="10"/>
      <c r="H792" s="10"/>
      <c r="I792" s="10"/>
      <c r="J792" s="10"/>
      <c r="K792" s="12"/>
      <c r="L792" s="12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4"/>
      <c r="BK792" s="14"/>
      <c r="BL792" s="14"/>
      <c r="BM792" s="14"/>
      <c r="BN792" s="14"/>
    </row>
    <row r="793" spans="4:66" x14ac:dyDescent="0.25">
      <c r="D793" s="10"/>
      <c r="E793" s="10"/>
      <c r="F793" s="10"/>
      <c r="G793" s="10"/>
      <c r="H793" s="10"/>
      <c r="I793" s="10"/>
      <c r="J793" s="10"/>
      <c r="K793" s="12"/>
      <c r="L793" s="12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4"/>
      <c r="BK793" s="14"/>
      <c r="BL793" s="14"/>
      <c r="BM793" s="14"/>
      <c r="BN793" s="14"/>
    </row>
    <row r="794" spans="4:66" x14ac:dyDescent="0.25">
      <c r="D794" s="10"/>
      <c r="E794" s="10"/>
      <c r="F794" s="10"/>
      <c r="G794" s="10"/>
      <c r="H794" s="10"/>
      <c r="I794" s="10"/>
      <c r="J794" s="10"/>
      <c r="K794" s="12"/>
      <c r="L794" s="12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4"/>
      <c r="BK794" s="14"/>
      <c r="BL794" s="14"/>
      <c r="BM794" s="14"/>
      <c r="BN794" s="14"/>
    </row>
    <row r="795" spans="4:66" x14ac:dyDescent="0.25">
      <c r="D795" s="10"/>
      <c r="E795" s="10"/>
      <c r="F795" s="10"/>
      <c r="G795" s="10"/>
      <c r="H795" s="10"/>
      <c r="I795" s="10"/>
      <c r="J795" s="10"/>
      <c r="K795" s="12"/>
      <c r="L795" s="12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4"/>
      <c r="BK795" s="14"/>
      <c r="BL795" s="14"/>
      <c r="BM795" s="14"/>
      <c r="BN795" s="14"/>
    </row>
    <row r="796" spans="4:66" x14ac:dyDescent="0.25">
      <c r="D796" s="16"/>
      <c r="E796" s="10"/>
      <c r="F796" s="10"/>
      <c r="G796" s="10"/>
      <c r="H796" s="10"/>
      <c r="I796" s="10"/>
      <c r="J796" s="10"/>
      <c r="K796" s="12"/>
      <c r="L796" s="12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4"/>
      <c r="BK796" s="14"/>
      <c r="BL796" s="14"/>
      <c r="BM796" s="14"/>
      <c r="BN796" s="14"/>
    </row>
    <row r="797" spans="4:66" x14ac:dyDescent="0.25">
      <c r="D797"/>
      <c r="E797" s="10"/>
      <c r="F797" s="10"/>
      <c r="G797" s="10"/>
      <c r="H797" s="10"/>
      <c r="I797" s="10"/>
      <c r="J797" s="10"/>
      <c r="K797" s="12"/>
      <c r="L797" s="12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4"/>
      <c r="BK797" s="14"/>
      <c r="BL797" s="14"/>
      <c r="BM797" s="14"/>
      <c r="BN797" s="14"/>
    </row>
    <row r="798" spans="4:66" x14ac:dyDescent="0.25">
      <c r="D798"/>
      <c r="E798" s="10"/>
      <c r="F798" s="10"/>
      <c r="G798" s="10"/>
      <c r="H798" s="10"/>
      <c r="I798" s="10"/>
      <c r="J798" s="10"/>
      <c r="K798" s="12"/>
      <c r="L798" s="12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4"/>
      <c r="BK798" s="14"/>
      <c r="BL798" s="14"/>
      <c r="BM798" s="14"/>
      <c r="BN798" s="14"/>
    </row>
    <row r="799" spans="4:66" x14ac:dyDescent="0.25">
      <c r="D799"/>
      <c r="E799" s="10"/>
      <c r="F799" s="10"/>
      <c r="G799" s="10"/>
      <c r="H799" s="10"/>
      <c r="I799" s="10"/>
      <c r="J799" s="10"/>
      <c r="K799" s="12"/>
      <c r="L799" s="12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4"/>
      <c r="BK799" s="14"/>
      <c r="BL799" s="14"/>
      <c r="BM799" s="14"/>
      <c r="BN799" s="14"/>
    </row>
    <row r="800" spans="4:66" x14ac:dyDescent="0.25">
      <c r="D800"/>
      <c r="E800" s="10"/>
      <c r="F800" s="10"/>
      <c r="G800" s="10"/>
      <c r="H800" s="10"/>
      <c r="I800" s="10"/>
      <c r="J800" s="10"/>
      <c r="K800" s="12"/>
      <c r="L800" s="12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4"/>
      <c r="BK800" s="14"/>
      <c r="BL800" s="14"/>
      <c r="BM800" s="14"/>
      <c r="BN800" s="14"/>
    </row>
    <row r="801" spans="1:66" x14ac:dyDescent="0.25">
      <c r="D801"/>
      <c r="E801" s="10"/>
      <c r="F801" s="10"/>
      <c r="G801" s="10"/>
      <c r="H801" s="10"/>
      <c r="I801" s="10"/>
      <c r="J801" s="10"/>
      <c r="K801" s="12"/>
      <c r="L801" s="12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4"/>
      <c r="BK801" s="14"/>
      <c r="BL801" s="14"/>
      <c r="BM801" s="14"/>
      <c r="BN801" s="14"/>
    </row>
    <row r="802" spans="1:66" x14ac:dyDescent="0.25">
      <c r="D802"/>
      <c r="E802" s="10"/>
      <c r="F802" s="10"/>
      <c r="G802" s="10"/>
      <c r="H802" s="10"/>
      <c r="I802" s="10"/>
      <c r="J802" s="10"/>
      <c r="K802" s="12"/>
      <c r="L802" s="12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4"/>
      <c r="BK802" s="14"/>
      <c r="BL802" s="14"/>
      <c r="BM802" s="14"/>
      <c r="BN802" s="14"/>
    </row>
    <row r="803" spans="1:66" s="10" customFormat="1" x14ac:dyDescent="0.25">
      <c r="A803"/>
      <c r="B803"/>
      <c r="C803"/>
      <c r="D803"/>
      <c r="K803" s="12"/>
      <c r="L803" s="12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4"/>
      <c r="BK803" s="14"/>
      <c r="BL803" s="14"/>
      <c r="BM803" s="14"/>
      <c r="BN803" s="14"/>
    </row>
    <row r="804" spans="1:66" x14ac:dyDescent="0.25">
      <c r="D804"/>
      <c r="E804" s="10"/>
      <c r="F804" s="10"/>
      <c r="G804" s="10"/>
      <c r="H804" s="10"/>
      <c r="I804" s="10"/>
      <c r="J804" s="10"/>
      <c r="K804" s="12"/>
      <c r="L804" s="12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4"/>
      <c r="BK804" s="14"/>
      <c r="BL804" s="14"/>
      <c r="BM804" s="14"/>
      <c r="BN804" s="14"/>
    </row>
    <row r="805" spans="1:66" x14ac:dyDescent="0.25">
      <c r="D805"/>
      <c r="E805" s="10"/>
      <c r="F805" s="10"/>
      <c r="G805" s="10"/>
      <c r="H805" s="10"/>
      <c r="I805" s="10"/>
      <c r="J805" s="10"/>
      <c r="K805" s="12"/>
      <c r="L805" s="12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4"/>
      <c r="BK805" s="14"/>
      <c r="BL805" s="14"/>
      <c r="BM805" s="14"/>
      <c r="BN805" s="14"/>
    </row>
    <row r="806" spans="1:66" x14ac:dyDescent="0.25">
      <c r="D806"/>
      <c r="E806" s="10"/>
      <c r="F806" s="10"/>
      <c r="G806" s="10"/>
      <c r="H806" s="10"/>
      <c r="I806" s="10"/>
      <c r="J806" s="10"/>
      <c r="K806" s="12"/>
      <c r="L806" s="12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4"/>
      <c r="BK806" s="14"/>
      <c r="BL806" s="14"/>
      <c r="BM806" s="14"/>
      <c r="BN806" s="14"/>
    </row>
    <row r="807" spans="1:66" x14ac:dyDescent="0.25">
      <c r="D807"/>
      <c r="E807" s="10"/>
      <c r="F807" s="10"/>
      <c r="G807" s="10"/>
      <c r="H807" s="10"/>
      <c r="I807" s="10"/>
      <c r="J807" s="10"/>
      <c r="K807" s="12"/>
      <c r="L807" s="12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4"/>
      <c r="BK807" s="14"/>
      <c r="BL807" s="14"/>
      <c r="BM807" s="14"/>
      <c r="BN807" s="14"/>
    </row>
    <row r="808" spans="1:66" s="10" customFormat="1" x14ac:dyDescent="0.25">
      <c r="A808"/>
      <c r="B808"/>
      <c r="C808"/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1:66" x14ac:dyDescent="0.25">
      <c r="D809"/>
      <c r="E809" s="10"/>
      <c r="F809" s="10"/>
      <c r="G809" s="10"/>
      <c r="H809" s="10"/>
      <c r="I809" s="10"/>
      <c r="J809" s="10"/>
      <c r="K809" s="12"/>
      <c r="L809" s="12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4"/>
      <c r="BK809" s="14"/>
      <c r="BL809" s="14"/>
      <c r="BM809" s="14"/>
      <c r="BN809" s="14"/>
    </row>
    <row r="810" spans="1:66" x14ac:dyDescent="0.25">
      <c r="D810"/>
      <c r="E810" s="10"/>
      <c r="F810" s="10"/>
      <c r="G810" s="10"/>
      <c r="H810" s="10"/>
      <c r="I810" s="10"/>
      <c r="J810" s="10"/>
      <c r="K810" s="12"/>
      <c r="L810" s="12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4"/>
      <c r="BK810" s="14"/>
      <c r="BL810" s="14"/>
      <c r="BM810" s="14"/>
      <c r="BN810" s="14"/>
    </row>
    <row r="811" spans="1:66" x14ac:dyDescent="0.25">
      <c r="D811"/>
      <c r="E811" s="10"/>
      <c r="F811" s="10"/>
      <c r="G811" s="10"/>
      <c r="H811" s="10"/>
      <c r="I811" s="10"/>
      <c r="J811" s="10"/>
      <c r="K811" s="12"/>
      <c r="L811" s="12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4"/>
      <c r="BK811" s="14"/>
      <c r="BL811" s="14"/>
      <c r="BM811" s="14"/>
      <c r="BN811" s="14"/>
    </row>
    <row r="812" spans="1:66" x14ac:dyDescent="0.25">
      <c r="D812"/>
      <c r="E812" s="10"/>
      <c r="F812" s="10"/>
      <c r="G812" s="10"/>
      <c r="H812" s="10"/>
      <c r="I812" s="10"/>
      <c r="J812" s="10"/>
      <c r="K812" s="12"/>
      <c r="L812" s="12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4"/>
      <c r="BK812" s="14"/>
      <c r="BL812" s="14"/>
      <c r="BM812" s="14"/>
      <c r="BN812" s="14"/>
    </row>
    <row r="813" spans="1:66" x14ac:dyDescent="0.25">
      <c r="D813"/>
      <c r="E813" s="10"/>
      <c r="F813" s="10"/>
      <c r="G813" s="10"/>
      <c r="H813" s="10"/>
      <c r="I813" s="10"/>
      <c r="J813" s="10"/>
      <c r="K813" s="12"/>
      <c r="L813" s="12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4"/>
      <c r="BK813" s="14"/>
      <c r="BL813" s="14"/>
      <c r="BM813" s="14"/>
      <c r="BN813" s="14"/>
    </row>
    <row r="814" spans="1:66" x14ac:dyDescent="0.25">
      <c r="D814"/>
      <c r="E814" s="10"/>
      <c r="F814" s="10"/>
      <c r="G814" s="10"/>
      <c r="H814" s="10"/>
      <c r="I814" s="10"/>
      <c r="J814" s="10"/>
      <c r="K814" s="12"/>
      <c r="L814" s="12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4"/>
      <c r="BK814" s="14"/>
      <c r="BL814" s="14"/>
      <c r="BM814" s="14"/>
      <c r="BN814" s="14"/>
    </row>
    <row r="815" spans="1:66" x14ac:dyDescent="0.25">
      <c r="D815"/>
      <c r="E815" s="10"/>
      <c r="F815" s="10"/>
      <c r="G815" s="10"/>
      <c r="H815" s="10"/>
      <c r="I815" s="10"/>
      <c r="J815" s="10"/>
      <c r="K815" s="12"/>
      <c r="L815" s="12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4"/>
      <c r="BK815" s="14"/>
      <c r="BL815" s="14"/>
      <c r="BM815" s="14"/>
      <c r="BN815" s="14"/>
    </row>
    <row r="816" spans="1:66" x14ac:dyDescent="0.25">
      <c r="D816"/>
      <c r="E816" s="10"/>
      <c r="F816" s="10"/>
      <c r="G816" s="10"/>
      <c r="H816" s="10"/>
      <c r="I816" s="10"/>
      <c r="J816" s="10"/>
      <c r="K816" s="12"/>
      <c r="L816" s="12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4"/>
      <c r="BK816" s="14"/>
      <c r="BL816" s="14"/>
      <c r="BM816" s="14"/>
      <c r="BN816" s="14"/>
    </row>
    <row r="817" spans="1:66" x14ac:dyDescent="0.25">
      <c r="D817"/>
      <c r="E817" s="10"/>
      <c r="F817" s="10"/>
      <c r="G817" s="10"/>
      <c r="H817" s="10"/>
      <c r="I817" s="10"/>
      <c r="J817" s="10"/>
      <c r="K817" s="12"/>
      <c r="L817" s="12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4"/>
      <c r="BK817" s="14"/>
      <c r="BL817" s="14"/>
      <c r="BM817" s="14"/>
      <c r="BN817" s="14"/>
    </row>
    <row r="818" spans="1:66" x14ac:dyDescent="0.25">
      <c r="D818"/>
      <c r="E818" s="10"/>
      <c r="F818" s="10"/>
      <c r="G818" s="10"/>
      <c r="H818" s="10"/>
      <c r="I818" s="10"/>
      <c r="J818" s="10"/>
      <c r="K818" s="12"/>
      <c r="L818" s="12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4"/>
      <c r="BK818" s="14"/>
      <c r="BL818" s="14"/>
      <c r="BM818" s="14"/>
      <c r="BN818" s="14"/>
    </row>
    <row r="819" spans="1:66" x14ac:dyDescent="0.25">
      <c r="D819"/>
      <c r="E819" s="10"/>
      <c r="F819" s="10"/>
      <c r="G819" s="10"/>
      <c r="H819" s="10"/>
      <c r="I819" s="10"/>
      <c r="J819" s="10"/>
      <c r="K819" s="12"/>
      <c r="L819" s="12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4"/>
      <c r="BK819" s="14"/>
      <c r="BL819" s="14"/>
      <c r="BM819" s="14"/>
      <c r="BN819" s="14"/>
    </row>
    <row r="820" spans="1:66" x14ac:dyDescent="0.25">
      <c r="D820"/>
      <c r="E820" s="10"/>
      <c r="F820" s="10"/>
      <c r="G820" s="10"/>
      <c r="H820" s="10"/>
      <c r="I820" s="10"/>
      <c r="J820" s="10"/>
      <c r="K820" s="12"/>
      <c r="L820" s="12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4"/>
      <c r="BK820" s="14"/>
      <c r="BL820" s="14"/>
      <c r="BM820" s="14"/>
      <c r="BN820" s="14"/>
    </row>
    <row r="821" spans="1:66" x14ac:dyDescent="0.25">
      <c r="D821"/>
      <c r="E821" s="10"/>
      <c r="F821" s="10"/>
      <c r="G821" s="10"/>
      <c r="H821" s="10"/>
      <c r="I821" s="10"/>
      <c r="J821" s="10"/>
      <c r="K821" s="12"/>
      <c r="L821" s="12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4"/>
      <c r="BK821" s="14"/>
      <c r="BL821" s="14"/>
      <c r="BM821" s="14"/>
      <c r="BN821" s="14"/>
    </row>
    <row r="822" spans="1:66" x14ac:dyDescent="0.25">
      <c r="D822"/>
      <c r="E822" s="10"/>
      <c r="F822" s="10"/>
      <c r="G822" s="10"/>
      <c r="H822" s="10"/>
      <c r="I822" s="10"/>
      <c r="J822" s="10"/>
      <c r="K822" s="12"/>
      <c r="L822" s="12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4"/>
      <c r="BK822" s="14"/>
      <c r="BL822" s="14"/>
      <c r="BM822" s="14"/>
      <c r="BN822" s="14"/>
    </row>
    <row r="823" spans="1:66" x14ac:dyDescent="0.25">
      <c r="D823"/>
      <c r="E823" s="10"/>
      <c r="F823" s="10"/>
      <c r="G823" s="10"/>
      <c r="H823" s="10"/>
      <c r="I823" s="10"/>
      <c r="J823" s="10"/>
      <c r="K823" s="12"/>
      <c r="L823" s="12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4"/>
      <c r="BK823" s="14"/>
      <c r="BL823" s="14"/>
      <c r="BM823" s="14"/>
      <c r="BN823" s="14"/>
    </row>
    <row r="824" spans="1:66" x14ac:dyDescent="0.25">
      <c r="D824"/>
      <c r="E824" s="10"/>
      <c r="F824" s="10"/>
      <c r="G824" s="10"/>
      <c r="H824" s="10"/>
      <c r="I824" s="10"/>
      <c r="J824" s="10"/>
      <c r="K824" s="12"/>
      <c r="L824" s="12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4"/>
      <c r="BK824" s="14"/>
      <c r="BL824" s="14"/>
      <c r="BM824" s="14"/>
      <c r="BN824" s="14"/>
    </row>
    <row r="825" spans="1:66" x14ac:dyDescent="0.25">
      <c r="D825"/>
      <c r="E825" s="10"/>
      <c r="F825" s="10"/>
      <c r="G825" s="10"/>
      <c r="H825" s="10"/>
      <c r="I825" s="10"/>
      <c r="J825" s="10"/>
      <c r="K825" s="12"/>
      <c r="L825" s="12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4"/>
      <c r="BK825" s="14"/>
      <c r="BL825" s="14"/>
      <c r="BM825" s="14"/>
      <c r="BN825" s="14"/>
    </row>
    <row r="826" spans="1:66" x14ac:dyDescent="0.25">
      <c r="D826"/>
      <c r="E826" s="10"/>
      <c r="F826" s="10"/>
      <c r="G826" s="10"/>
      <c r="H826" s="10"/>
      <c r="I826" s="10"/>
      <c r="J826" s="10"/>
      <c r="K826" s="12"/>
      <c r="L826" s="12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4"/>
      <c r="BK826" s="14"/>
      <c r="BL826" s="14"/>
      <c r="BM826" s="14"/>
      <c r="BN826" s="14"/>
    </row>
    <row r="827" spans="1:66" s="10" customFormat="1" x14ac:dyDescent="0.25">
      <c r="A827"/>
      <c r="B827"/>
      <c r="C827"/>
      <c r="D827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1:66" x14ac:dyDescent="0.25">
      <c r="D828"/>
      <c r="E828" s="10"/>
      <c r="F828" s="10"/>
      <c r="G828" s="10"/>
      <c r="H828" s="10"/>
      <c r="I828" s="10"/>
      <c r="J828" s="10"/>
      <c r="K828" s="12"/>
      <c r="L828" s="12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4"/>
      <c r="BK828" s="14"/>
      <c r="BL828" s="14"/>
      <c r="BM828" s="14"/>
      <c r="BN828" s="14"/>
    </row>
    <row r="829" spans="1:66" x14ac:dyDescent="0.25">
      <c r="D829"/>
      <c r="E829" s="10"/>
      <c r="F829" s="10"/>
      <c r="G829" s="10"/>
      <c r="H829" s="10"/>
      <c r="I829" s="10"/>
      <c r="J829" s="10"/>
      <c r="K829" s="12"/>
      <c r="L829" s="12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4"/>
      <c r="BK829" s="14"/>
      <c r="BL829" s="14"/>
      <c r="BM829" s="14"/>
      <c r="BN829" s="14"/>
    </row>
    <row r="830" spans="1:66" x14ac:dyDescent="0.25">
      <c r="D830"/>
      <c r="E830" s="10"/>
      <c r="F830" s="10"/>
      <c r="G830" s="10"/>
      <c r="H830" s="10"/>
      <c r="I830" s="10"/>
      <c r="J830" s="10"/>
      <c r="K830" s="12"/>
      <c r="L830" s="12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4"/>
      <c r="BK830" s="14"/>
      <c r="BL830" s="14"/>
      <c r="BM830" s="14"/>
      <c r="BN830" s="14"/>
    </row>
    <row r="831" spans="1:66" x14ac:dyDescent="0.25">
      <c r="D831"/>
      <c r="E831" s="10"/>
      <c r="F831" s="10"/>
      <c r="G831" s="10"/>
      <c r="H831" s="10"/>
      <c r="I831" s="10"/>
      <c r="J831" s="10"/>
      <c r="K831" s="12"/>
      <c r="L831" s="12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4"/>
      <c r="BK831" s="14"/>
      <c r="BL831" s="14"/>
      <c r="BM831" s="14"/>
      <c r="BN831" s="14"/>
    </row>
    <row r="832" spans="1:66" x14ac:dyDescent="0.25">
      <c r="D832"/>
      <c r="E832" s="10"/>
      <c r="F832" s="10"/>
      <c r="G832" s="10"/>
      <c r="H832" s="10"/>
      <c r="I832" s="10"/>
      <c r="J832" s="10"/>
      <c r="K832" s="12"/>
      <c r="L832" s="12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4"/>
      <c r="BK832" s="14"/>
      <c r="BL832" s="14"/>
      <c r="BM832" s="14"/>
      <c r="BN832" s="14"/>
    </row>
    <row r="833" spans="4:66" x14ac:dyDescent="0.25">
      <c r="D833"/>
      <c r="E833" s="10"/>
      <c r="F833" s="10"/>
      <c r="G833" s="10"/>
      <c r="H833" s="10"/>
      <c r="I833" s="10"/>
      <c r="J833" s="10"/>
      <c r="K833" s="12"/>
      <c r="L833" s="12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4"/>
      <c r="BK833" s="14"/>
      <c r="BL833" s="14"/>
      <c r="BM833" s="14"/>
      <c r="BN833" s="14"/>
    </row>
    <row r="834" spans="4:66" x14ac:dyDescent="0.25">
      <c r="D834"/>
      <c r="E834" s="10"/>
      <c r="F834" s="10"/>
      <c r="G834" s="10"/>
      <c r="H834" s="10"/>
      <c r="I834" s="10"/>
      <c r="J834" s="10"/>
      <c r="K834" s="12"/>
      <c r="L834" s="12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4"/>
      <c r="BK834" s="14"/>
      <c r="BL834" s="14"/>
      <c r="BM834" s="14"/>
      <c r="BN834" s="14"/>
    </row>
    <row r="835" spans="4:66" x14ac:dyDescent="0.25">
      <c r="D835"/>
      <c r="E835" s="10"/>
      <c r="F835" s="10"/>
      <c r="G835" s="10"/>
      <c r="H835" s="10"/>
      <c r="I835" s="10"/>
      <c r="J835" s="10"/>
      <c r="K835" s="12"/>
      <c r="L835" s="12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4"/>
      <c r="BK835" s="14"/>
      <c r="BL835" s="14"/>
      <c r="BM835" s="14"/>
      <c r="BN835" s="14"/>
    </row>
    <row r="836" spans="4:66" x14ac:dyDescent="0.25">
      <c r="D836"/>
      <c r="E836" s="10"/>
      <c r="F836" s="10"/>
      <c r="G836" s="10"/>
      <c r="H836" s="10"/>
      <c r="I836" s="10"/>
      <c r="J836" s="10"/>
      <c r="K836" s="12"/>
      <c r="L836" s="12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4"/>
      <c r="BK836" s="14"/>
      <c r="BL836" s="14"/>
      <c r="BM836" s="14"/>
      <c r="BN836" s="14"/>
    </row>
    <row r="837" spans="4:66" x14ac:dyDescent="0.25">
      <c r="D837"/>
      <c r="E837" s="10"/>
      <c r="F837" s="10"/>
      <c r="G837" s="10"/>
      <c r="H837" s="10"/>
      <c r="I837" s="10"/>
      <c r="J837" s="10"/>
      <c r="K837" s="12"/>
      <c r="L837" s="12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4"/>
      <c r="BK837" s="14"/>
      <c r="BL837" s="14"/>
      <c r="BM837" s="14"/>
      <c r="BN837" s="14"/>
    </row>
    <row r="838" spans="4:66" x14ac:dyDescent="0.25">
      <c r="D838"/>
      <c r="E838" s="10"/>
      <c r="F838" s="10"/>
      <c r="G838" s="10"/>
      <c r="H838" s="10"/>
      <c r="I838" s="10"/>
      <c r="J838" s="10"/>
      <c r="K838" s="12"/>
      <c r="L838" s="12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4"/>
      <c r="BK838" s="14"/>
      <c r="BL838" s="14"/>
      <c r="BM838" s="14"/>
      <c r="BN838" s="14"/>
    </row>
    <row r="839" spans="4:66" x14ac:dyDescent="0.25">
      <c r="D839"/>
      <c r="E839" s="10"/>
      <c r="F839" s="10"/>
      <c r="G839" s="10"/>
      <c r="H839" s="10"/>
      <c r="I839" s="10"/>
      <c r="J839" s="10"/>
      <c r="K839" s="12"/>
      <c r="L839" s="12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4"/>
      <c r="BK839" s="14"/>
      <c r="BL839" s="14"/>
      <c r="BM839" s="14"/>
      <c r="BN839" s="14"/>
    </row>
    <row r="840" spans="4:66" x14ac:dyDescent="0.25">
      <c r="D840"/>
      <c r="E840" s="10"/>
      <c r="F840" s="10"/>
      <c r="G840" s="10"/>
      <c r="H840" s="10"/>
      <c r="I840" s="10"/>
      <c r="J840" s="10"/>
      <c r="K840" s="12"/>
      <c r="L840" s="12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4"/>
      <c r="BK840" s="14"/>
      <c r="BL840" s="14"/>
      <c r="BM840" s="14"/>
      <c r="BN840" s="14"/>
    </row>
    <row r="841" spans="4:66" x14ac:dyDescent="0.25">
      <c r="D841"/>
      <c r="E841" s="10"/>
      <c r="F841" s="10"/>
      <c r="G841" s="10"/>
      <c r="H841" s="10"/>
      <c r="I841" s="10"/>
      <c r="J841" s="10"/>
      <c r="K841" s="12"/>
      <c r="L841" s="12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4"/>
      <c r="BK841" s="14"/>
      <c r="BL841" s="14"/>
      <c r="BM841" s="14"/>
      <c r="BN841" s="14"/>
    </row>
    <row r="842" spans="4:66" x14ac:dyDescent="0.25">
      <c r="D842"/>
      <c r="E842" s="10"/>
      <c r="F842" s="10"/>
      <c r="G842" s="10"/>
      <c r="H842" s="10"/>
      <c r="I842" s="10"/>
      <c r="J842" s="10"/>
      <c r="K842" s="12"/>
      <c r="L842" s="12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4"/>
      <c r="BK842" s="14"/>
      <c r="BL842" s="14"/>
      <c r="BM842" s="14"/>
      <c r="BN842" s="14"/>
    </row>
    <row r="843" spans="4:66" x14ac:dyDescent="0.25">
      <c r="D843"/>
      <c r="E843" s="10"/>
      <c r="F843" s="10"/>
      <c r="G843" s="10"/>
      <c r="H843" s="10"/>
      <c r="I843" s="10"/>
      <c r="J843" s="10"/>
      <c r="K843" s="12"/>
      <c r="L843" s="12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4"/>
      <c r="BK843" s="14"/>
      <c r="BL843" s="14"/>
      <c r="BM843" s="14"/>
      <c r="BN843" s="14"/>
    </row>
    <row r="844" spans="4:66" x14ac:dyDescent="0.25">
      <c r="D844"/>
      <c r="E844" s="10"/>
      <c r="F844" s="10"/>
      <c r="G844" s="10"/>
      <c r="H844" s="10"/>
      <c r="I844" s="10"/>
      <c r="J844" s="10"/>
      <c r="K844" s="12"/>
      <c r="L844" s="12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4"/>
      <c r="BK844" s="14"/>
      <c r="BL844" s="14"/>
      <c r="BM844" s="14"/>
      <c r="BN844" s="14"/>
    </row>
    <row r="845" spans="4:66" x14ac:dyDescent="0.25">
      <c r="D845"/>
      <c r="E845" s="10"/>
      <c r="F845" s="10"/>
      <c r="G845" s="10"/>
      <c r="H845" s="10"/>
      <c r="I845" s="10"/>
      <c r="J845" s="10"/>
      <c r="K845" s="12"/>
      <c r="L845" s="12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4"/>
      <c r="BK845" s="14"/>
      <c r="BL845" s="14"/>
      <c r="BM845" s="14"/>
      <c r="BN845" s="14"/>
    </row>
    <row r="846" spans="4:66" x14ac:dyDescent="0.25">
      <c r="D846"/>
      <c r="E846" s="10"/>
      <c r="F846" s="10"/>
      <c r="G846" s="10"/>
      <c r="H846" s="10"/>
      <c r="I846" s="10"/>
      <c r="J846" s="10"/>
      <c r="K846" s="12"/>
      <c r="L846" s="12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4"/>
      <c r="BK846" s="14"/>
      <c r="BL846" s="14"/>
      <c r="BM846" s="14"/>
      <c r="BN846" s="14"/>
    </row>
    <row r="847" spans="4:66" x14ac:dyDescent="0.25">
      <c r="D847"/>
      <c r="E847" s="10"/>
      <c r="F847" s="10"/>
      <c r="G847" s="10"/>
      <c r="H847" s="10"/>
      <c r="I847" s="10"/>
      <c r="J847" s="10"/>
      <c r="K847" s="12"/>
      <c r="L847" s="12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4"/>
      <c r="BK847" s="14"/>
      <c r="BL847" s="14"/>
      <c r="BM847" s="14"/>
      <c r="BN847" s="14"/>
    </row>
    <row r="848" spans="4:66" x14ac:dyDescent="0.25">
      <c r="D848"/>
      <c r="E848" s="10"/>
      <c r="F848" s="10"/>
      <c r="G848" s="10"/>
      <c r="H848" s="10"/>
      <c r="I848" s="10"/>
      <c r="J848" s="10"/>
      <c r="K848" s="12"/>
      <c r="L848" s="12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4"/>
      <c r="BK848" s="14"/>
      <c r="BL848" s="14"/>
      <c r="BM848" s="14"/>
      <c r="BN848" s="14"/>
    </row>
    <row r="849" spans="4:66" x14ac:dyDescent="0.25">
      <c r="D849"/>
      <c r="E849" s="10"/>
      <c r="F849" s="10"/>
      <c r="G849" s="10"/>
      <c r="H849" s="10"/>
      <c r="I849" s="10"/>
      <c r="J849" s="10"/>
      <c r="K849" s="12"/>
      <c r="L849" s="12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4"/>
      <c r="BK849" s="14"/>
      <c r="BL849" s="14"/>
      <c r="BM849" s="14"/>
      <c r="BN849" s="14"/>
    </row>
    <row r="850" spans="4:66" x14ac:dyDescent="0.25">
      <c r="D850"/>
      <c r="E850" s="10"/>
      <c r="F850" s="10"/>
      <c r="G850" s="10"/>
      <c r="H850" s="10"/>
      <c r="I850" s="10"/>
      <c r="J850" s="10"/>
      <c r="K850" s="12"/>
      <c r="L850" s="12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4"/>
      <c r="BK850" s="14"/>
      <c r="BL850" s="14"/>
      <c r="BM850" s="14"/>
      <c r="BN850" s="14"/>
    </row>
    <row r="851" spans="4:66" x14ac:dyDescent="0.25">
      <c r="D851"/>
      <c r="E851" s="10"/>
      <c r="F851" s="10"/>
      <c r="G851" s="10"/>
      <c r="H851" s="10"/>
      <c r="I851" s="10"/>
      <c r="J851" s="10"/>
      <c r="K851" s="12"/>
      <c r="L851" s="1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4"/>
      <c r="BK851" s="14"/>
      <c r="BL851" s="14"/>
      <c r="BM851" s="14"/>
      <c r="BN851" s="14"/>
    </row>
    <row r="852" spans="4:66" x14ac:dyDescent="0.25">
      <c r="D852"/>
      <c r="E852" s="10"/>
      <c r="F852" s="10"/>
      <c r="G852" s="10"/>
      <c r="H852" s="10"/>
      <c r="I852" s="10"/>
      <c r="J852" s="10"/>
      <c r="K852" s="12"/>
      <c r="L852" s="12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4"/>
      <c r="BK852" s="14"/>
      <c r="BL852" s="14"/>
      <c r="BM852" s="14"/>
      <c r="BN852" s="14"/>
    </row>
    <row r="853" spans="4:66" x14ac:dyDescent="0.25">
      <c r="D853"/>
      <c r="E853" s="10"/>
      <c r="F853" s="10"/>
      <c r="G853" s="10"/>
      <c r="H853" s="10"/>
      <c r="I853" s="10"/>
      <c r="J853" s="10"/>
      <c r="K853" s="12"/>
      <c r="L853" s="12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4"/>
      <c r="BK853" s="14"/>
      <c r="BL853" s="14"/>
      <c r="BM853" s="14"/>
      <c r="BN853" s="14"/>
    </row>
    <row r="854" spans="4:66" x14ac:dyDescent="0.25">
      <c r="D854"/>
      <c r="E854" s="10"/>
      <c r="F854" s="10"/>
      <c r="G854" s="10"/>
      <c r="H854" s="10"/>
      <c r="I854" s="10"/>
      <c r="J854" s="10"/>
      <c r="K854" s="12"/>
      <c r="L854" s="12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4"/>
      <c r="BK854" s="14"/>
      <c r="BL854" s="14"/>
      <c r="BM854" s="14"/>
      <c r="BN854" s="14"/>
    </row>
    <row r="855" spans="4:66" x14ac:dyDescent="0.25">
      <c r="D855"/>
      <c r="E855" s="10"/>
      <c r="F855" s="10"/>
      <c r="G855" s="10"/>
      <c r="H855" s="10"/>
      <c r="I855" s="10"/>
      <c r="J855" s="10"/>
      <c r="K855" s="12"/>
      <c r="L855" s="12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4"/>
      <c r="BK855" s="14"/>
      <c r="BL855" s="14"/>
      <c r="BM855" s="14"/>
      <c r="BN855" s="14"/>
    </row>
    <row r="856" spans="4:66" x14ac:dyDescent="0.25">
      <c r="D856"/>
      <c r="E856" s="10"/>
      <c r="F856" s="10"/>
      <c r="G856" s="10"/>
      <c r="H856" s="10"/>
      <c r="I856" s="10"/>
      <c r="J856" s="10"/>
      <c r="K856" s="12"/>
      <c r="L856" s="12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4"/>
      <c r="BK856" s="14"/>
      <c r="BL856" s="14"/>
      <c r="BM856" s="14"/>
      <c r="BN856" s="14"/>
    </row>
    <row r="857" spans="4:66" x14ac:dyDescent="0.25">
      <c r="D857"/>
      <c r="E857" s="10"/>
      <c r="F857" s="10"/>
      <c r="G857" s="10"/>
      <c r="H857" s="10"/>
      <c r="I857" s="10"/>
      <c r="J857" s="10"/>
      <c r="K857" s="12"/>
      <c r="L857" s="12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4"/>
      <c r="BK857" s="14"/>
      <c r="BL857" s="14"/>
      <c r="BM857" s="14"/>
      <c r="BN857" s="14"/>
    </row>
    <row r="858" spans="4:66" x14ac:dyDescent="0.25">
      <c r="D858" s="11"/>
      <c r="E858" s="10"/>
      <c r="F858" s="10"/>
      <c r="G858" s="10"/>
      <c r="H858" s="10"/>
      <c r="I858" s="10"/>
      <c r="J858" s="10"/>
      <c r="K858" s="12"/>
      <c r="L858" s="12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4"/>
      <c r="BK858" s="14"/>
      <c r="BL858" s="14"/>
      <c r="BM858" s="14"/>
      <c r="BN858" s="14"/>
    </row>
    <row r="859" spans="4:66" x14ac:dyDescent="0.25">
      <c r="D859" s="11"/>
      <c r="E859" s="10"/>
      <c r="F859" s="10"/>
      <c r="G859" s="10"/>
      <c r="H859" s="10"/>
      <c r="I859" s="10"/>
      <c r="J859" s="10"/>
      <c r="K859" s="12"/>
      <c r="L859" s="12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4"/>
      <c r="BK859" s="14"/>
      <c r="BL859" s="14"/>
      <c r="BM859" s="14"/>
      <c r="BN859" s="14"/>
    </row>
    <row r="860" spans="4:66" x14ac:dyDescent="0.25">
      <c r="D860" s="11"/>
      <c r="E860" s="10"/>
      <c r="F860" s="10"/>
      <c r="G860" s="10"/>
      <c r="H860" s="10"/>
      <c r="I860" s="10"/>
      <c r="J860" s="10"/>
      <c r="K860" s="12"/>
      <c r="L860" s="12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4"/>
      <c r="BK860" s="14"/>
      <c r="BL860" s="14"/>
      <c r="BM860" s="14"/>
      <c r="BN860" s="14"/>
    </row>
    <row r="861" spans="4:66" x14ac:dyDescent="0.25">
      <c r="D861" s="11"/>
      <c r="E861" s="10"/>
      <c r="F861" s="10"/>
      <c r="G861" s="10"/>
      <c r="H861" s="10"/>
      <c r="I861" s="10"/>
      <c r="J861" s="10"/>
      <c r="K861" s="12"/>
      <c r="L861" s="12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4"/>
      <c r="BK861" s="14"/>
      <c r="BL861" s="14"/>
      <c r="BM861" s="14"/>
      <c r="BN861" s="14"/>
    </row>
    <row r="862" spans="4:66" x14ac:dyDescent="0.25">
      <c r="D862" s="11"/>
      <c r="E862" s="10"/>
      <c r="F862" s="10"/>
      <c r="G862" s="10"/>
      <c r="H862" s="10"/>
      <c r="I862" s="10"/>
      <c r="J862" s="10"/>
      <c r="K862" s="12"/>
      <c r="L862" s="12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4"/>
      <c r="BK862" s="14"/>
      <c r="BL862" s="14"/>
      <c r="BM862" s="14"/>
      <c r="BN862" s="14"/>
    </row>
    <row r="863" spans="4:66" x14ac:dyDescent="0.25">
      <c r="D863" s="11"/>
      <c r="E863" s="10"/>
      <c r="F863" s="10"/>
      <c r="G863" s="10"/>
      <c r="H863" s="10"/>
      <c r="I863" s="10"/>
      <c r="J863" s="10"/>
      <c r="K863" s="12"/>
      <c r="L863" s="12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4"/>
      <c r="BK863" s="14"/>
      <c r="BL863" s="14"/>
      <c r="BM863" s="14"/>
      <c r="BN863" s="14"/>
    </row>
    <row r="864" spans="4:66" x14ac:dyDescent="0.25">
      <c r="D864" s="11"/>
      <c r="E864" s="10"/>
      <c r="F864" s="10"/>
      <c r="G864" s="10"/>
      <c r="H864" s="10"/>
      <c r="I864" s="10"/>
      <c r="J864" s="10"/>
      <c r="K864" s="12"/>
      <c r="L864" s="12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4"/>
      <c r="BK864" s="14"/>
      <c r="BL864" s="14"/>
      <c r="BM864" s="14"/>
      <c r="BN864" s="14"/>
    </row>
    <row r="865" spans="1:66" x14ac:dyDescent="0.25">
      <c r="D865" s="11"/>
      <c r="E865" s="10"/>
      <c r="F865" s="10"/>
      <c r="G865" s="10"/>
      <c r="H865" s="10"/>
      <c r="I865" s="10"/>
      <c r="J865" s="10"/>
      <c r="K865" s="12"/>
      <c r="L865" s="12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4"/>
      <c r="BK865" s="14"/>
      <c r="BL865" s="14"/>
      <c r="BM865" s="14"/>
      <c r="BN865" s="14"/>
    </row>
    <row r="866" spans="1:66" x14ac:dyDescent="0.25">
      <c r="D866" s="11"/>
      <c r="E866" s="10"/>
      <c r="F866" s="10"/>
      <c r="G866" s="10"/>
      <c r="H866" s="10"/>
      <c r="I866" s="10"/>
      <c r="J866" s="10"/>
      <c r="K866" s="12"/>
      <c r="L866" s="12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4"/>
      <c r="BK866" s="14"/>
      <c r="BL866" s="14"/>
      <c r="BM866" s="14"/>
      <c r="BN866" s="14"/>
    </row>
    <row r="867" spans="1:66" x14ac:dyDescent="0.25">
      <c r="D867" s="11"/>
      <c r="E867" s="10"/>
      <c r="F867" s="10"/>
      <c r="G867" s="10"/>
      <c r="H867" s="10"/>
      <c r="I867" s="10"/>
      <c r="J867" s="10"/>
      <c r="K867" s="12"/>
      <c r="L867" s="12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4"/>
      <c r="BK867" s="14"/>
      <c r="BL867" s="14"/>
      <c r="BM867" s="14"/>
      <c r="BN867" s="14"/>
    </row>
    <row r="868" spans="1:66" x14ac:dyDescent="0.25">
      <c r="D868" s="11"/>
      <c r="E868" s="10"/>
      <c r="F868" s="10"/>
      <c r="G868" s="10"/>
      <c r="H868" s="10"/>
      <c r="I868" s="10"/>
      <c r="J868" s="10"/>
      <c r="K868" s="12"/>
      <c r="L868" s="12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4"/>
      <c r="BK868" s="14"/>
      <c r="BL868" s="14"/>
      <c r="BM868" s="14"/>
      <c r="BN868" s="14"/>
    </row>
    <row r="869" spans="1:66" x14ac:dyDescent="0.25">
      <c r="D869" s="11"/>
      <c r="E869" s="10"/>
      <c r="F869" s="10"/>
      <c r="G869" s="10"/>
      <c r="H869" s="10"/>
      <c r="I869" s="10"/>
      <c r="J869" s="10"/>
      <c r="K869" s="12"/>
      <c r="L869" s="12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4"/>
      <c r="BK869" s="14"/>
      <c r="BL869" s="14"/>
      <c r="BM869" s="14"/>
      <c r="BN869" s="14"/>
    </row>
    <row r="870" spans="1:66" x14ac:dyDescent="0.25">
      <c r="D870" s="11"/>
      <c r="E870" s="10"/>
      <c r="F870" s="10"/>
      <c r="G870" s="10"/>
      <c r="H870" s="10"/>
      <c r="I870" s="10"/>
      <c r="J870" s="10"/>
      <c r="K870" s="12"/>
      <c r="L870" s="12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4"/>
      <c r="BK870" s="14"/>
      <c r="BL870" s="14"/>
      <c r="BM870" s="14"/>
      <c r="BN870" s="14"/>
    </row>
    <row r="871" spans="1:66" s="10" customFormat="1" x14ac:dyDescent="0.25">
      <c r="A871"/>
      <c r="B871"/>
      <c r="C871"/>
      <c r="D871" s="11"/>
      <c r="K871" s="12"/>
      <c r="L871" s="12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4"/>
      <c r="BK871" s="14"/>
      <c r="BL871" s="14"/>
      <c r="BM871" s="14"/>
      <c r="BN871" s="14"/>
    </row>
    <row r="872" spans="1:66" s="10" customFormat="1" x14ac:dyDescent="0.25">
      <c r="A872"/>
      <c r="B872"/>
      <c r="C872"/>
      <c r="D872" s="11"/>
      <c r="K872" s="12"/>
      <c r="L872" s="12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4"/>
      <c r="BK872" s="14"/>
      <c r="BL872" s="14"/>
      <c r="BM872" s="14"/>
      <c r="BN872" s="14"/>
    </row>
    <row r="873" spans="1:66" x14ac:dyDescent="0.25">
      <c r="D873" s="11"/>
      <c r="E873" s="10"/>
      <c r="F873" s="10"/>
      <c r="G873" s="10"/>
      <c r="H873" s="10"/>
      <c r="I873" s="10"/>
      <c r="J873" s="10"/>
      <c r="K873" s="12"/>
      <c r="L873" s="12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4"/>
      <c r="BK873" s="14"/>
      <c r="BL873" s="14"/>
      <c r="BM873" s="14"/>
      <c r="BN873" s="14"/>
    </row>
    <row r="874" spans="1:66" x14ac:dyDescent="0.25">
      <c r="D874" s="11"/>
      <c r="E874" s="10"/>
      <c r="F874" s="10"/>
      <c r="G874" s="10"/>
      <c r="H874" s="10"/>
      <c r="I874" s="10"/>
      <c r="J874" s="10"/>
      <c r="K874" s="12"/>
      <c r="L874" s="12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4"/>
      <c r="BK874" s="14"/>
      <c r="BL874" s="14"/>
      <c r="BM874" s="14"/>
      <c r="BN874" s="14"/>
    </row>
    <row r="875" spans="1:66" x14ac:dyDescent="0.25">
      <c r="D875" s="11"/>
      <c r="E875" s="10"/>
      <c r="F875" s="10"/>
      <c r="G875" s="10"/>
      <c r="H875" s="10"/>
      <c r="I875" s="10"/>
      <c r="J875" s="10"/>
      <c r="K875" s="12"/>
      <c r="L875" s="12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4"/>
      <c r="BK875" s="14"/>
      <c r="BL875" s="14"/>
      <c r="BM875" s="14"/>
      <c r="BN875" s="14"/>
    </row>
    <row r="876" spans="1:66" x14ac:dyDescent="0.25">
      <c r="D876" s="11"/>
      <c r="E876" s="10"/>
      <c r="F876" s="10"/>
      <c r="G876" s="10"/>
      <c r="H876" s="10"/>
      <c r="I876" s="10"/>
      <c r="J876" s="10"/>
      <c r="K876" s="12"/>
      <c r="L876" s="12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4"/>
      <c r="BK876" s="14"/>
      <c r="BL876" s="14"/>
      <c r="BM876" s="14"/>
      <c r="BN876" s="14"/>
    </row>
    <row r="877" spans="1:66" x14ac:dyDescent="0.25">
      <c r="D877" s="11"/>
      <c r="E877" s="10"/>
      <c r="F877" s="10"/>
      <c r="G877" s="10"/>
      <c r="H877" s="10"/>
      <c r="I877" s="10"/>
      <c r="J877" s="10"/>
      <c r="K877" s="12"/>
      <c r="L877" s="12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4"/>
      <c r="BK877" s="14"/>
      <c r="BL877" s="14"/>
      <c r="BM877" s="14"/>
      <c r="BN877" s="14"/>
    </row>
    <row r="878" spans="1:66" x14ac:dyDescent="0.25">
      <c r="D878" s="11"/>
      <c r="E878" s="10"/>
      <c r="F878" s="10"/>
      <c r="G878" s="10"/>
      <c r="H878" s="10"/>
      <c r="I878" s="10"/>
      <c r="J878" s="10"/>
      <c r="K878" s="12"/>
      <c r="L878" s="12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4"/>
      <c r="BK878" s="14"/>
      <c r="BL878" s="14"/>
      <c r="BM878" s="14"/>
      <c r="BN878" s="14"/>
    </row>
    <row r="879" spans="1:66" x14ac:dyDescent="0.25">
      <c r="D879" s="11"/>
      <c r="E879" s="10"/>
      <c r="F879" s="10"/>
      <c r="G879" s="10"/>
      <c r="H879" s="10"/>
      <c r="I879" s="10"/>
      <c r="J879" s="10"/>
      <c r="K879" s="12"/>
      <c r="L879" s="12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4"/>
      <c r="BK879" s="14"/>
      <c r="BL879" s="14"/>
      <c r="BM879" s="14"/>
      <c r="BN879" s="14"/>
    </row>
    <row r="880" spans="1:66" x14ac:dyDescent="0.25">
      <c r="D880" s="11"/>
      <c r="E880" s="10"/>
      <c r="F880" s="10"/>
      <c r="G880" s="10"/>
      <c r="H880" s="10"/>
      <c r="I880" s="10"/>
      <c r="J880" s="10"/>
      <c r="K880" s="12"/>
      <c r="L880" s="12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4"/>
      <c r="BK880" s="14"/>
      <c r="BL880" s="14"/>
      <c r="BM880" s="14"/>
      <c r="BN880" s="14"/>
    </row>
    <row r="881" spans="4:66" x14ac:dyDescent="0.25">
      <c r="D881" s="11"/>
      <c r="E881" s="10"/>
      <c r="F881" s="10"/>
      <c r="G881" s="10"/>
      <c r="H881" s="10"/>
      <c r="I881" s="10"/>
      <c r="J881" s="10"/>
      <c r="K881" s="12"/>
      <c r="L881" s="12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4"/>
      <c r="BK881" s="14"/>
      <c r="BL881" s="14"/>
      <c r="BM881" s="14"/>
      <c r="BN881" s="14"/>
    </row>
    <row r="882" spans="4:66" x14ac:dyDescent="0.25">
      <c r="D882" s="11"/>
      <c r="E882" s="10"/>
      <c r="F882" s="10"/>
      <c r="G882" s="10"/>
      <c r="H882" s="10"/>
      <c r="I882" s="10"/>
      <c r="J882" s="10"/>
      <c r="K882" s="12"/>
      <c r="L882" s="12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4"/>
      <c r="BK882" s="14"/>
      <c r="BL882" s="14"/>
      <c r="BM882" s="14"/>
      <c r="BN882" s="14"/>
    </row>
    <row r="883" spans="4:66" x14ac:dyDescent="0.25">
      <c r="D883" s="11"/>
      <c r="E883" s="10"/>
      <c r="F883" s="10"/>
      <c r="G883" s="10"/>
      <c r="H883" s="10"/>
      <c r="I883" s="10"/>
      <c r="J883" s="10"/>
      <c r="K883" s="12"/>
      <c r="L883" s="12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4"/>
      <c r="BK883" s="14"/>
      <c r="BL883" s="14"/>
      <c r="BM883" s="14"/>
      <c r="BN883" s="14"/>
    </row>
    <row r="884" spans="4:66" x14ac:dyDescent="0.25">
      <c r="D884" s="11"/>
      <c r="E884" s="10"/>
      <c r="F884" s="10"/>
      <c r="G884" s="10"/>
      <c r="H884" s="10"/>
      <c r="I884" s="10"/>
      <c r="J884" s="10"/>
      <c r="K884" s="12"/>
      <c r="L884" s="12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4"/>
      <c r="BK884" s="14"/>
      <c r="BL884" s="14"/>
      <c r="BM884" s="14"/>
      <c r="BN884" s="14"/>
    </row>
    <row r="885" spans="4:66" x14ac:dyDescent="0.25">
      <c r="D885" s="11"/>
      <c r="E885" s="10"/>
      <c r="F885" s="10"/>
      <c r="G885" s="10"/>
      <c r="H885" s="10"/>
      <c r="I885" s="10"/>
      <c r="J885" s="10"/>
      <c r="K885" s="12"/>
      <c r="L885" s="12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4"/>
      <c r="BK885" s="14"/>
      <c r="BL885" s="14"/>
      <c r="BM885" s="14"/>
      <c r="BN885" s="14"/>
    </row>
    <row r="886" spans="4:66" x14ac:dyDescent="0.25">
      <c r="D886" s="11"/>
      <c r="E886" s="10"/>
      <c r="F886" s="10"/>
      <c r="G886" s="10"/>
      <c r="H886" s="10"/>
      <c r="I886" s="10"/>
      <c r="J886" s="10"/>
      <c r="K886" s="12"/>
      <c r="L886" s="12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4"/>
      <c r="BK886" s="14"/>
      <c r="BL886" s="14"/>
      <c r="BM886" s="14"/>
      <c r="BN886" s="14"/>
    </row>
    <row r="887" spans="4:66" x14ac:dyDescent="0.25">
      <c r="D887" s="11"/>
      <c r="E887" s="10"/>
      <c r="F887" s="10"/>
      <c r="G887" s="10"/>
      <c r="H887" s="10"/>
      <c r="I887" s="10"/>
      <c r="J887" s="10"/>
      <c r="K887" s="12"/>
      <c r="L887" s="12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4"/>
      <c r="BK887" s="14"/>
      <c r="BL887" s="14"/>
      <c r="BM887" s="14"/>
      <c r="BN887" s="14"/>
    </row>
    <row r="888" spans="4:66" x14ac:dyDescent="0.25">
      <c r="D888" s="11"/>
      <c r="E888" s="10"/>
      <c r="F888" s="10"/>
      <c r="G888" s="10"/>
      <c r="H888" s="10"/>
      <c r="I888" s="10"/>
      <c r="J888" s="10"/>
      <c r="K888" s="12"/>
      <c r="L888" s="12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4"/>
      <c r="BK888" s="14"/>
      <c r="BL888" s="14"/>
      <c r="BM888" s="14"/>
      <c r="BN888" s="14"/>
    </row>
    <row r="889" spans="4:66" x14ac:dyDescent="0.25">
      <c r="D889" s="11"/>
      <c r="E889" s="10"/>
      <c r="F889" s="10"/>
      <c r="G889" s="10"/>
      <c r="H889" s="10"/>
      <c r="I889" s="10"/>
      <c r="J889" s="10"/>
      <c r="K889" s="12"/>
      <c r="L889" s="12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4"/>
      <c r="BK889" s="14"/>
      <c r="BL889" s="14"/>
      <c r="BM889" s="14"/>
      <c r="BN889" s="14"/>
    </row>
    <row r="890" spans="4:66" x14ac:dyDescent="0.25">
      <c r="D890" s="11"/>
      <c r="E890" s="10"/>
      <c r="F890" s="10"/>
      <c r="G890" s="10"/>
      <c r="H890" s="10"/>
      <c r="I890" s="10"/>
      <c r="J890" s="10"/>
      <c r="K890" s="12"/>
      <c r="L890" s="12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4"/>
      <c r="BK890" s="14"/>
      <c r="BL890" s="14"/>
      <c r="BM890" s="14"/>
      <c r="BN890" s="14"/>
    </row>
    <row r="891" spans="4:66" x14ac:dyDescent="0.25">
      <c r="D891" s="11"/>
      <c r="E891" s="10"/>
      <c r="F891" s="10"/>
      <c r="G891" s="10"/>
      <c r="H891" s="10"/>
      <c r="I891" s="10"/>
      <c r="J891" s="10"/>
      <c r="K891" s="12"/>
      <c r="L891" s="12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4"/>
      <c r="BK891" s="14"/>
      <c r="BL891" s="14"/>
      <c r="BM891" s="14"/>
      <c r="BN891" s="14"/>
    </row>
    <row r="892" spans="4:66" x14ac:dyDescent="0.25">
      <c r="D892" s="11"/>
      <c r="E892" s="10"/>
      <c r="F892" s="10"/>
      <c r="G892" s="10"/>
      <c r="H892" s="10"/>
      <c r="I892" s="10"/>
      <c r="J892" s="10"/>
      <c r="K892" s="12"/>
      <c r="L892" s="12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4"/>
      <c r="BK892" s="14"/>
      <c r="BL892" s="14"/>
      <c r="BM892" s="14"/>
      <c r="BN892" s="14"/>
    </row>
    <row r="893" spans="4:66" x14ac:dyDescent="0.25">
      <c r="D893" s="11"/>
      <c r="E893" s="10"/>
      <c r="F893" s="10"/>
      <c r="G893" s="10"/>
      <c r="H893" s="10"/>
      <c r="I893" s="10"/>
      <c r="J893" s="10"/>
      <c r="K893" s="12"/>
      <c r="L893" s="12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4"/>
      <c r="BK893" s="14"/>
      <c r="BL893" s="14"/>
      <c r="BM893" s="14"/>
      <c r="BN893" s="14"/>
    </row>
    <row r="894" spans="4:66" x14ac:dyDescent="0.25">
      <c r="D894" s="11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4:66" x14ac:dyDescent="0.25">
      <c r="D895" s="11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4:66" x14ac:dyDescent="0.25">
      <c r="D896" s="11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 s="11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 s="11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 s="11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 s="11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 s="1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 s="11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 s="11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 s="11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 s="11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 s="11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 s="11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 s="11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 s="11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 s="11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 s="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 s="11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1:66" x14ac:dyDescent="0.25">
      <c r="D913" s="11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1:66" x14ac:dyDescent="0.25">
      <c r="D914" s="11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1:66" x14ac:dyDescent="0.25">
      <c r="D915" s="11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1:66" x14ac:dyDescent="0.25">
      <c r="D916" s="11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1:66" x14ac:dyDescent="0.25">
      <c r="D917" s="11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1:66" x14ac:dyDescent="0.25">
      <c r="D918" s="11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1:66" x14ac:dyDescent="0.25">
      <c r="D919" s="11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1:66" x14ac:dyDescent="0.25">
      <c r="D920" s="11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1:66" x14ac:dyDescent="0.25">
      <c r="D921" s="1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1:66" x14ac:dyDescent="0.25">
      <c r="D922" s="11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1:66" x14ac:dyDescent="0.25">
      <c r="D923" s="11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1:66" x14ac:dyDescent="0.25">
      <c r="D924" s="11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1:66" x14ac:dyDescent="0.25">
      <c r="D925" s="11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1:66" x14ac:dyDescent="0.25">
      <c r="D926" s="11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1:66" x14ac:dyDescent="0.25">
      <c r="D927" s="11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1:66" s="10" customFormat="1" x14ac:dyDescent="0.25">
      <c r="A928"/>
      <c r="B928"/>
      <c r="C928"/>
      <c r="D928" s="11"/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s="15" customFormat="1" x14ac:dyDescent="0.25">
      <c r="D934" s="23"/>
      <c r="K934" s="20"/>
      <c r="L934" s="20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2"/>
      <c r="BK934" s="22"/>
      <c r="BL934" s="22"/>
      <c r="BM934" s="22"/>
      <c r="BN934" s="22"/>
    </row>
    <row r="935" spans="4:66" x14ac:dyDescent="0.25">
      <c r="D935" s="24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24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 s="24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 s="24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 s="24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 s="24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 s="24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 s="24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 s="24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 s="24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 s="24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 s="24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 s="24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 s="24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 s="24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 s="24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 s="24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 s="24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 s="24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 s="24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 s="24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 s="24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 s="24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 s="24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 s="24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 s="24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4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4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4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4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4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4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4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4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4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4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4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4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4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4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4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4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4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4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4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4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4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4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4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4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4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4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4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4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4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4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4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4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4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4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4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4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4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4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4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4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4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4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4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4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4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4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4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4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4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4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4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4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4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4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4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4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4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4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4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4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4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4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4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4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4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4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4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4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4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4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4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4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4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4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4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4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4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4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4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4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4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4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4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4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4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4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4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4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4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4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4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4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4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4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4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4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4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4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4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4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4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4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4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4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4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4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4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4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4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4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4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4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4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4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4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4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4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4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4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4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4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4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4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4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4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4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4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4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4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4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4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4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4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4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4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4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4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4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4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4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4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4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4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4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4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4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4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4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4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4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4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4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4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4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4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4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4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4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4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4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4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4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4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4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4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4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4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4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5" customFormat="1" x14ac:dyDescent="0.25">
      <c r="D1134" s="26"/>
      <c r="K1134" s="27"/>
      <c r="L1134" s="27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9"/>
      <c r="BK1134" s="29"/>
      <c r="BL1134" s="29"/>
      <c r="BM1134" s="29"/>
      <c r="BN1134" s="29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3"/>
      <c r="K1251" s="20"/>
      <c r="L1251" s="20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2"/>
      <c r="BK1251" s="22"/>
      <c r="BL1251" s="22"/>
      <c r="BM1251" s="22"/>
      <c r="BN1251" s="22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30"/>
      <c r="K1333" s="20"/>
      <c r="L1333" s="20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2"/>
      <c r="BK1333" s="22"/>
      <c r="BL1333" s="22"/>
      <c r="BM1333" s="22"/>
      <c r="BN1333" s="22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31" customFormat="1" x14ac:dyDescent="0.25">
      <c r="D1534" s="32"/>
      <c r="K1534" s="33"/>
      <c r="L1534" s="33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5"/>
      <c r="BK1534" s="35"/>
      <c r="BL1534" s="35"/>
      <c r="BM1534" s="35"/>
      <c r="BN1534" s="35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3"/>
      <c r="K1725" s="20"/>
      <c r="L1725" s="20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2"/>
      <c r="BK1725" s="22"/>
      <c r="BL1725" s="22"/>
      <c r="BM1725" s="22"/>
      <c r="BN1725" s="22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30"/>
      <c r="K1753" s="20"/>
      <c r="L1753" s="20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2"/>
      <c r="BK1753" s="22"/>
      <c r="BL1753" s="22"/>
      <c r="BM1753" s="22"/>
      <c r="BN1753" s="22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30"/>
      <c r="K1764" s="20"/>
      <c r="L1764" s="20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2"/>
      <c r="BK1764" s="22"/>
      <c r="BL1764" s="22"/>
      <c r="BM1764" s="22"/>
      <c r="BN1764" s="22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30"/>
      <c r="K1802" s="20"/>
      <c r="L1802" s="20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2"/>
      <c r="BK1802" s="22"/>
      <c r="BL1802" s="22"/>
      <c r="BM1802" s="22"/>
      <c r="BN1802" s="22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30"/>
      <c r="K1981" s="20"/>
      <c r="L1981" s="20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2"/>
      <c r="BK1981" s="22"/>
      <c r="BL1981" s="22"/>
      <c r="BM1981" s="22"/>
      <c r="BN1981" s="22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20"/>
      <c r="L2028" s="20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2"/>
      <c r="BK2028" s="22"/>
      <c r="BL2028" s="22"/>
      <c r="BM2028" s="22"/>
      <c r="BN2028" s="22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30"/>
      <c r="K2224" s="20"/>
      <c r="L2224" s="20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2"/>
      <c r="BK2224" s="22"/>
      <c r="BL2224" s="22"/>
      <c r="BM2224" s="22"/>
      <c r="BN2224" s="22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20"/>
      <c r="L2279" s="20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2"/>
      <c r="BK2279" s="22"/>
      <c r="BL2279" s="22"/>
      <c r="BM2279" s="22"/>
      <c r="BN2279" s="22"/>
    </row>
    <row r="2280" spans="4:66" x14ac:dyDescent="0.25">
      <c r="D2280" s="36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6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6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6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6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6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6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6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6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6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6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6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6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6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6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6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6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6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6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6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6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6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20"/>
      <c r="L2478" s="20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2"/>
      <c r="BK2478" s="22"/>
      <c r="BL2478" s="22"/>
      <c r="BM2478" s="22"/>
      <c r="BN2478" s="22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30"/>
      <c r="K2511" s="20"/>
      <c r="L2511" s="20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2"/>
      <c r="BK2511" s="22"/>
      <c r="BL2511" s="22"/>
      <c r="BM2511" s="22"/>
      <c r="BN2511" s="22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30"/>
      <c r="K2675" s="20"/>
      <c r="L2675" s="20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2"/>
      <c r="BK2675" s="22"/>
      <c r="BL2675" s="22"/>
      <c r="BM2675" s="22"/>
      <c r="BN2675" s="22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30"/>
      <c r="K2729" s="20"/>
      <c r="L2729" s="20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2"/>
      <c r="BK2729" s="22"/>
      <c r="BL2729" s="22"/>
      <c r="BM2729" s="22"/>
      <c r="BN2729" s="22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20"/>
      <c r="L2918" s="20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2"/>
      <c r="BK2918" s="22"/>
      <c r="BL2918" s="22"/>
      <c r="BM2918" s="22"/>
      <c r="BN2918" s="22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20"/>
      <c r="L2968" s="20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2"/>
      <c r="BK2968" s="22"/>
      <c r="BL2968" s="22"/>
      <c r="BM2968" s="22"/>
      <c r="BN2968" s="22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20"/>
      <c r="L3144" s="20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2"/>
      <c r="BK3144" s="22"/>
      <c r="BL3144" s="22"/>
      <c r="BM3144" s="22"/>
      <c r="BN3144" s="22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20"/>
      <c r="L3195" s="20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2"/>
      <c r="BK3195" s="22"/>
      <c r="BL3195" s="22"/>
      <c r="BM3195" s="22"/>
      <c r="BN3195" s="22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30"/>
      <c r="K3365" s="20"/>
      <c r="L3365" s="20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2"/>
      <c r="BK3365" s="22"/>
      <c r="BL3365" s="22"/>
      <c r="BM3365" s="22"/>
      <c r="BN3365" s="22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7"/>
      <c r="K3393" s="20"/>
      <c r="L3393" s="20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2"/>
      <c r="BK3393" s="22"/>
      <c r="BL3393" s="22"/>
      <c r="BM3393" s="22"/>
      <c r="BN3393" s="22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9"/>
      <c r="K3593" s="20"/>
      <c r="L3593" s="20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2"/>
      <c r="BK3593" s="22"/>
      <c r="BL3593" s="22"/>
      <c r="BM3593" s="22"/>
      <c r="BN3593" s="22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20"/>
      <c r="L3632" s="20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2"/>
      <c r="BK3632" s="22"/>
      <c r="BL3632" s="22"/>
      <c r="BM3632" s="22"/>
      <c r="BN3632" s="22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20"/>
      <c r="L3777" s="20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2"/>
      <c r="BK3777" s="22"/>
      <c r="BL3777" s="22"/>
      <c r="BM3777" s="22"/>
      <c r="BN3777" s="22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20"/>
      <c r="L3835" s="20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2"/>
      <c r="BK3835" s="22"/>
      <c r="BL3835" s="22"/>
      <c r="BM3835" s="22"/>
      <c r="BN3835" s="22"/>
    </row>
    <row r="3836" spans="4:66" x14ac:dyDescent="0.25">
      <c r="D3836" s="38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20"/>
      <c r="L3900" s="20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2"/>
      <c r="BK3900" s="22"/>
      <c r="BL3900" s="22"/>
      <c r="BM3900" s="22"/>
      <c r="BN3900" s="22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20"/>
      <c r="L3951" s="20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2"/>
      <c r="BK3951" s="22"/>
      <c r="BL3951" s="22"/>
      <c r="BM3951" s="22"/>
      <c r="BN3951" s="22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20"/>
      <c r="L4036" s="20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2"/>
      <c r="BK4036" s="22"/>
      <c r="BL4036" s="22"/>
      <c r="BM4036" s="22"/>
      <c r="BN4036" s="22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30"/>
      <c r="K4147" s="20"/>
      <c r="L4147" s="20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2"/>
      <c r="BK4147" s="22"/>
      <c r="BL4147" s="22"/>
      <c r="BM4147" s="22"/>
      <c r="BN4147" s="22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30"/>
      <c r="K4168" s="20"/>
      <c r="L4168" s="20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2"/>
      <c r="BK4168" s="22"/>
      <c r="BL4168" s="22"/>
      <c r="BM4168" s="22"/>
      <c r="BN4168" s="22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30"/>
      <c r="K4327" s="20"/>
      <c r="L4327" s="20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2"/>
      <c r="BK4327" s="22"/>
      <c r="BL4327" s="22"/>
      <c r="BM4327" s="22"/>
      <c r="BN4327" s="22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30"/>
      <c r="K4507" s="20"/>
      <c r="L4507" s="20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2"/>
      <c r="BK4507" s="22"/>
      <c r="BL4507" s="22"/>
      <c r="BM4507" s="22"/>
      <c r="BN4507" s="22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20"/>
      <c r="L4550" s="20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2"/>
      <c r="BK4550" s="22"/>
      <c r="BL4550" s="22"/>
      <c r="BM4550" s="22"/>
      <c r="BN4550" s="22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20"/>
      <c r="L4657" s="20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2"/>
      <c r="BK4657" s="22"/>
      <c r="BL4657" s="22"/>
      <c r="BM4657" s="22"/>
      <c r="BN4657" s="22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30"/>
      <c r="K4701" s="20"/>
      <c r="L4701" s="20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2"/>
      <c r="BK4701" s="22"/>
      <c r="BL4701" s="22"/>
      <c r="BM4701" s="22"/>
      <c r="BN4701" s="22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30"/>
      <c r="K4880" s="20"/>
      <c r="L4880" s="20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  <c r="BH4880" s="21"/>
      <c r="BI4880" s="21"/>
      <c r="BJ4880" s="22"/>
      <c r="BK4880" s="22"/>
      <c r="BL4880" s="22"/>
      <c r="BM4880" s="22"/>
      <c r="BN4880" s="22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30"/>
      <c r="K4945" s="20"/>
      <c r="L4945" s="20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  <c r="BH4945" s="21"/>
      <c r="BI4945" s="21"/>
      <c r="BJ4945" s="22"/>
      <c r="BK4945" s="22"/>
      <c r="BL4945" s="22"/>
      <c r="BM4945" s="22"/>
      <c r="BN4945" s="22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30"/>
      <c r="K5129" s="20"/>
      <c r="L5129" s="20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  <c r="BH5129" s="21"/>
      <c r="BI5129" s="21"/>
      <c r="BJ5129" s="22"/>
      <c r="BK5129" s="22"/>
      <c r="BL5129" s="22"/>
      <c r="BM5129" s="22"/>
      <c r="BN5129" s="22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30"/>
      <c r="K5167" s="20"/>
      <c r="L5167" s="20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  <c r="BH5167" s="21"/>
      <c r="BI5167" s="21"/>
      <c r="BJ5167" s="22"/>
      <c r="BK5167" s="22"/>
      <c r="BL5167" s="22"/>
      <c r="BM5167" s="22"/>
      <c r="BN5167" s="22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20"/>
      <c r="L5365" s="20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  <c r="BH5365" s="21"/>
      <c r="BI5365" s="21"/>
      <c r="BJ5365" s="22"/>
      <c r="BK5365" s="22"/>
      <c r="BL5365" s="22"/>
      <c r="BM5365" s="22"/>
      <c r="BN5365" s="22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20"/>
      <c r="L5426" s="20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  <c r="BH5426" s="21"/>
      <c r="BI5426" s="21"/>
      <c r="BJ5426" s="22"/>
      <c r="BK5426" s="22"/>
      <c r="BL5426" s="22"/>
      <c r="BM5426" s="22"/>
      <c r="BN5426" s="22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20"/>
      <c r="L5625" s="20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  <c r="BH5625" s="21"/>
      <c r="BI5625" s="21"/>
      <c r="BJ5625" s="22"/>
      <c r="BK5625" s="22"/>
      <c r="BL5625" s="22"/>
      <c r="BM5625" s="22"/>
      <c r="BN5625" s="22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30"/>
      <c r="K5667" s="20"/>
      <c r="L5667" s="20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1"/>
      <c r="BG5667" s="21"/>
      <c r="BH5667" s="21"/>
      <c r="BI5667" s="21"/>
      <c r="BJ5667" s="22"/>
      <c r="BK5667" s="22"/>
      <c r="BL5667" s="22"/>
      <c r="BM5667" s="22"/>
      <c r="BN5667" s="22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30"/>
      <c r="K5866" s="20"/>
      <c r="L5866" s="20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/>
      <c r="BD5866" s="21"/>
      <c r="BE5866" s="21"/>
      <c r="BF5866" s="21"/>
      <c r="BG5866" s="21"/>
      <c r="BH5866" s="21"/>
      <c r="BI5866" s="21"/>
      <c r="BJ5866" s="22"/>
      <c r="BK5866" s="22"/>
      <c r="BL5866" s="22"/>
      <c r="BM5866" s="22"/>
      <c r="BN5866" s="22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30"/>
      <c r="K5895" s="20"/>
      <c r="L5895" s="20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21"/>
      <c r="AV5895" s="21"/>
      <c r="AW5895" s="21"/>
      <c r="AX5895" s="21"/>
      <c r="AY5895" s="21"/>
      <c r="AZ5895" s="21"/>
      <c r="BA5895" s="21"/>
      <c r="BB5895" s="21"/>
      <c r="BC5895" s="21"/>
      <c r="BD5895" s="21"/>
      <c r="BE5895" s="21"/>
      <c r="BF5895" s="21"/>
      <c r="BG5895" s="21"/>
      <c r="BH5895" s="21"/>
      <c r="BI5895" s="21"/>
      <c r="BJ5895" s="22"/>
      <c r="BK5895" s="22"/>
      <c r="BL5895" s="22"/>
      <c r="BM5895" s="22"/>
      <c r="BN5895" s="22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7"/>
      <c r="K6081" s="20"/>
      <c r="L6081" s="20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1"/>
      <c r="BG6081" s="21"/>
      <c r="BH6081" s="21"/>
      <c r="BI6081" s="21"/>
      <c r="BJ6081" s="22"/>
      <c r="BK6081" s="22"/>
      <c r="BL6081" s="22"/>
      <c r="BM6081" s="22"/>
      <c r="BN6081" s="22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20"/>
      <c r="L6142" s="20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21"/>
      <c r="AV6142" s="21"/>
      <c r="AW6142" s="21"/>
      <c r="AX6142" s="21"/>
      <c r="AY6142" s="21"/>
      <c r="AZ6142" s="21"/>
      <c r="BA6142" s="21"/>
      <c r="BB6142" s="21"/>
      <c r="BC6142" s="21"/>
      <c r="BD6142" s="21"/>
      <c r="BE6142" s="21"/>
      <c r="BF6142" s="21"/>
      <c r="BG6142" s="21"/>
      <c r="BH6142" s="21"/>
      <c r="BI6142" s="21"/>
      <c r="BJ6142" s="22"/>
      <c r="BK6142" s="22"/>
      <c r="BL6142" s="22"/>
      <c r="BM6142" s="22"/>
      <c r="BN6142" s="22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20"/>
      <c r="L6334" s="20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21"/>
      <c r="AV6334" s="21"/>
      <c r="AW6334" s="21"/>
      <c r="AX6334" s="21"/>
      <c r="AY6334" s="21"/>
      <c r="AZ6334" s="21"/>
      <c r="BA6334" s="21"/>
      <c r="BB6334" s="21"/>
      <c r="BC6334" s="21"/>
      <c r="BD6334" s="21"/>
      <c r="BE6334" s="21"/>
      <c r="BF6334" s="21"/>
      <c r="BG6334" s="21"/>
      <c r="BH6334" s="21"/>
      <c r="BI6334" s="21"/>
      <c r="BJ6334" s="22"/>
      <c r="BK6334" s="22"/>
      <c r="BL6334" s="22"/>
      <c r="BM6334" s="22"/>
      <c r="BN6334" s="22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20"/>
      <c r="L6351" s="20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1"/>
      <c r="BG6351" s="21"/>
      <c r="BH6351" s="21"/>
      <c r="BI6351" s="21"/>
      <c r="BJ6351" s="22"/>
      <c r="BK6351" s="22"/>
      <c r="BL6351" s="22"/>
      <c r="BM6351" s="22"/>
      <c r="BN6351" s="22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20"/>
      <c r="L6405" s="20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  <c r="BH6405" s="21"/>
      <c r="BI6405" s="21"/>
      <c r="BJ6405" s="22"/>
      <c r="BK6405" s="22"/>
      <c r="BL6405" s="22"/>
      <c r="BM6405" s="22"/>
      <c r="BN6405" s="22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30"/>
      <c r="K6599" s="20"/>
      <c r="L6599" s="20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21"/>
      <c r="AV6599" s="21"/>
      <c r="AW6599" s="21"/>
      <c r="AX6599" s="21"/>
      <c r="AY6599" s="21"/>
      <c r="AZ6599" s="21"/>
      <c r="BA6599" s="21"/>
      <c r="BB6599" s="21"/>
      <c r="BC6599" s="21"/>
      <c r="BD6599" s="21"/>
      <c r="BE6599" s="21"/>
      <c r="BF6599" s="21"/>
      <c r="BG6599" s="21"/>
      <c r="BH6599" s="21"/>
      <c r="BI6599" s="21"/>
      <c r="BJ6599" s="22"/>
      <c r="BK6599" s="22"/>
      <c r="BL6599" s="22"/>
      <c r="BM6599" s="22"/>
      <c r="BN6599" s="22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30"/>
      <c r="K6635" s="20"/>
      <c r="L6635" s="20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21"/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1"/>
      <c r="BG6635" s="21"/>
      <c r="BH6635" s="21"/>
      <c r="BI6635" s="21"/>
      <c r="BJ6635" s="22"/>
      <c r="BK6635" s="22"/>
      <c r="BL6635" s="22"/>
      <c r="BM6635" s="22"/>
      <c r="BN6635" s="22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30"/>
      <c r="K6835" s="20"/>
      <c r="L6835" s="20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21"/>
      <c r="AV6835" s="21"/>
      <c r="AW6835" s="21"/>
      <c r="AX6835" s="21"/>
      <c r="AY6835" s="21"/>
      <c r="AZ6835" s="21"/>
      <c r="BA6835" s="21"/>
      <c r="BB6835" s="21"/>
      <c r="BC6835" s="21"/>
      <c r="BD6835" s="21"/>
      <c r="BE6835" s="21"/>
      <c r="BF6835" s="21"/>
      <c r="BG6835" s="21"/>
      <c r="BH6835" s="21"/>
      <c r="BI6835" s="21"/>
      <c r="BJ6835" s="22"/>
      <c r="BK6835" s="22"/>
      <c r="BL6835" s="22"/>
      <c r="BM6835" s="22"/>
      <c r="BN6835" s="22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20"/>
      <c r="L7010" s="20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21"/>
      <c r="AV7010" s="21"/>
      <c r="AW7010" s="21"/>
      <c r="AX7010" s="21"/>
      <c r="AY7010" s="21"/>
      <c r="AZ7010" s="21"/>
      <c r="BA7010" s="21"/>
      <c r="BB7010" s="21"/>
      <c r="BC7010" s="21"/>
      <c r="BD7010" s="21"/>
      <c r="BE7010" s="21"/>
      <c r="BF7010" s="21"/>
      <c r="BG7010" s="21"/>
      <c r="BH7010" s="21"/>
      <c r="BI7010" s="21"/>
      <c r="BJ7010" s="22"/>
      <c r="BK7010" s="22"/>
      <c r="BL7010" s="22"/>
      <c r="BM7010" s="22"/>
      <c r="BN7010" s="22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20"/>
      <c r="L7054" s="20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21"/>
      <c r="AV7054" s="21"/>
      <c r="AW7054" s="21"/>
      <c r="AX7054" s="21"/>
      <c r="AY7054" s="21"/>
      <c r="AZ7054" s="21"/>
      <c r="BA7054" s="21"/>
      <c r="BB7054" s="21"/>
      <c r="BC7054" s="21"/>
      <c r="BD7054" s="21"/>
      <c r="BE7054" s="21"/>
      <c r="BF7054" s="21"/>
      <c r="BG7054" s="21"/>
      <c r="BH7054" s="21"/>
      <c r="BI7054" s="21"/>
      <c r="BJ7054" s="22"/>
      <c r="BK7054" s="22"/>
      <c r="BL7054" s="22"/>
      <c r="BM7054" s="22"/>
      <c r="BN7054" s="22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20"/>
      <c r="L7230" s="20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  <c r="AG7230" s="21"/>
      <c r="AH7230" s="21"/>
      <c r="AI7230" s="21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21"/>
      <c r="AV7230" s="21"/>
      <c r="AW7230" s="21"/>
      <c r="AX7230" s="21"/>
      <c r="AY7230" s="21"/>
      <c r="AZ7230" s="21"/>
      <c r="BA7230" s="21"/>
      <c r="BB7230" s="21"/>
      <c r="BC7230" s="21"/>
      <c r="BD7230" s="21"/>
      <c r="BE7230" s="21"/>
      <c r="BF7230" s="21"/>
      <c r="BG7230" s="21"/>
      <c r="BH7230" s="21"/>
      <c r="BI7230" s="21"/>
      <c r="BJ7230" s="22"/>
      <c r="BK7230" s="22"/>
      <c r="BL7230" s="22"/>
      <c r="BM7230" s="22"/>
      <c r="BN7230" s="22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20"/>
      <c r="L7249" s="20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21"/>
      <c r="AV7249" s="21"/>
      <c r="AW7249" s="21"/>
      <c r="AX7249" s="21"/>
      <c r="AY7249" s="21"/>
      <c r="AZ7249" s="21"/>
      <c r="BA7249" s="21"/>
      <c r="BB7249" s="21"/>
      <c r="BC7249" s="21"/>
      <c r="BD7249" s="21"/>
      <c r="BE7249" s="21"/>
      <c r="BF7249" s="21"/>
      <c r="BG7249" s="21"/>
      <c r="BH7249" s="21"/>
      <c r="BI7249" s="21"/>
      <c r="BJ7249" s="22"/>
      <c r="BK7249" s="22"/>
      <c r="BL7249" s="22"/>
      <c r="BM7249" s="22"/>
      <c r="BN7249" s="22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20"/>
      <c r="L7441" s="20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  <c r="AG7441" s="21"/>
      <c r="AH7441" s="21"/>
      <c r="AI7441" s="21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21"/>
      <c r="AV7441" s="21"/>
      <c r="AW7441" s="21"/>
      <c r="AX7441" s="21"/>
      <c r="AY7441" s="21"/>
      <c r="AZ7441" s="21"/>
      <c r="BA7441" s="21"/>
      <c r="BB7441" s="21"/>
      <c r="BC7441" s="21"/>
      <c r="BD7441" s="21"/>
      <c r="BE7441" s="21"/>
      <c r="BF7441" s="21"/>
      <c r="BG7441" s="21"/>
      <c r="BH7441" s="21"/>
      <c r="BI7441" s="21"/>
      <c r="BJ7441" s="22"/>
      <c r="BK7441" s="22"/>
      <c r="BL7441" s="22"/>
      <c r="BM7441" s="22"/>
      <c r="BN7441" s="22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30"/>
      <c r="K7466" s="20"/>
      <c r="L7466" s="20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  <c r="AB7466" s="21"/>
      <c r="AC7466" s="21"/>
      <c r="AD7466" s="21"/>
      <c r="AE7466" s="21"/>
      <c r="AF7466" s="21"/>
      <c r="AG7466" s="21"/>
      <c r="AH7466" s="21"/>
      <c r="AI7466" s="21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21"/>
      <c r="AV7466" s="21"/>
      <c r="AW7466" s="21"/>
      <c r="AX7466" s="21"/>
      <c r="AY7466" s="21"/>
      <c r="AZ7466" s="21"/>
      <c r="BA7466" s="21"/>
      <c r="BB7466" s="21"/>
      <c r="BC7466" s="21"/>
      <c r="BD7466" s="21"/>
      <c r="BE7466" s="21"/>
      <c r="BF7466" s="21"/>
      <c r="BG7466" s="21"/>
      <c r="BH7466" s="21"/>
      <c r="BI7466" s="21"/>
      <c r="BJ7466" s="22"/>
      <c r="BK7466" s="22"/>
      <c r="BL7466" s="22"/>
      <c r="BM7466" s="22"/>
      <c r="BN7466" s="22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30"/>
      <c r="K7631" s="20"/>
      <c r="L7631" s="20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1"/>
      <c r="AF7631" s="21"/>
      <c r="AG7631" s="21"/>
      <c r="AH7631" s="21"/>
      <c r="AI7631" s="21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21"/>
      <c r="AV7631" s="21"/>
      <c r="AW7631" s="21"/>
      <c r="AX7631" s="21"/>
      <c r="AY7631" s="21"/>
      <c r="AZ7631" s="21"/>
      <c r="BA7631" s="21"/>
      <c r="BB7631" s="21"/>
      <c r="BC7631" s="21"/>
      <c r="BD7631" s="21"/>
      <c r="BE7631" s="21"/>
      <c r="BF7631" s="21"/>
      <c r="BG7631" s="21"/>
      <c r="BH7631" s="21"/>
      <c r="BI7631" s="21"/>
      <c r="BJ7631" s="22"/>
      <c r="BK7631" s="22"/>
      <c r="BL7631" s="22"/>
      <c r="BM7631" s="22"/>
      <c r="BN7631" s="22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30"/>
      <c r="K7670" s="20"/>
      <c r="L7670" s="20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  <c r="AG7670" s="21"/>
      <c r="AH7670" s="21"/>
      <c r="AI7670" s="21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21"/>
      <c r="AV7670" s="21"/>
      <c r="AW7670" s="21"/>
      <c r="AX7670" s="21"/>
      <c r="AY7670" s="21"/>
      <c r="AZ7670" s="21"/>
      <c r="BA7670" s="21"/>
      <c r="BB7670" s="21"/>
      <c r="BC7670" s="21"/>
      <c r="BD7670" s="21"/>
      <c r="BE7670" s="21"/>
      <c r="BF7670" s="21"/>
      <c r="BG7670" s="21"/>
      <c r="BH7670" s="21"/>
      <c r="BI7670" s="21"/>
      <c r="BJ7670" s="22"/>
      <c r="BK7670" s="22"/>
      <c r="BL7670" s="22"/>
      <c r="BM7670" s="22"/>
      <c r="BN7670" s="22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9"/>
      <c r="K7799" s="20"/>
      <c r="L7799" s="20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  <c r="AB7799" s="21"/>
      <c r="AC7799" s="21"/>
      <c r="AD7799" s="21"/>
      <c r="AE7799" s="21"/>
      <c r="AF7799" s="21"/>
      <c r="AG7799" s="21"/>
      <c r="AH7799" s="21"/>
      <c r="AI7799" s="21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21"/>
      <c r="AV7799" s="21"/>
      <c r="AW7799" s="21"/>
      <c r="AX7799" s="21"/>
      <c r="AY7799" s="21"/>
      <c r="AZ7799" s="21"/>
      <c r="BA7799" s="21"/>
      <c r="BB7799" s="21"/>
      <c r="BC7799" s="21"/>
      <c r="BD7799" s="21"/>
      <c r="BE7799" s="21"/>
      <c r="BF7799" s="21"/>
      <c r="BG7799" s="21"/>
      <c r="BH7799" s="21"/>
      <c r="BI7799" s="21"/>
      <c r="BJ7799" s="22"/>
      <c r="BK7799" s="22"/>
      <c r="BL7799" s="22"/>
      <c r="BM7799" s="22"/>
      <c r="BN7799" s="22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20"/>
      <c r="L7806" s="20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  <c r="AB7806" s="21"/>
      <c r="AC7806" s="21"/>
      <c r="AD7806" s="21"/>
      <c r="AE7806" s="21"/>
      <c r="AF7806" s="21"/>
      <c r="AG7806" s="21"/>
      <c r="AH7806" s="21"/>
      <c r="AI7806" s="21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21"/>
      <c r="AV7806" s="21"/>
      <c r="AW7806" s="21"/>
      <c r="AX7806" s="21"/>
      <c r="AY7806" s="21"/>
      <c r="AZ7806" s="21"/>
      <c r="BA7806" s="21"/>
      <c r="BB7806" s="21"/>
      <c r="BC7806" s="21"/>
      <c r="BD7806" s="21"/>
      <c r="BE7806" s="21"/>
      <c r="BF7806" s="21"/>
      <c r="BG7806" s="21"/>
      <c r="BH7806" s="21"/>
      <c r="BI7806" s="21"/>
      <c r="BJ7806" s="22"/>
      <c r="BK7806" s="22"/>
      <c r="BL7806" s="22"/>
      <c r="BM7806" s="22"/>
      <c r="BN7806" s="22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20"/>
      <c r="L7867" s="20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  <c r="AB7867" s="21"/>
      <c r="AC7867" s="21"/>
      <c r="AD7867" s="21"/>
      <c r="AE7867" s="21"/>
      <c r="AF7867" s="21"/>
      <c r="AG7867" s="21"/>
      <c r="AH7867" s="21"/>
      <c r="AI7867" s="21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21"/>
      <c r="AV7867" s="21"/>
      <c r="AW7867" s="21"/>
      <c r="AX7867" s="21"/>
      <c r="AY7867" s="21"/>
      <c r="AZ7867" s="21"/>
      <c r="BA7867" s="21"/>
      <c r="BB7867" s="21"/>
      <c r="BC7867" s="21"/>
      <c r="BD7867" s="21"/>
      <c r="BE7867" s="21"/>
      <c r="BF7867" s="21"/>
      <c r="BG7867" s="21"/>
      <c r="BH7867" s="21"/>
      <c r="BI7867" s="21"/>
      <c r="BJ7867" s="22"/>
      <c r="BK7867" s="22"/>
      <c r="BL7867" s="22"/>
      <c r="BM7867" s="22"/>
      <c r="BN7867" s="22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2022-08-13T04:52:30Z</dcterms:modified>
</cp:coreProperties>
</file>