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<sst xmlns="http://schemas.openxmlformats.org/spreadsheetml/2006/main" count="78859" uniqueCount="753">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</sst>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905"/>
  <sheetViews>
    <sheetView tabSelected="1" zoomScale="73" zoomScaleNormal="73" workbookViewId="0">
      <pane xSplit="2" ySplit="1" topLeftCell="C4766" activePane="bottomRight" state="frozen"/>
      <selection pane="topRight" activeCell="C1" sqref="C1"/>
      <selection pane="bottomLeft" activeCell="A2" sqref="A2"/>
      <selection pane="bottomRight" activeCell="T4915" sqref="T491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2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W4532" s="16" t="s">
        <v>28</v>
      </c>
      <c r="X4532" s="22">
        <v>2</v>
      </c>
      <c r="Y4532" s="12" t="str">
        <f t="shared" si="1270"/>
        <v>N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W4533" s="16" t="s">
        <v>19</v>
      </c>
      <c r="X4533" s="22" t="s">
        <v>360</v>
      </c>
      <c r="Y4533" s="12" t="str">
        <f t="shared" ref="Y4533:Y4596" si="1304">IF(X4533 &gt;=3,"Y","N")</f>
        <v>Y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W4534" s="16" t="s">
        <v>329</v>
      </c>
      <c r="X4534" s="22">
        <v>5</v>
      </c>
      <c r="Y4534" s="12" t="str">
        <f t="shared" si="1304"/>
        <v>Y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W4535" s="16" t="s">
        <v>18</v>
      </c>
      <c r="X4535" s="22">
        <v>1</v>
      </c>
      <c r="Y4535" s="12" t="str">
        <f t="shared" si="1304"/>
        <v>N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W4536" s="16" t="s">
        <v>19</v>
      </c>
      <c r="X4536" s="22">
        <v>2</v>
      </c>
      <c r="Y4536" s="12" t="str">
        <f t="shared" si="1304"/>
        <v>N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W4537" s="16" t="s">
        <v>35</v>
      </c>
      <c r="X4537" s="22">
        <v>1</v>
      </c>
      <c r="Y4537" s="12" t="str">
        <f t="shared" si="1304"/>
        <v>N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W4538" s="16" t="s">
        <v>32</v>
      </c>
      <c r="X4538" s="22">
        <v>0</v>
      </c>
      <c r="Y4538" s="12" t="str">
        <f t="shared" si="1304"/>
        <v>N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W4539" s="16" t="s">
        <v>29</v>
      </c>
      <c r="X4539" s="22">
        <v>3</v>
      </c>
      <c r="Y4539" s="12" t="str">
        <f t="shared" si="1304"/>
        <v>Y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W4540" s="16" t="s">
        <v>20</v>
      </c>
      <c r="X4540" s="22">
        <v>4</v>
      </c>
      <c r="Y4540" s="12" t="str">
        <f t="shared" si="1304"/>
        <v>Y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W4541" s="16" t="s">
        <v>19</v>
      </c>
      <c r="X4541" s="22">
        <v>2</v>
      </c>
      <c r="Y4541" s="12" t="str">
        <f t="shared" si="1304"/>
        <v>N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W4542" s="16" t="s">
        <v>18</v>
      </c>
      <c r="X4542" s="22">
        <v>1</v>
      </c>
      <c r="Y4542" s="12" t="str">
        <f t="shared" si="1304"/>
        <v>N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W4543" s="16" t="s">
        <v>19</v>
      </c>
      <c r="X4543" s="22">
        <v>2</v>
      </c>
      <c r="Y4543" s="12" t="str">
        <f t="shared" si="1304"/>
        <v>N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W4544" s="16" t="s">
        <v>21</v>
      </c>
      <c r="X4544" s="22">
        <v>4</v>
      </c>
      <c r="Y4544" s="12" t="str">
        <f t="shared" si="1304"/>
        <v>Y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W4545" s="16" t="s">
        <v>32</v>
      </c>
      <c r="X4545" s="22" t="s">
        <v>359</v>
      </c>
      <c r="Y4545" s="12" t="str">
        <f t="shared" si="1304"/>
        <v>Y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W4546" s="16" t="s">
        <v>32</v>
      </c>
      <c r="X4546" s="22">
        <v>0</v>
      </c>
      <c r="Y4546" s="12" t="str">
        <f t="shared" si="1304"/>
        <v>N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W4547" s="16" t="s">
        <v>32</v>
      </c>
      <c r="X4547" s="22">
        <v>0</v>
      </c>
      <c r="Y4547" s="12" t="str">
        <f t="shared" si="1304"/>
        <v>N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W4548" s="16" t="s">
        <v>32</v>
      </c>
      <c r="X4548" s="22">
        <v>0</v>
      </c>
      <c r="Y4548" s="12" t="str">
        <f t="shared" si="1304"/>
        <v>N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W4549" s="16" t="s">
        <v>35</v>
      </c>
      <c r="X4549" s="22">
        <v>1</v>
      </c>
      <c r="Y4549" s="12" t="str">
        <f t="shared" si="1304"/>
        <v>N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W4550" s="16" t="s">
        <v>28</v>
      </c>
      <c r="X4550" s="22">
        <v>2</v>
      </c>
      <c r="Y4550" s="12" t="str">
        <f t="shared" si="1304"/>
        <v>N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W4551" s="16" t="s">
        <v>36</v>
      </c>
      <c r="X4551" s="22">
        <v>4</v>
      </c>
      <c r="Y4551" s="12" t="str">
        <f t="shared" si="1304"/>
        <v>Y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W4552" s="16" t="s">
        <v>19</v>
      </c>
      <c r="X4552" s="22">
        <v>2</v>
      </c>
      <c r="Y4552" s="12" t="str">
        <f t="shared" si="1304"/>
        <v>N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W4553" s="16" t="s">
        <v>19</v>
      </c>
      <c r="X4553" s="22">
        <v>2</v>
      </c>
      <c r="Y4553" s="12" t="str">
        <f t="shared" si="1304"/>
        <v>N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W4554" s="16" t="s">
        <v>16</v>
      </c>
      <c r="X4554" s="22">
        <v>3</v>
      </c>
      <c r="Y4554" s="12" t="str">
        <f t="shared" si="1304"/>
        <v>Y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W4555" s="16" t="s">
        <v>16</v>
      </c>
      <c r="X4555" s="22">
        <v>3</v>
      </c>
      <c r="Y4555" s="12" t="str">
        <f t="shared" si="1304"/>
        <v>Y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W4556" s="16" t="s">
        <v>35</v>
      </c>
      <c r="X4556" s="22">
        <v>1</v>
      </c>
      <c r="Y4556" s="12" t="str">
        <f t="shared" si="1304"/>
        <v>N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W4557" s="16" t="s">
        <v>20</v>
      </c>
      <c r="X4557" s="22">
        <v>4</v>
      </c>
      <c r="Y4557" s="12" t="str">
        <f t="shared" si="1304"/>
        <v>Y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W4558" s="16" t="s">
        <v>32</v>
      </c>
      <c r="X4558" s="22">
        <v>0</v>
      </c>
      <c r="Y4558" s="12" t="str">
        <f t="shared" si="1304"/>
        <v>N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W4559" s="16" t="s">
        <v>19</v>
      </c>
      <c r="X4559" s="22" t="s">
        <v>360</v>
      </c>
      <c r="Y4559" s="12" t="str">
        <f t="shared" si="1304"/>
        <v>Y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W4560" s="16" t="s">
        <v>19</v>
      </c>
      <c r="X4560" s="22" t="s">
        <v>360</v>
      </c>
      <c r="Y4560" s="12" t="str">
        <f t="shared" si="1304"/>
        <v>Y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W4561" s="16" t="s">
        <v>34</v>
      </c>
      <c r="X4561" s="22" t="s">
        <v>364</v>
      </c>
      <c r="Y4561" s="12" t="str">
        <f t="shared" si="1304"/>
        <v>Y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W4562" s="16" t="s">
        <v>16</v>
      </c>
      <c r="X4562" s="22">
        <v>3</v>
      </c>
      <c r="Y4562" s="12" t="str">
        <f t="shared" si="1304"/>
        <v>Y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W4563" s="16" t="s">
        <v>31</v>
      </c>
      <c r="X4563" s="22">
        <v>2</v>
      </c>
      <c r="Y4563" s="12" t="str">
        <f t="shared" si="1304"/>
        <v>N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W4564" s="16" t="s">
        <v>31</v>
      </c>
      <c r="X4564" s="22">
        <v>2</v>
      </c>
      <c r="Y4564" s="12" t="str">
        <f t="shared" si="1304"/>
        <v>N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W4565" s="16" t="s">
        <v>28</v>
      </c>
      <c r="X4565" s="22">
        <v>2</v>
      </c>
      <c r="Y4565" s="12" t="str">
        <f t="shared" si="1304"/>
        <v>N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W4566" s="16" t="s">
        <v>19</v>
      </c>
      <c r="X4566" s="22">
        <v>2</v>
      </c>
      <c r="Y4566" s="12" t="str">
        <f t="shared" si="1304"/>
        <v>N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W4567" s="16" t="s">
        <v>28</v>
      </c>
      <c r="X4567" s="22">
        <v>2</v>
      </c>
      <c r="Y4567" s="12" t="str">
        <f t="shared" si="1304"/>
        <v>N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W4568" s="16" t="s">
        <v>35</v>
      </c>
      <c r="X4568" s="22">
        <v>1</v>
      </c>
      <c r="Y4568" s="12" t="str">
        <f t="shared" si="1304"/>
        <v>N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W4569" s="16" t="s">
        <v>28</v>
      </c>
      <c r="X4569" s="22">
        <v>2</v>
      </c>
      <c r="Y4569" s="12" t="str">
        <f t="shared" si="1304"/>
        <v>N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W4570" s="16" t="s">
        <v>336</v>
      </c>
      <c r="X4570" s="22">
        <v>6</v>
      </c>
      <c r="Y4570" s="12" t="str">
        <f t="shared" si="1304"/>
        <v>Y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W4571" s="16" t="s">
        <v>19</v>
      </c>
      <c r="X4571" s="22">
        <v>2</v>
      </c>
      <c r="Y4571" s="12" t="str">
        <f t="shared" si="1304"/>
        <v>N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W4572" s="16" t="s">
        <v>31</v>
      </c>
      <c r="X4572" s="22">
        <v>2</v>
      </c>
      <c r="Y4572" s="12" t="str">
        <f t="shared" si="1304"/>
        <v>N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W4573" s="16" t="s">
        <v>329</v>
      </c>
      <c r="X4573" s="22">
        <v>5</v>
      </c>
      <c r="Y4573" s="12" t="str">
        <f t="shared" si="1304"/>
        <v>Y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W4574" s="16" t="s">
        <v>33</v>
      </c>
      <c r="X4574" s="22" t="s">
        <v>363</v>
      </c>
      <c r="Y4574" s="12" t="str">
        <f t="shared" si="1304"/>
        <v>Y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W4575" s="16" t="s">
        <v>19</v>
      </c>
      <c r="X4575" s="22" t="s">
        <v>360</v>
      </c>
      <c r="Y4575" s="12" t="str">
        <f t="shared" si="1304"/>
        <v>Y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W4576" s="16" t="s">
        <v>35</v>
      </c>
      <c r="X4576" s="22">
        <v>1</v>
      </c>
      <c r="Y4576" s="12" t="str">
        <f t="shared" si="1304"/>
        <v>N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W4577" s="16" t="s">
        <v>17</v>
      </c>
      <c r="X4577" s="22">
        <v>3</v>
      </c>
      <c r="Y4577" s="12" t="str">
        <f t="shared" si="1304"/>
        <v>Y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W4578" s="16" t="s">
        <v>32</v>
      </c>
      <c r="X4578" s="22">
        <v>0</v>
      </c>
      <c r="Y4578" s="12" t="str">
        <f t="shared" si="1304"/>
        <v>N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W4579" s="16" t="s">
        <v>19</v>
      </c>
      <c r="X4579" s="22">
        <v>2</v>
      </c>
      <c r="Y4579" s="12" t="str">
        <f t="shared" si="1304"/>
        <v>N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W4580" s="16" t="s">
        <v>17</v>
      </c>
      <c r="X4580" s="22">
        <v>3</v>
      </c>
      <c r="Y4580" s="12" t="str">
        <f t="shared" si="1304"/>
        <v>Y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W4581" s="16" t="s">
        <v>36</v>
      </c>
      <c r="X4581" s="22">
        <v>4</v>
      </c>
      <c r="Y4581" s="12" t="str">
        <f t="shared" si="1304"/>
        <v>Y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W4582" s="16" t="s">
        <v>32</v>
      </c>
      <c r="X4582" s="22">
        <v>0</v>
      </c>
      <c r="Y4582" s="12" t="str">
        <f t="shared" si="1304"/>
        <v>N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W4583" s="16" t="s">
        <v>20</v>
      </c>
      <c r="X4583" s="22">
        <v>4</v>
      </c>
      <c r="Y4583" s="12" t="str">
        <f t="shared" si="1304"/>
        <v>Y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W4584" s="16" t="s">
        <v>18</v>
      </c>
      <c r="X4584" s="22">
        <v>1</v>
      </c>
      <c r="Y4584" s="12" t="str">
        <f t="shared" si="1304"/>
        <v>N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W4585" s="16" t="s">
        <v>18</v>
      </c>
      <c r="X4585" s="22">
        <v>1</v>
      </c>
      <c r="Y4585" s="12" t="str">
        <f t="shared" si="1304"/>
        <v>N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W4586" s="16" t="s">
        <v>30</v>
      </c>
      <c r="X4586" s="22">
        <v>3</v>
      </c>
      <c r="Y4586" s="12" t="str">
        <f t="shared" si="1304"/>
        <v>Y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W4587" s="16" t="s">
        <v>20</v>
      </c>
      <c r="X4587" s="22" t="s">
        <v>363</v>
      </c>
      <c r="Y4587" s="12" t="str">
        <f t="shared" si="1304"/>
        <v>Y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W4588" s="16" t="s">
        <v>17</v>
      </c>
      <c r="X4588" s="22" t="s">
        <v>362</v>
      </c>
      <c r="Y4588" s="12" t="str">
        <f t="shared" si="1304"/>
        <v>Y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W4589" s="16" t="s">
        <v>18</v>
      </c>
      <c r="X4589" s="22" t="s">
        <v>361</v>
      </c>
      <c r="Y4589" s="12" t="str">
        <f t="shared" si="1304"/>
        <v>Y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W4590" s="16" t="s">
        <v>35</v>
      </c>
      <c r="X4590" s="22" t="s">
        <v>361</v>
      </c>
      <c r="Y4590" s="12" t="str">
        <f t="shared" si="1304"/>
        <v>Y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W4591" s="16" t="s">
        <v>301</v>
      </c>
      <c r="X4591" s="22">
        <v>6</v>
      </c>
      <c r="Y4591" s="12" t="str">
        <f t="shared" si="1304"/>
        <v>Y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W4592" s="16" t="s">
        <v>16</v>
      </c>
      <c r="X4592" s="22">
        <v>3</v>
      </c>
      <c r="Y4592" s="12" t="str">
        <f t="shared" si="1304"/>
        <v>Y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W4593" s="16" t="s">
        <v>31</v>
      </c>
      <c r="X4593" s="22">
        <v>2</v>
      </c>
      <c r="Y4593" s="12" t="str">
        <f t="shared" si="1304"/>
        <v>N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W4594" s="16" t="s">
        <v>28</v>
      </c>
      <c r="X4594" s="22">
        <v>2</v>
      </c>
      <c r="Y4594" s="12" t="str">
        <f t="shared" si="1304"/>
        <v>N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W4595" s="16" t="s">
        <v>19</v>
      </c>
      <c r="X4595" s="22">
        <v>2</v>
      </c>
      <c r="Y4595" s="12" t="str">
        <f t="shared" si="1304"/>
        <v>N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W4596" s="16" t="s">
        <v>19</v>
      </c>
      <c r="X4596" s="22" t="s">
        <v>360</v>
      </c>
      <c r="Y4596" s="12" t="str">
        <f t="shared" si="1304"/>
        <v>Y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W4597" s="16" t="s">
        <v>35</v>
      </c>
      <c r="X4597" s="22" t="s">
        <v>361</v>
      </c>
      <c r="Y4597" s="12" t="str">
        <f t="shared" ref="Y4597:Y4660" si="1316">IF(X4597 &gt;=3,"Y","N")</f>
        <v>Y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W4598" s="16" t="s">
        <v>18</v>
      </c>
      <c r="X4598" s="22" t="s">
        <v>361</v>
      </c>
      <c r="Y4598" s="12" t="str">
        <f t="shared" si="1316"/>
        <v>Y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W4599" s="16" t="s">
        <v>35</v>
      </c>
      <c r="X4599" s="22">
        <v>1</v>
      </c>
      <c r="Y4599" s="12" t="str">
        <f t="shared" si="1316"/>
        <v>N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W4600" s="16" t="s">
        <v>16</v>
      </c>
      <c r="X4600" s="22">
        <v>3</v>
      </c>
      <c r="Y4600" s="12" t="str">
        <f t="shared" si="1316"/>
        <v>Y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W4601" s="16" t="s">
        <v>18</v>
      </c>
      <c r="X4601" s="22">
        <v>1</v>
      </c>
      <c r="Y4601" s="12" t="str">
        <f t="shared" si="1316"/>
        <v>N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W4602" s="16" t="s">
        <v>338</v>
      </c>
      <c r="X4602" s="22" t="s">
        <v>338</v>
      </c>
      <c r="Y4602" s="12" t="s">
        <v>338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W4603" s="16" t="s">
        <v>17</v>
      </c>
      <c r="X4603" s="22">
        <v>3</v>
      </c>
      <c r="Y4603" s="12" t="str">
        <f t="shared" si="1316"/>
        <v>Y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W4604" s="16" t="s">
        <v>32</v>
      </c>
      <c r="X4604" s="22">
        <v>0</v>
      </c>
      <c r="Y4604" s="12" t="str">
        <f t="shared" si="1316"/>
        <v>N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W4605" s="16" t="s">
        <v>32</v>
      </c>
      <c r="X4605" s="22">
        <v>0</v>
      </c>
      <c r="Y4605" s="12" t="str">
        <f t="shared" si="1316"/>
        <v>N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W4606" s="16" t="s">
        <v>19</v>
      </c>
      <c r="X4606" s="22">
        <v>2</v>
      </c>
      <c r="Y4606" s="12" t="str">
        <f t="shared" si="1316"/>
        <v>N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W4607" s="16" t="s">
        <v>29</v>
      </c>
      <c r="X4607" s="22">
        <v>3</v>
      </c>
      <c r="Y4607" s="12" t="str">
        <f t="shared" si="1316"/>
        <v>Y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W4608" s="16" t="s">
        <v>17</v>
      </c>
      <c r="X4608" s="22">
        <v>3</v>
      </c>
      <c r="Y4608" s="12" t="str">
        <f t="shared" si="1316"/>
        <v>Y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W4609" s="16" t="s">
        <v>17</v>
      </c>
      <c r="X4609" s="22">
        <v>3</v>
      </c>
      <c r="Y4609" s="12" t="str">
        <f t="shared" si="1316"/>
        <v>Y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W4610" s="16" t="s">
        <v>19</v>
      </c>
      <c r="X4610" s="22">
        <v>2</v>
      </c>
      <c r="Y4610" s="12" t="str">
        <f t="shared" si="1316"/>
        <v>N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W4611" s="16" t="s">
        <v>21</v>
      </c>
      <c r="X4611" s="22">
        <v>4</v>
      </c>
      <c r="Y4611" s="12" t="str">
        <f t="shared" si="1316"/>
        <v>Y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W4612" s="16" t="s">
        <v>19</v>
      </c>
      <c r="X4612" s="22">
        <v>2</v>
      </c>
      <c r="Y4612" s="12" t="str">
        <f t="shared" si="1316"/>
        <v>N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W4613" s="16" t="s">
        <v>19</v>
      </c>
      <c r="X4613" s="22">
        <v>2</v>
      </c>
      <c r="Y4613" s="12" t="str">
        <f t="shared" si="1316"/>
        <v>N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W4614" s="16" t="s">
        <v>20</v>
      </c>
      <c r="X4614" s="22">
        <v>4</v>
      </c>
      <c r="Y4614" s="12" t="str">
        <f t="shared" si="1316"/>
        <v>Y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W4615" s="16" t="s">
        <v>35</v>
      </c>
      <c r="X4615" s="22">
        <v>1</v>
      </c>
      <c r="Y4615" s="12" t="str">
        <f t="shared" si="1316"/>
        <v>N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W4616" s="16" t="s">
        <v>19</v>
      </c>
      <c r="X4616" s="22">
        <v>2</v>
      </c>
      <c r="Y4616" s="12" t="str">
        <f t="shared" si="1316"/>
        <v>N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W4617" s="16" t="s">
        <v>29</v>
      </c>
      <c r="X4617" s="22">
        <v>3</v>
      </c>
      <c r="Y4617" s="12" t="str">
        <f t="shared" si="1316"/>
        <v>Y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W4618" s="16" t="s">
        <v>28</v>
      </c>
      <c r="X4618" s="22">
        <v>2</v>
      </c>
      <c r="Y4618" s="12" t="str">
        <f t="shared" si="1316"/>
        <v>N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W4619" s="16" t="s">
        <v>330</v>
      </c>
      <c r="X4619" s="22" t="s">
        <v>364</v>
      </c>
      <c r="Y4619" s="12" t="str">
        <f t="shared" si="1316"/>
        <v>Y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W4620" s="16" t="s">
        <v>35</v>
      </c>
      <c r="X4620" s="22" t="s">
        <v>361</v>
      </c>
      <c r="Y4620" s="12" t="str">
        <f t="shared" si="1316"/>
        <v>Y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W4621" s="16" t="s">
        <v>35</v>
      </c>
      <c r="X4621" s="22">
        <v>1</v>
      </c>
      <c r="Y4621" s="12" t="str">
        <f t="shared" si="1316"/>
        <v>N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W4622" s="16" t="s">
        <v>17</v>
      </c>
      <c r="X4622" s="22">
        <v>3</v>
      </c>
      <c r="Y4622" s="12" t="str">
        <f t="shared" si="1316"/>
        <v>Y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W4623" s="16" t="s">
        <v>35</v>
      </c>
      <c r="X4623" s="22">
        <v>1</v>
      </c>
      <c r="Y4623" s="12" t="str">
        <f t="shared" si="1316"/>
        <v>N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W4624" s="16" t="s">
        <v>34</v>
      </c>
      <c r="X4624" s="22">
        <v>5</v>
      </c>
      <c r="Y4624" s="12" t="str">
        <f t="shared" si="1316"/>
        <v>Y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W4625" s="16" t="s">
        <v>28</v>
      </c>
      <c r="X4625" s="22">
        <v>2</v>
      </c>
      <c r="Y4625" s="12" t="str">
        <f t="shared" si="1316"/>
        <v>N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W4626" s="16" t="s">
        <v>28</v>
      </c>
      <c r="X4626" s="22">
        <v>2</v>
      </c>
      <c r="Y4626" s="12" t="str">
        <f t="shared" si="1316"/>
        <v>N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W4627" s="16" t="s">
        <v>19</v>
      </c>
      <c r="X4627" s="22">
        <v>2</v>
      </c>
      <c r="Y4627" s="12" t="str">
        <f t="shared" si="1316"/>
        <v>N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W4628" s="16" t="s">
        <v>19</v>
      </c>
      <c r="X4628" s="22">
        <v>2</v>
      </c>
      <c r="Y4628" s="12" t="str">
        <f t="shared" si="1316"/>
        <v>N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W4629" s="16" t="s">
        <v>18</v>
      </c>
      <c r="X4629" s="22">
        <v>1</v>
      </c>
      <c r="Y4629" s="12" t="str">
        <f t="shared" si="1316"/>
        <v>N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W4630" s="16" t="s">
        <v>20</v>
      </c>
      <c r="X4630" s="22">
        <v>4</v>
      </c>
      <c r="Y4630" s="12" t="str">
        <f t="shared" si="1316"/>
        <v>Y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W4631" s="16" t="s">
        <v>31</v>
      </c>
      <c r="X4631" s="22" t="s">
        <v>360</v>
      </c>
      <c r="Y4631" s="12" t="str">
        <f t="shared" si="1316"/>
        <v>Y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W4632" s="16" t="s">
        <v>34</v>
      </c>
      <c r="X4632" s="22">
        <v>5</v>
      </c>
      <c r="Y4632" s="12" t="str">
        <f t="shared" si="1316"/>
        <v>Y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W4633" s="16" t="s">
        <v>35</v>
      </c>
      <c r="X4633" s="22" t="s">
        <v>361</v>
      </c>
      <c r="Y4633" s="12" t="str">
        <f t="shared" si="1316"/>
        <v>Y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W4634" s="16" t="s">
        <v>31</v>
      </c>
      <c r="X4634" s="22">
        <v>2</v>
      </c>
      <c r="Y4634" s="12" t="str">
        <f t="shared" si="1316"/>
        <v>N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W4635" s="16" t="s">
        <v>34</v>
      </c>
      <c r="X4635" s="22">
        <v>5</v>
      </c>
      <c r="Y4635" s="12" t="str">
        <f t="shared" si="1316"/>
        <v>Y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W4636" s="16" t="s">
        <v>18</v>
      </c>
      <c r="X4636" s="22">
        <v>1</v>
      </c>
      <c r="Y4636" s="12" t="str">
        <f t="shared" si="1316"/>
        <v>N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W4637" s="16" t="s">
        <v>358</v>
      </c>
      <c r="X4637" s="22">
        <v>6</v>
      </c>
      <c r="Y4637" s="12" t="str">
        <f t="shared" si="1316"/>
        <v>Y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W4638" s="16" t="s">
        <v>32</v>
      </c>
      <c r="X4638" s="22">
        <v>0</v>
      </c>
      <c r="Y4638" s="12" t="str">
        <f t="shared" si="1316"/>
        <v>N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W4639" s="16" t="s">
        <v>28</v>
      </c>
      <c r="X4639" s="22">
        <v>2</v>
      </c>
      <c r="Y4639" s="12" t="str">
        <f t="shared" si="1316"/>
        <v>N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W4640" s="16" t="s">
        <v>16</v>
      </c>
      <c r="X4640" s="22">
        <v>3</v>
      </c>
      <c r="Y4640" s="12" t="str">
        <f t="shared" si="1316"/>
        <v>Y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W4641" s="16" t="s">
        <v>29</v>
      </c>
      <c r="X4641" s="22">
        <v>3</v>
      </c>
      <c r="Y4641" s="12" t="str">
        <f t="shared" si="1316"/>
        <v>Y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W4642" s="16" t="s">
        <v>16</v>
      </c>
      <c r="X4642" s="22">
        <v>3</v>
      </c>
      <c r="Y4642" s="12" t="str">
        <f t="shared" si="1316"/>
        <v>Y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W4643" s="16" t="s">
        <v>19</v>
      </c>
      <c r="X4643" s="22">
        <v>2</v>
      </c>
      <c r="Y4643" s="12" t="str">
        <f t="shared" si="1316"/>
        <v>N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W4644" s="16" t="s">
        <v>35</v>
      </c>
      <c r="X4644" s="22">
        <v>1</v>
      </c>
      <c r="Y4644" s="12" t="str">
        <f t="shared" si="1316"/>
        <v>N</v>
      </c>
      <c r="Z4644" t="s">
        <v>503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361</v>
      </c>
      <c r="U4645" s="35" t="s">
        <v>17</v>
      </c>
      <c r="V4645" s="35" t="s">
        <v>738</v>
      </c>
      <c r="W4645" s="35" t="s">
        <v>19</v>
      </c>
      <c r="X4645" s="37">
        <v>2</v>
      </c>
      <c r="Y4645" s="12" t="str">
        <f t="shared" si="1316"/>
        <v>N</v>
      </c>
      <c r="Z4645" s="17" t="s">
        <v>505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698</v>
      </c>
      <c r="R4646" t="s">
        <v>54</v>
      </c>
      <c r="S4646" t="s">
        <v>257</v>
      </c>
      <c r="T4646" s="8" t="s">
        <v>360</v>
      </c>
      <c r="U4646" s="8" t="s">
        <v>18</v>
      </c>
      <c r="V4646" t="s">
        <v>738</v>
      </c>
      <c r="W4646" s="16" t="s">
        <v>19</v>
      </c>
      <c r="X4646" s="22">
        <v>2</v>
      </c>
      <c r="Y4646" s="12" t="str">
        <f t="shared" si="1316"/>
        <v>N</v>
      </c>
      <c r="Z4646" t="s">
        <v>488</v>
      </c>
      <c r="AA4646" t="s">
        <v>488</v>
      </c>
      <c r="AB4646" t="s">
        <v>488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367</v>
      </c>
      <c r="U4647" s="8" t="s">
        <v>19</v>
      </c>
      <c r="V4647" t="s">
        <v>738</v>
      </c>
      <c r="W4647" s="16" t="s">
        <v>28</v>
      </c>
      <c r="X4647" s="22">
        <v>2</v>
      </c>
      <c r="Y4647" s="12" t="str">
        <f t="shared" si="1316"/>
        <v>N</v>
      </c>
      <c r="Z4647" t="s">
        <v>504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367</v>
      </c>
      <c r="U4648" s="8" t="s">
        <v>19</v>
      </c>
      <c r="V4648" t="s">
        <v>738</v>
      </c>
      <c r="W4648" s="16" t="s">
        <v>35</v>
      </c>
      <c r="X4648" s="22">
        <v>1</v>
      </c>
      <c r="Y4648" s="12" t="str">
        <f t="shared" si="1316"/>
        <v>N</v>
      </c>
      <c r="Z4648" t="s">
        <v>504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361</v>
      </c>
      <c r="U4649" s="8" t="s">
        <v>29</v>
      </c>
      <c r="V4649" t="s">
        <v>738</v>
      </c>
      <c r="W4649" s="16" t="s">
        <v>19</v>
      </c>
      <c r="X4649" s="22">
        <v>2</v>
      </c>
      <c r="Y4649" s="12" t="str">
        <f t="shared" si="1316"/>
        <v>N</v>
      </c>
      <c r="Z4649" t="s">
        <v>504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367</v>
      </c>
      <c r="U4650" s="8" t="s">
        <v>19</v>
      </c>
      <c r="V4650" t="s">
        <v>739</v>
      </c>
      <c r="W4650" s="16" t="s">
        <v>28</v>
      </c>
      <c r="X4650" s="22">
        <v>2</v>
      </c>
      <c r="Y4650" s="12" t="str">
        <f t="shared" si="1316"/>
        <v>N</v>
      </c>
      <c r="Z4650" t="s">
        <v>508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367</v>
      </c>
      <c r="U4651" s="8" t="s">
        <v>19</v>
      </c>
      <c r="V4651" t="s">
        <v>739</v>
      </c>
      <c r="W4651" s="16" t="s">
        <v>20</v>
      </c>
      <c r="X4651" s="22">
        <v>4</v>
      </c>
      <c r="Y4651" s="12" t="str">
        <f t="shared" si="1316"/>
        <v>Y</v>
      </c>
      <c r="Z4651" t="s">
        <v>505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567</v>
      </c>
      <c r="S4652" t="s">
        <v>257</v>
      </c>
      <c r="T4652" s="8" t="s">
        <v>360</v>
      </c>
      <c r="U4652" s="8" t="s">
        <v>16</v>
      </c>
      <c r="V4652" t="s">
        <v>739</v>
      </c>
      <c r="W4652" s="16" t="s">
        <v>35</v>
      </c>
      <c r="X4652" s="22">
        <v>1</v>
      </c>
      <c r="Y4652" s="12" t="str">
        <f t="shared" si="1316"/>
        <v>N</v>
      </c>
      <c r="Z4652" t="s">
        <v>508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367</v>
      </c>
      <c r="U4653" s="8" t="s">
        <v>19</v>
      </c>
      <c r="V4653" t="s">
        <v>739</v>
      </c>
      <c r="W4653" s="16" t="s">
        <v>17</v>
      </c>
      <c r="X4653" s="22">
        <v>3</v>
      </c>
      <c r="Y4653" s="12" t="str">
        <f t="shared" si="1316"/>
        <v>Y</v>
      </c>
      <c r="Z4653" t="s">
        <v>504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566</v>
      </c>
      <c r="S4654" t="s">
        <v>257</v>
      </c>
      <c r="T4654" s="8" t="s">
        <v>361</v>
      </c>
      <c r="U4654" s="8" t="s">
        <v>17</v>
      </c>
      <c r="V4654" t="s">
        <v>739</v>
      </c>
      <c r="W4654" s="16" t="s">
        <v>36</v>
      </c>
      <c r="X4654" s="22">
        <v>4</v>
      </c>
      <c r="Y4654" s="12" t="str">
        <f t="shared" si="1316"/>
        <v>Y</v>
      </c>
      <c r="Z4654" t="s">
        <v>505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616</v>
      </c>
      <c r="S4655" t="s">
        <v>263</v>
      </c>
      <c r="T4655" s="8" t="s">
        <v>367</v>
      </c>
      <c r="U4655" s="8" t="s">
        <v>19</v>
      </c>
      <c r="V4655" t="s">
        <v>739</v>
      </c>
      <c r="W4655" s="16" t="s">
        <v>35</v>
      </c>
      <c r="X4655" s="22">
        <v>1</v>
      </c>
      <c r="Y4655" s="12" t="str">
        <f t="shared" si="1316"/>
        <v>N</v>
      </c>
      <c r="Z4655" t="s">
        <v>504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361</v>
      </c>
      <c r="U4656" s="8" t="s">
        <v>17</v>
      </c>
      <c r="V4656" t="s">
        <v>739</v>
      </c>
      <c r="W4656" s="16" t="s">
        <v>17</v>
      </c>
      <c r="X4656" s="22">
        <v>3</v>
      </c>
      <c r="Y4656" s="12" t="str">
        <f t="shared" si="1316"/>
        <v>Y</v>
      </c>
      <c r="Z4656" t="s">
        <v>508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614</v>
      </c>
      <c r="R4657" t="s">
        <v>70</v>
      </c>
      <c r="S4657" t="s">
        <v>263</v>
      </c>
      <c r="T4657" s="8" t="s">
        <v>367</v>
      </c>
      <c r="U4657" s="8" t="s">
        <v>19</v>
      </c>
      <c r="V4657" t="s">
        <v>739</v>
      </c>
      <c r="W4657" s="16" t="s">
        <v>330</v>
      </c>
      <c r="X4657" s="22">
        <v>5</v>
      </c>
      <c r="Y4657" s="12" t="str">
        <f t="shared" si="1316"/>
        <v>Y</v>
      </c>
      <c r="Z4657" t="s">
        <v>502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361</v>
      </c>
      <c r="U4658" s="8" t="s">
        <v>17</v>
      </c>
      <c r="V4658" t="s">
        <v>739</v>
      </c>
      <c r="W4658" s="16" t="s">
        <v>300</v>
      </c>
      <c r="X4658" s="22">
        <v>5</v>
      </c>
      <c r="Y4658" s="12" t="str">
        <f t="shared" si="1316"/>
        <v>Y</v>
      </c>
      <c r="Z4658" t="s">
        <v>504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361</v>
      </c>
      <c r="U4659" s="8" t="s">
        <v>17</v>
      </c>
      <c r="V4659" t="s">
        <v>740</v>
      </c>
      <c r="W4659" s="16" t="s">
        <v>32</v>
      </c>
      <c r="X4659" s="22">
        <v>0</v>
      </c>
      <c r="Y4659" s="12" t="str">
        <f t="shared" si="1316"/>
        <v>N</v>
      </c>
      <c r="Z4659" t="s">
        <v>506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361</v>
      </c>
      <c r="U4660" s="8" t="s">
        <v>35</v>
      </c>
      <c r="V4660" t="s">
        <v>740</v>
      </c>
      <c r="W4660" s="16" t="s">
        <v>20</v>
      </c>
      <c r="X4660" s="22">
        <v>4</v>
      </c>
      <c r="Y4660" s="12" t="str">
        <f t="shared" si="1316"/>
        <v>Y</v>
      </c>
      <c r="Z4660" t="s">
        <v>505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367</v>
      </c>
      <c r="U4661" s="8" t="s">
        <v>19</v>
      </c>
      <c r="V4661" t="s">
        <v>740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502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360</v>
      </c>
      <c r="U4662" s="8" t="s">
        <v>18</v>
      </c>
      <c r="V4662" t="s">
        <v>740</v>
      </c>
      <c r="W4662" s="16" t="s">
        <v>35</v>
      </c>
      <c r="X4662" s="22">
        <v>1</v>
      </c>
      <c r="Y4662" s="12" t="str">
        <f t="shared" si="1328"/>
        <v>N</v>
      </c>
      <c r="Z4662" t="s">
        <v>502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361</v>
      </c>
      <c r="U4663" s="8" t="s">
        <v>28</v>
      </c>
      <c r="V4663" t="s">
        <v>740</v>
      </c>
      <c r="W4663" s="16" t="s">
        <v>33</v>
      </c>
      <c r="X4663" s="22">
        <v>4</v>
      </c>
      <c r="Y4663" s="12" t="str">
        <f t="shared" si="1328"/>
        <v>Y</v>
      </c>
      <c r="Z4663" t="s">
        <v>504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361</v>
      </c>
      <c r="U4664" s="8" t="s">
        <v>17</v>
      </c>
      <c r="V4664" t="s">
        <v>740</v>
      </c>
      <c r="W4664" s="16" t="s">
        <v>301</v>
      </c>
      <c r="X4664" s="22">
        <v>6</v>
      </c>
      <c r="Y4664" s="12" t="str">
        <f t="shared" si="1328"/>
        <v>Y</v>
      </c>
      <c r="Z4664" t="s">
        <v>503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613</v>
      </c>
      <c r="S4665" t="s">
        <v>263</v>
      </c>
      <c r="T4665" s="8" t="s">
        <v>361</v>
      </c>
      <c r="U4665" s="8" t="s">
        <v>28</v>
      </c>
      <c r="V4665" t="s">
        <v>740</v>
      </c>
      <c r="W4665" s="16" t="s">
        <v>36</v>
      </c>
      <c r="X4665" s="22">
        <v>4</v>
      </c>
      <c r="Y4665" s="12" t="str">
        <f t="shared" si="1328"/>
        <v>Y</v>
      </c>
      <c r="Z4665" t="s">
        <v>503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615</v>
      </c>
      <c r="S4666" t="s">
        <v>263</v>
      </c>
      <c r="T4666" s="8" t="s">
        <v>367</v>
      </c>
      <c r="U4666" s="8" t="s">
        <v>19</v>
      </c>
      <c r="V4666" t="s">
        <v>740</v>
      </c>
      <c r="W4666" s="16" t="s">
        <v>28</v>
      </c>
      <c r="X4666" s="22">
        <v>2</v>
      </c>
      <c r="Y4666" s="12" t="str">
        <f t="shared" si="1328"/>
        <v>N</v>
      </c>
      <c r="Z4666" t="s">
        <v>502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367</v>
      </c>
      <c r="U4667" s="8" t="s">
        <v>19</v>
      </c>
      <c r="V4667" t="s">
        <v>740</v>
      </c>
      <c r="W4667" s="16" t="s">
        <v>19</v>
      </c>
      <c r="X4667" s="22">
        <v>2</v>
      </c>
      <c r="Y4667" s="12" t="str">
        <f t="shared" si="1328"/>
        <v>N</v>
      </c>
      <c r="Z4667" t="s">
        <v>502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367</v>
      </c>
      <c r="U4668" s="8" t="s">
        <v>19</v>
      </c>
      <c r="V4668" t="s">
        <v>740</v>
      </c>
      <c r="W4668" s="16" t="s">
        <v>32</v>
      </c>
      <c r="X4668" s="41">
        <v>0</v>
      </c>
      <c r="Y4668" s="12" t="str">
        <f t="shared" si="1328"/>
        <v>N</v>
      </c>
      <c r="Z4668" t="s">
        <v>503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367</v>
      </c>
      <c r="U4669" s="8" t="s">
        <v>20</v>
      </c>
      <c r="V4669" t="s">
        <v>741</v>
      </c>
      <c r="W4669" s="16" t="s">
        <v>35</v>
      </c>
      <c r="X4669" s="22">
        <v>1</v>
      </c>
      <c r="Y4669" s="12" t="str">
        <f t="shared" si="1328"/>
        <v>N</v>
      </c>
      <c r="Z4669" t="s">
        <v>506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367</v>
      </c>
      <c r="U4670" s="8" t="s">
        <v>19</v>
      </c>
      <c r="V4670" t="s">
        <v>741</v>
      </c>
      <c r="W4670" s="16" t="s">
        <v>18</v>
      </c>
      <c r="X4670" s="22">
        <v>1</v>
      </c>
      <c r="Y4670" s="12" t="str">
        <f t="shared" si="1328"/>
        <v>N</v>
      </c>
      <c r="Z4670" t="s">
        <v>502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289</v>
      </c>
      <c r="R4671" s="17" t="s">
        <v>225</v>
      </c>
      <c r="S4671" s="17" t="s">
        <v>267</v>
      </c>
      <c r="T4671" s="35" t="s">
        <v>367</v>
      </c>
      <c r="U4671" s="35" t="s">
        <v>19</v>
      </c>
      <c r="V4671" s="17" t="s">
        <v>741</v>
      </c>
      <c r="W4671" s="35" t="s">
        <v>30</v>
      </c>
      <c r="X4671" s="100">
        <v>3</v>
      </c>
      <c r="Y4671" s="12" t="str">
        <f t="shared" si="1328"/>
        <v>Y</v>
      </c>
      <c r="Z4671" s="17" t="s">
        <v>502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361</v>
      </c>
      <c r="U4672" s="8" t="s">
        <v>28</v>
      </c>
      <c r="V4672" t="s">
        <v>741</v>
      </c>
      <c r="W4672" s="16" t="s">
        <v>29</v>
      </c>
      <c r="X4672" s="41">
        <v>3</v>
      </c>
      <c r="Y4672" s="12" t="str">
        <f t="shared" si="1328"/>
        <v>Y</v>
      </c>
      <c r="Z4672" t="s">
        <v>508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367</v>
      </c>
      <c r="U4673" s="8" t="s">
        <v>20</v>
      </c>
      <c r="V4673" t="s">
        <v>741</v>
      </c>
      <c r="W4673" s="16" t="s">
        <v>21</v>
      </c>
      <c r="X4673" s="41">
        <v>4</v>
      </c>
      <c r="Y4673" s="12" t="str">
        <f t="shared" si="1328"/>
        <v>Y</v>
      </c>
      <c r="Z4673" t="s">
        <v>508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287</v>
      </c>
      <c r="R4674" t="s">
        <v>284</v>
      </c>
      <c r="S4674" t="s">
        <v>297</v>
      </c>
      <c r="T4674" s="8" t="s">
        <v>361</v>
      </c>
      <c r="U4674" s="8" t="s">
        <v>29</v>
      </c>
      <c r="V4674" t="s">
        <v>741</v>
      </c>
      <c r="W4674" s="16" t="s">
        <v>29</v>
      </c>
      <c r="X4674" s="22">
        <v>3</v>
      </c>
      <c r="Y4674" s="12" t="str">
        <f t="shared" si="1328"/>
        <v>Y</v>
      </c>
      <c r="Z4674" t="s">
        <v>504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472</v>
      </c>
      <c r="R4675" t="s">
        <v>563</v>
      </c>
      <c r="S4675" t="s">
        <v>297</v>
      </c>
      <c r="T4675" s="8" t="s">
        <v>360</v>
      </c>
      <c r="U4675" s="8" t="s">
        <v>18</v>
      </c>
      <c r="V4675" t="s">
        <v>741</v>
      </c>
      <c r="W4675" s="16" t="s">
        <v>31</v>
      </c>
      <c r="X4675" s="22">
        <v>2</v>
      </c>
      <c r="Y4675" s="12" t="str">
        <f t="shared" si="1328"/>
        <v>N</v>
      </c>
      <c r="Z4675" t="s">
        <v>502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367</v>
      </c>
      <c r="U4676" s="8" t="s">
        <v>19</v>
      </c>
      <c r="V4676" t="s">
        <v>741</v>
      </c>
      <c r="W4676" s="16" t="s">
        <v>331</v>
      </c>
      <c r="X4676" s="41">
        <v>4</v>
      </c>
      <c r="Y4676" s="12" t="str">
        <f t="shared" si="1328"/>
        <v>Y</v>
      </c>
      <c r="Z4676" t="s">
        <v>507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731</v>
      </c>
      <c r="S4677" t="s">
        <v>260</v>
      </c>
      <c r="T4677" s="8" t="e">
        <v>#N/A</v>
      </c>
      <c r="U4677" s="8" t="e">
        <v>#N/A</v>
      </c>
      <c r="V4677" t="s">
        <v>741</v>
      </c>
      <c r="W4677" s="16" t="s">
        <v>31</v>
      </c>
      <c r="X4677" s="41">
        <v>2</v>
      </c>
      <c r="Y4677" s="12" t="str">
        <f t="shared" si="1328"/>
        <v>N</v>
      </c>
      <c r="Z4677" t="s">
        <v>488</v>
      </c>
      <c r="AA4677" t="s">
        <v>488</v>
      </c>
      <c r="AB4677" t="s">
        <v>488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367</v>
      </c>
      <c r="U4678" s="8" t="s">
        <v>19</v>
      </c>
      <c r="V4678" t="s">
        <v>741</v>
      </c>
      <c r="W4678" s="16" t="s">
        <v>31</v>
      </c>
      <c r="X4678" s="41">
        <v>2</v>
      </c>
      <c r="Y4678" s="12" t="str">
        <f t="shared" si="1328"/>
        <v>N</v>
      </c>
      <c r="Z4678" t="s">
        <v>503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641</v>
      </c>
      <c r="S4679" t="s">
        <v>262</v>
      </c>
      <c r="T4679" s="8" t="s">
        <v>361</v>
      </c>
      <c r="U4679" s="8" t="s">
        <v>36</v>
      </c>
      <c r="V4679" t="s">
        <v>741</v>
      </c>
      <c r="W4679" s="16" t="s">
        <v>29</v>
      </c>
      <c r="X4679" s="41">
        <v>3</v>
      </c>
      <c r="Y4679" s="12" t="str">
        <f t="shared" si="1328"/>
        <v>Y</v>
      </c>
      <c r="Z4679" t="s">
        <v>504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367</v>
      </c>
      <c r="U4680" s="8" t="s">
        <v>19</v>
      </c>
      <c r="V4680" t="s">
        <v>743</v>
      </c>
      <c r="W4680" s="16" t="s">
        <v>21</v>
      </c>
      <c r="X4680" s="22">
        <v>4</v>
      </c>
      <c r="Y4680" s="12" t="str">
        <f t="shared" si="1328"/>
        <v>Y</v>
      </c>
      <c r="Z4680" t="s">
        <v>503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361</v>
      </c>
      <c r="U4681" s="8" t="s">
        <v>35</v>
      </c>
      <c r="V4681" t="s">
        <v>743</v>
      </c>
      <c r="W4681" s="16" t="s">
        <v>18</v>
      </c>
      <c r="X4681" s="41">
        <v>1</v>
      </c>
      <c r="Y4681" s="12" t="str">
        <f t="shared" si="1328"/>
        <v>N</v>
      </c>
      <c r="Z4681" t="s">
        <v>506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361</v>
      </c>
      <c r="U4682" s="8" t="s">
        <v>17</v>
      </c>
      <c r="V4682" t="s">
        <v>743</v>
      </c>
      <c r="W4682" s="16" t="s">
        <v>36</v>
      </c>
      <c r="X4682" s="41">
        <v>4</v>
      </c>
      <c r="Y4682" s="12" t="str">
        <f t="shared" si="1328"/>
        <v>Y</v>
      </c>
      <c r="Z4682" t="s">
        <v>508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360</v>
      </c>
      <c r="U4683" s="8" t="s">
        <v>16</v>
      </c>
      <c r="V4683" t="s">
        <v>743</v>
      </c>
      <c r="W4683" s="16" t="s">
        <v>19</v>
      </c>
      <c r="X4683" s="41">
        <v>2</v>
      </c>
      <c r="Y4683" s="12" t="str">
        <f t="shared" si="1328"/>
        <v>N</v>
      </c>
      <c r="Z4683" t="s">
        <v>508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614</v>
      </c>
      <c r="S4684" t="s">
        <v>263</v>
      </c>
      <c r="T4684" s="8" t="s">
        <v>361</v>
      </c>
      <c r="U4684" s="8" t="s">
        <v>17</v>
      </c>
      <c r="V4684" t="s">
        <v>743</v>
      </c>
      <c r="W4684" s="16" t="s">
        <v>301</v>
      </c>
      <c r="X4684" s="22">
        <v>6</v>
      </c>
      <c r="Y4684" s="12" t="str">
        <f t="shared" si="1328"/>
        <v>Y</v>
      </c>
      <c r="Z4684" t="s">
        <v>502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360</v>
      </c>
      <c r="U4685" s="8" t="s">
        <v>18</v>
      </c>
      <c r="V4685" t="s">
        <v>743</v>
      </c>
      <c r="W4685" s="16" t="s">
        <v>16</v>
      </c>
      <c r="X4685" s="22">
        <v>3</v>
      </c>
      <c r="Y4685" s="12" t="str">
        <f t="shared" si="1328"/>
        <v>Y</v>
      </c>
      <c r="Z4685" t="s">
        <v>504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304</v>
      </c>
      <c r="S4686" t="s">
        <v>259</v>
      </c>
      <c r="T4686" s="8" t="s">
        <v>367</v>
      </c>
      <c r="U4686" s="8" t="s">
        <v>19</v>
      </c>
      <c r="V4686" t="s">
        <v>743</v>
      </c>
      <c r="W4686" s="16" t="s">
        <v>36</v>
      </c>
      <c r="X4686" s="22">
        <v>4</v>
      </c>
      <c r="Y4686" s="12" t="str">
        <f t="shared" si="1328"/>
        <v>Y</v>
      </c>
      <c r="Z4686" t="s">
        <v>504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604</v>
      </c>
      <c r="R4687" t="s">
        <v>82</v>
      </c>
      <c r="S4687" t="s">
        <v>259</v>
      </c>
      <c r="T4687" s="8" t="s">
        <v>360</v>
      </c>
      <c r="U4687" s="8" t="s">
        <v>16</v>
      </c>
      <c r="V4687" t="s">
        <v>743</v>
      </c>
      <c r="W4687" s="16" t="s">
        <v>301</v>
      </c>
      <c r="X4687" s="22">
        <v>6</v>
      </c>
      <c r="Y4687" s="12" t="str">
        <f t="shared" si="1328"/>
        <v>Y</v>
      </c>
      <c r="Z4687" t="s">
        <v>505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292</v>
      </c>
      <c r="R4688" t="s">
        <v>290</v>
      </c>
      <c r="S4688" t="s">
        <v>297</v>
      </c>
      <c r="T4688" s="8" t="s">
        <v>361</v>
      </c>
      <c r="U4688" s="8" t="s">
        <v>29</v>
      </c>
      <c r="V4688" t="s">
        <v>743</v>
      </c>
      <c r="W4688" s="16" t="s">
        <v>19</v>
      </c>
      <c r="X4688" s="22">
        <v>2</v>
      </c>
      <c r="Y4688" s="12" t="str">
        <f t="shared" si="1328"/>
        <v>N</v>
      </c>
      <c r="Z4688" t="s">
        <v>503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367</v>
      </c>
      <c r="U4689" s="8" t="s">
        <v>19</v>
      </c>
      <c r="V4689" t="s">
        <v>743</v>
      </c>
      <c r="W4689" s="16" t="s">
        <v>19</v>
      </c>
      <c r="X4689" s="41">
        <v>2</v>
      </c>
      <c r="Y4689" s="12" t="str">
        <f t="shared" si="1328"/>
        <v>N</v>
      </c>
      <c r="Z4689" t="s">
        <v>508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367</v>
      </c>
      <c r="U4690" s="8" t="s">
        <v>19</v>
      </c>
      <c r="V4690" t="s">
        <v>743</v>
      </c>
      <c r="W4690" s="16" t="s">
        <v>35</v>
      </c>
      <c r="X4690" s="41">
        <v>1</v>
      </c>
      <c r="Y4690" s="12" t="str">
        <f t="shared" si="1328"/>
        <v>N</v>
      </c>
      <c r="Z4690" t="s">
        <v>503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360</v>
      </c>
      <c r="U4691" s="8" t="s">
        <v>16</v>
      </c>
      <c r="V4691" t="s">
        <v>743</v>
      </c>
      <c r="W4691" s="16" t="s">
        <v>17</v>
      </c>
      <c r="X4691" s="41">
        <v>3</v>
      </c>
      <c r="Y4691" s="12" t="str">
        <f t="shared" si="1328"/>
        <v>Y</v>
      </c>
      <c r="Z4691" t="s">
        <v>506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346</v>
      </c>
      <c r="R4692" t="s">
        <v>529</v>
      </c>
      <c r="S4692" t="s">
        <v>328</v>
      </c>
      <c r="T4692" s="8" t="s">
        <v>361</v>
      </c>
      <c r="U4692" s="8" t="s">
        <v>300</v>
      </c>
      <c r="V4692" t="s">
        <v>743</v>
      </c>
      <c r="W4692" s="16" t="s">
        <v>329</v>
      </c>
      <c r="X4692" s="22">
        <v>5</v>
      </c>
      <c r="Y4692" s="12" t="str">
        <f t="shared" si="1328"/>
        <v>Y</v>
      </c>
      <c r="Z4692" t="s">
        <v>508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347</v>
      </c>
      <c r="R4693" t="s">
        <v>307</v>
      </c>
      <c r="S4693" t="s">
        <v>328</v>
      </c>
      <c r="T4693" s="8" t="s">
        <v>361</v>
      </c>
      <c r="U4693" s="8" t="s">
        <v>36</v>
      </c>
      <c r="V4693" t="s">
        <v>743</v>
      </c>
      <c r="W4693" s="16" t="s">
        <v>29</v>
      </c>
      <c r="X4693" s="22">
        <v>3</v>
      </c>
      <c r="Y4693" s="12" t="str">
        <f t="shared" si="1328"/>
        <v>Y</v>
      </c>
      <c r="Z4693" t="s">
        <v>508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726</v>
      </c>
      <c r="S4694" t="s">
        <v>260</v>
      </c>
      <c r="T4694" s="8" t="e">
        <v>#N/A</v>
      </c>
      <c r="U4694" s="8" t="e">
        <v>#N/A</v>
      </c>
      <c r="V4694" t="s">
        <v>743</v>
      </c>
      <c r="W4694" s="16" t="s">
        <v>28</v>
      </c>
      <c r="X4694" s="41">
        <v>2</v>
      </c>
      <c r="Y4694" s="12" t="str">
        <f t="shared" si="1328"/>
        <v>N</v>
      </c>
      <c r="Z4694" t="s">
        <v>488</v>
      </c>
      <c r="AA4694" t="s">
        <v>488</v>
      </c>
      <c r="AB4694" t="s">
        <v>488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361</v>
      </c>
      <c r="U4695" s="8" t="s">
        <v>17</v>
      </c>
      <c r="V4695" t="s">
        <v>743</v>
      </c>
      <c r="W4695" s="16" t="s">
        <v>28</v>
      </c>
      <c r="X4695" s="41">
        <v>2</v>
      </c>
      <c r="Y4695" s="12" t="str">
        <f t="shared" si="1328"/>
        <v>N</v>
      </c>
      <c r="Z4695" t="s">
        <v>508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367</v>
      </c>
      <c r="U4696" s="8" t="s">
        <v>19</v>
      </c>
      <c r="V4696" t="s">
        <v>743</v>
      </c>
      <c r="W4696" s="16" t="s">
        <v>18</v>
      </c>
      <c r="X4696" s="41">
        <v>1</v>
      </c>
      <c r="Y4696" s="12" t="str">
        <f t="shared" si="1328"/>
        <v>N</v>
      </c>
      <c r="Z4696" t="s">
        <v>502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367</v>
      </c>
      <c r="U4697" s="8" t="s">
        <v>19</v>
      </c>
      <c r="V4697" t="s">
        <v>743</v>
      </c>
      <c r="W4697" s="16" t="s">
        <v>29</v>
      </c>
      <c r="X4697" s="41">
        <v>3</v>
      </c>
      <c r="Y4697" s="12" t="str">
        <f t="shared" si="1328"/>
        <v>Y</v>
      </c>
      <c r="Z4697" t="s">
        <v>502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667</v>
      </c>
      <c r="R4698" t="s">
        <v>179</v>
      </c>
      <c r="S4698" t="s">
        <v>262</v>
      </c>
      <c r="T4698" s="8" t="s">
        <v>367</v>
      </c>
      <c r="U4698" s="8" t="s">
        <v>20</v>
      </c>
      <c r="V4698" t="s">
        <v>743</v>
      </c>
      <c r="W4698" s="16" t="s">
        <v>29</v>
      </c>
      <c r="X4698" s="41">
        <v>3</v>
      </c>
      <c r="Y4698" s="12" t="str">
        <f t="shared" si="1328"/>
        <v>Y</v>
      </c>
      <c r="Z4698" t="s">
        <v>509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367</v>
      </c>
      <c r="U4699" s="8" t="s">
        <v>19</v>
      </c>
      <c r="V4699" t="s">
        <v>743</v>
      </c>
      <c r="W4699" s="16" t="s">
        <v>302</v>
      </c>
      <c r="X4699" s="41">
        <v>5</v>
      </c>
      <c r="Y4699" s="12" t="str">
        <f t="shared" si="1328"/>
        <v>Y</v>
      </c>
      <c r="Z4699" t="s">
        <v>504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361</v>
      </c>
      <c r="U4700" s="8" t="s">
        <v>17</v>
      </c>
      <c r="V4700" t="s">
        <v>743</v>
      </c>
      <c r="W4700" s="16" t="s">
        <v>36</v>
      </c>
      <c r="X4700" s="22">
        <v>4</v>
      </c>
      <c r="Y4700" s="12" t="str">
        <f t="shared" si="1328"/>
        <v>Y</v>
      </c>
      <c r="Z4700" t="s">
        <v>508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361</v>
      </c>
      <c r="U4701" s="8" t="s">
        <v>17</v>
      </c>
      <c r="V4701" t="s">
        <v>743</v>
      </c>
      <c r="W4701" s="16" t="s">
        <v>17</v>
      </c>
      <c r="X4701" s="22">
        <v>3</v>
      </c>
      <c r="Y4701" s="12" t="str">
        <f t="shared" si="1328"/>
        <v>Y</v>
      </c>
      <c r="Z4701" t="s">
        <v>503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342</v>
      </c>
      <c r="T4702" s="8" t="s">
        <v>361</v>
      </c>
      <c r="U4702" s="8" t="s">
        <v>36</v>
      </c>
      <c r="V4702" t="s">
        <v>743</v>
      </c>
      <c r="W4702" s="16" t="s">
        <v>32</v>
      </c>
      <c r="X4702" s="22">
        <v>0</v>
      </c>
      <c r="Y4702" s="12" t="str">
        <f t="shared" si="1328"/>
        <v>N</v>
      </c>
      <c r="Z4702" t="s">
        <v>505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727</v>
      </c>
      <c r="S4703" t="s">
        <v>342</v>
      </c>
      <c r="T4703" s="8" t="e">
        <v>#N/A</v>
      </c>
      <c r="U4703" s="8" t="e">
        <v>#N/A</v>
      </c>
      <c r="V4703" t="s">
        <v>743</v>
      </c>
      <c r="W4703" s="16" t="s">
        <v>28</v>
      </c>
      <c r="X4703" s="22">
        <v>2</v>
      </c>
      <c r="Y4703" s="12" t="str">
        <f t="shared" si="1328"/>
        <v>N</v>
      </c>
      <c r="Z4703" t="s">
        <v>488</v>
      </c>
      <c r="AA4703" t="s">
        <v>488</v>
      </c>
      <c r="AB4703" t="s">
        <v>488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360</v>
      </c>
      <c r="U4704" s="8" t="s">
        <v>16</v>
      </c>
      <c r="V4704" t="s">
        <v>744</v>
      </c>
      <c r="W4704" s="16" t="s">
        <v>21</v>
      </c>
      <c r="X4704" s="22">
        <v>4</v>
      </c>
      <c r="Y4704" s="12" t="str">
        <f t="shared" si="1328"/>
        <v>Y</v>
      </c>
      <c r="Z4704" t="s">
        <v>506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567</v>
      </c>
      <c r="R4705" t="s">
        <v>53</v>
      </c>
      <c r="S4705" t="s">
        <v>257</v>
      </c>
      <c r="T4705" s="8" t="s">
        <v>367</v>
      </c>
      <c r="U4705" s="8" t="s">
        <v>19</v>
      </c>
      <c r="V4705" t="s">
        <v>744</v>
      </c>
      <c r="W4705" s="16" t="s">
        <v>29</v>
      </c>
      <c r="X4705" s="22">
        <v>3</v>
      </c>
      <c r="Y4705" s="12" t="str">
        <f t="shared" si="1328"/>
        <v>Y</v>
      </c>
      <c r="Z4705" t="s">
        <v>506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360</v>
      </c>
      <c r="U4706" s="8" t="s">
        <v>16</v>
      </c>
      <c r="V4706" t="s">
        <v>744</v>
      </c>
      <c r="W4706" s="16" t="s">
        <v>30</v>
      </c>
      <c r="X4706" s="22">
        <v>3</v>
      </c>
      <c r="Y4706" s="12" t="str">
        <f t="shared" si="1328"/>
        <v>Y</v>
      </c>
      <c r="Z4706" t="s">
        <v>509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361</v>
      </c>
      <c r="U4707" s="8" t="s">
        <v>17</v>
      </c>
      <c r="V4707" t="s">
        <v>744</v>
      </c>
      <c r="W4707" s="16" t="s">
        <v>35</v>
      </c>
      <c r="X4707" s="22">
        <v>1</v>
      </c>
      <c r="Y4707" s="12" t="str">
        <f t="shared" si="1328"/>
        <v>N</v>
      </c>
      <c r="Z4707" t="s">
        <v>504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742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744</v>
      </c>
      <c r="W4708" s="16" t="s">
        <v>17</v>
      </c>
      <c r="X4708" s="41">
        <v>3</v>
      </c>
      <c r="Y4708" s="12" t="str">
        <f t="shared" si="1328"/>
        <v>Y</v>
      </c>
      <c r="Z4708" t="s">
        <v>488</v>
      </c>
      <c r="AA4708" t="s">
        <v>488</v>
      </c>
      <c r="AB4708" t="s">
        <v>488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367</v>
      </c>
      <c r="U4709" s="8" t="s">
        <v>19</v>
      </c>
      <c r="V4709" t="s">
        <v>744</v>
      </c>
      <c r="W4709" s="16" t="s">
        <v>17</v>
      </c>
      <c r="X4709" s="41">
        <v>3</v>
      </c>
      <c r="Y4709" s="12" t="str">
        <f t="shared" si="1328"/>
        <v>Y</v>
      </c>
      <c r="Z4709" t="s">
        <v>508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361</v>
      </c>
      <c r="U4710" s="8" t="s">
        <v>17</v>
      </c>
      <c r="V4710" t="s">
        <v>744</v>
      </c>
      <c r="W4710" s="16" t="s">
        <v>35</v>
      </c>
      <c r="X4710" s="41">
        <v>1</v>
      </c>
      <c r="Y4710" s="12" t="str">
        <f t="shared" si="1328"/>
        <v>N</v>
      </c>
      <c r="Z4710" t="s">
        <v>504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615</v>
      </c>
      <c r="R4711" t="s">
        <v>141</v>
      </c>
      <c r="S4711" t="s">
        <v>263</v>
      </c>
      <c r="T4711" s="8" t="s">
        <v>367</v>
      </c>
      <c r="U4711" s="8" t="s">
        <v>19</v>
      </c>
      <c r="V4711" t="s">
        <v>744</v>
      </c>
      <c r="W4711" s="16" t="s">
        <v>28</v>
      </c>
      <c r="X4711" s="22">
        <v>2</v>
      </c>
      <c r="Y4711" s="12" t="str">
        <f t="shared" si="1328"/>
        <v>N</v>
      </c>
      <c r="Z4711" t="s">
        <v>502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616</v>
      </c>
      <c r="R4712" t="s">
        <v>137</v>
      </c>
      <c r="S4712" t="s">
        <v>263</v>
      </c>
      <c r="T4712" s="8" t="s">
        <v>361</v>
      </c>
      <c r="U4712" s="8" t="s">
        <v>17</v>
      </c>
      <c r="V4712" t="s">
        <v>744</v>
      </c>
      <c r="W4712" s="16" t="s">
        <v>16</v>
      </c>
      <c r="X4712" s="22">
        <v>3</v>
      </c>
      <c r="Y4712" s="12" t="str">
        <f t="shared" si="1328"/>
        <v>Y</v>
      </c>
      <c r="Z4712" t="s">
        <v>506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367</v>
      </c>
      <c r="U4713" s="8" t="s">
        <v>20</v>
      </c>
      <c r="V4713" t="s">
        <v>744</v>
      </c>
      <c r="W4713" s="16" t="s">
        <v>17</v>
      </c>
      <c r="X4713" s="22">
        <v>3</v>
      </c>
      <c r="Y4713" s="12" t="str">
        <f t="shared" si="1328"/>
        <v>Y</v>
      </c>
      <c r="Z4713" t="s">
        <v>508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360</v>
      </c>
      <c r="U4714" s="8" t="s">
        <v>16</v>
      </c>
      <c r="V4714" t="s">
        <v>744</v>
      </c>
      <c r="W4714" s="16" t="s">
        <v>35</v>
      </c>
      <c r="X4714" s="22">
        <v>1</v>
      </c>
      <c r="Y4714" s="12" t="str">
        <f t="shared" si="1328"/>
        <v>N</v>
      </c>
      <c r="Z4714" t="s">
        <v>506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367</v>
      </c>
      <c r="U4715" s="8" t="s">
        <v>19</v>
      </c>
      <c r="V4715" t="s">
        <v>744</v>
      </c>
      <c r="W4715" s="16" t="s">
        <v>17</v>
      </c>
      <c r="X4715" s="22">
        <v>3</v>
      </c>
      <c r="Y4715" s="12" t="str">
        <f t="shared" si="1328"/>
        <v>Y</v>
      </c>
      <c r="Z4715" t="s">
        <v>504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361</v>
      </c>
      <c r="U4716" s="8" t="s">
        <v>35</v>
      </c>
      <c r="V4716" t="s">
        <v>744</v>
      </c>
      <c r="W4716" s="16" t="s">
        <v>18</v>
      </c>
      <c r="X4716" s="22">
        <v>1</v>
      </c>
      <c r="Y4716" s="12" t="str">
        <f t="shared" si="1328"/>
        <v>N</v>
      </c>
      <c r="Z4716" t="s">
        <v>503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361</v>
      </c>
      <c r="U4717" s="8" t="s">
        <v>17</v>
      </c>
      <c r="V4717" t="s">
        <v>744</v>
      </c>
      <c r="W4717" s="16" t="s">
        <v>16</v>
      </c>
      <c r="X4717" s="22">
        <v>3</v>
      </c>
      <c r="Y4717" s="12" t="str">
        <f t="shared" si="1328"/>
        <v>Y</v>
      </c>
      <c r="Z4717" t="s">
        <v>504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360</v>
      </c>
      <c r="U4718" s="8" t="s">
        <v>18</v>
      </c>
      <c r="V4718" t="s">
        <v>744</v>
      </c>
      <c r="W4718" s="16" t="s">
        <v>32</v>
      </c>
      <c r="X4718" s="22">
        <v>0</v>
      </c>
      <c r="Y4718" s="12" t="str">
        <f t="shared" si="1328"/>
        <v>N</v>
      </c>
      <c r="Z4718" t="s">
        <v>506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360</v>
      </c>
      <c r="U4719" s="8" t="s">
        <v>16</v>
      </c>
      <c r="V4719" t="s">
        <v>744</v>
      </c>
      <c r="W4719" s="16" t="s">
        <v>36</v>
      </c>
      <c r="X4719" s="41">
        <v>4</v>
      </c>
      <c r="Y4719" s="12" t="str">
        <f t="shared" si="1328"/>
        <v>Y</v>
      </c>
      <c r="Z4719" t="s">
        <v>502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361</v>
      </c>
      <c r="U4720" s="8" t="s">
        <v>17</v>
      </c>
      <c r="V4720" t="s">
        <v>744</v>
      </c>
      <c r="W4720" s="16" t="s">
        <v>20</v>
      </c>
      <c r="X4720" s="41">
        <v>4</v>
      </c>
      <c r="Y4720" s="12" t="str">
        <f t="shared" si="1328"/>
        <v>Y</v>
      </c>
      <c r="Z4720" t="s">
        <v>506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367</v>
      </c>
      <c r="U4721" s="8" t="s">
        <v>19</v>
      </c>
      <c r="V4721" t="s">
        <v>744</v>
      </c>
      <c r="W4721" s="16" t="s">
        <v>21</v>
      </c>
      <c r="X4721" s="41">
        <v>4</v>
      </c>
      <c r="Y4721" s="12" t="str">
        <f t="shared" si="1328"/>
        <v>Y</v>
      </c>
      <c r="Z4721" t="s">
        <v>505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360</v>
      </c>
      <c r="U4722" s="8" t="s">
        <v>16</v>
      </c>
      <c r="V4722" t="s">
        <v>744</v>
      </c>
      <c r="W4722" s="16" t="s">
        <v>21</v>
      </c>
      <c r="X4722" s="41">
        <v>4</v>
      </c>
      <c r="Y4722" s="12" t="str">
        <f t="shared" si="1328"/>
        <v>Y</v>
      </c>
      <c r="Z4722" t="s">
        <v>505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361</v>
      </c>
      <c r="U4723" s="8" t="s">
        <v>28</v>
      </c>
      <c r="V4723" t="s">
        <v>744</v>
      </c>
      <c r="W4723" s="16" t="s">
        <v>332</v>
      </c>
      <c r="X4723" s="22">
        <v>6</v>
      </c>
      <c r="Y4723" s="12" t="str">
        <f t="shared" si="1328"/>
        <v>Y</v>
      </c>
      <c r="Z4723" t="s">
        <v>504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367</v>
      </c>
      <c r="U4724" s="8" t="s">
        <v>19</v>
      </c>
      <c r="V4724" t="s">
        <v>744</v>
      </c>
      <c r="W4724" s="16" t="s">
        <v>21</v>
      </c>
      <c r="X4724" s="22">
        <v>4</v>
      </c>
      <c r="Y4724" s="12" t="str">
        <f t="shared" si="1328"/>
        <v>Y</v>
      </c>
      <c r="Z4724" t="s">
        <v>505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367</v>
      </c>
      <c r="U4725" s="8" t="s">
        <v>19</v>
      </c>
      <c r="V4725" t="s">
        <v>744</v>
      </c>
      <c r="W4725" s="16" t="s">
        <v>20</v>
      </c>
      <c r="X4725" s="41">
        <v>4</v>
      </c>
      <c r="Y4725" s="12" t="str">
        <f t="shared" ref="Y4725:Y4785" si="1340">IF(X4725 &gt;=3,"Y","N")</f>
        <v>Y</v>
      </c>
      <c r="Z4725" t="s">
        <v>503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280</v>
      </c>
      <c r="S4726" t="s">
        <v>267</v>
      </c>
      <c r="T4726" s="8" t="s">
        <v>367</v>
      </c>
      <c r="U4726" s="8" t="s">
        <v>19</v>
      </c>
      <c r="V4726" t="s">
        <v>744</v>
      </c>
      <c r="W4726" s="16" t="s">
        <v>28</v>
      </c>
      <c r="X4726" s="41">
        <v>2</v>
      </c>
      <c r="Y4726" s="12" t="str">
        <f t="shared" si="1340"/>
        <v>N</v>
      </c>
      <c r="Z4726" t="s">
        <v>506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367</v>
      </c>
      <c r="U4727" s="8" t="s">
        <v>19</v>
      </c>
      <c r="V4727" t="s">
        <v>744</v>
      </c>
      <c r="W4727" s="16" t="s">
        <v>28</v>
      </c>
      <c r="X4727" s="41">
        <v>2</v>
      </c>
      <c r="Y4727" s="12" t="str">
        <f t="shared" si="1340"/>
        <v>N</v>
      </c>
      <c r="Z4727" t="s">
        <v>502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309</v>
      </c>
      <c r="R4728" t="s">
        <v>315</v>
      </c>
      <c r="S4728" t="s">
        <v>328</v>
      </c>
      <c r="T4728" s="8" t="s">
        <v>360</v>
      </c>
      <c r="U4728" s="8" t="s">
        <v>336</v>
      </c>
      <c r="V4728" t="s">
        <v>744</v>
      </c>
      <c r="W4728" s="16" t="s">
        <v>36</v>
      </c>
      <c r="X4728" s="22">
        <v>4</v>
      </c>
      <c r="Y4728" s="12" t="str">
        <f t="shared" si="1340"/>
        <v>Y</v>
      </c>
      <c r="Z4728" t="s">
        <v>505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313</v>
      </c>
      <c r="R4729" t="s">
        <v>348</v>
      </c>
      <c r="S4729" t="s">
        <v>328</v>
      </c>
      <c r="T4729" s="8" t="s">
        <v>367</v>
      </c>
      <c r="U4729" s="8" t="s">
        <v>19</v>
      </c>
      <c r="V4729" t="s">
        <v>744</v>
      </c>
      <c r="W4729" s="16" t="s">
        <v>20</v>
      </c>
      <c r="X4729" s="22">
        <v>4</v>
      </c>
      <c r="Y4729" s="12" t="str">
        <f t="shared" si="1340"/>
        <v>Y</v>
      </c>
      <c r="Z4729" t="s">
        <v>505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310</v>
      </c>
      <c r="R4730" t="s">
        <v>308</v>
      </c>
      <c r="S4730" t="s">
        <v>328</v>
      </c>
      <c r="T4730" s="8" t="s">
        <v>360</v>
      </c>
      <c r="U4730" s="8" t="s">
        <v>30</v>
      </c>
      <c r="V4730" t="s">
        <v>744</v>
      </c>
      <c r="W4730" s="16" t="s">
        <v>330</v>
      </c>
      <c r="X4730" s="22">
        <v>5</v>
      </c>
      <c r="Y4730" s="12" t="str">
        <f t="shared" si="1340"/>
        <v>Y</v>
      </c>
      <c r="Z4730" t="s">
        <v>505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349</v>
      </c>
      <c r="R4731" t="s">
        <v>312</v>
      </c>
      <c r="S4731" t="s">
        <v>328</v>
      </c>
      <c r="T4731" s="8" t="s">
        <v>367</v>
      </c>
      <c r="U4731" s="8" t="s">
        <v>19</v>
      </c>
      <c r="V4731" t="s">
        <v>744</v>
      </c>
      <c r="W4731" s="16" t="s">
        <v>334</v>
      </c>
      <c r="X4731" s="22">
        <v>6</v>
      </c>
      <c r="Y4731" s="12" t="str">
        <f t="shared" si="1340"/>
        <v>Y</v>
      </c>
      <c r="Z4731" t="s">
        <v>507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345</v>
      </c>
      <c r="R4732" t="s">
        <v>605</v>
      </c>
      <c r="S4732" t="s">
        <v>328</v>
      </c>
      <c r="T4732" s="8" t="s">
        <v>367</v>
      </c>
      <c r="U4732" s="8" t="s">
        <v>20</v>
      </c>
      <c r="V4732" t="s">
        <v>744</v>
      </c>
      <c r="W4732" s="16" t="s">
        <v>19</v>
      </c>
      <c r="X4732" s="22">
        <v>2</v>
      </c>
      <c r="Y4732" s="12" t="str">
        <f t="shared" si="1340"/>
        <v>N</v>
      </c>
      <c r="Z4732" t="s">
        <v>508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360</v>
      </c>
      <c r="U4733" s="8" t="s">
        <v>31</v>
      </c>
      <c r="V4733" t="s">
        <v>744</v>
      </c>
      <c r="W4733" s="16" t="s">
        <v>17</v>
      </c>
      <c r="X4733" s="41">
        <v>3</v>
      </c>
      <c r="Y4733" s="12" t="str">
        <f t="shared" si="1340"/>
        <v>Y</v>
      </c>
      <c r="Z4733" t="s">
        <v>506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367</v>
      </c>
      <c r="U4734" s="8" t="s">
        <v>19</v>
      </c>
      <c r="V4734" t="s">
        <v>744</v>
      </c>
      <c r="W4734" s="16" t="s">
        <v>33</v>
      </c>
      <c r="X4734" s="41">
        <v>4</v>
      </c>
      <c r="Y4734" s="12" t="str">
        <f t="shared" si="1340"/>
        <v>Y</v>
      </c>
      <c r="Z4734" t="s">
        <v>503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360</v>
      </c>
      <c r="U4735" s="8" t="s">
        <v>16</v>
      </c>
      <c r="V4735" t="s">
        <v>744</v>
      </c>
      <c r="W4735" s="16" t="s">
        <v>36</v>
      </c>
      <c r="X4735" s="41">
        <v>4</v>
      </c>
      <c r="Y4735" s="12" t="str">
        <f t="shared" si="1340"/>
        <v>Y</v>
      </c>
      <c r="Z4735" t="s">
        <v>508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662</v>
      </c>
      <c r="R4736" t="s">
        <v>178</v>
      </c>
      <c r="S4736" t="s">
        <v>261</v>
      </c>
      <c r="T4736" s="8" t="s">
        <v>361</v>
      </c>
      <c r="U4736" s="8" t="s">
        <v>28</v>
      </c>
      <c r="V4736" t="s">
        <v>744</v>
      </c>
      <c r="W4736" s="16" t="s">
        <v>19</v>
      </c>
      <c r="X4736" s="41">
        <v>2</v>
      </c>
      <c r="Y4736" s="12" t="str">
        <f t="shared" si="1340"/>
        <v>N</v>
      </c>
      <c r="Z4736" t="s">
        <v>509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281</v>
      </c>
      <c r="S4737" t="s">
        <v>261</v>
      </c>
      <c r="T4737" s="8" t="s">
        <v>367</v>
      </c>
      <c r="U4737" s="8" t="s">
        <v>19</v>
      </c>
      <c r="V4737" t="s">
        <v>744</v>
      </c>
      <c r="W4737" s="16" t="s">
        <v>28</v>
      </c>
      <c r="X4737" s="41">
        <v>2</v>
      </c>
      <c r="Y4737" s="12" t="str">
        <f t="shared" si="1340"/>
        <v>N</v>
      </c>
      <c r="Z4737" t="s">
        <v>505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367</v>
      </c>
      <c r="U4738" s="8" t="s">
        <v>19</v>
      </c>
      <c r="V4738" t="s">
        <v>744</v>
      </c>
      <c r="W4738" s="16" t="s">
        <v>29</v>
      </c>
      <c r="X4738" s="41">
        <v>3</v>
      </c>
      <c r="Y4738" s="12" t="str">
        <f t="shared" si="1340"/>
        <v>Y</v>
      </c>
      <c r="Z4738" t="s">
        <v>503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732</v>
      </c>
      <c r="S4739" t="s">
        <v>262</v>
      </c>
      <c r="T4739" s="8" t="e">
        <v>#N/A</v>
      </c>
      <c r="U4739" s="8" t="e">
        <v>#N/A</v>
      </c>
      <c r="V4739" t="s">
        <v>744</v>
      </c>
      <c r="W4739" s="16" t="s">
        <v>33</v>
      </c>
      <c r="X4739" s="41">
        <v>4</v>
      </c>
      <c r="Y4739" s="12" t="str">
        <f t="shared" si="1340"/>
        <v>Y</v>
      </c>
      <c r="Z4739" t="s">
        <v>488</v>
      </c>
      <c r="AA4739" t="s">
        <v>488</v>
      </c>
      <c r="AB4739" t="s">
        <v>488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733</v>
      </c>
      <c r="S4740" t="s">
        <v>262</v>
      </c>
      <c r="T4740" s="8" t="e">
        <v>#N/A</v>
      </c>
      <c r="U4740" s="8" t="e">
        <v>#N/A</v>
      </c>
      <c r="V4740" t="s">
        <v>744</v>
      </c>
      <c r="W4740" s="16" t="s">
        <v>17</v>
      </c>
      <c r="X4740" s="41">
        <v>3</v>
      </c>
      <c r="Y4740" s="12" t="str">
        <f t="shared" si="1340"/>
        <v>Y</v>
      </c>
      <c r="Z4740" t="s">
        <v>488</v>
      </c>
      <c r="AA4740" t="s">
        <v>488</v>
      </c>
      <c r="AB4740" t="s">
        <v>488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361</v>
      </c>
      <c r="U4741" s="8" t="s">
        <v>17</v>
      </c>
      <c r="V4741" t="s">
        <v>744</v>
      </c>
      <c r="W4741" s="16" t="s">
        <v>20</v>
      </c>
      <c r="X4741" s="41">
        <v>4</v>
      </c>
      <c r="Y4741" s="12" t="str">
        <f t="shared" si="1340"/>
        <v>Y</v>
      </c>
      <c r="Z4741" t="s">
        <v>508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524</v>
      </c>
      <c r="R4742" t="s">
        <v>608</v>
      </c>
      <c r="S4742" t="s">
        <v>268</v>
      </c>
      <c r="T4742" s="8" t="s">
        <v>367</v>
      </c>
      <c r="U4742" s="8" t="s">
        <v>19</v>
      </c>
      <c r="V4742" t="s">
        <v>744</v>
      </c>
      <c r="W4742" s="16" t="s">
        <v>35</v>
      </c>
      <c r="X4742" s="22">
        <v>1</v>
      </c>
      <c r="Y4742" s="12" t="str">
        <f t="shared" si="1340"/>
        <v>N</v>
      </c>
      <c r="Z4742" t="s">
        <v>506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607</v>
      </c>
      <c r="R4743" t="s">
        <v>238</v>
      </c>
      <c r="S4743" t="s">
        <v>268</v>
      </c>
      <c r="T4743" s="8" t="s">
        <v>367</v>
      </c>
      <c r="U4743" s="8" t="s">
        <v>19</v>
      </c>
      <c r="V4743" t="s">
        <v>744</v>
      </c>
      <c r="W4743" s="16" t="s">
        <v>330</v>
      </c>
      <c r="X4743" s="22">
        <v>5</v>
      </c>
      <c r="Y4743" s="12" t="str">
        <f t="shared" si="1340"/>
        <v>Y</v>
      </c>
      <c r="Z4743" t="s">
        <v>502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360</v>
      </c>
      <c r="U4744" s="8" t="s">
        <v>16</v>
      </c>
      <c r="V4744" t="s">
        <v>744</v>
      </c>
      <c r="W4744" s="16" t="s">
        <v>16</v>
      </c>
      <c r="X4744" s="22">
        <v>3</v>
      </c>
      <c r="Y4744" s="12" t="str">
        <f t="shared" si="1340"/>
        <v>Y</v>
      </c>
      <c r="Z4744" t="s">
        <v>505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367</v>
      </c>
      <c r="U4745" s="8" t="s">
        <v>19</v>
      </c>
      <c r="V4745" t="s">
        <v>744</v>
      </c>
      <c r="W4745" s="16" t="s">
        <v>35</v>
      </c>
      <c r="X4745" s="22">
        <v>1</v>
      </c>
      <c r="Y4745" s="12" t="str">
        <f t="shared" si="1340"/>
        <v>N</v>
      </c>
      <c r="Z4745" t="s">
        <v>504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342</v>
      </c>
      <c r="T4746" s="8" t="s">
        <v>361</v>
      </c>
      <c r="U4746" s="8" t="s">
        <v>36</v>
      </c>
      <c r="V4746" t="s">
        <v>744</v>
      </c>
      <c r="W4746" s="16" t="s">
        <v>19</v>
      </c>
      <c r="X4746" s="22">
        <v>2</v>
      </c>
      <c r="Y4746" s="12" t="str">
        <f t="shared" si="1340"/>
        <v>N</v>
      </c>
      <c r="Z4746" t="s">
        <v>503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342</v>
      </c>
      <c r="T4747" s="8" t="s">
        <v>367</v>
      </c>
      <c r="U4747" s="8" t="s">
        <v>20</v>
      </c>
      <c r="V4747" t="s">
        <v>744</v>
      </c>
      <c r="W4747" s="16" t="s">
        <v>17</v>
      </c>
      <c r="X4747" s="22">
        <v>3</v>
      </c>
      <c r="Y4747" s="12" t="str">
        <f t="shared" si="1340"/>
        <v>Y</v>
      </c>
      <c r="Z4747" t="s">
        <v>508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342</v>
      </c>
      <c r="T4748" s="8" t="s">
        <v>360</v>
      </c>
      <c r="U4748" s="8" t="s">
        <v>16</v>
      </c>
      <c r="V4748" t="s">
        <v>744</v>
      </c>
      <c r="W4748" s="16" t="s">
        <v>30</v>
      </c>
      <c r="X4748" s="22">
        <v>3</v>
      </c>
      <c r="Y4748" s="12" t="str">
        <f t="shared" si="1340"/>
        <v>Y</v>
      </c>
      <c r="Z4748" t="s">
        <v>505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361</v>
      </c>
      <c r="U4749" s="8" t="s">
        <v>29</v>
      </c>
      <c r="V4749" t="s">
        <v>744</v>
      </c>
      <c r="W4749" s="16" t="s">
        <v>28</v>
      </c>
      <c r="X4749" s="22">
        <v>2</v>
      </c>
      <c r="Y4749" s="12" t="str">
        <f t="shared" si="1340"/>
        <v>N</v>
      </c>
      <c r="Z4749" t="s">
        <v>508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361</v>
      </c>
      <c r="U4750" s="8" t="s">
        <v>17</v>
      </c>
      <c r="V4750" t="s">
        <v>744</v>
      </c>
      <c r="W4750" s="16" t="s">
        <v>32</v>
      </c>
      <c r="X4750" s="22">
        <v>0</v>
      </c>
      <c r="Y4750" s="12" t="str">
        <f t="shared" si="1340"/>
        <v>N</v>
      </c>
      <c r="Z4750" t="s">
        <v>508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361</v>
      </c>
      <c r="U4751" s="8" t="s">
        <v>17</v>
      </c>
      <c r="V4751" t="s">
        <v>744</v>
      </c>
      <c r="W4751" s="16" t="s">
        <v>32</v>
      </c>
      <c r="X4751" s="22">
        <v>0</v>
      </c>
      <c r="Y4751" s="12" t="str">
        <f t="shared" si="1340"/>
        <v>N</v>
      </c>
      <c r="Z4751" t="s">
        <v>508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367</v>
      </c>
      <c r="U4752" s="8" t="s">
        <v>20</v>
      </c>
      <c r="V4752" t="s">
        <v>744</v>
      </c>
      <c r="W4752" s="16" t="s">
        <v>19</v>
      </c>
      <c r="X4752" s="22">
        <v>2</v>
      </c>
      <c r="Y4752" s="12" t="str">
        <f t="shared" si="1340"/>
        <v>N</v>
      </c>
      <c r="Z4752" t="s">
        <v>508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360</v>
      </c>
      <c r="U4753" s="8" t="s">
        <v>16</v>
      </c>
      <c r="V4753" t="s">
        <v>744</v>
      </c>
      <c r="W4753" s="16" t="s">
        <v>18</v>
      </c>
      <c r="X4753" s="22">
        <v>1</v>
      </c>
      <c r="Y4753" s="12" t="str">
        <f t="shared" si="1340"/>
        <v>N</v>
      </c>
      <c r="Z4753" t="s">
        <v>506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575</v>
      </c>
      <c r="S4754" t="s">
        <v>269</v>
      </c>
      <c r="T4754" s="8" t="s">
        <v>361</v>
      </c>
      <c r="U4754" s="8" t="s">
        <v>17</v>
      </c>
      <c r="V4754" t="s">
        <v>744</v>
      </c>
      <c r="W4754" s="16" t="s">
        <v>33</v>
      </c>
      <c r="X4754" s="22">
        <v>4</v>
      </c>
      <c r="Y4754" s="12" t="str">
        <f t="shared" si="1340"/>
        <v>Y</v>
      </c>
      <c r="Z4754" t="s">
        <v>509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588</v>
      </c>
      <c r="S4755" t="s">
        <v>269</v>
      </c>
      <c r="T4755" s="8" t="s">
        <v>367</v>
      </c>
      <c r="U4755" s="8" t="s">
        <v>20</v>
      </c>
      <c r="V4755" t="s">
        <v>744</v>
      </c>
      <c r="W4755" s="16" t="s">
        <v>16</v>
      </c>
      <c r="X4755" s="22">
        <v>3</v>
      </c>
      <c r="Y4755" s="12" t="str">
        <f t="shared" si="1340"/>
        <v>Y</v>
      </c>
      <c r="Z4755" t="s">
        <v>509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367</v>
      </c>
      <c r="U4756" s="8" t="s">
        <v>19</v>
      </c>
      <c r="V4756" t="s">
        <v>744</v>
      </c>
      <c r="W4756" s="16" t="s">
        <v>16</v>
      </c>
      <c r="X4756" s="22">
        <v>3</v>
      </c>
      <c r="Y4756" s="12" t="str">
        <f t="shared" si="1340"/>
        <v>Y</v>
      </c>
      <c r="Z4756" t="s">
        <v>505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367</v>
      </c>
      <c r="U4757" s="8" t="s">
        <v>19</v>
      </c>
      <c r="V4757" t="s">
        <v>744</v>
      </c>
      <c r="W4757" s="16" t="s">
        <v>31</v>
      </c>
      <c r="X4757" s="22">
        <v>2</v>
      </c>
      <c r="Y4757" s="12" t="str">
        <f t="shared" si="1340"/>
        <v>N</v>
      </c>
      <c r="Z4757" t="s">
        <v>509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361</v>
      </c>
      <c r="U4758" s="8" t="s">
        <v>17</v>
      </c>
      <c r="V4758" t="s">
        <v>744</v>
      </c>
      <c r="W4758" s="16" t="s">
        <v>18</v>
      </c>
      <c r="X4758" s="22">
        <v>1</v>
      </c>
      <c r="Y4758" s="12" t="str">
        <f t="shared" si="1340"/>
        <v>N</v>
      </c>
      <c r="Z4758" t="s">
        <v>508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361</v>
      </c>
      <c r="U4759" s="8" t="s">
        <v>17</v>
      </c>
      <c r="V4759" t="s">
        <v>744</v>
      </c>
      <c r="W4759" s="16" t="s">
        <v>17</v>
      </c>
      <c r="X4759" s="22">
        <v>3</v>
      </c>
      <c r="Y4759" s="12" t="str">
        <f t="shared" si="1340"/>
        <v>Y</v>
      </c>
      <c r="Z4759" t="s">
        <v>503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361</v>
      </c>
      <c r="U4760" s="8" t="s">
        <v>17</v>
      </c>
      <c r="V4760" t="s">
        <v>744</v>
      </c>
      <c r="W4760" s="16" t="s">
        <v>21</v>
      </c>
      <c r="X4760" s="22">
        <v>4</v>
      </c>
      <c r="Y4760" s="12" t="str">
        <f t="shared" si="1340"/>
        <v>Y</v>
      </c>
      <c r="Z4760" t="s">
        <v>504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361</v>
      </c>
      <c r="U4761" s="8" t="s">
        <v>17</v>
      </c>
      <c r="V4761" t="s">
        <v>744</v>
      </c>
      <c r="W4761" s="16" t="s">
        <v>17</v>
      </c>
      <c r="X4761" s="22">
        <v>3</v>
      </c>
      <c r="Y4761" s="12" t="str">
        <f t="shared" si="1340"/>
        <v>Y</v>
      </c>
      <c r="Z4761" t="s">
        <v>508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367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508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367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503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367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505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367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504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729</v>
      </c>
      <c r="R4766" t="s">
        <v>728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488</v>
      </c>
      <c r="AA4766" t="s">
        <v>488</v>
      </c>
      <c r="AB4766" t="s">
        <v>488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283</v>
      </c>
      <c r="R4767" t="s">
        <v>161</v>
      </c>
      <c r="S4767" t="s">
        <v>259</v>
      </c>
      <c r="T4767" s="8" t="s">
        <v>361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505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361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508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367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502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725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488</v>
      </c>
      <c r="AA4770" t="s">
        <v>488</v>
      </c>
      <c r="AB4770" t="s">
        <v>488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734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488</v>
      </c>
      <c r="AA4771" t="s">
        <v>488</v>
      </c>
      <c r="AB4771" t="s">
        <v>488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367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502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699</v>
      </c>
      <c r="R4773" t="s">
        <v>189</v>
      </c>
      <c r="S4773" t="s">
        <v>268</v>
      </c>
      <c r="T4773" s="8" t="s">
        <v>367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509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282</v>
      </c>
      <c r="R4774" t="s">
        <v>246</v>
      </c>
      <c r="S4774" t="s">
        <v>269</v>
      </c>
      <c r="T4774" s="8" t="s">
        <v>367</v>
      </c>
      <c r="U4774" s="8" t="s">
        <v>19</v>
      </c>
      <c r="V4774" t="s">
        <v>270</v>
      </c>
      <c r="W4774" s="16" t="s">
        <v>343</v>
      </c>
      <c r="X4774" s="22">
        <v>7</v>
      </c>
      <c r="Y4774" s="12" t="str">
        <f t="shared" si="1340"/>
        <v>Y</v>
      </c>
      <c r="Z4774" t="s">
        <v>504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361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505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367</v>
      </c>
      <c r="U4776" s="8" t="s">
        <v>19</v>
      </c>
      <c r="V4776" t="s">
        <v>745</v>
      </c>
      <c r="W4776" s="16" t="s">
        <v>17</v>
      </c>
      <c r="X4776" s="22">
        <v>3</v>
      </c>
      <c r="Y4776" s="12" t="str">
        <f t="shared" si="1340"/>
        <v>Y</v>
      </c>
      <c r="Z4776" t="s">
        <v>508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367</v>
      </c>
      <c r="U4777" s="8" t="s">
        <v>19</v>
      </c>
      <c r="V4777" t="s">
        <v>745</v>
      </c>
      <c r="W4777" s="16" t="s">
        <v>19</v>
      </c>
      <c r="X4777" s="22">
        <v>2</v>
      </c>
      <c r="Y4777" s="12" t="str">
        <f t="shared" si="1340"/>
        <v>N</v>
      </c>
      <c r="Z4777" t="s">
        <v>506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613</v>
      </c>
      <c r="R4778" t="s">
        <v>251</v>
      </c>
      <c r="S4778" t="s">
        <v>263</v>
      </c>
      <c r="T4778" s="8" t="s">
        <v>361</v>
      </c>
      <c r="U4778" s="8" t="s">
        <v>17</v>
      </c>
      <c r="V4778" t="s">
        <v>745</v>
      </c>
      <c r="W4778" s="16" t="s">
        <v>35</v>
      </c>
      <c r="X4778" s="22">
        <v>1</v>
      </c>
      <c r="Y4778" s="12" t="str">
        <f t="shared" si="1340"/>
        <v>N</v>
      </c>
      <c r="Z4778" t="s">
        <v>502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361</v>
      </c>
      <c r="U4779" s="8" t="s">
        <v>35</v>
      </c>
      <c r="V4779" t="s">
        <v>746</v>
      </c>
      <c r="W4779" s="16" t="s">
        <v>30</v>
      </c>
      <c r="X4779" s="41">
        <v>3</v>
      </c>
      <c r="Y4779" s="12" t="str">
        <f t="shared" si="1340"/>
        <v>Y</v>
      </c>
      <c r="Z4779" t="s">
        <v>503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566</v>
      </c>
      <c r="R4780" s="17" t="s">
        <v>125</v>
      </c>
      <c r="S4780" s="17" t="s">
        <v>257</v>
      </c>
      <c r="T4780" s="35" t="s">
        <v>367</v>
      </c>
      <c r="U4780" s="35" t="s">
        <v>20</v>
      </c>
      <c r="V4780" s="17" t="s">
        <v>746</v>
      </c>
      <c r="W4780" s="35" t="s">
        <v>17</v>
      </c>
      <c r="X4780" s="100">
        <v>3</v>
      </c>
      <c r="Y4780" s="12" t="str">
        <f t="shared" si="1340"/>
        <v>Y</v>
      </c>
      <c r="Z4780" s="17" t="s">
        <v>505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361</v>
      </c>
      <c r="U4781" s="8" t="s">
        <v>28</v>
      </c>
      <c r="V4781" t="s">
        <v>746</v>
      </c>
      <c r="W4781" s="16" t="s">
        <v>16</v>
      </c>
      <c r="X4781" s="41">
        <v>3</v>
      </c>
      <c r="Y4781" s="12" t="str">
        <f t="shared" si="1340"/>
        <v>Y</v>
      </c>
      <c r="Z4781" t="s">
        <v>508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360</v>
      </c>
      <c r="U4782" s="8" t="s">
        <v>16</v>
      </c>
      <c r="V4782" t="s">
        <v>746</v>
      </c>
      <c r="W4782" s="16" t="s">
        <v>18</v>
      </c>
      <c r="X4782" s="41">
        <v>1</v>
      </c>
      <c r="Y4782" s="12" t="str">
        <f t="shared" si="1340"/>
        <v>N</v>
      </c>
      <c r="Z4782" t="s">
        <v>502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367</v>
      </c>
      <c r="U4783" s="8" t="s">
        <v>19</v>
      </c>
      <c r="V4783" t="s">
        <v>746</v>
      </c>
      <c r="W4783" s="16" t="s">
        <v>35</v>
      </c>
      <c r="X4783" s="41">
        <v>1</v>
      </c>
      <c r="Y4783" s="12" t="str">
        <f t="shared" si="1340"/>
        <v>N</v>
      </c>
      <c r="Z4783" t="s">
        <v>503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360</v>
      </c>
      <c r="U4784" s="8" t="s">
        <v>16</v>
      </c>
      <c r="V4784" t="s">
        <v>746</v>
      </c>
      <c r="W4784" s="16" t="s">
        <v>32</v>
      </c>
      <c r="X4784" s="41">
        <v>0</v>
      </c>
      <c r="Y4784" s="12" t="str">
        <f t="shared" si="1340"/>
        <v>N</v>
      </c>
      <c r="Z4784" t="s">
        <v>503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361</v>
      </c>
      <c r="U4785" s="8" t="s">
        <v>17</v>
      </c>
      <c r="V4785" t="s">
        <v>746</v>
      </c>
      <c r="W4785" s="16" t="s">
        <v>18</v>
      </c>
      <c r="X4785" s="41">
        <v>1</v>
      </c>
      <c r="Y4785" s="12" t="str">
        <f t="shared" si="1340"/>
        <v>N</v>
      </c>
      <c r="Z4785" t="s">
        <v>503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310</v>
      </c>
      <c r="R4786" t="s">
        <v>313</v>
      </c>
      <c r="S4786" t="s">
        <v>328</v>
      </c>
      <c r="T4786" s="8" t="s">
        <v>361</v>
      </c>
      <c r="U4786" s="8" t="s">
        <v>17</v>
      </c>
      <c r="V4786" t="s">
        <v>746</v>
      </c>
      <c r="Y4786" s="12"/>
      <c r="Z4786" t="s">
        <v>508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360</v>
      </c>
      <c r="U4787" s="8" t="s">
        <v>16</v>
      </c>
      <c r="V4787" t="s">
        <v>747</v>
      </c>
      <c r="Y4787" s="12"/>
      <c r="Z4787" t="s">
        <v>506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289</v>
      </c>
      <c r="R4788" t="s">
        <v>165</v>
      </c>
      <c r="S4788" t="s">
        <v>267</v>
      </c>
      <c r="T4788" s="8" t="s">
        <v>367</v>
      </c>
      <c r="U4788" s="8" t="s">
        <v>19</v>
      </c>
      <c r="V4788" t="s">
        <v>747</v>
      </c>
      <c r="Y4788" s="12"/>
      <c r="Z4788" t="s">
        <v>506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361</v>
      </c>
      <c r="U4789" s="35" t="s">
        <v>17</v>
      </c>
      <c r="V4789" s="17" t="s">
        <v>747</v>
      </c>
      <c r="W4789" s="35"/>
      <c r="X4789" s="37"/>
      <c r="Z4789" s="17" t="s">
        <v>506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3">(100%/A4790)</f>
        <v>2.1974730987247022</v>
      </c>
      <c r="D4790" s="14">
        <f t="shared" ref="D4790:D4853" si="1364">(100%/B4790)</f>
        <v>1.8448526053865104</v>
      </c>
      <c r="F4790" s="7">
        <f t="shared" ref="F4790:F4853" si="1365">(E4790/100%) + 1</f>
        <v>1</v>
      </c>
      <c r="G4790" s="7">
        <f t="shared" ref="G4790:G4853" si="1366">C4790/F4790</f>
        <v>2.1974730987247022</v>
      </c>
      <c r="H4790" s="7">
        <f t="shared" ref="H4790:H4853" si="1367">D4790/F4790</f>
        <v>1.8448526053865104</v>
      </c>
      <c r="K4790" s="7">
        <f t="shared" ref="K4790:K4853" si="1368">(I4790*F4790)</f>
        <v>0</v>
      </c>
      <c r="L4790" s="7">
        <f t="shared" ref="L4790:L4853" si="1369">(J4790*F4790)</f>
        <v>0</v>
      </c>
      <c r="M4790" s="15" t="e">
        <f t="shared" ref="M4790:M4853" si="1370">(1/K4790)</f>
        <v>#DIV/0!</v>
      </c>
      <c r="N4790" s="15" t="e">
        <f t="shared" ref="N4790:N4853" si="1371">(1/L4790)</f>
        <v>#DIV/0!</v>
      </c>
      <c r="O4790" s="12">
        <f t="shared" ref="O4790:O4853" si="1372">(I4790/G4790)</f>
        <v>0</v>
      </c>
      <c r="P4790" s="12">
        <f t="shared" ref="P4790:P4853" si="1373">(J4790/H4790)</f>
        <v>0</v>
      </c>
      <c r="Q4790" t="s">
        <v>129</v>
      </c>
      <c r="R4790" t="s">
        <v>126</v>
      </c>
      <c r="S4790" t="s">
        <v>257</v>
      </c>
      <c r="T4790" s="8" t="s">
        <v>361</v>
      </c>
      <c r="U4790" s="8" t="s">
        <v>17</v>
      </c>
      <c r="V4790" s="8" t="s">
        <v>748</v>
      </c>
      <c r="Z4790" t="s">
        <v>506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3"/>
        <v>1.6811725100883452</v>
      </c>
      <c r="D4791" s="14">
        <f t="shared" si="1364"/>
        <v>2.4815325500701659</v>
      </c>
      <c r="F4791" s="7">
        <f t="shared" si="1365"/>
        <v>1</v>
      </c>
      <c r="G4791" s="7">
        <f t="shared" si="1366"/>
        <v>1.6811725100883452</v>
      </c>
      <c r="H4791" s="7">
        <f t="shared" si="1367"/>
        <v>2.4815325500701659</v>
      </c>
      <c r="K4791" s="7">
        <f t="shared" si="1368"/>
        <v>0</v>
      </c>
      <c r="L4791" s="7">
        <f t="shared" si="1369"/>
        <v>0</v>
      </c>
      <c r="M4791" s="15" t="e">
        <f t="shared" si="1370"/>
        <v>#DIV/0!</v>
      </c>
      <c r="N4791" s="15" t="e">
        <f t="shared" si="1371"/>
        <v>#DIV/0!</v>
      </c>
      <c r="O4791" s="12">
        <f t="shared" si="1372"/>
        <v>0</v>
      </c>
      <c r="P4791" s="12">
        <f t="shared" si="1373"/>
        <v>0</v>
      </c>
      <c r="Q4791" t="s">
        <v>123</v>
      </c>
      <c r="R4791" t="s">
        <v>218</v>
      </c>
      <c r="S4791" t="s">
        <v>257</v>
      </c>
      <c r="T4791" s="8" t="s">
        <v>367</v>
      </c>
      <c r="U4791" s="8" t="s">
        <v>20</v>
      </c>
      <c r="V4791" s="8" t="s">
        <v>748</v>
      </c>
      <c r="Z4791" t="s">
        <v>506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3"/>
        <v>3.3060316734176212</v>
      </c>
      <c r="D4792" s="14">
        <f t="shared" si="1364"/>
        <v>1.4340227571907489</v>
      </c>
      <c r="F4792" s="7">
        <f t="shared" si="1365"/>
        <v>1</v>
      </c>
      <c r="G4792" s="7">
        <f t="shared" si="1366"/>
        <v>3.3060316734176212</v>
      </c>
      <c r="H4792" s="7">
        <f t="shared" si="1367"/>
        <v>1.4340227571907489</v>
      </c>
      <c r="K4792" s="7">
        <f t="shared" si="1368"/>
        <v>0</v>
      </c>
      <c r="L4792" s="7">
        <f t="shared" si="1369"/>
        <v>0</v>
      </c>
      <c r="M4792" s="15" t="e">
        <f t="shared" si="1370"/>
        <v>#DIV/0!</v>
      </c>
      <c r="N4792" s="15" t="e">
        <f t="shared" si="1371"/>
        <v>#DIV/0!</v>
      </c>
      <c r="O4792" s="12">
        <f t="shared" si="1372"/>
        <v>0</v>
      </c>
      <c r="P4792" s="12">
        <f t="shared" si="1373"/>
        <v>0</v>
      </c>
      <c r="Q4792" t="s">
        <v>127</v>
      </c>
      <c r="R4792" t="s">
        <v>58</v>
      </c>
      <c r="S4792" t="s">
        <v>257</v>
      </c>
      <c r="T4792" s="8" t="s">
        <v>367</v>
      </c>
      <c r="U4792" s="8" t="s">
        <v>19</v>
      </c>
      <c r="V4792" s="8" t="s">
        <v>748</v>
      </c>
      <c r="Z4792" t="s">
        <v>503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3"/>
        <v>#N/A</v>
      </c>
      <c r="D4793" s="14" t="e">
        <f t="shared" si="1364"/>
        <v>#N/A</v>
      </c>
      <c r="F4793" s="7">
        <f t="shared" si="1365"/>
        <v>1</v>
      </c>
      <c r="G4793" s="7" t="e">
        <f t="shared" si="1366"/>
        <v>#N/A</v>
      </c>
      <c r="H4793" s="7" t="e">
        <f t="shared" si="1367"/>
        <v>#N/A</v>
      </c>
      <c r="K4793" s="7">
        <f t="shared" si="1368"/>
        <v>0</v>
      </c>
      <c r="L4793" s="7">
        <f t="shared" si="1369"/>
        <v>0</v>
      </c>
      <c r="M4793" s="15" t="e">
        <f t="shared" si="1370"/>
        <v>#DIV/0!</v>
      </c>
      <c r="N4793" s="15" t="e">
        <f t="shared" si="1371"/>
        <v>#DIV/0!</v>
      </c>
      <c r="O4793" s="12" t="e">
        <f t="shared" si="1372"/>
        <v>#N/A</v>
      </c>
      <c r="P4793" s="12" t="e">
        <f t="shared" si="1373"/>
        <v>#N/A</v>
      </c>
      <c r="Q4793" t="s">
        <v>153</v>
      </c>
      <c r="R4793" t="s">
        <v>728</v>
      </c>
      <c r="S4793" t="s">
        <v>265</v>
      </c>
      <c r="T4793" s="8" t="e">
        <v>#N/A</v>
      </c>
      <c r="U4793" s="8" t="e">
        <v>#N/A</v>
      </c>
      <c r="V4793" s="8" t="s">
        <v>748</v>
      </c>
      <c r="Z4793" t="s">
        <v>488</v>
      </c>
      <c r="AA4793" t="s">
        <v>488</v>
      </c>
      <c r="AB4793" t="s">
        <v>488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3"/>
        <v>1.7879437370720712</v>
      </c>
      <c r="D4794" s="14">
        <f t="shared" si="1364"/>
        <v>2.3540741826176137</v>
      </c>
      <c r="F4794" s="7">
        <f t="shared" si="1365"/>
        <v>1</v>
      </c>
      <c r="G4794" s="7">
        <f t="shared" si="1366"/>
        <v>1.7879437370720712</v>
      </c>
      <c r="H4794" s="7">
        <f t="shared" si="1367"/>
        <v>2.3540741826176137</v>
      </c>
      <c r="K4794" s="7">
        <f t="shared" si="1368"/>
        <v>0</v>
      </c>
      <c r="L4794" s="7">
        <f t="shared" si="1369"/>
        <v>0</v>
      </c>
      <c r="M4794" s="15" t="e">
        <f t="shared" si="1370"/>
        <v>#DIV/0!</v>
      </c>
      <c r="N4794" s="15" t="e">
        <f t="shared" si="1371"/>
        <v>#DIV/0!</v>
      </c>
      <c r="O4794" s="12">
        <f t="shared" si="1372"/>
        <v>0</v>
      </c>
      <c r="P4794" s="12">
        <f t="shared" si="1373"/>
        <v>0</v>
      </c>
      <c r="Q4794" t="s">
        <v>41</v>
      </c>
      <c r="R4794" t="s">
        <v>283</v>
      </c>
      <c r="S4794" t="s">
        <v>259</v>
      </c>
      <c r="T4794" s="8" t="s">
        <v>360</v>
      </c>
      <c r="U4794" s="8" t="s">
        <v>30</v>
      </c>
      <c r="V4794" s="8" t="s">
        <v>748</v>
      </c>
      <c r="Z4794" t="s">
        <v>505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3"/>
        <v>1.9733075180446757</v>
      </c>
      <c r="D4795" s="14">
        <f t="shared" si="1364"/>
        <v>2.0409752091511635</v>
      </c>
      <c r="F4795" s="7">
        <f t="shared" si="1365"/>
        <v>1</v>
      </c>
      <c r="G4795" s="7">
        <f t="shared" si="1366"/>
        <v>1.9733075180446757</v>
      </c>
      <c r="H4795" s="7">
        <f t="shared" si="1367"/>
        <v>2.0409752091511635</v>
      </c>
      <c r="K4795" s="7">
        <f t="shared" si="1368"/>
        <v>0</v>
      </c>
      <c r="L4795" s="7">
        <f t="shared" si="1369"/>
        <v>0</v>
      </c>
      <c r="M4795" s="15" t="e">
        <f t="shared" si="1370"/>
        <v>#DIV/0!</v>
      </c>
      <c r="N4795" s="15" t="e">
        <f t="shared" si="1371"/>
        <v>#DIV/0!</v>
      </c>
      <c r="O4795" s="12">
        <f t="shared" si="1372"/>
        <v>0</v>
      </c>
      <c r="P4795" s="12">
        <f t="shared" si="1373"/>
        <v>0</v>
      </c>
      <c r="Q4795" t="s">
        <v>290</v>
      </c>
      <c r="R4795" t="s">
        <v>472</v>
      </c>
      <c r="S4795" t="s">
        <v>297</v>
      </c>
      <c r="T4795" s="8" t="s">
        <v>361</v>
      </c>
      <c r="U4795" s="8" t="s">
        <v>17</v>
      </c>
      <c r="V4795" s="8" t="s">
        <v>748</v>
      </c>
      <c r="Z4795" t="s">
        <v>503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3"/>
        <v>2.0100818309056185</v>
      </c>
      <c r="D4796" s="14">
        <f t="shared" si="1364"/>
        <v>1.9945254054814574</v>
      </c>
      <c r="F4796" s="7">
        <f t="shared" si="1365"/>
        <v>1</v>
      </c>
      <c r="G4796" s="7">
        <f t="shared" si="1366"/>
        <v>2.0100818309056185</v>
      </c>
      <c r="H4796" s="7">
        <f t="shared" si="1367"/>
        <v>1.9945254054814574</v>
      </c>
      <c r="K4796" s="7">
        <f t="shared" si="1368"/>
        <v>0</v>
      </c>
      <c r="L4796" s="7">
        <f t="shared" si="1369"/>
        <v>0</v>
      </c>
      <c r="M4796" s="15" t="e">
        <f t="shared" si="1370"/>
        <v>#DIV/0!</v>
      </c>
      <c r="N4796" s="15" t="e">
        <f t="shared" si="1371"/>
        <v>#DIV/0!</v>
      </c>
      <c r="O4796" s="12">
        <f t="shared" si="1372"/>
        <v>0</v>
      </c>
      <c r="P4796" s="12">
        <f t="shared" si="1373"/>
        <v>0</v>
      </c>
      <c r="Q4796" t="s">
        <v>90</v>
      </c>
      <c r="R4796" t="s">
        <v>168</v>
      </c>
      <c r="S4796" t="s">
        <v>267</v>
      </c>
      <c r="T4796" s="8" t="s">
        <v>367</v>
      </c>
      <c r="U4796" s="8" t="s">
        <v>19</v>
      </c>
      <c r="V4796" s="8" t="s">
        <v>748</v>
      </c>
      <c r="Z4796" t="s">
        <v>506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3"/>
        <v>2.7862787771296436</v>
      </c>
      <c r="D4797" s="14">
        <f t="shared" si="1364"/>
        <v>1.5604231518891116</v>
      </c>
      <c r="F4797" s="7">
        <f t="shared" si="1365"/>
        <v>1</v>
      </c>
      <c r="G4797" s="7">
        <f t="shared" si="1366"/>
        <v>2.7862787771296436</v>
      </c>
      <c r="H4797" s="7">
        <f t="shared" si="1367"/>
        <v>1.5604231518891116</v>
      </c>
      <c r="K4797" s="7">
        <f t="shared" si="1368"/>
        <v>0</v>
      </c>
      <c r="L4797" s="7">
        <f t="shared" si="1369"/>
        <v>0</v>
      </c>
      <c r="M4797" s="15" t="e">
        <f t="shared" si="1370"/>
        <v>#DIV/0!</v>
      </c>
      <c r="N4797" s="15" t="e">
        <f t="shared" si="1371"/>
        <v>#DIV/0!</v>
      </c>
      <c r="O4797" s="12">
        <f t="shared" si="1372"/>
        <v>0</v>
      </c>
      <c r="P4797" s="12">
        <f t="shared" si="1373"/>
        <v>0</v>
      </c>
      <c r="Q4797" t="s">
        <v>94</v>
      </c>
      <c r="R4797" t="s">
        <v>280</v>
      </c>
      <c r="S4797" t="s">
        <v>267</v>
      </c>
      <c r="T4797" s="8" t="s">
        <v>367</v>
      </c>
      <c r="U4797" s="8" t="s">
        <v>19</v>
      </c>
      <c r="V4797" s="8" t="s">
        <v>748</v>
      </c>
      <c r="Z4797" t="s">
        <v>502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3"/>
        <v>#N/A</v>
      </c>
      <c r="D4798" s="14" t="e">
        <f t="shared" si="1364"/>
        <v>#N/A</v>
      </c>
      <c r="F4798" s="7">
        <f t="shared" si="1365"/>
        <v>1</v>
      </c>
      <c r="G4798" s="7" t="e">
        <f t="shared" si="1366"/>
        <v>#N/A</v>
      </c>
      <c r="H4798" s="7" t="e">
        <f t="shared" si="1367"/>
        <v>#N/A</v>
      </c>
      <c r="K4798" s="7">
        <f t="shared" si="1368"/>
        <v>0</v>
      </c>
      <c r="L4798" s="7">
        <f t="shared" si="1369"/>
        <v>0</v>
      </c>
      <c r="M4798" s="15" t="e">
        <f t="shared" si="1370"/>
        <v>#DIV/0!</v>
      </c>
      <c r="N4798" s="15" t="e">
        <f t="shared" si="1371"/>
        <v>#DIV/0!</v>
      </c>
      <c r="O4798" s="12" t="e">
        <f t="shared" si="1372"/>
        <v>#N/A</v>
      </c>
      <c r="P4798" s="12" t="e">
        <f t="shared" si="1373"/>
        <v>#N/A</v>
      </c>
      <c r="Q4798" t="s">
        <v>726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748</v>
      </c>
      <c r="Z4798" t="s">
        <v>488</v>
      </c>
      <c r="AA4798" t="s">
        <v>488</v>
      </c>
      <c r="AB4798" t="s">
        <v>488</v>
      </c>
    </row>
    <row r="4799" spans="1:28" x14ac:dyDescent="0.25">
      <c r="A4799" s="6" t="e">
        <v>#N/A</v>
      </c>
      <c r="B4799" s="6" t="e">
        <v>#N/A</v>
      </c>
      <c r="C4799" s="13" t="e">
        <f t="shared" si="1363"/>
        <v>#N/A</v>
      </c>
      <c r="D4799" s="14" t="e">
        <f t="shared" si="1364"/>
        <v>#N/A</v>
      </c>
      <c r="F4799" s="7">
        <f t="shared" si="1365"/>
        <v>1</v>
      </c>
      <c r="G4799" s="7" t="e">
        <f t="shared" si="1366"/>
        <v>#N/A</v>
      </c>
      <c r="H4799" s="7" t="e">
        <f t="shared" si="1367"/>
        <v>#N/A</v>
      </c>
      <c r="K4799" s="7">
        <f t="shared" si="1368"/>
        <v>0</v>
      </c>
      <c r="L4799" s="7">
        <f t="shared" si="1369"/>
        <v>0</v>
      </c>
      <c r="M4799" s="15" t="e">
        <f t="shared" si="1370"/>
        <v>#DIV/0!</v>
      </c>
      <c r="N4799" s="15" t="e">
        <f t="shared" si="1371"/>
        <v>#DIV/0!</v>
      </c>
      <c r="O4799" s="12" t="e">
        <f t="shared" si="1372"/>
        <v>#N/A</v>
      </c>
      <c r="P4799" s="12" t="e">
        <f t="shared" si="1373"/>
        <v>#N/A</v>
      </c>
      <c r="Q4799" t="s">
        <v>725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748</v>
      </c>
      <c r="Z4799" t="s">
        <v>488</v>
      </c>
      <c r="AA4799" t="s">
        <v>488</v>
      </c>
      <c r="AB4799" t="s">
        <v>488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3"/>
        <v>1.4406883459442918</v>
      </c>
      <c r="D4800" s="14">
        <f t="shared" si="1364"/>
        <v>3.3873537399830873</v>
      </c>
      <c r="F4800" s="7">
        <f t="shared" si="1365"/>
        <v>1</v>
      </c>
      <c r="G4800" s="7">
        <f t="shared" si="1366"/>
        <v>1.4406883459442918</v>
      </c>
      <c r="H4800" s="7">
        <f t="shared" si="1367"/>
        <v>3.3873537399830873</v>
      </c>
      <c r="K4800" s="7">
        <f t="shared" si="1368"/>
        <v>0</v>
      </c>
      <c r="L4800" s="7">
        <f t="shared" si="1369"/>
        <v>0</v>
      </c>
      <c r="M4800" s="15" t="e">
        <f t="shared" si="1370"/>
        <v>#DIV/0!</v>
      </c>
      <c r="N4800" s="15" t="e">
        <f t="shared" si="1371"/>
        <v>#DIV/0!</v>
      </c>
      <c r="O4800" s="12">
        <f t="shared" si="1372"/>
        <v>0</v>
      </c>
      <c r="P4800" s="12">
        <f t="shared" si="1373"/>
        <v>0</v>
      </c>
      <c r="Q4800" t="s">
        <v>281</v>
      </c>
      <c r="R4800" t="s">
        <v>233</v>
      </c>
      <c r="S4800" t="s">
        <v>261</v>
      </c>
      <c r="T4800" s="8" t="s">
        <v>361</v>
      </c>
      <c r="U4800" s="8" t="s">
        <v>17</v>
      </c>
      <c r="V4800" s="8" t="s">
        <v>748</v>
      </c>
      <c r="Z4800" t="s">
        <v>508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3"/>
        <v>3.4133038823151471</v>
      </c>
      <c r="D4801" s="14">
        <f t="shared" si="1364"/>
        <v>1.4148798891094923</v>
      </c>
      <c r="F4801" s="7">
        <f t="shared" si="1365"/>
        <v>1</v>
      </c>
      <c r="G4801" s="7">
        <f t="shared" si="1366"/>
        <v>3.4133038823151471</v>
      </c>
      <c r="H4801" s="7">
        <f t="shared" si="1367"/>
        <v>1.4148798891094923</v>
      </c>
      <c r="K4801" s="7">
        <f t="shared" si="1368"/>
        <v>0</v>
      </c>
      <c r="L4801" s="7">
        <f t="shared" si="1369"/>
        <v>0</v>
      </c>
      <c r="M4801" s="15" t="e">
        <f t="shared" si="1370"/>
        <v>#DIV/0!</v>
      </c>
      <c r="N4801" s="15" t="e">
        <f t="shared" si="1371"/>
        <v>#DIV/0!</v>
      </c>
      <c r="O4801" s="12">
        <f t="shared" si="1372"/>
        <v>0</v>
      </c>
      <c r="P4801" s="12">
        <f t="shared" si="1373"/>
        <v>0</v>
      </c>
      <c r="Q4801" t="s">
        <v>242</v>
      </c>
      <c r="R4801" t="s">
        <v>190</v>
      </c>
      <c r="S4801" t="s">
        <v>268</v>
      </c>
      <c r="T4801" s="8" t="s">
        <v>367</v>
      </c>
      <c r="U4801" s="8" t="s">
        <v>19</v>
      </c>
      <c r="V4801" s="8" t="s">
        <v>748</v>
      </c>
      <c r="Z4801" t="s">
        <v>503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3"/>
        <v>1.8384281435372039</v>
      </c>
      <c r="D4802" s="14">
        <f t="shared" si="1364"/>
        <v>2.204559302194391</v>
      </c>
      <c r="F4802" s="7">
        <f t="shared" si="1365"/>
        <v>1</v>
      </c>
      <c r="G4802" s="7">
        <f t="shared" si="1366"/>
        <v>1.8384281435372039</v>
      </c>
      <c r="H4802" s="7">
        <f t="shared" si="1367"/>
        <v>2.204559302194391</v>
      </c>
      <c r="K4802" s="7">
        <f t="shared" si="1368"/>
        <v>0</v>
      </c>
      <c r="L4802" s="7">
        <f t="shared" si="1369"/>
        <v>0</v>
      </c>
      <c r="M4802" s="15" t="e">
        <f t="shared" si="1370"/>
        <v>#DIV/0!</v>
      </c>
      <c r="N4802" s="15" t="e">
        <f t="shared" si="1371"/>
        <v>#DIV/0!</v>
      </c>
      <c r="O4802" s="12">
        <f t="shared" si="1372"/>
        <v>0</v>
      </c>
      <c r="P4802" s="12">
        <f t="shared" si="1373"/>
        <v>0</v>
      </c>
      <c r="Q4802" t="s">
        <v>55</v>
      </c>
      <c r="R4802" t="s">
        <v>216</v>
      </c>
      <c r="S4802" t="s">
        <v>257</v>
      </c>
      <c r="T4802" s="8" t="s">
        <v>361</v>
      </c>
      <c r="U4802" s="8" t="s">
        <v>17</v>
      </c>
      <c r="V4802" s="8" t="s">
        <v>749</v>
      </c>
      <c r="Z4802" t="s">
        <v>503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3"/>
        <v>3.2362657765679645</v>
      </c>
      <c r="D4803" s="14">
        <f t="shared" si="1364"/>
        <v>1.4474783870846661</v>
      </c>
      <c r="F4803" s="7">
        <f t="shared" si="1365"/>
        <v>1</v>
      </c>
      <c r="G4803" s="7">
        <f t="shared" si="1366"/>
        <v>3.2362657765679645</v>
      </c>
      <c r="H4803" s="7">
        <f t="shared" si="1367"/>
        <v>1.4474783870846661</v>
      </c>
      <c r="K4803" s="7">
        <f t="shared" si="1368"/>
        <v>0</v>
      </c>
      <c r="L4803" s="7">
        <f t="shared" si="1369"/>
        <v>0</v>
      </c>
      <c r="M4803" s="15" t="e">
        <f t="shared" si="1370"/>
        <v>#DIV/0!</v>
      </c>
      <c r="N4803" s="15" t="e">
        <f t="shared" si="1371"/>
        <v>#DIV/0!</v>
      </c>
      <c r="O4803" s="12">
        <f t="shared" si="1372"/>
        <v>0</v>
      </c>
      <c r="P4803" s="12">
        <f t="shared" si="1373"/>
        <v>0</v>
      </c>
      <c r="Q4803" t="s">
        <v>143</v>
      </c>
      <c r="R4803" t="s">
        <v>70</v>
      </c>
      <c r="S4803" t="s">
        <v>263</v>
      </c>
      <c r="T4803" s="8" t="s">
        <v>367</v>
      </c>
      <c r="U4803" s="8" t="s">
        <v>19</v>
      </c>
      <c r="V4803" s="8" t="s">
        <v>749</v>
      </c>
      <c r="Z4803" t="s">
        <v>506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3"/>
        <v>1.8127343033807799</v>
      </c>
      <c r="D4804" s="14">
        <f t="shared" si="1364"/>
        <v>2.2412961885799652</v>
      </c>
      <c r="F4804" s="7">
        <f t="shared" si="1365"/>
        <v>1</v>
      </c>
      <c r="G4804" s="7">
        <f t="shared" si="1366"/>
        <v>1.8127343033807799</v>
      </c>
      <c r="H4804" s="7">
        <f t="shared" si="1367"/>
        <v>2.2412961885799652</v>
      </c>
      <c r="K4804" s="7">
        <f t="shared" si="1368"/>
        <v>0</v>
      </c>
      <c r="L4804" s="7">
        <f t="shared" si="1369"/>
        <v>0</v>
      </c>
      <c r="M4804" s="15" t="e">
        <f t="shared" si="1370"/>
        <v>#DIV/0!</v>
      </c>
      <c r="N4804" s="15" t="e">
        <f t="shared" si="1371"/>
        <v>#DIV/0!</v>
      </c>
      <c r="O4804" s="12">
        <f t="shared" si="1372"/>
        <v>0</v>
      </c>
      <c r="P4804" s="12">
        <f t="shared" si="1373"/>
        <v>0</v>
      </c>
      <c r="Q4804" t="s">
        <v>156</v>
      </c>
      <c r="R4804" t="s">
        <v>80</v>
      </c>
      <c r="S4804" t="s">
        <v>265</v>
      </c>
      <c r="T4804" s="8" t="s">
        <v>360</v>
      </c>
      <c r="U4804" s="8" t="s">
        <v>16</v>
      </c>
      <c r="V4804" s="8" t="s">
        <v>750</v>
      </c>
      <c r="Z4804" t="s">
        <v>505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3"/>
        <v>2.1687679501880663</v>
      </c>
      <c r="D4805" s="14">
        <f t="shared" si="1364"/>
        <v>1.8716567786748211</v>
      </c>
      <c r="F4805" s="7">
        <f t="shared" si="1365"/>
        <v>1</v>
      </c>
      <c r="G4805" s="7">
        <f t="shared" si="1366"/>
        <v>2.1687679501880663</v>
      </c>
      <c r="H4805" s="7">
        <f t="shared" si="1367"/>
        <v>1.8716567786748211</v>
      </c>
      <c r="K4805" s="7">
        <f t="shared" si="1368"/>
        <v>0</v>
      </c>
      <c r="L4805" s="7">
        <f t="shared" si="1369"/>
        <v>0</v>
      </c>
      <c r="M4805" s="15" t="e">
        <f t="shared" si="1370"/>
        <v>#DIV/0!</v>
      </c>
      <c r="N4805" s="15" t="e">
        <f t="shared" si="1371"/>
        <v>#DIV/0!</v>
      </c>
      <c r="O4805" s="12">
        <f t="shared" si="1372"/>
        <v>0</v>
      </c>
      <c r="P4805" s="12">
        <f t="shared" si="1373"/>
        <v>0</v>
      </c>
      <c r="Q4805" t="s">
        <v>162</v>
      </c>
      <c r="R4805" t="s">
        <v>164</v>
      </c>
      <c r="S4805" t="s">
        <v>259</v>
      </c>
      <c r="T4805" s="8" t="s">
        <v>360</v>
      </c>
      <c r="U4805" s="8" t="s">
        <v>16</v>
      </c>
      <c r="V4805" s="8" t="s">
        <v>750</v>
      </c>
      <c r="Z4805" t="s">
        <v>505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3"/>
        <v>1.8803248027265487</v>
      </c>
      <c r="D4806" s="14">
        <f t="shared" si="1364"/>
        <v>2.1440656666065494</v>
      </c>
      <c r="F4806" s="7">
        <f t="shared" si="1365"/>
        <v>1</v>
      </c>
      <c r="G4806" s="7">
        <f t="shared" si="1366"/>
        <v>1.8803248027265487</v>
      </c>
      <c r="H4806" s="7">
        <f t="shared" si="1367"/>
        <v>2.1440656666065494</v>
      </c>
      <c r="K4806" s="7">
        <f t="shared" si="1368"/>
        <v>0</v>
      </c>
      <c r="L4806" s="7">
        <f t="shared" si="1369"/>
        <v>0</v>
      </c>
      <c r="M4806" s="15" t="e">
        <f t="shared" si="1370"/>
        <v>#DIV/0!</v>
      </c>
      <c r="N4806" s="15" t="e">
        <f t="shared" si="1371"/>
        <v>#DIV/0!</v>
      </c>
      <c r="O4806" s="12">
        <f t="shared" si="1372"/>
        <v>0</v>
      </c>
      <c r="P4806" s="12">
        <f t="shared" si="1373"/>
        <v>0</v>
      </c>
      <c r="Q4806" t="s">
        <v>169</v>
      </c>
      <c r="R4806" t="s">
        <v>230</v>
      </c>
      <c r="S4806" t="s">
        <v>260</v>
      </c>
      <c r="T4806" s="8" t="s">
        <v>361</v>
      </c>
      <c r="U4806" s="8" t="s">
        <v>17</v>
      </c>
      <c r="V4806" s="8" t="s">
        <v>750</v>
      </c>
      <c r="Z4806" t="s">
        <v>508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3"/>
        <v>2.264144863139903</v>
      </c>
      <c r="D4807" s="14">
        <f t="shared" si="1364"/>
        <v>1.7941640360150128</v>
      </c>
      <c r="F4807" s="7">
        <f t="shared" si="1365"/>
        <v>1</v>
      </c>
      <c r="G4807" s="7">
        <f t="shared" si="1366"/>
        <v>2.264144863139903</v>
      </c>
      <c r="H4807" s="7">
        <f t="shared" si="1367"/>
        <v>1.7941640360150128</v>
      </c>
      <c r="K4807" s="7">
        <f t="shared" si="1368"/>
        <v>0</v>
      </c>
      <c r="L4807" s="7">
        <f t="shared" si="1369"/>
        <v>0</v>
      </c>
      <c r="M4807" s="15" t="e">
        <f t="shared" si="1370"/>
        <v>#DIV/0!</v>
      </c>
      <c r="N4807" s="15" t="e">
        <f t="shared" si="1371"/>
        <v>#DIV/0!</v>
      </c>
      <c r="O4807" s="12">
        <f t="shared" si="1372"/>
        <v>0</v>
      </c>
      <c r="P4807" s="12">
        <f t="shared" si="1373"/>
        <v>0</v>
      </c>
      <c r="Q4807" t="s">
        <v>96</v>
      </c>
      <c r="R4807" t="s">
        <v>99</v>
      </c>
      <c r="S4807" t="s">
        <v>260</v>
      </c>
      <c r="T4807" s="8" t="s">
        <v>367</v>
      </c>
      <c r="U4807" s="8" t="s">
        <v>19</v>
      </c>
      <c r="V4807" s="8" t="s">
        <v>750</v>
      </c>
      <c r="Z4807" t="s">
        <v>508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3"/>
        <v>3.3451335380216536</v>
      </c>
      <c r="D4808" s="14">
        <f t="shared" si="1364"/>
        <v>1.4273906112511838</v>
      </c>
      <c r="F4808" s="7">
        <f t="shared" si="1365"/>
        <v>1</v>
      </c>
      <c r="G4808" s="7">
        <f t="shared" si="1366"/>
        <v>3.3451335380216536</v>
      </c>
      <c r="H4808" s="7">
        <f t="shared" si="1367"/>
        <v>1.4273906112511838</v>
      </c>
      <c r="K4808" s="7">
        <f t="shared" si="1368"/>
        <v>0</v>
      </c>
      <c r="L4808" s="7">
        <f t="shared" si="1369"/>
        <v>0</v>
      </c>
      <c r="M4808" s="15" t="e">
        <f t="shared" si="1370"/>
        <v>#DIV/0!</v>
      </c>
      <c r="N4808" s="15" t="e">
        <f t="shared" si="1371"/>
        <v>#DIV/0!</v>
      </c>
      <c r="O4808" s="12">
        <f t="shared" si="1372"/>
        <v>0</v>
      </c>
      <c r="P4808" s="12">
        <f t="shared" si="1373"/>
        <v>0</v>
      </c>
      <c r="Q4808" t="s">
        <v>47</v>
      </c>
      <c r="R4808" t="s">
        <v>662</v>
      </c>
      <c r="S4808" t="s">
        <v>261</v>
      </c>
      <c r="T4808" s="8" t="s">
        <v>367</v>
      </c>
      <c r="U4808" s="8" t="s">
        <v>19</v>
      </c>
      <c r="V4808" s="8" t="s">
        <v>750</v>
      </c>
      <c r="Z4808" t="s">
        <v>509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3"/>
        <v>5.8346918512970962</v>
      </c>
      <c r="D4809" s="14">
        <f t="shared" si="1364"/>
        <v>1.2068680364412856</v>
      </c>
      <c r="F4809" s="7">
        <f t="shared" si="1365"/>
        <v>1</v>
      </c>
      <c r="G4809" s="7">
        <f t="shared" si="1366"/>
        <v>5.8346918512970962</v>
      </c>
      <c r="H4809" s="7">
        <f t="shared" si="1367"/>
        <v>1.2068680364412856</v>
      </c>
      <c r="K4809" s="7">
        <f t="shared" si="1368"/>
        <v>0</v>
      </c>
      <c r="L4809" s="7">
        <f t="shared" si="1369"/>
        <v>0</v>
      </c>
      <c r="M4809" s="15" t="e">
        <f t="shared" si="1370"/>
        <v>#DIV/0!</v>
      </c>
      <c r="N4809" s="15" t="e">
        <f t="shared" si="1371"/>
        <v>#DIV/0!</v>
      </c>
      <c r="O4809" s="12">
        <f t="shared" si="1372"/>
        <v>0</v>
      </c>
      <c r="P4809" s="12">
        <f t="shared" si="1373"/>
        <v>0</v>
      </c>
      <c r="Q4809" t="s">
        <v>175</v>
      </c>
      <c r="R4809" t="s">
        <v>231</v>
      </c>
      <c r="S4809" t="s">
        <v>261</v>
      </c>
      <c r="T4809" s="8" t="s">
        <v>367</v>
      </c>
      <c r="U4809" s="8" t="s">
        <v>19</v>
      </c>
      <c r="V4809" s="8" t="s">
        <v>750</v>
      </c>
      <c r="Z4809" t="s">
        <v>502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3"/>
        <v>3.7775308876993181</v>
      </c>
      <c r="D4810" s="14">
        <f t="shared" si="1364"/>
        <v>1.3605728076775834</v>
      </c>
      <c r="F4810" s="7">
        <f t="shared" si="1365"/>
        <v>1</v>
      </c>
      <c r="G4810" s="7">
        <f t="shared" si="1366"/>
        <v>3.7775308876993181</v>
      </c>
      <c r="H4810" s="7">
        <f t="shared" si="1367"/>
        <v>1.3605728076775834</v>
      </c>
      <c r="K4810" s="7">
        <f t="shared" si="1368"/>
        <v>0</v>
      </c>
      <c r="L4810" s="7">
        <f t="shared" si="1369"/>
        <v>0</v>
      </c>
      <c r="M4810" s="15" t="e">
        <f t="shared" si="1370"/>
        <v>#DIV/0!</v>
      </c>
      <c r="N4810" s="15" t="e">
        <f t="shared" si="1371"/>
        <v>#DIV/0!</v>
      </c>
      <c r="O4810" s="12">
        <f t="shared" si="1372"/>
        <v>0</v>
      </c>
      <c r="P4810" s="12">
        <f t="shared" si="1373"/>
        <v>0</v>
      </c>
      <c r="Q4810" t="s">
        <v>179</v>
      </c>
      <c r="R4810" t="s">
        <v>180</v>
      </c>
      <c r="S4810" t="s">
        <v>262</v>
      </c>
      <c r="T4810" s="8" t="s">
        <v>367</v>
      </c>
      <c r="U4810" s="8" t="s">
        <v>19</v>
      </c>
      <c r="V4810" s="8" t="s">
        <v>750</v>
      </c>
      <c r="Z4810" t="s">
        <v>508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3"/>
        <v>4.0974885509479035</v>
      </c>
      <c r="D4811" s="14">
        <f t="shared" si="1364"/>
        <v>1.3232346196831184</v>
      </c>
      <c r="F4811" s="7">
        <f t="shared" si="1365"/>
        <v>1</v>
      </c>
      <c r="G4811" s="7">
        <f t="shared" si="1366"/>
        <v>4.0974885509479035</v>
      </c>
      <c r="H4811" s="7">
        <f t="shared" si="1367"/>
        <v>1.3232346196831184</v>
      </c>
      <c r="K4811" s="7">
        <f t="shared" si="1368"/>
        <v>0</v>
      </c>
      <c r="L4811" s="7">
        <f t="shared" si="1369"/>
        <v>0</v>
      </c>
      <c r="M4811" s="15" t="e">
        <f t="shared" si="1370"/>
        <v>#DIV/0!</v>
      </c>
      <c r="N4811" s="15" t="e">
        <f t="shared" si="1371"/>
        <v>#DIV/0!</v>
      </c>
      <c r="O4811" s="12">
        <f t="shared" si="1372"/>
        <v>0</v>
      </c>
      <c r="P4811" s="12">
        <f t="shared" si="1373"/>
        <v>0</v>
      </c>
      <c r="Q4811" t="s">
        <v>124</v>
      </c>
      <c r="R4811" t="s">
        <v>128</v>
      </c>
      <c r="S4811" t="s">
        <v>257</v>
      </c>
      <c r="T4811" s="8" t="s">
        <v>367</v>
      </c>
      <c r="U4811" s="8" t="s">
        <v>19</v>
      </c>
      <c r="V4811" s="8" t="s">
        <v>751</v>
      </c>
      <c r="Z4811" t="s">
        <v>504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3"/>
        <v>3.3139651798094922</v>
      </c>
      <c r="D4812" s="14">
        <f t="shared" si="1364"/>
        <v>1.4327873356931324</v>
      </c>
      <c r="F4812" s="7">
        <f t="shared" si="1365"/>
        <v>1</v>
      </c>
      <c r="G4812" s="7">
        <f t="shared" si="1366"/>
        <v>3.3139651798094922</v>
      </c>
      <c r="H4812" s="7">
        <f t="shared" si="1367"/>
        <v>1.4327873356931324</v>
      </c>
      <c r="K4812" s="7">
        <f t="shared" si="1368"/>
        <v>0</v>
      </c>
      <c r="L4812" s="7">
        <f t="shared" si="1369"/>
        <v>0</v>
      </c>
      <c r="M4812" s="15" t="e">
        <f t="shared" si="1370"/>
        <v>#DIV/0!</v>
      </c>
      <c r="N4812" s="15" t="e">
        <f t="shared" si="1371"/>
        <v>#DIV/0!</v>
      </c>
      <c r="O4812" s="12">
        <f t="shared" si="1372"/>
        <v>0</v>
      </c>
      <c r="P4812" s="12">
        <f t="shared" si="1373"/>
        <v>0</v>
      </c>
      <c r="Q4812" t="s">
        <v>217</v>
      </c>
      <c r="R4812" t="s">
        <v>130</v>
      </c>
      <c r="S4812" t="s">
        <v>257</v>
      </c>
      <c r="T4812" s="8" t="s">
        <v>367</v>
      </c>
      <c r="U4812" s="8" t="s">
        <v>19</v>
      </c>
      <c r="V4812" s="8" t="s">
        <v>751</v>
      </c>
      <c r="Z4812" t="s">
        <v>502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3"/>
        <v>5.0382765682958262</v>
      </c>
      <c r="D4813" s="14">
        <f t="shared" si="1364"/>
        <v>1.2476983394497498</v>
      </c>
      <c r="F4813" s="7">
        <f t="shared" si="1365"/>
        <v>1</v>
      </c>
      <c r="G4813" s="7">
        <f t="shared" si="1366"/>
        <v>5.0382765682958262</v>
      </c>
      <c r="H4813" s="7">
        <f t="shared" si="1367"/>
        <v>1.2476983394497498</v>
      </c>
      <c r="K4813" s="7">
        <f t="shared" si="1368"/>
        <v>0</v>
      </c>
      <c r="L4813" s="7">
        <f t="shared" si="1369"/>
        <v>0</v>
      </c>
      <c r="M4813" s="15" t="e">
        <f t="shared" si="1370"/>
        <v>#DIV/0!</v>
      </c>
      <c r="N4813" s="15" t="e">
        <f t="shared" si="1371"/>
        <v>#DIV/0!</v>
      </c>
      <c r="O4813" s="12">
        <f t="shared" si="1372"/>
        <v>0</v>
      </c>
      <c r="P4813" s="12">
        <f t="shared" si="1373"/>
        <v>0</v>
      </c>
      <c r="Q4813" t="s">
        <v>249</v>
      </c>
      <c r="R4813" t="s">
        <v>57</v>
      </c>
      <c r="S4813" t="s">
        <v>257</v>
      </c>
      <c r="T4813" s="8" t="s">
        <v>367</v>
      </c>
      <c r="U4813" s="8" t="s">
        <v>19</v>
      </c>
      <c r="V4813" s="8" t="s">
        <v>751</v>
      </c>
      <c r="Z4813" t="s">
        <v>508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3"/>
        <v>3.2100950126030745</v>
      </c>
      <c r="D4814" s="14">
        <f t="shared" si="1364"/>
        <v>1.4529120901447923</v>
      </c>
      <c r="F4814" s="7">
        <f t="shared" si="1365"/>
        <v>1</v>
      </c>
      <c r="G4814" s="7">
        <f t="shared" si="1366"/>
        <v>3.2100950126030745</v>
      </c>
      <c r="H4814" s="7">
        <f t="shared" si="1367"/>
        <v>1.4529120901447923</v>
      </c>
      <c r="K4814" s="7">
        <f t="shared" si="1368"/>
        <v>0</v>
      </c>
      <c r="L4814" s="7">
        <f t="shared" si="1369"/>
        <v>0</v>
      </c>
      <c r="M4814" s="15" t="e">
        <f t="shared" si="1370"/>
        <v>#DIV/0!</v>
      </c>
      <c r="N4814" s="15" t="e">
        <f t="shared" si="1371"/>
        <v>#DIV/0!</v>
      </c>
      <c r="O4814" s="12">
        <f t="shared" si="1372"/>
        <v>0</v>
      </c>
      <c r="P4814" s="12">
        <f t="shared" si="1373"/>
        <v>0</v>
      </c>
      <c r="Q4814" t="s">
        <v>215</v>
      </c>
      <c r="R4814" t="s">
        <v>121</v>
      </c>
      <c r="S4814" t="s">
        <v>257</v>
      </c>
      <c r="T4814" s="8" t="s">
        <v>367</v>
      </c>
      <c r="U4814" s="8" t="s">
        <v>19</v>
      </c>
      <c r="V4814" s="8" t="s">
        <v>751</v>
      </c>
      <c r="Z4814" t="s">
        <v>505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3"/>
        <v>2.3878500815903032</v>
      </c>
      <c r="D4815" s="14">
        <f t="shared" si="1364"/>
        <v>1.725164316471792</v>
      </c>
      <c r="F4815" s="7">
        <f t="shared" si="1365"/>
        <v>1</v>
      </c>
      <c r="G4815" s="7">
        <f t="shared" si="1366"/>
        <v>2.3878500815903032</v>
      </c>
      <c r="H4815" s="7">
        <f t="shared" si="1367"/>
        <v>1.725164316471792</v>
      </c>
      <c r="K4815" s="7">
        <f t="shared" si="1368"/>
        <v>0</v>
      </c>
      <c r="L4815" s="7">
        <f t="shared" si="1369"/>
        <v>0</v>
      </c>
      <c r="M4815" s="15" t="e">
        <f t="shared" si="1370"/>
        <v>#DIV/0!</v>
      </c>
      <c r="N4815" s="15" t="e">
        <f t="shared" si="1371"/>
        <v>#DIV/0!</v>
      </c>
      <c r="O4815" s="12">
        <f t="shared" si="1372"/>
        <v>0</v>
      </c>
      <c r="P4815" s="12">
        <f t="shared" si="1373"/>
        <v>0</v>
      </c>
      <c r="Q4815" t="s">
        <v>61</v>
      </c>
      <c r="R4815" t="s">
        <v>132</v>
      </c>
      <c r="S4815" t="s">
        <v>258</v>
      </c>
      <c r="T4815" s="8" t="s">
        <v>360</v>
      </c>
      <c r="U4815" s="8" t="s">
        <v>16</v>
      </c>
      <c r="V4815" s="8" t="s">
        <v>751</v>
      </c>
      <c r="Z4815" t="s">
        <v>505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3"/>
        <v>#N/A</v>
      </c>
      <c r="D4816" s="14" t="e">
        <f t="shared" si="1364"/>
        <v>#N/A</v>
      </c>
      <c r="F4816" s="7">
        <f t="shared" si="1365"/>
        <v>1</v>
      </c>
      <c r="G4816" s="7" t="e">
        <f t="shared" si="1366"/>
        <v>#N/A</v>
      </c>
      <c r="H4816" s="7" t="e">
        <f t="shared" si="1367"/>
        <v>#N/A</v>
      </c>
      <c r="K4816" s="7">
        <f t="shared" si="1368"/>
        <v>0</v>
      </c>
      <c r="L4816" s="7">
        <f t="shared" si="1369"/>
        <v>0</v>
      </c>
      <c r="M4816" s="15" t="e">
        <f t="shared" si="1370"/>
        <v>#DIV/0!</v>
      </c>
      <c r="N4816" s="15" t="e">
        <f t="shared" si="1371"/>
        <v>#DIV/0!</v>
      </c>
      <c r="O4816" s="12" t="e">
        <f t="shared" si="1372"/>
        <v>#N/A</v>
      </c>
      <c r="P4816" s="12" t="e">
        <f t="shared" si="1373"/>
        <v>#N/A</v>
      </c>
      <c r="Q4816" t="s">
        <v>133</v>
      </c>
      <c r="R4816" t="s">
        <v>742</v>
      </c>
      <c r="S4816" t="s">
        <v>258</v>
      </c>
      <c r="T4816" s="8" t="e">
        <v>#N/A</v>
      </c>
      <c r="U4816" s="8" t="e">
        <v>#N/A</v>
      </c>
      <c r="V4816" s="8" t="s">
        <v>751</v>
      </c>
      <c r="Z4816" t="s">
        <v>488</v>
      </c>
      <c r="AA4816" t="s">
        <v>488</v>
      </c>
      <c r="AB4816" t="s">
        <v>488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3"/>
        <v>1.7034983421368912</v>
      </c>
      <c r="D4817" s="14">
        <f t="shared" si="1364"/>
        <v>2.4586499138061404</v>
      </c>
      <c r="F4817" s="7">
        <f t="shared" si="1365"/>
        <v>1</v>
      </c>
      <c r="G4817" s="7">
        <f t="shared" si="1366"/>
        <v>1.7034983421368912</v>
      </c>
      <c r="H4817" s="7">
        <f t="shared" si="1367"/>
        <v>2.4586499138061404</v>
      </c>
      <c r="K4817" s="7">
        <f t="shared" si="1368"/>
        <v>0</v>
      </c>
      <c r="L4817" s="7">
        <f t="shared" si="1369"/>
        <v>0</v>
      </c>
      <c r="M4817" s="15" t="e">
        <f t="shared" si="1370"/>
        <v>#DIV/0!</v>
      </c>
      <c r="N4817" s="15" t="e">
        <f t="shared" si="1371"/>
        <v>#DIV/0!</v>
      </c>
      <c r="O4817" s="12">
        <f t="shared" si="1372"/>
        <v>0</v>
      </c>
      <c r="P4817" s="12">
        <f t="shared" si="1373"/>
        <v>0</v>
      </c>
      <c r="Q4817" t="s">
        <v>39</v>
      </c>
      <c r="R4817" t="s">
        <v>40</v>
      </c>
      <c r="S4817" t="s">
        <v>258</v>
      </c>
      <c r="T4817" s="8" t="s">
        <v>360</v>
      </c>
      <c r="U4817" s="8" t="s">
        <v>16</v>
      </c>
      <c r="V4817" s="8" t="s">
        <v>751</v>
      </c>
      <c r="Z4817" t="s">
        <v>505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3"/>
        <v>2.6254090177253304</v>
      </c>
      <c r="D4818" s="14">
        <f t="shared" si="1364"/>
        <v>1.6220399327117523</v>
      </c>
      <c r="F4818" s="7">
        <f t="shared" si="1365"/>
        <v>1</v>
      </c>
      <c r="G4818" s="7">
        <f t="shared" si="1366"/>
        <v>2.6254090177253304</v>
      </c>
      <c r="H4818" s="7">
        <f t="shared" si="1367"/>
        <v>1.6220399327117523</v>
      </c>
      <c r="K4818" s="7">
        <f t="shared" si="1368"/>
        <v>0</v>
      </c>
      <c r="L4818" s="7">
        <f t="shared" si="1369"/>
        <v>0</v>
      </c>
      <c r="M4818" s="15" t="e">
        <f t="shared" si="1370"/>
        <v>#DIV/0!</v>
      </c>
      <c r="N4818" s="15" t="e">
        <f t="shared" si="1371"/>
        <v>#DIV/0!</v>
      </c>
      <c r="O4818" s="12">
        <f t="shared" si="1372"/>
        <v>0</v>
      </c>
      <c r="P4818" s="12">
        <f t="shared" si="1373"/>
        <v>0</v>
      </c>
      <c r="Q4818" t="s">
        <v>220</v>
      </c>
      <c r="R4818" t="s">
        <v>69</v>
      </c>
      <c r="S4818" t="s">
        <v>263</v>
      </c>
      <c r="T4818" s="8" t="s">
        <v>360</v>
      </c>
      <c r="U4818" s="8" t="s">
        <v>31</v>
      </c>
      <c r="V4818" s="8" t="s">
        <v>751</v>
      </c>
      <c r="Z4818" t="s">
        <v>506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3"/>
        <v>1.7411491252158597</v>
      </c>
      <c r="D4819" s="14">
        <f t="shared" si="1364"/>
        <v>2.3820903487330916</v>
      </c>
      <c r="F4819" s="7">
        <f t="shared" si="1365"/>
        <v>1</v>
      </c>
      <c r="G4819" s="7">
        <f t="shared" si="1366"/>
        <v>1.7411491252158597</v>
      </c>
      <c r="H4819" s="7">
        <f t="shared" si="1367"/>
        <v>2.3820903487330916</v>
      </c>
      <c r="K4819" s="7">
        <f t="shared" si="1368"/>
        <v>0</v>
      </c>
      <c r="L4819" s="7">
        <f t="shared" si="1369"/>
        <v>0</v>
      </c>
      <c r="M4819" s="15" t="e">
        <f t="shared" si="1370"/>
        <v>#DIV/0!</v>
      </c>
      <c r="N4819" s="15" t="e">
        <f t="shared" si="1371"/>
        <v>#DIV/0!</v>
      </c>
      <c r="O4819" s="12">
        <f t="shared" si="1372"/>
        <v>0</v>
      </c>
      <c r="P4819" s="12">
        <f t="shared" si="1373"/>
        <v>0</v>
      </c>
      <c r="Q4819" t="s">
        <v>614</v>
      </c>
      <c r="R4819" t="s">
        <v>613</v>
      </c>
      <c r="S4819" t="s">
        <v>263</v>
      </c>
      <c r="T4819" s="8" t="s">
        <v>361</v>
      </c>
      <c r="U4819" s="8" t="s">
        <v>17</v>
      </c>
      <c r="V4819" s="8" t="s">
        <v>751</v>
      </c>
      <c r="Z4819" t="s">
        <v>503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3"/>
        <v>5.0133025778186378</v>
      </c>
      <c r="D4820" s="14">
        <f t="shared" si="1364"/>
        <v>1.2496538822133061</v>
      </c>
      <c r="F4820" s="7">
        <f t="shared" si="1365"/>
        <v>1</v>
      </c>
      <c r="G4820" s="7">
        <f t="shared" si="1366"/>
        <v>5.0133025778186378</v>
      </c>
      <c r="H4820" s="7">
        <f t="shared" si="1367"/>
        <v>1.2496538822133061</v>
      </c>
      <c r="K4820" s="7">
        <f t="shared" si="1368"/>
        <v>0</v>
      </c>
      <c r="L4820" s="7">
        <f t="shared" si="1369"/>
        <v>0</v>
      </c>
      <c r="M4820" s="15" t="e">
        <f t="shared" si="1370"/>
        <v>#DIV/0!</v>
      </c>
      <c r="N4820" s="15" t="e">
        <f t="shared" si="1371"/>
        <v>#DIV/0!</v>
      </c>
      <c r="O4820" s="12">
        <f t="shared" si="1372"/>
        <v>0</v>
      </c>
      <c r="P4820" s="12">
        <f t="shared" si="1373"/>
        <v>0</v>
      </c>
      <c r="Q4820" t="s">
        <v>252</v>
      </c>
      <c r="R4820" t="s">
        <v>615</v>
      </c>
      <c r="S4820" t="s">
        <v>263</v>
      </c>
      <c r="T4820" s="8" t="s">
        <v>361</v>
      </c>
      <c r="U4820" s="8" t="s">
        <v>35</v>
      </c>
      <c r="V4820" s="8" t="s">
        <v>751</v>
      </c>
      <c r="Z4820" t="s">
        <v>502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3"/>
        <v>1.6689393486982187</v>
      </c>
      <c r="D4821" s="14">
        <f t="shared" si="1364"/>
        <v>2.5391728332317798</v>
      </c>
      <c r="F4821" s="7">
        <f t="shared" si="1365"/>
        <v>1</v>
      </c>
      <c r="G4821" s="7">
        <f t="shared" si="1366"/>
        <v>1.6689393486982187</v>
      </c>
      <c r="H4821" s="7">
        <f t="shared" si="1367"/>
        <v>2.5391728332317798</v>
      </c>
      <c r="K4821" s="7">
        <f t="shared" si="1368"/>
        <v>0</v>
      </c>
      <c r="L4821" s="7">
        <f t="shared" si="1369"/>
        <v>0</v>
      </c>
      <c r="M4821" s="15" t="e">
        <f t="shared" si="1370"/>
        <v>#DIV/0!</v>
      </c>
      <c r="N4821" s="15" t="e">
        <f t="shared" si="1371"/>
        <v>#DIV/0!</v>
      </c>
      <c r="O4821" s="12">
        <f t="shared" si="1372"/>
        <v>0</v>
      </c>
      <c r="P4821" s="12">
        <f t="shared" si="1373"/>
        <v>0</v>
      </c>
      <c r="Q4821" t="s">
        <v>81</v>
      </c>
      <c r="R4821" t="s">
        <v>304</v>
      </c>
      <c r="S4821" t="s">
        <v>259</v>
      </c>
      <c r="T4821" s="8" t="s">
        <v>361</v>
      </c>
      <c r="U4821" s="8" t="s">
        <v>17</v>
      </c>
      <c r="V4821" s="8" t="s">
        <v>751</v>
      </c>
      <c r="Z4821" t="s">
        <v>508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3"/>
        <v>1.3467547628643548</v>
      </c>
      <c r="D4822" s="14">
        <f t="shared" si="1364"/>
        <v>4.0806374148685345</v>
      </c>
      <c r="F4822" s="7">
        <f t="shared" si="1365"/>
        <v>1</v>
      </c>
      <c r="G4822" s="7">
        <f t="shared" si="1366"/>
        <v>1.3467547628643548</v>
      </c>
      <c r="H4822" s="7">
        <f t="shared" si="1367"/>
        <v>4.0806374148685345</v>
      </c>
      <c r="K4822" s="7">
        <f t="shared" si="1368"/>
        <v>0</v>
      </c>
      <c r="L4822" s="7">
        <f t="shared" si="1369"/>
        <v>0</v>
      </c>
      <c r="M4822" s="15" t="e">
        <f t="shared" si="1370"/>
        <v>#DIV/0!</v>
      </c>
      <c r="N4822" s="15" t="e">
        <f t="shared" si="1371"/>
        <v>#DIV/0!</v>
      </c>
      <c r="O4822" s="12">
        <f t="shared" si="1372"/>
        <v>0</v>
      </c>
      <c r="P4822" s="12">
        <f t="shared" si="1373"/>
        <v>0</v>
      </c>
      <c r="Q4822" t="s">
        <v>161</v>
      </c>
      <c r="R4822" t="s">
        <v>604</v>
      </c>
      <c r="S4822" t="s">
        <v>259</v>
      </c>
      <c r="T4822" s="8" t="s">
        <v>367</v>
      </c>
      <c r="U4822" s="8" t="s">
        <v>20</v>
      </c>
      <c r="V4822" s="8" t="s">
        <v>751</v>
      </c>
      <c r="Z4822" t="s">
        <v>508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3"/>
        <v>8.1980021577491602</v>
      </c>
      <c r="D4823" s="14">
        <f t="shared" si="1364"/>
        <v>1.1389395852710575</v>
      </c>
      <c r="F4823" s="7">
        <f t="shared" si="1365"/>
        <v>1</v>
      </c>
      <c r="G4823" s="7">
        <f t="shared" si="1366"/>
        <v>8.1980021577491602</v>
      </c>
      <c r="H4823" s="7">
        <f t="shared" si="1367"/>
        <v>1.1389395852710575</v>
      </c>
      <c r="K4823" s="7">
        <f t="shared" si="1368"/>
        <v>0</v>
      </c>
      <c r="L4823" s="7">
        <f t="shared" si="1369"/>
        <v>0</v>
      </c>
      <c r="M4823" s="15" t="e">
        <f t="shared" si="1370"/>
        <v>#DIV/0!</v>
      </c>
      <c r="N4823" s="15" t="e">
        <f t="shared" si="1371"/>
        <v>#DIV/0!</v>
      </c>
      <c r="O4823" s="12">
        <f t="shared" si="1372"/>
        <v>0</v>
      </c>
      <c r="P4823" s="12">
        <f t="shared" si="1373"/>
        <v>0</v>
      </c>
      <c r="Q4823" t="s">
        <v>294</v>
      </c>
      <c r="R4823" t="s">
        <v>321</v>
      </c>
      <c r="S4823" t="s">
        <v>266</v>
      </c>
      <c r="T4823" s="8" t="s">
        <v>367</v>
      </c>
      <c r="U4823" s="8" t="s">
        <v>19</v>
      </c>
      <c r="V4823" s="8" t="s">
        <v>751</v>
      </c>
      <c r="Z4823" t="s">
        <v>502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3"/>
        <v>2.879685138857095</v>
      </c>
      <c r="D4824" s="14">
        <f t="shared" si="1364"/>
        <v>1.5329629867787045</v>
      </c>
      <c r="F4824" s="7">
        <f t="shared" si="1365"/>
        <v>1</v>
      </c>
      <c r="G4824" s="7">
        <f t="shared" si="1366"/>
        <v>2.879685138857095</v>
      </c>
      <c r="H4824" s="7">
        <f t="shared" si="1367"/>
        <v>1.5329629867787045</v>
      </c>
      <c r="K4824" s="7">
        <f t="shared" si="1368"/>
        <v>0</v>
      </c>
      <c r="L4824" s="7">
        <f t="shared" si="1369"/>
        <v>0</v>
      </c>
      <c r="M4824" s="15" t="e">
        <f t="shared" si="1370"/>
        <v>#DIV/0!</v>
      </c>
      <c r="N4824" s="15" t="e">
        <f t="shared" si="1371"/>
        <v>#DIV/0!</v>
      </c>
      <c r="O4824" s="12">
        <f t="shared" si="1372"/>
        <v>0</v>
      </c>
      <c r="P4824" s="12">
        <f t="shared" si="1373"/>
        <v>0</v>
      </c>
      <c r="Q4824" t="s">
        <v>564</v>
      </c>
      <c r="R4824" t="s">
        <v>326</v>
      </c>
      <c r="S4824" t="s">
        <v>266</v>
      </c>
      <c r="T4824" s="8" t="s">
        <v>367</v>
      </c>
      <c r="U4824" s="8" t="s">
        <v>19</v>
      </c>
      <c r="V4824" s="8" t="s">
        <v>751</v>
      </c>
      <c r="Z4824" t="s">
        <v>502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3"/>
        <v>3.1116792008943386</v>
      </c>
      <c r="D4825" s="14">
        <f t="shared" si="1364"/>
        <v>1.4739915628554876</v>
      </c>
      <c r="F4825" s="7">
        <f t="shared" si="1365"/>
        <v>1</v>
      </c>
      <c r="G4825" s="7">
        <f t="shared" si="1366"/>
        <v>3.1116792008943386</v>
      </c>
      <c r="H4825" s="7">
        <f t="shared" si="1367"/>
        <v>1.4739915628554876</v>
      </c>
      <c r="K4825" s="7">
        <f t="shared" si="1368"/>
        <v>0</v>
      </c>
      <c r="L4825" s="7">
        <f t="shared" si="1369"/>
        <v>0</v>
      </c>
      <c r="M4825" s="15" t="e">
        <f t="shared" si="1370"/>
        <v>#DIV/0!</v>
      </c>
      <c r="N4825" s="15" t="e">
        <f t="shared" si="1371"/>
        <v>#DIV/0!</v>
      </c>
      <c r="O4825" s="12">
        <f t="shared" si="1372"/>
        <v>0</v>
      </c>
      <c r="P4825" s="12">
        <f t="shared" si="1373"/>
        <v>0</v>
      </c>
      <c r="Q4825" t="s">
        <v>88</v>
      </c>
      <c r="R4825" t="s">
        <v>322</v>
      </c>
      <c r="S4825" t="s">
        <v>266</v>
      </c>
      <c r="T4825" s="8" t="s">
        <v>367</v>
      </c>
      <c r="U4825" s="8" t="s">
        <v>19</v>
      </c>
      <c r="V4825" s="8" t="s">
        <v>751</v>
      </c>
      <c r="Z4825" t="s">
        <v>508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3"/>
        <v>2.0858215358921202</v>
      </c>
      <c r="D4826" s="14">
        <f t="shared" si="1364"/>
        <v>1.923909031824198</v>
      </c>
      <c r="F4826" s="7">
        <f t="shared" si="1365"/>
        <v>1</v>
      </c>
      <c r="G4826" s="7">
        <f t="shared" si="1366"/>
        <v>2.0858215358921202</v>
      </c>
      <c r="H4826" s="7">
        <f t="shared" si="1367"/>
        <v>1.923909031824198</v>
      </c>
      <c r="K4826" s="7">
        <f t="shared" si="1368"/>
        <v>0</v>
      </c>
      <c r="L4826" s="7">
        <f t="shared" si="1369"/>
        <v>0</v>
      </c>
      <c r="M4826" s="15" t="e">
        <f t="shared" si="1370"/>
        <v>#DIV/0!</v>
      </c>
      <c r="N4826" s="15" t="e">
        <f t="shared" si="1371"/>
        <v>#DIV/0!</v>
      </c>
      <c r="O4826" s="12">
        <f t="shared" si="1372"/>
        <v>0</v>
      </c>
      <c r="P4826" s="12">
        <f t="shared" si="1373"/>
        <v>0</v>
      </c>
      <c r="Q4826" t="s">
        <v>85</v>
      </c>
      <c r="R4826" t="s">
        <v>565</v>
      </c>
      <c r="S4826" t="s">
        <v>266</v>
      </c>
      <c r="T4826" s="8" t="s">
        <v>367</v>
      </c>
      <c r="U4826" s="8" t="s">
        <v>19</v>
      </c>
      <c r="V4826" s="8" t="s">
        <v>751</v>
      </c>
      <c r="Z4826" t="s">
        <v>502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3"/>
        <v>2.2079591196880468</v>
      </c>
      <c r="D4827" s="14">
        <f t="shared" si="1364"/>
        <v>1.8451859156769082</v>
      </c>
      <c r="F4827" s="7">
        <f t="shared" si="1365"/>
        <v>1</v>
      </c>
      <c r="G4827" s="7">
        <f t="shared" si="1366"/>
        <v>2.2079591196880468</v>
      </c>
      <c r="H4827" s="7">
        <f t="shared" si="1367"/>
        <v>1.8451859156769082</v>
      </c>
      <c r="K4827" s="7">
        <f t="shared" si="1368"/>
        <v>0</v>
      </c>
      <c r="L4827" s="7">
        <f t="shared" si="1369"/>
        <v>0</v>
      </c>
      <c r="M4827" s="15" t="e">
        <f t="shared" si="1370"/>
        <v>#DIV/0!</v>
      </c>
      <c r="N4827" s="15" t="e">
        <f t="shared" si="1371"/>
        <v>#DIV/0!</v>
      </c>
      <c r="O4827" s="12">
        <f t="shared" si="1372"/>
        <v>0</v>
      </c>
      <c r="P4827" s="12">
        <f t="shared" si="1373"/>
        <v>0</v>
      </c>
      <c r="Q4827" t="s">
        <v>323</v>
      </c>
      <c r="R4827" t="s">
        <v>325</v>
      </c>
      <c r="S4827" t="s">
        <v>266</v>
      </c>
      <c r="T4827" s="8" t="s">
        <v>361</v>
      </c>
      <c r="U4827" s="8" t="s">
        <v>28</v>
      </c>
      <c r="V4827" s="8" t="s">
        <v>751</v>
      </c>
      <c r="Z4827" t="s">
        <v>507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3"/>
        <v>2.0133862235963766</v>
      </c>
      <c r="D4828" s="14">
        <f t="shared" si="1364"/>
        <v>1.9907707192707362</v>
      </c>
      <c r="F4828" s="7">
        <f t="shared" si="1365"/>
        <v>1</v>
      </c>
      <c r="G4828" s="7">
        <f t="shared" si="1366"/>
        <v>2.0133862235963766</v>
      </c>
      <c r="H4828" s="7">
        <f t="shared" si="1367"/>
        <v>1.9907707192707362</v>
      </c>
      <c r="K4828" s="7">
        <f t="shared" si="1368"/>
        <v>0</v>
      </c>
      <c r="L4828" s="7">
        <f t="shared" si="1369"/>
        <v>0</v>
      </c>
      <c r="M4828" s="15" t="e">
        <f t="shared" si="1370"/>
        <v>#DIV/0!</v>
      </c>
      <c r="N4828" s="15" t="e">
        <f t="shared" si="1371"/>
        <v>#DIV/0!</v>
      </c>
      <c r="O4828" s="12">
        <f t="shared" si="1372"/>
        <v>0</v>
      </c>
      <c r="P4828" s="12">
        <f t="shared" si="1373"/>
        <v>0</v>
      </c>
      <c r="Q4828" t="s">
        <v>316</v>
      </c>
      <c r="R4828" t="s">
        <v>324</v>
      </c>
      <c r="S4828" t="s">
        <v>266</v>
      </c>
      <c r="T4828" s="8" t="s">
        <v>367</v>
      </c>
      <c r="U4828" s="8" t="s">
        <v>19</v>
      </c>
      <c r="V4828" s="8" t="s">
        <v>751</v>
      </c>
      <c r="Z4828" t="s">
        <v>508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3"/>
        <v>3.1635535857033235</v>
      </c>
      <c r="D4829" s="14">
        <f t="shared" si="1364"/>
        <v>1.4628554853109939</v>
      </c>
      <c r="F4829" s="7">
        <f t="shared" si="1365"/>
        <v>1</v>
      </c>
      <c r="G4829" s="7">
        <f t="shared" si="1366"/>
        <v>3.1635535857033235</v>
      </c>
      <c r="H4829" s="7">
        <f t="shared" si="1367"/>
        <v>1.4628554853109939</v>
      </c>
      <c r="K4829" s="7">
        <f t="shared" si="1368"/>
        <v>0</v>
      </c>
      <c r="L4829" s="7">
        <f t="shared" si="1369"/>
        <v>0</v>
      </c>
      <c r="M4829" s="15" t="e">
        <f t="shared" si="1370"/>
        <v>#DIV/0!</v>
      </c>
      <c r="N4829" s="15" t="e">
        <f t="shared" si="1371"/>
        <v>#DIV/0!</v>
      </c>
      <c r="O4829" s="12">
        <f t="shared" si="1372"/>
        <v>0</v>
      </c>
      <c r="P4829" s="12">
        <f t="shared" si="1373"/>
        <v>0</v>
      </c>
      <c r="Q4829" t="s">
        <v>318</v>
      </c>
      <c r="R4829" t="s">
        <v>319</v>
      </c>
      <c r="S4829" t="s">
        <v>266</v>
      </c>
      <c r="T4829" s="8" t="s">
        <v>367</v>
      </c>
      <c r="U4829" s="8" t="s">
        <v>19</v>
      </c>
      <c r="V4829" s="8" t="s">
        <v>751</v>
      </c>
      <c r="Z4829" t="s">
        <v>504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3"/>
        <v>2.1744007872162348</v>
      </c>
      <c r="D4830" s="14">
        <f t="shared" si="1364"/>
        <v>1.8586137833434062</v>
      </c>
      <c r="F4830" s="7">
        <f t="shared" si="1365"/>
        <v>1</v>
      </c>
      <c r="G4830" s="7">
        <f t="shared" si="1366"/>
        <v>2.1744007872162348</v>
      </c>
      <c r="H4830" s="7">
        <f t="shared" si="1367"/>
        <v>1.8586137833434062</v>
      </c>
      <c r="K4830" s="7">
        <f t="shared" si="1368"/>
        <v>0</v>
      </c>
      <c r="L4830" s="7">
        <f t="shared" si="1369"/>
        <v>0</v>
      </c>
      <c r="M4830" s="15" t="e">
        <f t="shared" si="1370"/>
        <v>#DIV/0!</v>
      </c>
      <c r="N4830" s="15" t="e">
        <f t="shared" si="1371"/>
        <v>#DIV/0!</v>
      </c>
      <c r="O4830" s="12">
        <f t="shared" si="1372"/>
        <v>0</v>
      </c>
      <c r="P4830" s="12">
        <f t="shared" si="1373"/>
        <v>0</v>
      </c>
      <c r="Q4830" t="s">
        <v>303</v>
      </c>
      <c r="R4830" t="s">
        <v>86</v>
      </c>
      <c r="S4830" t="s">
        <v>266</v>
      </c>
      <c r="T4830" s="8" t="s">
        <v>361</v>
      </c>
      <c r="U4830" s="8" t="s">
        <v>17</v>
      </c>
      <c r="V4830" s="8" t="s">
        <v>751</v>
      </c>
      <c r="Z4830" t="s">
        <v>508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3"/>
        <v>1.9776354928473048</v>
      </c>
      <c r="D4831" s="14">
        <f t="shared" si="1364"/>
        <v>2.0272008011858111</v>
      </c>
      <c r="F4831" s="7">
        <f t="shared" si="1365"/>
        <v>1</v>
      </c>
      <c r="G4831" s="7">
        <f t="shared" si="1366"/>
        <v>1.9776354928473048</v>
      </c>
      <c r="H4831" s="7">
        <f t="shared" si="1367"/>
        <v>2.0272008011858111</v>
      </c>
      <c r="K4831" s="7">
        <f t="shared" si="1368"/>
        <v>0</v>
      </c>
      <c r="L4831" s="7">
        <f t="shared" si="1369"/>
        <v>0</v>
      </c>
      <c r="M4831" s="15" t="e">
        <f t="shared" si="1370"/>
        <v>#DIV/0!</v>
      </c>
      <c r="N4831" s="15" t="e">
        <f t="shared" si="1371"/>
        <v>#DIV/0!</v>
      </c>
      <c r="O4831" s="12">
        <f t="shared" si="1372"/>
        <v>0</v>
      </c>
      <c r="P4831" s="12">
        <f t="shared" si="1373"/>
        <v>0</v>
      </c>
      <c r="Q4831" t="s">
        <v>91</v>
      </c>
      <c r="R4831" t="s">
        <v>92</v>
      </c>
      <c r="S4831" t="s">
        <v>267</v>
      </c>
      <c r="T4831" s="8" t="s">
        <v>367</v>
      </c>
      <c r="U4831" s="8" t="s">
        <v>19</v>
      </c>
      <c r="V4831" s="8" t="s">
        <v>751</v>
      </c>
      <c r="Z4831" t="s">
        <v>507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3"/>
        <v>2.7389826595806595</v>
      </c>
      <c r="D4832" s="14">
        <f t="shared" si="1364"/>
        <v>1.5757762245989138</v>
      </c>
      <c r="F4832" s="7">
        <f t="shared" si="1365"/>
        <v>1</v>
      </c>
      <c r="G4832" s="7">
        <f t="shared" si="1366"/>
        <v>2.7389826595806595</v>
      </c>
      <c r="H4832" s="7">
        <f t="shared" si="1367"/>
        <v>1.5757762245989138</v>
      </c>
      <c r="K4832" s="7">
        <f t="shared" si="1368"/>
        <v>0</v>
      </c>
      <c r="L4832" s="7">
        <f t="shared" si="1369"/>
        <v>0</v>
      </c>
      <c r="M4832" s="15" t="e">
        <f t="shared" si="1370"/>
        <v>#DIV/0!</v>
      </c>
      <c r="N4832" s="15" t="e">
        <f t="shared" si="1371"/>
        <v>#DIV/0!</v>
      </c>
      <c r="O4832" s="12">
        <f t="shared" si="1372"/>
        <v>0</v>
      </c>
      <c r="P4832" s="12">
        <f t="shared" si="1373"/>
        <v>0</v>
      </c>
      <c r="Q4832" t="s">
        <v>254</v>
      </c>
      <c r="R4832" t="s">
        <v>89</v>
      </c>
      <c r="S4832" t="s">
        <v>267</v>
      </c>
      <c r="T4832" s="8" t="s">
        <v>367</v>
      </c>
      <c r="U4832" s="8" t="s">
        <v>19</v>
      </c>
      <c r="V4832" s="8" t="s">
        <v>751</v>
      </c>
      <c r="Z4832" t="s">
        <v>502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3"/>
        <v>2.3241736610591404</v>
      </c>
      <c r="D4833" s="14">
        <f t="shared" si="1364"/>
        <v>1.7572011602496198</v>
      </c>
      <c r="F4833" s="7">
        <f t="shared" si="1365"/>
        <v>1</v>
      </c>
      <c r="G4833" s="7">
        <f t="shared" si="1366"/>
        <v>2.3241736610591404</v>
      </c>
      <c r="H4833" s="7">
        <f t="shared" si="1367"/>
        <v>1.7572011602496198</v>
      </c>
      <c r="K4833" s="7">
        <f t="shared" si="1368"/>
        <v>0</v>
      </c>
      <c r="L4833" s="7">
        <f t="shared" si="1369"/>
        <v>0</v>
      </c>
      <c r="M4833" s="15" t="e">
        <f t="shared" si="1370"/>
        <v>#DIV/0!</v>
      </c>
      <c r="N4833" s="15" t="e">
        <f t="shared" si="1371"/>
        <v>#DIV/0!</v>
      </c>
      <c r="O4833" s="12">
        <f t="shared" si="1372"/>
        <v>0</v>
      </c>
      <c r="P4833" s="12">
        <f t="shared" si="1373"/>
        <v>0</v>
      </c>
      <c r="Q4833" t="s">
        <v>606</v>
      </c>
      <c r="R4833" t="s">
        <v>346</v>
      </c>
      <c r="S4833" t="s">
        <v>328</v>
      </c>
      <c r="T4833" s="8" t="s">
        <v>367</v>
      </c>
      <c r="U4833" s="8" t="s">
        <v>19</v>
      </c>
      <c r="V4833" s="8" t="s">
        <v>751</v>
      </c>
      <c r="Z4833" t="s">
        <v>506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3"/>
        <v>3.2863562219649438</v>
      </c>
      <c r="D4834" s="14">
        <f t="shared" si="1364"/>
        <v>1.4399355208892768</v>
      </c>
      <c r="F4834" s="7">
        <f t="shared" si="1365"/>
        <v>1</v>
      </c>
      <c r="G4834" s="7">
        <f t="shared" si="1366"/>
        <v>3.2863562219649438</v>
      </c>
      <c r="H4834" s="7">
        <f t="shared" si="1367"/>
        <v>1.4399355208892768</v>
      </c>
      <c r="K4834" s="7">
        <f t="shared" si="1368"/>
        <v>0</v>
      </c>
      <c r="L4834" s="7">
        <f t="shared" si="1369"/>
        <v>0</v>
      </c>
      <c r="M4834" s="15" t="e">
        <f t="shared" si="1370"/>
        <v>#DIV/0!</v>
      </c>
      <c r="N4834" s="15" t="e">
        <f t="shared" si="1371"/>
        <v>#DIV/0!</v>
      </c>
      <c r="O4834" s="12">
        <f t="shared" si="1372"/>
        <v>0</v>
      </c>
      <c r="P4834" s="12">
        <f t="shared" si="1373"/>
        <v>0</v>
      </c>
      <c r="Q4834" t="s">
        <v>605</v>
      </c>
      <c r="R4834" t="s">
        <v>313</v>
      </c>
      <c r="S4834" t="s">
        <v>328</v>
      </c>
      <c r="T4834" s="8" t="s">
        <v>361</v>
      </c>
      <c r="U4834" s="8" t="s">
        <v>28</v>
      </c>
      <c r="V4834" s="8" t="s">
        <v>751</v>
      </c>
      <c r="Z4834" t="s">
        <v>508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3"/>
        <v>1.7941325664489909</v>
      </c>
      <c r="D4835" s="14">
        <f t="shared" si="1364"/>
        <v>2.2711149473872991</v>
      </c>
      <c r="F4835" s="7">
        <f t="shared" si="1365"/>
        <v>1</v>
      </c>
      <c r="G4835" s="7">
        <f t="shared" si="1366"/>
        <v>1.7941325664489909</v>
      </c>
      <c r="H4835" s="7">
        <f t="shared" si="1367"/>
        <v>2.2711149473872991</v>
      </c>
      <c r="K4835" s="7">
        <f t="shared" si="1368"/>
        <v>0</v>
      </c>
      <c r="L4835" s="7">
        <f t="shared" si="1369"/>
        <v>0</v>
      </c>
      <c r="M4835" s="15" t="e">
        <f t="shared" si="1370"/>
        <v>#DIV/0!</v>
      </c>
      <c r="N4835" s="15" t="e">
        <f t="shared" si="1371"/>
        <v>#DIV/0!</v>
      </c>
      <c r="O4835" s="12">
        <f t="shared" si="1372"/>
        <v>0</v>
      </c>
      <c r="P4835" s="12">
        <f t="shared" si="1373"/>
        <v>0</v>
      </c>
      <c r="Q4835" t="s">
        <v>348</v>
      </c>
      <c r="R4835" t="s">
        <v>347</v>
      </c>
      <c r="S4835" t="s">
        <v>328</v>
      </c>
      <c r="T4835" s="8" t="s">
        <v>360</v>
      </c>
      <c r="U4835" s="8" t="s">
        <v>16</v>
      </c>
      <c r="V4835" s="8" t="s">
        <v>751</v>
      </c>
      <c r="Z4835" t="s">
        <v>505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3"/>
        <v>1.3373314715628091</v>
      </c>
      <c r="D4836" s="14">
        <f t="shared" si="1364"/>
        <v>4.2010875255037297</v>
      </c>
      <c r="F4836" s="7">
        <f t="shared" si="1365"/>
        <v>1</v>
      </c>
      <c r="G4836" s="7">
        <f t="shared" si="1366"/>
        <v>1.3373314715628091</v>
      </c>
      <c r="H4836" s="7">
        <f t="shared" si="1367"/>
        <v>4.2010875255037297</v>
      </c>
      <c r="K4836" s="7">
        <f t="shared" si="1368"/>
        <v>0</v>
      </c>
      <c r="L4836" s="7">
        <f t="shared" si="1369"/>
        <v>0</v>
      </c>
      <c r="M4836" s="15" t="e">
        <f t="shared" si="1370"/>
        <v>#DIV/0!</v>
      </c>
      <c r="N4836" s="15" t="e">
        <f t="shared" si="1371"/>
        <v>#DIV/0!</v>
      </c>
      <c r="O4836" s="12">
        <f t="shared" si="1372"/>
        <v>0</v>
      </c>
      <c r="P4836" s="12">
        <f t="shared" si="1373"/>
        <v>0</v>
      </c>
      <c r="Q4836" t="s">
        <v>307</v>
      </c>
      <c r="R4836" t="s">
        <v>310</v>
      </c>
      <c r="S4836" t="s">
        <v>328</v>
      </c>
      <c r="T4836" s="8" t="s">
        <v>367</v>
      </c>
      <c r="U4836" s="8" t="s">
        <v>20</v>
      </c>
      <c r="V4836" s="8" t="s">
        <v>751</v>
      </c>
      <c r="Z4836" t="s">
        <v>505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3"/>
        <v>3.0185321760166666</v>
      </c>
      <c r="D4837" s="14">
        <f t="shared" si="1364"/>
        <v>1.4959171162436489</v>
      </c>
      <c r="F4837" s="7">
        <f t="shared" si="1365"/>
        <v>1</v>
      </c>
      <c r="G4837" s="7">
        <f t="shared" si="1366"/>
        <v>3.0185321760166666</v>
      </c>
      <c r="H4837" s="7">
        <f t="shared" si="1367"/>
        <v>1.4959171162436489</v>
      </c>
      <c r="K4837" s="7">
        <f t="shared" si="1368"/>
        <v>0</v>
      </c>
      <c r="L4837" s="7">
        <f t="shared" si="1369"/>
        <v>0</v>
      </c>
      <c r="M4837" s="15" t="e">
        <f t="shared" si="1370"/>
        <v>#DIV/0!</v>
      </c>
      <c r="N4837" s="15" t="e">
        <f t="shared" si="1371"/>
        <v>#DIV/0!</v>
      </c>
      <c r="O4837" s="12">
        <f t="shared" si="1372"/>
        <v>0</v>
      </c>
      <c r="P4837" s="12">
        <f t="shared" si="1373"/>
        <v>0</v>
      </c>
      <c r="Q4837" t="s">
        <v>529</v>
      </c>
      <c r="R4837" t="s">
        <v>349</v>
      </c>
      <c r="S4837" t="s">
        <v>328</v>
      </c>
      <c r="T4837" s="8" t="s">
        <v>367</v>
      </c>
      <c r="U4837" s="8" t="s">
        <v>19</v>
      </c>
      <c r="V4837" s="8" t="s">
        <v>751</v>
      </c>
      <c r="Z4837" t="s">
        <v>509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3"/>
        <v>1.3480888894235483</v>
      </c>
      <c r="D4838" s="14">
        <f t="shared" si="1364"/>
        <v>4.001100289832376</v>
      </c>
      <c r="F4838" s="7">
        <f t="shared" si="1365"/>
        <v>1</v>
      </c>
      <c r="G4838" s="7">
        <f t="shared" si="1366"/>
        <v>1.3480888894235483</v>
      </c>
      <c r="H4838" s="7">
        <f t="shared" si="1367"/>
        <v>4.001100289832376</v>
      </c>
      <c r="K4838" s="7">
        <f t="shared" si="1368"/>
        <v>0</v>
      </c>
      <c r="L4838" s="7">
        <f t="shared" si="1369"/>
        <v>0</v>
      </c>
      <c r="M4838" s="15" t="e">
        <f t="shared" si="1370"/>
        <v>#DIV/0!</v>
      </c>
      <c r="N4838" s="15" t="e">
        <f t="shared" si="1371"/>
        <v>#DIV/0!</v>
      </c>
      <c r="O4838" s="12">
        <f t="shared" si="1372"/>
        <v>0</v>
      </c>
      <c r="P4838" s="12">
        <f t="shared" si="1373"/>
        <v>0</v>
      </c>
      <c r="Q4838" t="s">
        <v>46</v>
      </c>
      <c r="R4838" t="s">
        <v>174</v>
      </c>
      <c r="S4838" t="s">
        <v>260</v>
      </c>
      <c r="T4838" s="8" t="s">
        <v>367</v>
      </c>
      <c r="U4838" s="8" t="s">
        <v>20</v>
      </c>
      <c r="V4838" s="8" t="s">
        <v>751</v>
      </c>
      <c r="Z4838" t="s">
        <v>509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3"/>
        <v>#N/A</v>
      </c>
      <c r="D4839" s="14" t="e">
        <f t="shared" si="1364"/>
        <v>#N/A</v>
      </c>
      <c r="F4839" s="7">
        <f t="shared" si="1365"/>
        <v>1</v>
      </c>
      <c r="G4839" s="7" t="e">
        <f t="shared" si="1366"/>
        <v>#N/A</v>
      </c>
      <c r="H4839" s="7" t="e">
        <f t="shared" si="1367"/>
        <v>#N/A</v>
      </c>
      <c r="K4839" s="7">
        <f t="shared" si="1368"/>
        <v>0</v>
      </c>
      <c r="L4839" s="7">
        <f t="shared" si="1369"/>
        <v>0</v>
      </c>
      <c r="M4839" s="15" t="e">
        <f t="shared" si="1370"/>
        <v>#DIV/0!</v>
      </c>
      <c r="N4839" s="15" t="e">
        <f t="shared" si="1371"/>
        <v>#DIV/0!</v>
      </c>
      <c r="O4839" s="12" t="e">
        <f t="shared" si="1372"/>
        <v>#N/A</v>
      </c>
      <c r="P4839" s="12" t="e">
        <f t="shared" si="1373"/>
        <v>#N/A</v>
      </c>
      <c r="Q4839" t="s">
        <v>730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751</v>
      </c>
      <c r="Z4839" t="s">
        <v>488</v>
      </c>
      <c r="AA4839" t="s">
        <v>488</v>
      </c>
      <c r="AB4839" t="s">
        <v>488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3"/>
        <v>6.3911762586551495</v>
      </c>
      <c r="D4840" s="14">
        <f t="shared" si="1364"/>
        <v>1.1855236862522343</v>
      </c>
      <c r="F4840" s="7">
        <f t="shared" si="1365"/>
        <v>1</v>
      </c>
      <c r="G4840" s="7">
        <f t="shared" si="1366"/>
        <v>6.3911762586551495</v>
      </c>
      <c r="H4840" s="7">
        <f t="shared" si="1367"/>
        <v>1.1855236862522343</v>
      </c>
      <c r="K4840" s="7">
        <f t="shared" si="1368"/>
        <v>0</v>
      </c>
      <c r="L4840" s="7">
        <f t="shared" si="1369"/>
        <v>0</v>
      </c>
      <c r="M4840" s="15" t="e">
        <f t="shared" si="1370"/>
        <v>#DIV/0!</v>
      </c>
      <c r="N4840" s="15" t="e">
        <f t="shared" si="1371"/>
        <v>#DIV/0!</v>
      </c>
      <c r="O4840" s="12">
        <f t="shared" si="1372"/>
        <v>0</v>
      </c>
      <c r="P4840" s="12">
        <f t="shared" si="1373"/>
        <v>0</v>
      </c>
      <c r="Q4840" t="s">
        <v>101</v>
      </c>
      <c r="R4840" t="s">
        <v>48</v>
      </c>
      <c r="S4840" t="s">
        <v>261</v>
      </c>
      <c r="T4840" s="8" t="s">
        <v>367</v>
      </c>
      <c r="U4840" s="8" t="s">
        <v>19</v>
      </c>
      <c r="V4840" s="8" t="s">
        <v>751</v>
      </c>
      <c r="Z4840" t="s">
        <v>502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3"/>
        <v>2.6823376212969503</v>
      </c>
      <c r="D4841" s="14">
        <f t="shared" si="1364"/>
        <v>1.6014237224327994</v>
      </c>
      <c r="F4841" s="7">
        <f t="shared" si="1365"/>
        <v>1</v>
      </c>
      <c r="G4841" s="7">
        <f t="shared" si="1366"/>
        <v>2.6823376212969503</v>
      </c>
      <c r="H4841" s="7">
        <f t="shared" si="1367"/>
        <v>1.6014237224327994</v>
      </c>
      <c r="K4841" s="7">
        <f t="shared" si="1368"/>
        <v>0</v>
      </c>
      <c r="L4841" s="7">
        <f t="shared" si="1369"/>
        <v>0</v>
      </c>
      <c r="M4841" s="15" t="e">
        <f t="shared" si="1370"/>
        <v>#DIV/0!</v>
      </c>
      <c r="N4841" s="15" t="e">
        <f t="shared" si="1371"/>
        <v>#DIV/0!</v>
      </c>
      <c r="O4841" s="12">
        <f t="shared" si="1372"/>
        <v>0</v>
      </c>
      <c r="P4841" s="12">
        <f t="shared" si="1373"/>
        <v>0</v>
      </c>
      <c r="Q4841" t="s">
        <v>104</v>
      </c>
      <c r="R4841" t="s">
        <v>49</v>
      </c>
      <c r="S4841" t="s">
        <v>261</v>
      </c>
      <c r="T4841" s="8" t="s">
        <v>361</v>
      </c>
      <c r="U4841" s="8" t="s">
        <v>28</v>
      </c>
      <c r="V4841" s="8" t="s">
        <v>751</v>
      </c>
      <c r="Z4841" t="s">
        <v>504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3"/>
        <v>#N/A</v>
      </c>
      <c r="D4842" s="14" t="e">
        <f t="shared" si="1364"/>
        <v>#N/A</v>
      </c>
      <c r="F4842" s="7">
        <f t="shared" si="1365"/>
        <v>1</v>
      </c>
      <c r="G4842" s="7" t="e">
        <f t="shared" si="1366"/>
        <v>#N/A</v>
      </c>
      <c r="H4842" s="7" t="e">
        <f t="shared" si="1367"/>
        <v>#N/A</v>
      </c>
      <c r="K4842" s="7">
        <f t="shared" si="1368"/>
        <v>0</v>
      </c>
      <c r="L4842" s="7">
        <f t="shared" si="1369"/>
        <v>0</v>
      </c>
      <c r="M4842" s="15" t="e">
        <f t="shared" si="1370"/>
        <v>#DIV/0!</v>
      </c>
      <c r="N4842" s="15" t="e">
        <f t="shared" si="1371"/>
        <v>#DIV/0!</v>
      </c>
      <c r="O4842" s="12" t="e">
        <f t="shared" si="1372"/>
        <v>#N/A</v>
      </c>
      <c r="P4842" s="12" t="e">
        <f t="shared" si="1373"/>
        <v>#N/A</v>
      </c>
      <c r="Q4842" t="s">
        <v>733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751</v>
      </c>
      <c r="Z4842" t="s">
        <v>488</v>
      </c>
      <c r="AA4842" t="s">
        <v>488</v>
      </c>
      <c r="AB4842" t="s">
        <v>488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3"/>
        <v>1.4046425269666807</v>
      </c>
      <c r="D4843" s="14">
        <f t="shared" si="1364"/>
        <v>3.7958755318909096</v>
      </c>
      <c r="F4843" s="7">
        <f t="shared" si="1365"/>
        <v>1</v>
      </c>
      <c r="G4843" s="7">
        <f t="shared" si="1366"/>
        <v>1.4046425269666807</v>
      </c>
      <c r="H4843" s="7">
        <f t="shared" si="1367"/>
        <v>3.7958755318909096</v>
      </c>
      <c r="K4843" s="7">
        <f t="shared" si="1368"/>
        <v>0</v>
      </c>
      <c r="L4843" s="7">
        <f t="shared" si="1369"/>
        <v>0</v>
      </c>
      <c r="M4843" s="15" t="e">
        <f t="shared" si="1370"/>
        <v>#DIV/0!</v>
      </c>
      <c r="N4843" s="15" t="e">
        <f t="shared" si="1371"/>
        <v>#DIV/0!</v>
      </c>
      <c r="O4843" s="12">
        <f t="shared" si="1372"/>
        <v>0</v>
      </c>
      <c r="P4843" s="12">
        <f t="shared" si="1373"/>
        <v>0</v>
      </c>
      <c r="Q4843" t="s">
        <v>106</v>
      </c>
      <c r="R4843" t="s">
        <v>107</v>
      </c>
      <c r="S4843" t="s">
        <v>262</v>
      </c>
      <c r="T4843" s="8" t="s">
        <v>361</v>
      </c>
      <c r="U4843" s="8" t="s">
        <v>36</v>
      </c>
      <c r="V4843" s="8" t="s">
        <v>751</v>
      </c>
      <c r="Z4843" t="s">
        <v>504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3"/>
        <v>2.0893706371541345</v>
      </c>
      <c r="D4844" s="14">
        <f t="shared" si="1364"/>
        <v>1.9276616052166906</v>
      </c>
      <c r="F4844" s="7">
        <f t="shared" si="1365"/>
        <v>1</v>
      </c>
      <c r="G4844" s="7">
        <f t="shared" si="1366"/>
        <v>2.0893706371541345</v>
      </c>
      <c r="H4844" s="7">
        <f t="shared" si="1367"/>
        <v>1.9276616052166906</v>
      </c>
      <c r="K4844" s="7">
        <f t="shared" si="1368"/>
        <v>0</v>
      </c>
      <c r="L4844" s="7">
        <f t="shared" si="1369"/>
        <v>0</v>
      </c>
      <c r="M4844" s="15" t="e">
        <f t="shared" si="1370"/>
        <v>#DIV/0!</v>
      </c>
      <c r="N4844" s="15" t="e">
        <f t="shared" si="1371"/>
        <v>#DIV/0!</v>
      </c>
      <c r="O4844" s="12">
        <f t="shared" si="1372"/>
        <v>0</v>
      </c>
      <c r="P4844" s="12">
        <f t="shared" si="1373"/>
        <v>0</v>
      </c>
      <c r="Q4844" t="s">
        <v>236</v>
      </c>
      <c r="R4844" t="s">
        <v>182</v>
      </c>
      <c r="S4844" t="s">
        <v>262</v>
      </c>
      <c r="T4844" s="8" t="s">
        <v>361</v>
      </c>
      <c r="U4844" s="8" t="s">
        <v>17</v>
      </c>
      <c r="V4844" s="8" t="s">
        <v>751</v>
      </c>
      <c r="Z4844" t="s">
        <v>504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3"/>
        <v>2.0159014729411595</v>
      </c>
      <c r="D4845" s="14">
        <f t="shared" si="1364"/>
        <v>2.0110117830594052</v>
      </c>
      <c r="F4845" s="7">
        <f t="shared" si="1365"/>
        <v>1</v>
      </c>
      <c r="G4845" s="7">
        <f t="shared" si="1366"/>
        <v>2.0159014729411595</v>
      </c>
      <c r="H4845" s="7">
        <f t="shared" si="1367"/>
        <v>2.0110117830594052</v>
      </c>
      <c r="K4845" s="7">
        <f t="shared" si="1368"/>
        <v>0</v>
      </c>
      <c r="L4845" s="7">
        <f t="shared" si="1369"/>
        <v>0</v>
      </c>
      <c r="M4845" s="15" t="e">
        <f t="shared" si="1370"/>
        <v>#DIV/0!</v>
      </c>
      <c r="N4845" s="15" t="e">
        <f t="shared" si="1371"/>
        <v>#DIV/0!</v>
      </c>
      <c r="O4845" s="12">
        <f t="shared" si="1372"/>
        <v>0</v>
      </c>
      <c r="P4845" s="12">
        <f t="shared" si="1373"/>
        <v>0</v>
      </c>
      <c r="Q4845" t="s">
        <v>114</v>
      </c>
      <c r="R4845" t="s">
        <v>185</v>
      </c>
      <c r="S4845" t="s">
        <v>268</v>
      </c>
      <c r="T4845" s="8" t="s">
        <v>360</v>
      </c>
      <c r="U4845" s="8" t="s">
        <v>16</v>
      </c>
      <c r="V4845" s="8" t="s">
        <v>751</v>
      </c>
      <c r="Z4845" t="s">
        <v>502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3"/>
        <v>1.5014457913178685</v>
      </c>
      <c r="D4846" s="14">
        <f t="shared" si="1364"/>
        <v>3.0470123930808328</v>
      </c>
      <c r="F4846" s="7">
        <f t="shared" si="1365"/>
        <v>1</v>
      </c>
      <c r="G4846" s="7">
        <f t="shared" si="1366"/>
        <v>1.5014457913178685</v>
      </c>
      <c r="H4846" s="7">
        <f t="shared" si="1367"/>
        <v>3.0470123930808328</v>
      </c>
      <c r="K4846" s="7">
        <f t="shared" si="1368"/>
        <v>0</v>
      </c>
      <c r="L4846" s="7">
        <f t="shared" si="1369"/>
        <v>0</v>
      </c>
      <c r="M4846" s="15" t="e">
        <f t="shared" si="1370"/>
        <v>#DIV/0!</v>
      </c>
      <c r="N4846" s="15" t="e">
        <f t="shared" si="1371"/>
        <v>#DIV/0!</v>
      </c>
      <c r="O4846" s="12">
        <f t="shared" si="1372"/>
        <v>0</v>
      </c>
      <c r="P4846" s="12">
        <f t="shared" si="1373"/>
        <v>0</v>
      </c>
      <c r="Q4846" t="s">
        <v>608</v>
      </c>
      <c r="R4846" t="s">
        <v>699</v>
      </c>
      <c r="S4846" t="s">
        <v>268</v>
      </c>
      <c r="T4846" s="8" t="s">
        <v>361</v>
      </c>
      <c r="U4846" s="8" t="s">
        <v>17</v>
      </c>
      <c r="V4846" s="8" t="s">
        <v>751</v>
      </c>
      <c r="Z4846" t="s">
        <v>507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3"/>
        <v>1.5710695365697558</v>
      </c>
      <c r="D4847" s="14">
        <f t="shared" si="1364"/>
        <v>2.7795554081389229</v>
      </c>
      <c r="F4847" s="7">
        <f t="shared" si="1365"/>
        <v>1</v>
      </c>
      <c r="G4847" s="7">
        <f t="shared" si="1366"/>
        <v>1.5710695365697558</v>
      </c>
      <c r="H4847" s="7">
        <f t="shared" si="1367"/>
        <v>2.7795554081389229</v>
      </c>
      <c r="K4847" s="7">
        <f t="shared" si="1368"/>
        <v>0</v>
      </c>
      <c r="L4847" s="7">
        <f t="shared" si="1369"/>
        <v>0</v>
      </c>
      <c r="M4847" s="15" t="e">
        <f t="shared" si="1370"/>
        <v>#DIV/0!</v>
      </c>
      <c r="N4847" s="15" t="e">
        <f t="shared" si="1371"/>
        <v>#DIV/0!</v>
      </c>
      <c r="O4847" s="12">
        <f t="shared" si="1372"/>
        <v>0</v>
      </c>
      <c r="P4847" s="12">
        <f t="shared" si="1373"/>
        <v>0</v>
      </c>
      <c r="Q4847" t="s">
        <v>118</v>
      </c>
      <c r="R4847" t="s">
        <v>192</v>
      </c>
      <c r="S4847" t="s">
        <v>342</v>
      </c>
      <c r="T4847" s="8" t="s">
        <v>360</v>
      </c>
      <c r="U4847" s="8" t="s">
        <v>16</v>
      </c>
      <c r="V4847" s="8" t="s">
        <v>751</v>
      </c>
      <c r="Z4847" t="s">
        <v>505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3"/>
        <v>1.8731783994020448</v>
      </c>
      <c r="D4848" s="14">
        <f t="shared" si="1364"/>
        <v>2.1513755520765625</v>
      </c>
      <c r="F4848" s="7">
        <f t="shared" si="1365"/>
        <v>1</v>
      </c>
      <c r="G4848" s="7">
        <f t="shared" si="1366"/>
        <v>1.8731783994020448</v>
      </c>
      <c r="H4848" s="7">
        <f t="shared" si="1367"/>
        <v>2.1513755520765625</v>
      </c>
      <c r="K4848" s="7">
        <f t="shared" si="1368"/>
        <v>0</v>
      </c>
      <c r="L4848" s="7">
        <f t="shared" si="1369"/>
        <v>0</v>
      </c>
      <c r="M4848" s="15" t="e">
        <f t="shared" si="1370"/>
        <v>#DIV/0!</v>
      </c>
      <c r="N4848" s="15" t="e">
        <f t="shared" si="1371"/>
        <v>#DIV/0!</v>
      </c>
      <c r="O4848" s="12">
        <f t="shared" si="1372"/>
        <v>0</v>
      </c>
      <c r="P4848" s="12">
        <f t="shared" si="1373"/>
        <v>0</v>
      </c>
      <c r="Q4848" t="s">
        <v>195</v>
      </c>
      <c r="R4848" t="s">
        <v>196</v>
      </c>
      <c r="S4848" t="s">
        <v>342</v>
      </c>
      <c r="T4848" s="8" t="s">
        <v>367</v>
      </c>
      <c r="U4848" s="8" t="s">
        <v>19</v>
      </c>
      <c r="V4848" s="8" t="s">
        <v>751</v>
      </c>
      <c r="Z4848" t="s">
        <v>507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3"/>
        <v>2.1273851995712887</v>
      </c>
      <c r="D4849" s="14">
        <f t="shared" si="1364"/>
        <v>1.8943379163617671</v>
      </c>
      <c r="F4849" s="7">
        <f t="shared" si="1365"/>
        <v>1</v>
      </c>
      <c r="G4849" s="7">
        <f t="shared" si="1366"/>
        <v>2.1273851995712887</v>
      </c>
      <c r="H4849" s="7">
        <f t="shared" si="1367"/>
        <v>1.8943379163617671</v>
      </c>
      <c r="K4849" s="7">
        <f t="shared" si="1368"/>
        <v>0</v>
      </c>
      <c r="L4849" s="7">
        <f t="shared" si="1369"/>
        <v>0</v>
      </c>
      <c r="M4849" s="15" t="e">
        <f t="shared" si="1370"/>
        <v>#DIV/0!</v>
      </c>
      <c r="N4849" s="15" t="e">
        <f t="shared" si="1371"/>
        <v>#DIV/0!</v>
      </c>
      <c r="O4849" s="12">
        <f t="shared" si="1372"/>
        <v>0</v>
      </c>
      <c r="P4849" s="12">
        <f t="shared" si="1373"/>
        <v>0</v>
      </c>
      <c r="Q4849" t="s">
        <v>209</v>
      </c>
      <c r="R4849" t="s">
        <v>247</v>
      </c>
      <c r="S4849" t="s">
        <v>269</v>
      </c>
      <c r="T4849" s="8" t="s">
        <v>361</v>
      </c>
      <c r="U4849" s="8" t="s">
        <v>17</v>
      </c>
      <c r="V4849" s="8" t="s">
        <v>751</v>
      </c>
      <c r="Z4849" t="s">
        <v>503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3"/>
        <v>2.1892745433479646</v>
      </c>
      <c r="D4850" s="14">
        <f t="shared" si="1364"/>
        <v>1.8437996157059751</v>
      </c>
      <c r="F4850" s="7">
        <f t="shared" si="1365"/>
        <v>1</v>
      </c>
      <c r="G4850" s="7">
        <f t="shared" si="1366"/>
        <v>2.1892745433479646</v>
      </c>
      <c r="H4850" s="7">
        <f t="shared" si="1367"/>
        <v>1.8437996157059751</v>
      </c>
      <c r="K4850" s="7">
        <f t="shared" si="1368"/>
        <v>0</v>
      </c>
      <c r="L4850" s="7">
        <f t="shared" si="1369"/>
        <v>0</v>
      </c>
      <c r="M4850" s="15" t="e">
        <f t="shared" si="1370"/>
        <v>#DIV/0!</v>
      </c>
      <c r="N4850" s="15" t="e">
        <f t="shared" si="1371"/>
        <v>#DIV/0!</v>
      </c>
      <c r="O4850" s="12">
        <f t="shared" si="1372"/>
        <v>0</v>
      </c>
      <c r="P4850" s="12">
        <f t="shared" si="1373"/>
        <v>0</v>
      </c>
      <c r="Q4850" t="s">
        <v>199</v>
      </c>
      <c r="R4850" t="s">
        <v>200</v>
      </c>
      <c r="S4850" t="s">
        <v>269</v>
      </c>
      <c r="T4850" s="8" t="s">
        <v>367</v>
      </c>
      <c r="U4850" s="8" t="s">
        <v>19</v>
      </c>
      <c r="V4850" s="8" t="s">
        <v>751</v>
      </c>
      <c r="Z4850" t="s">
        <v>508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3"/>
        <v>3.7161413333601536</v>
      </c>
      <c r="D4851" s="14">
        <f t="shared" si="1364"/>
        <v>1.3685987430064013</v>
      </c>
      <c r="F4851" s="7">
        <f t="shared" si="1365"/>
        <v>1</v>
      </c>
      <c r="G4851" s="7">
        <f t="shared" si="1366"/>
        <v>3.7161413333601536</v>
      </c>
      <c r="H4851" s="7">
        <f t="shared" si="1367"/>
        <v>1.3685987430064013</v>
      </c>
      <c r="K4851" s="7">
        <f t="shared" si="1368"/>
        <v>0</v>
      </c>
      <c r="L4851" s="7">
        <f t="shared" si="1369"/>
        <v>0</v>
      </c>
      <c r="M4851" s="15" t="e">
        <f t="shared" si="1370"/>
        <v>#DIV/0!</v>
      </c>
      <c r="N4851" s="15" t="e">
        <f t="shared" si="1371"/>
        <v>#DIV/0!</v>
      </c>
      <c r="O4851" s="12">
        <f t="shared" si="1372"/>
        <v>0</v>
      </c>
      <c r="P4851" s="12">
        <f t="shared" si="1373"/>
        <v>0</v>
      </c>
      <c r="Q4851" t="s">
        <v>197</v>
      </c>
      <c r="R4851" t="s">
        <v>119</v>
      </c>
      <c r="S4851" t="s">
        <v>269</v>
      </c>
      <c r="T4851" s="8" t="s">
        <v>367</v>
      </c>
      <c r="U4851" s="8" t="s">
        <v>19</v>
      </c>
      <c r="V4851" s="8" t="s">
        <v>751</v>
      </c>
      <c r="Z4851" t="s">
        <v>508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3"/>
        <v>2.1781276799498812</v>
      </c>
      <c r="D4852" s="14">
        <f t="shared" si="1364"/>
        <v>1.8515585625836433</v>
      </c>
      <c r="F4852" s="7">
        <f t="shared" si="1365"/>
        <v>1</v>
      </c>
      <c r="G4852" s="7">
        <f t="shared" si="1366"/>
        <v>2.1781276799498812</v>
      </c>
      <c r="H4852" s="7">
        <f t="shared" si="1367"/>
        <v>1.8515585625836433</v>
      </c>
      <c r="K4852" s="7">
        <f t="shared" si="1368"/>
        <v>0</v>
      </c>
      <c r="L4852" s="7">
        <f t="shared" si="1369"/>
        <v>0</v>
      </c>
      <c r="M4852" s="15" t="e">
        <f t="shared" si="1370"/>
        <v>#DIV/0!</v>
      </c>
      <c r="N4852" s="15" t="e">
        <f t="shared" si="1371"/>
        <v>#DIV/0!</v>
      </c>
      <c r="O4852" s="12">
        <f t="shared" si="1372"/>
        <v>0</v>
      </c>
      <c r="P4852" s="12">
        <f t="shared" si="1373"/>
        <v>0</v>
      </c>
      <c r="Q4852" t="s">
        <v>37</v>
      </c>
      <c r="R4852" t="s">
        <v>250</v>
      </c>
      <c r="S4852" t="s">
        <v>257</v>
      </c>
      <c r="T4852" s="8" t="s">
        <v>367</v>
      </c>
      <c r="U4852" s="8" t="s">
        <v>19</v>
      </c>
      <c r="V4852" s="8" t="s">
        <v>752</v>
      </c>
      <c r="Z4852" t="s">
        <v>504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3"/>
        <v>1.6357862779708876</v>
      </c>
      <c r="D4853" s="14">
        <f t="shared" si="1364"/>
        <v>2.5898210127655594</v>
      </c>
      <c r="F4853" s="7">
        <f t="shared" si="1365"/>
        <v>1</v>
      </c>
      <c r="G4853" s="7">
        <f t="shared" si="1366"/>
        <v>1.6357862779708876</v>
      </c>
      <c r="H4853" s="7">
        <f t="shared" si="1367"/>
        <v>2.5898210127655594</v>
      </c>
      <c r="K4853" s="7">
        <f t="shared" si="1368"/>
        <v>0</v>
      </c>
      <c r="L4853" s="7">
        <f t="shared" si="1369"/>
        <v>0</v>
      </c>
      <c r="M4853" s="15" t="e">
        <f t="shared" si="1370"/>
        <v>#DIV/0!</v>
      </c>
      <c r="N4853" s="15" t="e">
        <f t="shared" si="1371"/>
        <v>#DIV/0!</v>
      </c>
      <c r="O4853" s="12">
        <f t="shared" si="1372"/>
        <v>0</v>
      </c>
      <c r="P4853" s="12">
        <f t="shared" si="1373"/>
        <v>0</v>
      </c>
      <c r="Q4853" t="s">
        <v>38</v>
      </c>
      <c r="R4853" t="s">
        <v>60</v>
      </c>
      <c r="S4853" t="s">
        <v>257</v>
      </c>
      <c r="T4853" s="8" t="s">
        <v>367</v>
      </c>
      <c r="U4853" s="8" t="s">
        <v>20</v>
      </c>
      <c r="V4853" s="8" t="s">
        <v>752</v>
      </c>
      <c r="Z4853" t="s">
        <v>504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4">(100%/A4854)</f>
        <v>1.9671498760580297</v>
      </c>
      <c r="D4854" s="14">
        <f t="shared" ref="D4854:D4905" si="1375">(100%/B4854)</f>
        <v>2.046633401902314</v>
      </c>
      <c r="F4854" s="7">
        <f t="shared" ref="F4854:F4905" si="1376">(E4854/100%) + 1</f>
        <v>1</v>
      </c>
      <c r="G4854" s="7">
        <f t="shared" ref="G4854:G4905" si="1377">C4854/F4854</f>
        <v>1.9671498760580297</v>
      </c>
      <c r="H4854" s="7">
        <f t="shared" ref="H4854:H4905" si="1378">D4854/F4854</f>
        <v>2.046633401902314</v>
      </c>
      <c r="K4854" s="7">
        <f t="shared" ref="K4854:K4905" si="1379">(I4854*F4854)</f>
        <v>0</v>
      </c>
      <c r="L4854" s="7">
        <f t="shared" ref="L4854:L4905" si="1380">(J4854*F4854)</f>
        <v>0</v>
      </c>
      <c r="M4854" s="15" t="e">
        <f t="shared" ref="M4854:M4905" si="1381">(1/K4854)</f>
        <v>#DIV/0!</v>
      </c>
      <c r="N4854" s="15" t="e">
        <f t="shared" ref="N4854:N4905" si="1382">(1/L4854)</f>
        <v>#DIV/0!</v>
      </c>
      <c r="O4854" s="12">
        <f t="shared" ref="O4854:O4905" si="1383">(I4854/G4854)</f>
        <v>0</v>
      </c>
      <c r="P4854" s="12">
        <f t="shared" ref="P4854:P4905" si="1384">(J4854/H4854)</f>
        <v>0</v>
      </c>
      <c r="Q4854" t="s">
        <v>56</v>
      </c>
      <c r="R4854" t="s">
        <v>54</v>
      </c>
      <c r="S4854" t="s">
        <v>257</v>
      </c>
      <c r="T4854" s="8" t="s">
        <v>361</v>
      </c>
      <c r="U4854" s="8" t="s">
        <v>17</v>
      </c>
      <c r="V4854" s="8" t="s">
        <v>752</v>
      </c>
      <c r="Z4854" t="s">
        <v>509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4"/>
        <v>3.5175821516185866</v>
      </c>
      <c r="D4855" s="14">
        <f t="shared" si="1375"/>
        <v>1.3974860111458649</v>
      </c>
      <c r="F4855" s="7">
        <f t="shared" si="1376"/>
        <v>1</v>
      </c>
      <c r="G4855" s="7">
        <f t="shared" si="1377"/>
        <v>3.5175821516185866</v>
      </c>
      <c r="H4855" s="7">
        <f t="shared" si="1378"/>
        <v>1.3974860111458649</v>
      </c>
      <c r="K4855" s="7">
        <f t="shared" si="1379"/>
        <v>0</v>
      </c>
      <c r="L4855" s="7">
        <f t="shared" si="1380"/>
        <v>0</v>
      </c>
      <c r="M4855" s="15" t="e">
        <f t="shared" si="1381"/>
        <v>#DIV/0!</v>
      </c>
      <c r="N4855" s="15" t="e">
        <f t="shared" si="1382"/>
        <v>#DIV/0!</v>
      </c>
      <c r="O4855" s="12">
        <f t="shared" si="1383"/>
        <v>0</v>
      </c>
      <c r="P4855" s="12">
        <f t="shared" si="1384"/>
        <v>0</v>
      </c>
      <c r="Q4855" t="s">
        <v>53</v>
      </c>
      <c r="R4855" t="s">
        <v>566</v>
      </c>
      <c r="S4855" t="s">
        <v>257</v>
      </c>
      <c r="T4855" s="8" t="s">
        <v>367</v>
      </c>
      <c r="U4855" s="8" t="s">
        <v>19</v>
      </c>
      <c r="V4855" s="8" t="s">
        <v>752</v>
      </c>
      <c r="Z4855" t="s">
        <v>504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4"/>
        <v>2.0548228399997592</v>
      </c>
      <c r="D4856" s="14">
        <f t="shared" si="1375"/>
        <v>2.0027646650840571</v>
      </c>
      <c r="F4856" s="7">
        <f t="shared" si="1376"/>
        <v>1</v>
      </c>
      <c r="G4856" s="7">
        <f t="shared" si="1377"/>
        <v>2.0548228399997592</v>
      </c>
      <c r="H4856" s="7">
        <f t="shared" si="1378"/>
        <v>2.0027646650840571</v>
      </c>
      <c r="K4856" s="7">
        <f t="shared" si="1379"/>
        <v>0</v>
      </c>
      <c r="L4856" s="7">
        <f t="shared" si="1380"/>
        <v>0</v>
      </c>
      <c r="M4856" s="15" t="e">
        <f t="shared" si="1381"/>
        <v>#DIV/0!</v>
      </c>
      <c r="N4856" s="15" t="e">
        <f t="shared" si="1382"/>
        <v>#DIV/0!</v>
      </c>
      <c r="O4856" s="12">
        <f t="shared" si="1383"/>
        <v>0</v>
      </c>
      <c r="P4856" s="12">
        <f t="shared" si="1384"/>
        <v>0</v>
      </c>
      <c r="Q4856" t="s">
        <v>59</v>
      </c>
      <c r="R4856" t="s">
        <v>567</v>
      </c>
      <c r="S4856" t="s">
        <v>257</v>
      </c>
      <c r="T4856" s="8" t="s">
        <v>361</v>
      </c>
      <c r="U4856" s="8" t="s">
        <v>28</v>
      </c>
      <c r="V4856" s="8" t="s">
        <v>752</v>
      </c>
      <c r="Z4856" t="s">
        <v>504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4"/>
        <v>2.4966444352183639</v>
      </c>
      <c r="D4857" s="14">
        <f t="shared" si="1375"/>
        <v>1.6756126976351888</v>
      </c>
      <c r="F4857" s="7">
        <f t="shared" si="1376"/>
        <v>1</v>
      </c>
      <c r="G4857" s="7">
        <f t="shared" si="1377"/>
        <v>2.4966444352183639</v>
      </c>
      <c r="H4857" s="7">
        <f t="shared" si="1378"/>
        <v>1.6756126976351888</v>
      </c>
      <c r="K4857" s="7">
        <f t="shared" si="1379"/>
        <v>0</v>
      </c>
      <c r="L4857" s="7">
        <f t="shared" si="1380"/>
        <v>0</v>
      </c>
      <c r="M4857" s="15" t="e">
        <f t="shared" si="1381"/>
        <v>#DIV/0!</v>
      </c>
      <c r="N4857" s="15" t="e">
        <f t="shared" si="1382"/>
        <v>#DIV/0!</v>
      </c>
      <c r="O4857" s="12">
        <f t="shared" si="1383"/>
        <v>0</v>
      </c>
      <c r="P4857" s="12">
        <f t="shared" si="1384"/>
        <v>0</v>
      </c>
      <c r="Q4857" t="s">
        <v>125</v>
      </c>
      <c r="R4857" t="s">
        <v>122</v>
      </c>
      <c r="S4857" t="s">
        <v>257</v>
      </c>
      <c r="T4857" s="8" t="s">
        <v>360</v>
      </c>
      <c r="U4857" s="8" t="s">
        <v>31</v>
      </c>
      <c r="V4857" s="8" t="s">
        <v>752</v>
      </c>
      <c r="Z4857" t="s">
        <v>508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4"/>
        <v>1.5574329666416034</v>
      </c>
      <c r="D4858" s="14">
        <f t="shared" si="1375"/>
        <v>2.8332549960637619</v>
      </c>
      <c r="F4858" s="7">
        <f t="shared" si="1376"/>
        <v>1</v>
      </c>
      <c r="G4858" s="7">
        <f t="shared" si="1377"/>
        <v>1.5574329666416034</v>
      </c>
      <c r="H4858" s="7">
        <f t="shared" si="1378"/>
        <v>2.8332549960637619</v>
      </c>
      <c r="K4858" s="7">
        <f t="shared" si="1379"/>
        <v>0</v>
      </c>
      <c r="L4858" s="7">
        <f t="shared" si="1380"/>
        <v>0</v>
      </c>
      <c r="M4858" s="15" t="e">
        <f t="shared" si="1381"/>
        <v>#DIV/0!</v>
      </c>
      <c r="N4858" s="15" t="e">
        <f t="shared" si="1382"/>
        <v>#DIV/0!</v>
      </c>
      <c r="O4858" s="12">
        <f t="shared" si="1383"/>
        <v>0</v>
      </c>
      <c r="P4858" s="12">
        <f t="shared" si="1384"/>
        <v>0</v>
      </c>
      <c r="Q4858" t="s">
        <v>131</v>
      </c>
      <c r="R4858" t="s">
        <v>63</v>
      </c>
      <c r="S4858" t="s">
        <v>258</v>
      </c>
      <c r="T4858" s="8" t="s">
        <v>360</v>
      </c>
      <c r="U4858" s="8" t="s">
        <v>16</v>
      </c>
      <c r="V4858" s="8" t="s">
        <v>752</v>
      </c>
      <c r="Z4858" t="s">
        <v>505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4"/>
        <v>2.3046506722551969</v>
      </c>
      <c r="D4859" s="14">
        <f t="shared" si="1375"/>
        <v>1.7691610689676296</v>
      </c>
      <c r="F4859" s="7">
        <f t="shared" si="1376"/>
        <v>1</v>
      </c>
      <c r="G4859" s="7">
        <f t="shared" si="1377"/>
        <v>2.3046506722551969</v>
      </c>
      <c r="H4859" s="7">
        <f t="shared" si="1378"/>
        <v>1.7691610689676296</v>
      </c>
      <c r="K4859" s="7">
        <f t="shared" si="1379"/>
        <v>0</v>
      </c>
      <c r="L4859" s="7">
        <f t="shared" si="1380"/>
        <v>0</v>
      </c>
      <c r="M4859" s="15" t="e">
        <f t="shared" si="1381"/>
        <v>#DIV/0!</v>
      </c>
      <c r="N4859" s="15" t="e">
        <f t="shared" si="1382"/>
        <v>#DIV/0!</v>
      </c>
      <c r="O4859" s="12">
        <f t="shared" si="1383"/>
        <v>0</v>
      </c>
      <c r="P4859" s="12">
        <f t="shared" si="1384"/>
        <v>0</v>
      </c>
      <c r="Q4859" t="s">
        <v>134</v>
      </c>
      <c r="R4859" t="s">
        <v>62</v>
      </c>
      <c r="S4859" t="s">
        <v>258</v>
      </c>
      <c r="T4859" s="8" t="s">
        <v>367</v>
      </c>
      <c r="U4859" s="8" t="s">
        <v>19</v>
      </c>
      <c r="V4859" s="8" t="s">
        <v>752</v>
      </c>
      <c r="Z4859" t="s">
        <v>508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4"/>
        <v>1.6682102848142584</v>
      </c>
      <c r="D4860" s="14">
        <f t="shared" si="1375"/>
        <v>2.5115888726748556</v>
      </c>
      <c r="F4860" s="7">
        <f t="shared" si="1376"/>
        <v>1</v>
      </c>
      <c r="G4860" s="7">
        <f t="shared" si="1377"/>
        <v>1.6682102848142584</v>
      </c>
      <c r="H4860" s="7">
        <f t="shared" si="1378"/>
        <v>2.5115888726748556</v>
      </c>
      <c r="K4860" s="7">
        <f t="shared" si="1379"/>
        <v>0</v>
      </c>
      <c r="L4860" s="7">
        <f t="shared" si="1380"/>
        <v>0</v>
      </c>
      <c r="M4860" s="15" t="e">
        <f t="shared" si="1381"/>
        <v>#DIV/0!</v>
      </c>
      <c r="N4860" s="15" t="e">
        <f t="shared" si="1382"/>
        <v>#DIV/0!</v>
      </c>
      <c r="O4860" s="12">
        <f t="shared" si="1383"/>
        <v>0</v>
      </c>
      <c r="P4860" s="12">
        <f t="shared" si="1384"/>
        <v>0</v>
      </c>
      <c r="Q4860" t="s">
        <v>65</v>
      </c>
      <c r="R4860" t="s">
        <v>64</v>
      </c>
      <c r="S4860" t="s">
        <v>258</v>
      </c>
      <c r="T4860" s="8" t="s">
        <v>361</v>
      </c>
      <c r="U4860" s="8" t="s">
        <v>17</v>
      </c>
      <c r="V4860" s="8" t="s">
        <v>752</v>
      </c>
      <c r="Z4860" t="s">
        <v>505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4"/>
        <v>2.3228852005783542</v>
      </c>
      <c r="D4861" s="14">
        <f t="shared" si="1375"/>
        <v>1.7684723781794212</v>
      </c>
      <c r="F4861" s="7">
        <f t="shared" si="1376"/>
        <v>1</v>
      </c>
      <c r="G4861" s="7">
        <f t="shared" si="1377"/>
        <v>2.3228852005783542</v>
      </c>
      <c r="H4861" s="7">
        <f t="shared" si="1378"/>
        <v>1.7684723781794212</v>
      </c>
      <c r="K4861" s="7">
        <f t="shared" si="1379"/>
        <v>0</v>
      </c>
      <c r="L4861" s="7">
        <f t="shared" si="1380"/>
        <v>0</v>
      </c>
      <c r="M4861" s="15" t="e">
        <f t="shared" si="1381"/>
        <v>#DIV/0!</v>
      </c>
      <c r="N4861" s="15" t="e">
        <f t="shared" si="1382"/>
        <v>#DIV/0!</v>
      </c>
      <c r="O4861" s="12">
        <f t="shared" si="1383"/>
        <v>0</v>
      </c>
      <c r="P4861" s="12">
        <f t="shared" si="1384"/>
        <v>0</v>
      </c>
      <c r="Q4861" t="s">
        <v>137</v>
      </c>
      <c r="R4861" t="s">
        <v>144</v>
      </c>
      <c r="S4861" t="s">
        <v>263</v>
      </c>
      <c r="T4861" s="8" t="s">
        <v>361</v>
      </c>
      <c r="U4861" s="8" t="s">
        <v>28</v>
      </c>
      <c r="V4861" s="8" t="s">
        <v>752</v>
      </c>
      <c r="Z4861" t="s">
        <v>504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4"/>
        <v>3.2155006094810279</v>
      </c>
      <c r="D4862" s="14">
        <f t="shared" si="1375"/>
        <v>1.4518019382194296</v>
      </c>
      <c r="F4862" s="7">
        <f t="shared" si="1376"/>
        <v>1</v>
      </c>
      <c r="G4862" s="7">
        <f t="shared" si="1377"/>
        <v>3.2155006094810279</v>
      </c>
      <c r="H4862" s="7">
        <f t="shared" si="1378"/>
        <v>1.4518019382194296</v>
      </c>
      <c r="K4862" s="7">
        <f t="shared" si="1379"/>
        <v>0</v>
      </c>
      <c r="L4862" s="7">
        <f t="shared" si="1380"/>
        <v>0</v>
      </c>
      <c r="M4862" s="15" t="e">
        <f t="shared" si="1381"/>
        <v>#DIV/0!</v>
      </c>
      <c r="N4862" s="15" t="e">
        <f t="shared" si="1382"/>
        <v>#DIV/0!</v>
      </c>
      <c r="O4862" s="12">
        <f t="shared" si="1383"/>
        <v>0</v>
      </c>
      <c r="P4862" s="12">
        <f t="shared" si="1384"/>
        <v>0</v>
      </c>
      <c r="Q4862" t="s">
        <v>141</v>
      </c>
      <c r="R4862" t="s">
        <v>138</v>
      </c>
      <c r="S4862" t="s">
        <v>263</v>
      </c>
      <c r="T4862" s="8" t="s">
        <v>367</v>
      </c>
      <c r="U4862" s="8" t="s">
        <v>19</v>
      </c>
      <c r="V4862" s="8" t="s">
        <v>752</v>
      </c>
      <c r="Z4862" t="s">
        <v>503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4"/>
        <v>1.9067912189513954</v>
      </c>
      <c r="D4863" s="14">
        <f t="shared" si="1375"/>
        <v>2.1083011523407444</v>
      </c>
      <c r="F4863" s="7">
        <f t="shared" si="1376"/>
        <v>1</v>
      </c>
      <c r="G4863" s="7">
        <f t="shared" si="1377"/>
        <v>1.9067912189513954</v>
      </c>
      <c r="H4863" s="7">
        <f t="shared" si="1378"/>
        <v>2.1083011523407444</v>
      </c>
      <c r="K4863" s="7">
        <f t="shared" si="1379"/>
        <v>0</v>
      </c>
      <c r="L4863" s="7">
        <f t="shared" si="1380"/>
        <v>0</v>
      </c>
      <c r="M4863" s="15" t="e">
        <f t="shared" si="1381"/>
        <v>#DIV/0!</v>
      </c>
      <c r="N4863" s="15" t="e">
        <f t="shared" si="1382"/>
        <v>#DIV/0!</v>
      </c>
      <c r="O4863" s="12">
        <f t="shared" si="1383"/>
        <v>0</v>
      </c>
      <c r="P4863" s="12">
        <f t="shared" si="1384"/>
        <v>0</v>
      </c>
      <c r="Q4863" t="s">
        <v>142</v>
      </c>
      <c r="R4863" t="s">
        <v>135</v>
      </c>
      <c r="S4863" t="s">
        <v>263</v>
      </c>
      <c r="T4863" s="8" t="s">
        <v>367</v>
      </c>
      <c r="U4863" s="8" t="s">
        <v>19</v>
      </c>
      <c r="V4863" s="8" t="s">
        <v>752</v>
      </c>
      <c r="Z4863" t="s">
        <v>506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4"/>
        <v>2.8697526819278312</v>
      </c>
      <c r="D4864" s="14">
        <f t="shared" si="1375"/>
        <v>1.5376944234326699</v>
      </c>
      <c r="F4864" s="7">
        <f t="shared" si="1376"/>
        <v>1</v>
      </c>
      <c r="G4864" s="7">
        <f t="shared" si="1377"/>
        <v>2.8697526819278312</v>
      </c>
      <c r="H4864" s="7">
        <f t="shared" si="1378"/>
        <v>1.5376944234326699</v>
      </c>
      <c r="K4864" s="7">
        <f t="shared" si="1379"/>
        <v>0</v>
      </c>
      <c r="L4864" s="7">
        <f t="shared" si="1380"/>
        <v>0</v>
      </c>
      <c r="M4864" s="15" t="e">
        <f t="shared" si="1381"/>
        <v>#DIV/0!</v>
      </c>
      <c r="N4864" s="15" t="e">
        <f t="shared" si="1382"/>
        <v>#DIV/0!</v>
      </c>
      <c r="O4864" s="12">
        <f t="shared" si="1383"/>
        <v>0</v>
      </c>
      <c r="P4864" s="12">
        <f t="shared" si="1384"/>
        <v>0</v>
      </c>
      <c r="Q4864" t="s">
        <v>68</v>
      </c>
      <c r="R4864" t="s">
        <v>616</v>
      </c>
      <c r="S4864" t="s">
        <v>263</v>
      </c>
      <c r="T4864" s="8" t="s">
        <v>361</v>
      </c>
      <c r="U4864" s="8" t="s">
        <v>17</v>
      </c>
      <c r="V4864" s="8" t="s">
        <v>752</v>
      </c>
      <c r="Z4864" t="s">
        <v>502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4"/>
        <v>3.4768529672871149</v>
      </c>
      <c r="D4865" s="14">
        <f t="shared" si="1375"/>
        <v>1.4040050496917638</v>
      </c>
      <c r="F4865" s="7">
        <f t="shared" si="1376"/>
        <v>1</v>
      </c>
      <c r="G4865" s="7">
        <f t="shared" si="1377"/>
        <v>3.4768529672871149</v>
      </c>
      <c r="H4865" s="7">
        <f t="shared" si="1378"/>
        <v>1.4040050496917638</v>
      </c>
      <c r="K4865" s="7">
        <f t="shared" si="1379"/>
        <v>0</v>
      </c>
      <c r="L4865" s="7">
        <f t="shared" si="1380"/>
        <v>0</v>
      </c>
      <c r="M4865" s="15" t="e">
        <f t="shared" si="1381"/>
        <v>#DIV/0!</v>
      </c>
      <c r="N4865" s="15" t="e">
        <f t="shared" si="1382"/>
        <v>#DIV/0!</v>
      </c>
      <c r="O4865" s="12">
        <f t="shared" si="1383"/>
        <v>0</v>
      </c>
      <c r="P4865" s="12">
        <f t="shared" si="1384"/>
        <v>0</v>
      </c>
      <c r="Q4865" t="s">
        <v>251</v>
      </c>
      <c r="R4865" t="s">
        <v>139</v>
      </c>
      <c r="S4865" t="s">
        <v>263</v>
      </c>
      <c r="T4865" s="8" t="s">
        <v>367</v>
      </c>
      <c r="U4865" s="8" t="s">
        <v>19</v>
      </c>
      <c r="V4865" s="8" t="s">
        <v>752</v>
      </c>
      <c r="Z4865" t="s">
        <v>503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4"/>
        <v>1.6852779929705919</v>
      </c>
      <c r="D4866" s="14">
        <f t="shared" si="1375"/>
        <v>2.5028630448499647</v>
      </c>
      <c r="F4866" s="7">
        <f t="shared" si="1376"/>
        <v>1</v>
      </c>
      <c r="G4866" s="7">
        <f t="shared" si="1377"/>
        <v>1.6852779929705919</v>
      </c>
      <c r="H4866" s="7">
        <f t="shared" si="1378"/>
        <v>2.5028630448499647</v>
      </c>
      <c r="K4866" s="7">
        <f t="shared" si="1379"/>
        <v>0</v>
      </c>
      <c r="L4866" s="7">
        <f t="shared" si="1380"/>
        <v>0</v>
      </c>
      <c r="M4866" s="15" t="e">
        <f t="shared" si="1381"/>
        <v>#DIV/0!</v>
      </c>
      <c r="N4866" s="15" t="e">
        <f t="shared" si="1382"/>
        <v>#DIV/0!</v>
      </c>
      <c r="O4866" s="12">
        <f t="shared" si="1383"/>
        <v>0</v>
      </c>
      <c r="P4866" s="12">
        <f t="shared" si="1384"/>
        <v>0</v>
      </c>
      <c r="Q4866" t="s">
        <v>140</v>
      </c>
      <c r="R4866" t="s">
        <v>221</v>
      </c>
      <c r="S4866" t="s">
        <v>263</v>
      </c>
      <c r="T4866" s="8" t="s">
        <v>361</v>
      </c>
      <c r="U4866" s="8" t="s">
        <v>17</v>
      </c>
      <c r="V4866" s="8" t="s">
        <v>752</v>
      </c>
      <c r="Z4866" t="s">
        <v>508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4"/>
        <v>#N/A</v>
      </c>
      <c r="D4867" s="14" t="e">
        <f t="shared" si="1375"/>
        <v>#N/A</v>
      </c>
      <c r="F4867" s="7">
        <f t="shared" si="1376"/>
        <v>1</v>
      </c>
      <c r="G4867" s="7" t="e">
        <f t="shared" si="1377"/>
        <v>#N/A</v>
      </c>
      <c r="H4867" s="7" t="e">
        <f t="shared" si="1378"/>
        <v>#N/A</v>
      </c>
      <c r="K4867" s="7">
        <f t="shared" si="1379"/>
        <v>0</v>
      </c>
      <c r="L4867" s="7">
        <f t="shared" si="1380"/>
        <v>0</v>
      </c>
      <c r="M4867" s="15" t="e">
        <f t="shared" si="1381"/>
        <v>#DIV/0!</v>
      </c>
      <c r="N4867" s="15" t="e">
        <f t="shared" si="1382"/>
        <v>#DIV/0!</v>
      </c>
      <c r="O4867" s="12" t="e">
        <f t="shared" si="1383"/>
        <v>#N/A</v>
      </c>
      <c r="P4867" s="12" t="e">
        <f t="shared" si="1384"/>
        <v>#N/A</v>
      </c>
      <c r="Q4867" t="s">
        <v>79</v>
      </c>
      <c r="R4867" t="s">
        <v>729</v>
      </c>
      <c r="S4867" t="s">
        <v>265</v>
      </c>
      <c r="T4867" s="8" t="e">
        <v>#N/A</v>
      </c>
      <c r="U4867" s="8" t="e">
        <v>#N/A</v>
      </c>
      <c r="V4867" s="8" t="s">
        <v>752</v>
      </c>
      <c r="Z4867" t="s">
        <v>488</v>
      </c>
      <c r="AA4867" t="s">
        <v>488</v>
      </c>
      <c r="AB4867" t="s">
        <v>488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4"/>
        <v>3.2481518003308016</v>
      </c>
      <c r="D4868" s="14">
        <f t="shared" si="1375"/>
        <v>1.4451033553680461</v>
      </c>
      <c r="F4868" s="7">
        <f t="shared" si="1376"/>
        <v>1</v>
      </c>
      <c r="G4868" s="7">
        <f t="shared" si="1377"/>
        <v>3.2481518003308016</v>
      </c>
      <c r="H4868" s="7">
        <f t="shared" si="1378"/>
        <v>1.4451033553680461</v>
      </c>
      <c r="K4868" s="7">
        <f t="shared" si="1379"/>
        <v>0</v>
      </c>
      <c r="L4868" s="7">
        <f t="shared" si="1380"/>
        <v>0</v>
      </c>
      <c r="M4868" s="15" t="e">
        <f t="shared" si="1381"/>
        <v>#DIV/0!</v>
      </c>
      <c r="N4868" s="15" t="e">
        <f t="shared" si="1382"/>
        <v>#DIV/0!</v>
      </c>
      <c r="O4868" s="12">
        <f t="shared" si="1383"/>
        <v>0</v>
      </c>
      <c r="P4868" s="12">
        <f t="shared" si="1384"/>
        <v>0</v>
      </c>
      <c r="Q4868" t="s">
        <v>154</v>
      </c>
      <c r="R4868" t="s">
        <v>155</v>
      </c>
      <c r="S4868" t="s">
        <v>265</v>
      </c>
      <c r="T4868" s="8" t="s">
        <v>367</v>
      </c>
      <c r="U4868" s="8" t="s">
        <v>19</v>
      </c>
      <c r="V4868" s="8" t="s">
        <v>752</v>
      </c>
      <c r="Z4868" t="s">
        <v>502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4"/>
        <v>2.3985943172396618</v>
      </c>
      <c r="D4869" s="14">
        <f t="shared" si="1375"/>
        <v>1.723499155020972</v>
      </c>
      <c r="F4869" s="7">
        <f t="shared" si="1376"/>
        <v>1</v>
      </c>
      <c r="G4869" s="7">
        <f t="shared" si="1377"/>
        <v>2.3985943172396618</v>
      </c>
      <c r="H4869" s="7">
        <f t="shared" si="1378"/>
        <v>1.723499155020972</v>
      </c>
      <c r="K4869" s="7">
        <f t="shared" si="1379"/>
        <v>0</v>
      </c>
      <c r="L4869" s="7">
        <f t="shared" si="1380"/>
        <v>0</v>
      </c>
      <c r="M4869" s="15" t="e">
        <f t="shared" si="1381"/>
        <v>#DIV/0!</v>
      </c>
      <c r="N4869" s="15" t="e">
        <f t="shared" si="1382"/>
        <v>#DIV/0!</v>
      </c>
      <c r="O4869" s="12">
        <f t="shared" si="1383"/>
        <v>0</v>
      </c>
      <c r="P4869" s="12">
        <f t="shared" si="1384"/>
        <v>0</v>
      </c>
      <c r="Q4869" t="s">
        <v>160</v>
      </c>
      <c r="R4869" t="s">
        <v>157</v>
      </c>
      <c r="S4869" t="s">
        <v>265</v>
      </c>
      <c r="T4869" s="8" t="s">
        <v>360</v>
      </c>
      <c r="U4869" s="8" t="s">
        <v>16</v>
      </c>
      <c r="V4869" s="8" t="s">
        <v>752</v>
      </c>
      <c r="Z4869" t="s">
        <v>506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4"/>
        <v>1.9483144864378061</v>
      </c>
      <c r="D4870" s="14">
        <f t="shared" si="1375"/>
        <v>2.0652851292856775</v>
      </c>
      <c r="F4870" s="7">
        <f t="shared" si="1376"/>
        <v>1</v>
      </c>
      <c r="G4870" s="7">
        <f t="shared" si="1377"/>
        <v>1.9483144864378061</v>
      </c>
      <c r="H4870" s="7">
        <f t="shared" si="1378"/>
        <v>2.0652851292856775</v>
      </c>
      <c r="K4870" s="7">
        <f t="shared" si="1379"/>
        <v>0</v>
      </c>
      <c r="L4870" s="7">
        <f t="shared" si="1380"/>
        <v>0</v>
      </c>
      <c r="M4870" s="15" t="e">
        <f t="shared" si="1381"/>
        <v>#DIV/0!</v>
      </c>
      <c r="N4870" s="15" t="e">
        <f t="shared" si="1382"/>
        <v>#DIV/0!</v>
      </c>
      <c r="O4870" s="12">
        <f t="shared" si="1383"/>
        <v>0</v>
      </c>
      <c r="P4870" s="12">
        <f t="shared" si="1384"/>
        <v>0</v>
      </c>
      <c r="Q4870" t="s">
        <v>158</v>
      </c>
      <c r="R4870" t="s">
        <v>159</v>
      </c>
      <c r="S4870" t="s">
        <v>265</v>
      </c>
      <c r="T4870" s="8" t="s">
        <v>361</v>
      </c>
      <c r="U4870" s="8" t="s">
        <v>17</v>
      </c>
      <c r="V4870" s="8" t="s">
        <v>752</v>
      </c>
      <c r="Z4870" t="s">
        <v>508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4"/>
        <v>2.822106446528386</v>
      </c>
      <c r="D4871" s="14">
        <f t="shared" si="1375"/>
        <v>1.5498032860984465</v>
      </c>
      <c r="F4871" s="7">
        <f t="shared" si="1376"/>
        <v>1</v>
      </c>
      <c r="G4871" s="7">
        <f t="shared" si="1377"/>
        <v>2.822106446528386</v>
      </c>
      <c r="H4871" s="7">
        <f t="shared" si="1378"/>
        <v>1.5498032860984465</v>
      </c>
      <c r="K4871" s="7">
        <f t="shared" si="1379"/>
        <v>0</v>
      </c>
      <c r="L4871" s="7">
        <f t="shared" si="1380"/>
        <v>0</v>
      </c>
      <c r="M4871" s="15" t="e">
        <f t="shared" si="1381"/>
        <v>#DIV/0!</v>
      </c>
      <c r="N4871" s="15" t="e">
        <f t="shared" si="1382"/>
        <v>#DIV/0!</v>
      </c>
      <c r="O4871" s="12">
        <f t="shared" si="1383"/>
        <v>0</v>
      </c>
      <c r="P4871" s="12">
        <f t="shared" si="1384"/>
        <v>0</v>
      </c>
      <c r="Q4871" t="s">
        <v>82</v>
      </c>
      <c r="R4871" t="s">
        <v>163</v>
      </c>
      <c r="S4871" t="s">
        <v>259</v>
      </c>
      <c r="T4871" s="8" t="s">
        <v>367</v>
      </c>
      <c r="U4871" s="8" t="s">
        <v>19</v>
      </c>
      <c r="V4871" s="8" t="s">
        <v>752</v>
      </c>
      <c r="Z4871" t="s">
        <v>504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4"/>
        <v>1.9258199678086443</v>
      </c>
      <c r="D4872" s="14">
        <f t="shared" si="1375"/>
        <v>2.0856299375130107</v>
      </c>
      <c r="F4872" s="7">
        <f t="shared" si="1376"/>
        <v>1</v>
      </c>
      <c r="G4872" s="7">
        <f t="shared" si="1377"/>
        <v>1.9258199678086443</v>
      </c>
      <c r="H4872" s="7">
        <f t="shared" si="1378"/>
        <v>2.0856299375130107</v>
      </c>
      <c r="K4872" s="7">
        <f t="shared" si="1379"/>
        <v>0</v>
      </c>
      <c r="L4872" s="7">
        <f t="shared" si="1380"/>
        <v>0</v>
      </c>
      <c r="M4872" s="15" t="e">
        <f t="shared" si="1381"/>
        <v>#DIV/0!</v>
      </c>
      <c r="N4872" s="15" t="e">
        <f t="shared" si="1382"/>
        <v>#DIV/0!</v>
      </c>
      <c r="O4872" s="12">
        <f t="shared" si="1383"/>
        <v>0</v>
      </c>
      <c r="P4872" s="12">
        <f t="shared" si="1384"/>
        <v>0</v>
      </c>
      <c r="Q4872" t="s">
        <v>83</v>
      </c>
      <c r="R4872" t="s">
        <v>84</v>
      </c>
      <c r="S4872" t="s">
        <v>259</v>
      </c>
      <c r="T4872" s="8" t="s">
        <v>360</v>
      </c>
      <c r="U4872" s="8" t="s">
        <v>16</v>
      </c>
      <c r="V4872" s="8" t="s">
        <v>752</v>
      </c>
      <c r="Z4872" t="s">
        <v>506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4"/>
        <v>1.4207612918268018</v>
      </c>
      <c r="D4873" s="14">
        <f t="shared" si="1375"/>
        <v>3.4883095608981654</v>
      </c>
      <c r="F4873" s="7">
        <f t="shared" si="1376"/>
        <v>1</v>
      </c>
      <c r="G4873" s="7">
        <f t="shared" si="1377"/>
        <v>1.4207612918268018</v>
      </c>
      <c r="H4873" s="7">
        <f t="shared" si="1378"/>
        <v>3.4883095608981654</v>
      </c>
      <c r="K4873" s="7">
        <f t="shared" si="1379"/>
        <v>0</v>
      </c>
      <c r="L4873" s="7">
        <f t="shared" si="1380"/>
        <v>0</v>
      </c>
      <c r="M4873" s="15" t="e">
        <f t="shared" si="1381"/>
        <v>#DIV/0!</v>
      </c>
      <c r="N4873" s="15" t="e">
        <f t="shared" si="1382"/>
        <v>#DIV/0!</v>
      </c>
      <c r="O4873" s="12">
        <f t="shared" si="1383"/>
        <v>0</v>
      </c>
      <c r="P4873" s="12">
        <f t="shared" si="1384"/>
        <v>0</v>
      </c>
      <c r="Q4873" t="s">
        <v>317</v>
      </c>
      <c r="R4873" t="s">
        <v>87</v>
      </c>
      <c r="S4873" t="s">
        <v>266</v>
      </c>
      <c r="T4873" s="8" t="s">
        <v>360</v>
      </c>
      <c r="U4873" s="8" t="s">
        <v>16</v>
      </c>
      <c r="V4873" s="8" t="s">
        <v>752</v>
      </c>
      <c r="Z4873" t="s">
        <v>508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4"/>
        <v>2.6516108137941936</v>
      </c>
      <c r="D4874" s="14">
        <f t="shared" si="1375"/>
        <v>1.609847179229408</v>
      </c>
      <c r="F4874" s="7">
        <f t="shared" si="1376"/>
        <v>1</v>
      </c>
      <c r="G4874" s="7">
        <f t="shared" si="1377"/>
        <v>2.6516108137941936</v>
      </c>
      <c r="H4874" s="7">
        <f t="shared" si="1378"/>
        <v>1.609847179229408</v>
      </c>
      <c r="K4874" s="7">
        <f t="shared" si="1379"/>
        <v>0</v>
      </c>
      <c r="L4874" s="7">
        <f t="shared" si="1380"/>
        <v>0</v>
      </c>
      <c r="M4874" s="15" t="e">
        <f t="shared" si="1381"/>
        <v>#DIV/0!</v>
      </c>
      <c r="N4874" s="15" t="e">
        <f t="shared" si="1382"/>
        <v>#DIV/0!</v>
      </c>
      <c r="O4874" s="12">
        <f t="shared" si="1383"/>
        <v>0</v>
      </c>
      <c r="P4874" s="12">
        <f t="shared" si="1384"/>
        <v>0</v>
      </c>
      <c r="Q4874" t="s">
        <v>228</v>
      </c>
      <c r="R4874" t="s">
        <v>289</v>
      </c>
      <c r="S4874" t="s">
        <v>267</v>
      </c>
      <c r="T4874" s="8" t="s">
        <v>361</v>
      </c>
      <c r="U4874" s="8" t="s">
        <v>17</v>
      </c>
      <c r="V4874" s="8" t="s">
        <v>752</v>
      </c>
      <c r="Z4874" t="s">
        <v>503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4"/>
        <v>2.2687026481379462</v>
      </c>
      <c r="D4875" s="14">
        <f t="shared" si="1375"/>
        <v>1.7911279650256373</v>
      </c>
      <c r="F4875" s="7">
        <f t="shared" si="1376"/>
        <v>1</v>
      </c>
      <c r="G4875" s="7">
        <f t="shared" si="1377"/>
        <v>2.2687026481379462</v>
      </c>
      <c r="H4875" s="7">
        <f t="shared" si="1378"/>
        <v>1.7911279650256373</v>
      </c>
      <c r="K4875" s="7">
        <f t="shared" si="1379"/>
        <v>0</v>
      </c>
      <c r="L4875" s="7">
        <f t="shared" si="1380"/>
        <v>0</v>
      </c>
      <c r="M4875" s="15" t="e">
        <f t="shared" si="1381"/>
        <v>#DIV/0!</v>
      </c>
      <c r="N4875" s="15" t="e">
        <f t="shared" si="1382"/>
        <v>#DIV/0!</v>
      </c>
      <c r="O4875" s="12">
        <f t="shared" si="1383"/>
        <v>0</v>
      </c>
      <c r="P4875" s="12">
        <f t="shared" si="1384"/>
        <v>0</v>
      </c>
      <c r="Q4875" t="s">
        <v>227</v>
      </c>
      <c r="R4875" t="s">
        <v>255</v>
      </c>
      <c r="S4875" t="s">
        <v>267</v>
      </c>
      <c r="T4875" s="8" t="s">
        <v>367</v>
      </c>
      <c r="U4875" s="8" t="s">
        <v>19</v>
      </c>
      <c r="V4875" s="8" t="s">
        <v>752</v>
      </c>
      <c r="Z4875" t="s">
        <v>506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4"/>
        <v>1.5557903719014137</v>
      </c>
      <c r="D4876" s="14">
        <f t="shared" si="1375"/>
        <v>2.8256050046906238</v>
      </c>
      <c r="F4876" s="7">
        <f t="shared" si="1376"/>
        <v>1</v>
      </c>
      <c r="G4876" s="7">
        <f t="shared" si="1377"/>
        <v>1.5557903719014137</v>
      </c>
      <c r="H4876" s="7">
        <f t="shared" si="1378"/>
        <v>2.8256050046906238</v>
      </c>
      <c r="K4876" s="7">
        <f t="shared" si="1379"/>
        <v>0</v>
      </c>
      <c r="L4876" s="7">
        <f t="shared" si="1380"/>
        <v>0</v>
      </c>
      <c r="M4876" s="15" t="e">
        <f t="shared" si="1381"/>
        <v>#DIV/0!</v>
      </c>
      <c r="N4876" s="15" t="e">
        <f t="shared" si="1382"/>
        <v>#DIV/0!</v>
      </c>
      <c r="O4876" s="12">
        <f t="shared" si="1383"/>
        <v>0</v>
      </c>
      <c r="P4876" s="12">
        <f t="shared" si="1384"/>
        <v>0</v>
      </c>
      <c r="Q4876" t="s">
        <v>165</v>
      </c>
      <c r="R4876" t="s">
        <v>93</v>
      </c>
      <c r="S4876" t="s">
        <v>267</v>
      </c>
      <c r="T4876" s="8" t="s">
        <v>367</v>
      </c>
      <c r="U4876" s="8" t="s">
        <v>20</v>
      </c>
      <c r="V4876" s="8" t="s">
        <v>752</v>
      </c>
      <c r="Z4876" t="s">
        <v>508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4"/>
        <v>1.9852194085525792</v>
      </c>
      <c r="D4877" s="14">
        <f t="shared" si="1375"/>
        <v>2.0190464201855289</v>
      </c>
      <c r="F4877" s="7">
        <f t="shared" si="1376"/>
        <v>1</v>
      </c>
      <c r="G4877" s="7">
        <f t="shared" si="1377"/>
        <v>1.9852194085525792</v>
      </c>
      <c r="H4877" s="7">
        <f t="shared" si="1378"/>
        <v>2.0190464201855289</v>
      </c>
      <c r="K4877" s="7">
        <f t="shared" si="1379"/>
        <v>0</v>
      </c>
      <c r="L4877" s="7">
        <f t="shared" si="1380"/>
        <v>0</v>
      </c>
      <c r="M4877" s="15" t="e">
        <f t="shared" si="1381"/>
        <v>#DIV/0!</v>
      </c>
      <c r="N4877" s="15" t="e">
        <f t="shared" si="1382"/>
        <v>#DIV/0!</v>
      </c>
      <c r="O4877" s="12">
        <f t="shared" si="1383"/>
        <v>0</v>
      </c>
      <c r="P4877" s="12">
        <f t="shared" si="1384"/>
        <v>0</v>
      </c>
      <c r="Q4877" t="s">
        <v>226</v>
      </c>
      <c r="R4877" t="s">
        <v>166</v>
      </c>
      <c r="S4877" t="s">
        <v>267</v>
      </c>
      <c r="T4877" s="8" t="s">
        <v>367</v>
      </c>
      <c r="U4877" s="8" t="s">
        <v>19</v>
      </c>
      <c r="V4877" s="8" t="s">
        <v>752</v>
      </c>
      <c r="Z4877" t="s">
        <v>505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4"/>
        <v>2.3568042607972921</v>
      </c>
      <c r="D4878" s="14">
        <f t="shared" si="1375"/>
        <v>1.7387473452153541</v>
      </c>
      <c r="F4878" s="7">
        <f t="shared" si="1376"/>
        <v>1</v>
      </c>
      <c r="G4878" s="7">
        <f t="shared" si="1377"/>
        <v>2.3568042607972921</v>
      </c>
      <c r="H4878" s="7">
        <f t="shared" si="1378"/>
        <v>1.7387473452153541</v>
      </c>
      <c r="K4878" s="7">
        <f t="shared" si="1379"/>
        <v>0</v>
      </c>
      <c r="L4878" s="7">
        <f t="shared" si="1380"/>
        <v>0</v>
      </c>
      <c r="M4878" s="15" t="e">
        <f t="shared" si="1381"/>
        <v>#DIV/0!</v>
      </c>
      <c r="N4878" s="15" t="e">
        <f t="shared" si="1382"/>
        <v>#DIV/0!</v>
      </c>
      <c r="O4878" s="12">
        <f t="shared" si="1383"/>
        <v>0</v>
      </c>
      <c r="P4878" s="12">
        <f t="shared" si="1384"/>
        <v>0</v>
      </c>
      <c r="Q4878" t="s">
        <v>167</v>
      </c>
      <c r="R4878" t="s">
        <v>225</v>
      </c>
      <c r="S4878" t="s">
        <v>267</v>
      </c>
      <c r="T4878" s="8" t="s">
        <v>367</v>
      </c>
      <c r="U4878" s="8" t="s">
        <v>19</v>
      </c>
      <c r="V4878" s="8" t="s">
        <v>752</v>
      </c>
      <c r="Z4878" t="s">
        <v>502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4"/>
        <v>2.0618560971728623</v>
      </c>
      <c r="D4879" s="14">
        <f t="shared" si="1375"/>
        <v>1.9516811632409787</v>
      </c>
      <c r="F4879" s="7">
        <f t="shared" si="1376"/>
        <v>1</v>
      </c>
      <c r="G4879" s="7">
        <f t="shared" si="1377"/>
        <v>2.0618560971728623</v>
      </c>
      <c r="H4879" s="7">
        <f t="shared" si="1378"/>
        <v>1.9516811632409787</v>
      </c>
      <c r="K4879" s="7">
        <f t="shared" si="1379"/>
        <v>0</v>
      </c>
      <c r="L4879" s="7">
        <f t="shared" si="1380"/>
        <v>0</v>
      </c>
      <c r="M4879" s="15" t="e">
        <f t="shared" si="1381"/>
        <v>#DIV/0!</v>
      </c>
      <c r="N4879" s="15" t="e">
        <f t="shared" si="1382"/>
        <v>#DIV/0!</v>
      </c>
      <c r="O4879" s="12">
        <f t="shared" si="1383"/>
        <v>0</v>
      </c>
      <c r="P4879" s="12">
        <f t="shared" si="1384"/>
        <v>0</v>
      </c>
      <c r="Q4879" t="s">
        <v>308</v>
      </c>
      <c r="R4879" t="s">
        <v>345</v>
      </c>
      <c r="S4879" t="s">
        <v>328</v>
      </c>
      <c r="T4879" s="8" t="s">
        <v>361</v>
      </c>
      <c r="U4879" s="8" t="s">
        <v>17</v>
      </c>
      <c r="V4879" s="8" t="s">
        <v>752</v>
      </c>
      <c r="Z4879" t="s">
        <v>508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4"/>
        <v>1.4580144062448512</v>
      </c>
      <c r="D4880" s="14">
        <f t="shared" si="1375"/>
        <v>3.2451523148789376</v>
      </c>
      <c r="F4880" s="7">
        <f t="shared" si="1376"/>
        <v>1</v>
      </c>
      <c r="G4880" s="7">
        <f t="shared" si="1377"/>
        <v>1.4580144062448512</v>
      </c>
      <c r="H4880" s="7">
        <f t="shared" si="1378"/>
        <v>3.2451523148789376</v>
      </c>
      <c r="K4880" s="7">
        <f t="shared" si="1379"/>
        <v>0</v>
      </c>
      <c r="L4880" s="7">
        <f t="shared" si="1380"/>
        <v>0</v>
      </c>
      <c r="M4880" s="15" t="e">
        <f t="shared" si="1381"/>
        <v>#DIV/0!</v>
      </c>
      <c r="N4880" s="15" t="e">
        <f t="shared" si="1382"/>
        <v>#DIV/0!</v>
      </c>
      <c r="O4880" s="12">
        <f t="shared" si="1383"/>
        <v>0</v>
      </c>
      <c r="P4880" s="12">
        <f t="shared" si="1384"/>
        <v>0</v>
      </c>
      <c r="Q4880" t="s">
        <v>315</v>
      </c>
      <c r="R4880" t="s">
        <v>311</v>
      </c>
      <c r="S4880" t="s">
        <v>328</v>
      </c>
      <c r="T4880" s="8" t="s">
        <v>367</v>
      </c>
      <c r="U4880" s="8" t="s">
        <v>20</v>
      </c>
      <c r="V4880" s="8" t="s">
        <v>752</v>
      </c>
      <c r="Z4880" t="s">
        <v>505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4"/>
        <v>1.440396458448532</v>
      </c>
      <c r="D4881" s="14">
        <f t="shared" si="1375"/>
        <v>3.5747300742088117</v>
      </c>
      <c r="F4881" s="7">
        <f t="shared" si="1376"/>
        <v>1</v>
      </c>
      <c r="G4881" s="7">
        <f t="shared" si="1377"/>
        <v>1.440396458448532</v>
      </c>
      <c r="H4881" s="7">
        <f t="shared" si="1378"/>
        <v>3.5747300742088117</v>
      </c>
      <c r="K4881" s="7">
        <f t="shared" si="1379"/>
        <v>0</v>
      </c>
      <c r="L4881" s="7">
        <f t="shared" si="1380"/>
        <v>0</v>
      </c>
      <c r="M4881" s="15" t="e">
        <f t="shared" si="1381"/>
        <v>#DIV/0!</v>
      </c>
      <c r="N4881" s="15" t="e">
        <f t="shared" si="1382"/>
        <v>#DIV/0!</v>
      </c>
      <c r="O4881" s="12">
        <f t="shared" si="1383"/>
        <v>0</v>
      </c>
      <c r="P4881" s="12">
        <f t="shared" si="1384"/>
        <v>0</v>
      </c>
      <c r="Q4881" t="s">
        <v>173</v>
      </c>
      <c r="R4881" t="s">
        <v>97</v>
      </c>
      <c r="S4881" t="s">
        <v>260</v>
      </c>
      <c r="T4881" s="8" t="s">
        <v>361</v>
      </c>
      <c r="U4881" s="8" t="s">
        <v>36</v>
      </c>
      <c r="V4881" s="8" t="s">
        <v>752</v>
      </c>
      <c r="Z4881" t="s">
        <v>508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4"/>
        <v>1.4709234738707628</v>
      </c>
      <c r="D4882" s="14">
        <f t="shared" si="1375"/>
        <v>3.8271744540156227</v>
      </c>
      <c r="F4882" s="7">
        <f t="shared" si="1376"/>
        <v>1</v>
      </c>
      <c r="G4882" s="7">
        <f t="shared" si="1377"/>
        <v>1.4709234738707628</v>
      </c>
      <c r="H4882" s="7">
        <f t="shared" si="1378"/>
        <v>3.8271744540156227</v>
      </c>
      <c r="K4882" s="7">
        <f t="shared" si="1379"/>
        <v>0</v>
      </c>
      <c r="L4882" s="7">
        <f t="shared" si="1380"/>
        <v>0</v>
      </c>
      <c r="M4882" s="15" t="e">
        <f t="shared" si="1381"/>
        <v>#DIV/0!</v>
      </c>
      <c r="N4882" s="15" t="e">
        <f t="shared" si="1382"/>
        <v>#DIV/0!</v>
      </c>
      <c r="O4882" s="12">
        <f t="shared" si="1383"/>
        <v>0</v>
      </c>
      <c r="P4882" s="12">
        <f t="shared" si="1384"/>
        <v>0</v>
      </c>
      <c r="Q4882" t="s">
        <v>45</v>
      </c>
      <c r="R4882" t="s">
        <v>100</v>
      </c>
      <c r="S4882" t="s">
        <v>260</v>
      </c>
      <c r="T4882" s="8" t="s">
        <v>361</v>
      </c>
      <c r="U4882" s="8" t="s">
        <v>29</v>
      </c>
      <c r="V4882" s="8" t="s">
        <v>752</v>
      </c>
      <c r="Z4882" t="s">
        <v>507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4"/>
        <v>1.6546693746264269</v>
      </c>
      <c r="D4883" s="14">
        <f t="shared" si="1375"/>
        <v>2.6220867291844492</v>
      </c>
      <c r="F4883" s="7">
        <f t="shared" si="1376"/>
        <v>1</v>
      </c>
      <c r="G4883" s="7">
        <f t="shared" si="1377"/>
        <v>1.6546693746264269</v>
      </c>
      <c r="H4883" s="7">
        <f t="shared" si="1378"/>
        <v>2.6220867291844492</v>
      </c>
      <c r="K4883" s="7">
        <f t="shared" si="1379"/>
        <v>0</v>
      </c>
      <c r="L4883" s="7">
        <f t="shared" si="1380"/>
        <v>0</v>
      </c>
      <c r="M4883" s="15" t="e">
        <f t="shared" si="1381"/>
        <v>#DIV/0!</v>
      </c>
      <c r="N4883" s="15" t="e">
        <f t="shared" si="1382"/>
        <v>#DIV/0!</v>
      </c>
      <c r="O4883" s="12">
        <f t="shared" si="1383"/>
        <v>0</v>
      </c>
      <c r="P4883" s="12">
        <f t="shared" si="1384"/>
        <v>0</v>
      </c>
      <c r="Q4883" t="s">
        <v>170</v>
      </c>
      <c r="R4883" t="s">
        <v>44</v>
      </c>
      <c r="S4883" t="s">
        <v>260</v>
      </c>
      <c r="T4883" s="8" t="s">
        <v>361</v>
      </c>
      <c r="U4883" s="8" t="s">
        <v>36</v>
      </c>
      <c r="V4883" s="8" t="s">
        <v>752</v>
      </c>
      <c r="Z4883" t="s">
        <v>508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4"/>
        <v>#N/A</v>
      </c>
      <c r="D4884" s="14" t="e">
        <f t="shared" si="1375"/>
        <v>#N/A</v>
      </c>
      <c r="F4884" s="7">
        <f t="shared" si="1376"/>
        <v>1</v>
      </c>
      <c r="G4884" s="7" t="e">
        <f t="shared" si="1377"/>
        <v>#N/A</v>
      </c>
      <c r="H4884" s="7" t="e">
        <f t="shared" si="1378"/>
        <v>#N/A</v>
      </c>
      <c r="K4884" s="7">
        <f t="shared" si="1379"/>
        <v>0</v>
      </c>
      <c r="L4884" s="7">
        <f t="shared" si="1380"/>
        <v>0</v>
      </c>
      <c r="M4884" s="15" t="e">
        <f t="shared" si="1381"/>
        <v>#DIV/0!</v>
      </c>
      <c r="N4884" s="15" t="e">
        <f t="shared" si="1382"/>
        <v>#DIV/0!</v>
      </c>
      <c r="O4884" s="12" t="e">
        <f t="shared" si="1383"/>
        <v>#N/A</v>
      </c>
      <c r="P4884" s="12" t="e">
        <f t="shared" si="1384"/>
        <v>#N/A</v>
      </c>
      <c r="Q4884" t="s">
        <v>731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752</v>
      </c>
      <c r="Z4884" t="s">
        <v>488</v>
      </c>
      <c r="AA4884" t="s">
        <v>488</v>
      </c>
      <c r="AB4884" t="s">
        <v>488</v>
      </c>
    </row>
    <row r="4885" spans="1:28" x14ac:dyDescent="0.25">
      <c r="A4885" s="6" t="e">
        <v>#N/A</v>
      </c>
      <c r="B4885" s="6" t="e">
        <v>#N/A</v>
      </c>
      <c r="C4885" s="13" t="e">
        <f t="shared" si="1374"/>
        <v>#N/A</v>
      </c>
      <c r="D4885" s="14" t="e">
        <f t="shared" si="1375"/>
        <v>#N/A</v>
      </c>
      <c r="F4885" s="7">
        <f t="shared" si="1376"/>
        <v>1</v>
      </c>
      <c r="G4885" s="7" t="e">
        <f t="shared" si="1377"/>
        <v>#N/A</v>
      </c>
      <c r="H4885" s="7" t="e">
        <f t="shared" si="1378"/>
        <v>#N/A</v>
      </c>
      <c r="K4885" s="7">
        <f t="shared" si="1379"/>
        <v>0</v>
      </c>
      <c r="L4885" s="7">
        <f t="shared" si="1380"/>
        <v>0</v>
      </c>
      <c r="M4885" s="15" t="e">
        <f t="shared" si="1381"/>
        <v>#DIV/0!</v>
      </c>
      <c r="N4885" s="15" t="e">
        <f t="shared" si="1382"/>
        <v>#DIV/0!</v>
      </c>
      <c r="O4885" s="12" t="e">
        <f t="shared" si="1383"/>
        <v>#N/A</v>
      </c>
      <c r="P4885" s="12" t="e">
        <f t="shared" si="1384"/>
        <v>#N/A</v>
      </c>
      <c r="Q4885" t="s">
        <v>734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752</v>
      </c>
      <c r="Z4885" t="s">
        <v>488</v>
      </c>
      <c r="AA4885" t="s">
        <v>488</v>
      </c>
      <c r="AB4885" t="s">
        <v>488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4"/>
        <v>1.9116193716038823</v>
      </c>
      <c r="D4886" s="14">
        <f t="shared" si="1375"/>
        <v>2.1161191417287117</v>
      </c>
      <c r="F4886" s="7">
        <f t="shared" si="1376"/>
        <v>1</v>
      </c>
      <c r="G4886" s="7">
        <f t="shared" si="1377"/>
        <v>1.9116193716038823</v>
      </c>
      <c r="H4886" s="7">
        <f t="shared" si="1378"/>
        <v>2.1161191417287117</v>
      </c>
      <c r="K4886" s="7">
        <f t="shared" si="1379"/>
        <v>0</v>
      </c>
      <c r="L4886" s="7">
        <f t="shared" si="1380"/>
        <v>0</v>
      </c>
      <c r="M4886" s="15" t="e">
        <f t="shared" si="1381"/>
        <v>#DIV/0!</v>
      </c>
      <c r="N4886" s="15" t="e">
        <f t="shared" si="1382"/>
        <v>#DIV/0!</v>
      </c>
      <c r="O4886" s="12">
        <f t="shared" si="1383"/>
        <v>0</v>
      </c>
      <c r="P4886" s="12">
        <f t="shared" si="1384"/>
        <v>0</v>
      </c>
      <c r="Q4886" t="s">
        <v>178</v>
      </c>
      <c r="R4886" t="s">
        <v>50</v>
      </c>
      <c r="S4886" t="s">
        <v>261</v>
      </c>
      <c r="T4886" s="8" t="s">
        <v>361</v>
      </c>
      <c r="U4886" s="8" t="s">
        <v>17</v>
      </c>
      <c r="V4886" s="8" t="s">
        <v>752</v>
      </c>
      <c r="Z4886" t="s">
        <v>504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4"/>
        <v>3.0533930975858548</v>
      </c>
      <c r="D4887" s="14">
        <f t="shared" si="1375"/>
        <v>1.4879377429930296</v>
      </c>
      <c r="F4887" s="7">
        <f t="shared" si="1376"/>
        <v>1</v>
      </c>
      <c r="G4887" s="7">
        <f t="shared" si="1377"/>
        <v>3.0533930975858548</v>
      </c>
      <c r="H4887" s="7">
        <f t="shared" si="1378"/>
        <v>1.4879377429930296</v>
      </c>
      <c r="K4887" s="7">
        <f t="shared" si="1379"/>
        <v>0</v>
      </c>
      <c r="L4887" s="7">
        <f t="shared" si="1380"/>
        <v>0</v>
      </c>
      <c r="M4887" s="15" t="e">
        <f t="shared" si="1381"/>
        <v>#DIV/0!</v>
      </c>
      <c r="N4887" s="15" t="e">
        <f t="shared" si="1382"/>
        <v>#DIV/0!</v>
      </c>
      <c r="O4887" s="12">
        <f t="shared" si="1383"/>
        <v>0</v>
      </c>
      <c r="P4887" s="12">
        <f t="shared" si="1384"/>
        <v>0</v>
      </c>
      <c r="Q4887" t="s">
        <v>235</v>
      </c>
      <c r="R4887" t="s">
        <v>183</v>
      </c>
      <c r="S4887" t="s">
        <v>262</v>
      </c>
      <c r="T4887" s="8" t="s">
        <v>367</v>
      </c>
      <c r="U4887" s="8" t="s">
        <v>19</v>
      </c>
      <c r="V4887" s="8" t="s">
        <v>752</v>
      </c>
      <c r="Z4887" t="s">
        <v>502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4"/>
        <v>#N/A</v>
      </c>
      <c r="D4888" s="14" t="e">
        <f t="shared" si="1375"/>
        <v>#N/A</v>
      </c>
      <c r="F4888" s="7">
        <f t="shared" si="1376"/>
        <v>1</v>
      </c>
      <c r="G4888" s="7" t="e">
        <f t="shared" si="1377"/>
        <v>#N/A</v>
      </c>
      <c r="H4888" s="7" t="e">
        <f t="shared" si="1378"/>
        <v>#N/A</v>
      </c>
      <c r="K4888" s="7">
        <f t="shared" si="1379"/>
        <v>0</v>
      </c>
      <c r="L4888" s="7">
        <f t="shared" si="1380"/>
        <v>0</v>
      </c>
      <c r="M4888" s="15" t="e">
        <f t="shared" si="1381"/>
        <v>#DIV/0!</v>
      </c>
      <c r="N4888" s="15" t="e">
        <f t="shared" si="1382"/>
        <v>#DIV/0!</v>
      </c>
      <c r="O4888" s="12" t="e">
        <f t="shared" si="1383"/>
        <v>#N/A</v>
      </c>
      <c r="P4888" s="12" t="e">
        <f t="shared" si="1384"/>
        <v>#N/A</v>
      </c>
      <c r="Q4888" t="s">
        <v>641</v>
      </c>
      <c r="R4888" t="s">
        <v>732</v>
      </c>
      <c r="S4888" t="s">
        <v>262</v>
      </c>
      <c r="T4888" s="8" t="e">
        <v>#N/A</v>
      </c>
      <c r="U4888" s="8" t="e">
        <v>#N/A</v>
      </c>
      <c r="V4888" s="8" t="s">
        <v>752</v>
      </c>
      <c r="Z4888" t="s">
        <v>488</v>
      </c>
      <c r="AA4888" t="s">
        <v>488</v>
      </c>
      <c r="AB4888" t="s">
        <v>488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4"/>
        <v>1.7990153240698779</v>
      </c>
      <c r="D4889" s="14">
        <f t="shared" si="1375"/>
        <v>2.2720351128395517</v>
      </c>
      <c r="F4889" s="7">
        <f t="shared" si="1376"/>
        <v>1</v>
      </c>
      <c r="G4889" s="7">
        <f t="shared" si="1377"/>
        <v>1.7990153240698779</v>
      </c>
      <c r="H4889" s="7">
        <f t="shared" si="1378"/>
        <v>2.2720351128395517</v>
      </c>
      <c r="K4889" s="7">
        <f t="shared" si="1379"/>
        <v>0</v>
      </c>
      <c r="L4889" s="7">
        <f t="shared" si="1380"/>
        <v>0</v>
      </c>
      <c r="M4889" s="15" t="e">
        <f t="shared" si="1381"/>
        <v>#DIV/0!</v>
      </c>
      <c r="N4889" s="15" t="e">
        <f t="shared" si="1382"/>
        <v>#DIV/0!</v>
      </c>
      <c r="O4889" s="12">
        <f t="shared" si="1383"/>
        <v>0</v>
      </c>
      <c r="P4889" s="12">
        <f t="shared" si="1384"/>
        <v>0</v>
      </c>
      <c r="Q4889" t="s">
        <v>110</v>
      </c>
      <c r="R4889" t="s">
        <v>667</v>
      </c>
      <c r="S4889" t="s">
        <v>262</v>
      </c>
      <c r="T4889" s="8" t="s">
        <v>360</v>
      </c>
      <c r="U4889" s="8" t="s">
        <v>16</v>
      </c>
      <c r="V4889" s="8" t="s">
        <v>752</v>
      </c>
      <c r="Z4889" t="s">
        <v>507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4"/>
        <v>1.5060883186991183</v>
      </c>
      <c r="D4890" s="14">
        <f t="shared" si="1375"/>
        <v>3.0553817095179832</v>
      </c>
      <c r="F4890" s="7">
        <f t="shared" si="1376"/>
        <v>1</v>
      </c>
      <c r="G4890" s="7">
        <f t="shared" si="1377"/>
        <v>1.5060883186991183</v>
      </c>
      <c r="H4890" s="7">
        <f t="shared" si="1378"/>
        <v>3.0553817095179832</v>
      </c>
      <c r="K4890" s="7">
        <f t="shared" si="1379"/>
        <v>0</v>
      </c>
      <c r="L4890" s="7">
        <f t="shared" si="1380"/>
        <v>0</v>
      </c>
      <c r="M4890" s="15" t="e">
        <f t="shared" si="1381"/>
        <v>#DIV/0!</v>
      </c>
      <c r="N4890" s="15" t="e">
        <f t="shared" si="1382"/>
        <v>#DIV/0!</v>
      </c>
      <c r="O4890" s="12">
        <f t="shared" si="1383"/>
        <v>0</v>
      </c>
      <c r="P4890" s="12">
        <f t="shared" si="1384"/>
        <v>0</v>
      </c>
      <c r="Q4890" t="s">
        <v>51</v>
      </c>
      <c r="R4890" t="s">
        <v>105</v>
      </c>
      <c r="S4890" t="s">
        <v>262</v>
      </c>
      <c r="T4890" s="8" t="s">
        <v>361</v>
      </c>
      <c r="U4890" s="8" t="s">
        <v>17</v>
      </c>
      <c r="V4890" s="8" t="s">
        <v>752</v>
      </c>
      <c r="Z4890" t="s">
        <v>508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4"/>
        <v>1.3411417200835436</v>
      </c>
      <c r="D4891" s="14">
        <f t="shared" si="1375"/>
        <v>4.106152637677936</v>
      </c>
      <c r="F4891" s="7">
        <f t="shared" si="1376"/>
        <v>1</v>
      </c>
      <c r="G4891" s="7">
        <f t="shared" si="1377"/>
        <v>1.3411417200835436</v>
      </c>
      <c r="H4891" s="7">
        <f t="shared" si="1378"/>
        <v>4.106152637677936</v>
      </c>
      <c r="K4891" s="7">
        <f t="shared" si="1379"/>
        <v>0</v>
      </c>
      <c r="L4891" s="7">
        <f t="shared" si="1380"/>
        <v>0</v>
      </c>
      <c r="M4891" s="15" t="e">
        <f t="shared" si="1381"/>
        <v>#DIV/0!</v>
      </c>
      <c r="N4891" s="15" t="e">
        <f t="shared" si="1382"/>
        <v>#DIV/0!</v>
      </c>
      <c r="O4891" s="12">
        <f t="shared" si="1383"/>
        <v>0</v>
      </c>
      <c r="P4891" s="12">
        <f t="shared" si="1384"/>
        <v>0</v>
      </c>
      <c r="Q4891" t="s">
        <v>188</v>
      </c>
      <c r="R4891" t="s">
        <v>187</v>
      </c>
      <c r="S4891" t="s">
        <v>268</v>
      </c>
      <c r="T4891" s="8" t="s">
        <v>367</v>
      </c>
      <c r="U4891" s="8" t="s">
        <v>20</v>
      </c>
      <c r="V4891" s="8" t="s">
        <v>752</v>
      </c>
      <c r="Z4891" t="s">
        <v>505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4"/>
        <v>1.4040054992702995</v>
      </c>
      <c r="D4892" s="14">
        <f t="shared" si="1375"/>
        <v>4.4659299234095009</v>
      </c>
      <c r="F4892" s="7">
        <f t="shared" si="1376"/>
        <v>1</v>
      </c>
      <c r="G4892" s="7">
        <f t="shared" si="1377"/>
        <v>1.4040054992702995</v>
      </c>
      <c r="H4892" s="7">
        <f t="shared" si="1378"/>
        <v>4.4659299234095009</v>
      </c>
      <c r="K4892" s="7">
        <f t="shared" si="1379"/>
        <v>0</v>
      </c>
      <c r="L4892" s="7">
        <f t="shared" si="1380"/>
        <v>0</v>
      </c>
      <c r="M4892" s="15" t="e">
        <f t="shared" si="1381"/>
        <v>#DIV/0!</v>
      </c>
      <c r="N4892" s="15" t="e">
        <f t="shared" si="1382"/>
        <v>#DIV/0!</v>
      </c>
      <c r="O4892" s="12">
        <f t="shared" si="1383"/>
        <v>0</v>
      </c>
      <c r="P4892" s="12">
        <f t="shared" si="1384"/>
        <v>0</v>
      </c>
      <c r="Q4892" t="s">
        <v>189</v>
      </c>
      <c r="R4892" t="s">
        <v>607</v>
      </c>
      <c r="S4892" t="s">
        <v>268</v>
      </c>
      <c r="T4892" s="8" t="s">
        <v>361</v>
      </c>
      <c r="U4892" s="8" t="s">
        <v>36</v>
      </c>
      <c r="V4892" s="8" t="s">
        <v>752</v>
      </c>
      <c r="Z4892" t="s">
        <v>507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4"/>
        <v>5.9467471081676431</v>
      </c>
      <c r="D4893" s="14">
        <f t="shared" si="1375"/>
        <v>1.2022056517726945</v>
      </c>
      <c r="F4893" s="7">
        <f t="shared" si="1376"/>
        <v>1</v>
      </c>
      <c r="G4893" s="7">
        <f t="shared" si="1377"/>
        <v>5.9467471081676431</v>
      </c>
      <c r="H4893" s="7">
        <f t="shared" si="1378"/>
        <v>1.2022056517726945</v>
      </c>
      <c r="K4893" s="7">
        <f t="shared" si="1379"/>
        <v>0</v>
      </c>
      <c r="L4893" s="7">
        <f t="shared" si="1380"/>
        <v>0</v>
      </c>
      <c r="M4893" s="15" t="e">
        <f t="shared" si="1381"/>
        <v>#DIV/0!</v>
      </c>
      <c r="N4893" s="15" t="e">
        <f t="shared" si="1382"/>
        <v>#DIV/0!</v>
      </c>
      <c r="O4893" s="12">
        <f t="shared" si="1383"/>
        <v>0</v>
      </c>
      <c r="P4893" s="12">
        <f t="shared" si="1384"/>
        <v>0</v>
      </c>
      <c r="Q4893" t="s">
        <v>113</v>
      </c>
      <c r="R4893" t="s">
        <v>111</v>
      </c>
      <c r="S4893" t="s">
        <v>268</v>
      </c>
      <c r="T4893" s="8" t="s">
        <v>367</v>
      </c>
      <c r="U4893" s="8" t="s">
        <v>19</v>
      </c>
      <c r="V4893" s="8" t="s">
        <v>752</v>
      </c>
      <c r="Z4893" t="s">
        <v>504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4"/>
        <v>#N/A</v>
      </c>
      <c r="D4894" s="14" t="e">
        <f t="shared" si="1375"/>
        <v>#N/A</v>
      </c>
      <c r="F4894" s="7">
        <f t="shared" si="1376"/>
        <v>1</v>
      </c>
      <c r="G4894" s="7" t="e">
        <f t="shared" si="1377"/>
        <v>#N/A</v>
      </c>
      <c r="H4894" s="7" t="e">
        <f t="shared" si="1378"/>
        <v>#N/A</v>
      </c>
      <c r="K4894" s="7">
        <f t="shared" si="1379"/>
        <v>0</v>
      </c>
      <c r="L4894" s="7">
        <f t="shared" si="1380"/>
        <v>0</v>
      </c>
      <c r="M4894" s="15" t="e">
        <f t="shared" si="1381"/>
        <v>#DIV/0!</v>
      </c>
      <c r="N4894" s="15" t="e">
        <f t="shared" si="1382"/>
        <v>#DIV/0!</v>
      </c>
      <c r="O4894" s="12" t="e">
        <f t="shared" si="1383"/>
        <v>#N/A</v>
      </c>
      <c r="P4894" s="12" t="e">
        <f t="shared" si="1384"/>
        <v>#N/A</v>
      </c>
      <c r="Q4894" t="s">
        <v>727</v>
      </c>
      <c r="R4894" t="s">
        <v>191</v>
      </c>
      <c r="S4894" t="s">
        <v>342</v>
      </c>
      <c r="T4894" s="8" t="e">
        <v>#N/A</v>
      </c>
      <c r="U4894" s="8" t="e">
        <v>#N/A</v>
      </c>
      <c r="V4894" s="8" t="s">
        <v>752</v>
      </c>
      <c r="Z4894" t="s">
        <v>488</v>
      </c>
      <c r="AA4894" t="s">
        <v>488</v>
      </c>
      <c r="AB4894" t="s">
        <v>488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4"/>
        <v>2.0442462482106936</v>
      </c>
      <c r="D4895" s="14">
        <f t="shared" si="1375"/>
        <v>1.9656236937813081</v>
      </c>
      <c r="F4895" s="7">
        <f t="shared" si="1376"/>
        <v>1</v>
      </c>
      <c r="G4895" s="7">
        <f t="shared" si="1377"/>
        <v>2.0442462482106936</v>
      </c>
      <c r="H4895" s="7">
        <f t="shared" si="1378"/>
        <v>1.9656236937813081</v>
      </c>
      <c r="K4895" s="7">
        <f t="shared" si="1379"/>
        <v>0</v>
      </c>
      <c r="L4895" s="7">
        <f t="shared" si="1380"/>
        <v>0</v>
      </c>
      <c r="M4895" s="15" t="e">
        <f t="shared" si="1381"/>
        <v>#DIV/0!</v>
      </c>
      <c r="N4895" s="15" t="e">
        <f t="shared" si="1382"/>
        <v>#DIV/0!</v>
      </c>
      <c r="O4895" s="12">
        <f t="shared" si="1383"/>
        <v>0</v>
      </c>
      <c r="P4895" s="12">
        <f t="shared" si="1384"/>
        <v>0</v>
      </c>
      <c r="Q4895" t="s">
        <v>116</v>
      </c>
      <c r="R4895" t="s">
        <v>193</v>
      </c>
      <c r="S4895" t="s">
        <v>342</v>
      </c>
      <c r="T4895" s="8" t="s">
        <v>361</v>
      </c>
      <c r="U4895" s="8" t="s">
        <v>17</v>
      </c>
      <c r="V4895" s="8" t="s">
        <v>752</v>
      </c>
      <c r="Z4895" t="s">
        <v>508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4"/>
        <v>2.9511534546796132</v>
      </c>
      <c r="D4896" s="14">
        <f t="shared" si="1375"/>
        <v>1.5132793605530745</v>
      </c>
      <c r="F4896" s="7">
        <f t="shared" si="1376"/>
        <v>1</v>
      </c>
      <c r="G4896" s="7">
        <f t="shared" si="1377"/>
        <v>2.9511534546796132</v>
      </c>
      <c r="H4896" s="7">
        <f t="shared" si="1378"/>
        <v>1.5132793605530745</v>
      </c>
      <c r="K4896" s="7">
        <f t="shared" si="1379"/>
        <v>0</v>
      </c>
      <c r="L4896" s="7">
        <f t="shared" si="1380"/>
        <v>0</v>
      </c>
      <c r="M4896" s="15" t="e">
        <f t="shared" si="1381"/>
        <v>#DIV/0!</v>
      </c>
      <c r="N4896" s="15" t="e">
        <f t="shared" si="1382"/>
        <v>#DIV/0!</v>
      </c>
      <c r="O4896" s="12">
        <f t="shared" si="1383"/>
        <v>0</v>
      </c>
      <c r="P4896" s="12">
        <f t="shared" si="1384"/>
        <v>0</v>
      </c>
      <c r="Q4896" t="s">
        <v>575</v>
      </c>
      <c r="R4896" t="s">
        <v>120</v>
      </c>
      <c r="S4896" t="s">
        <v>269</v>
      </c>
      <c r="T4896" s="8" t="s">
        <v>367</v>
      </c>
      <c r="U4896" s="8" t="s">
        <v>19</v>
      </c>
      <c r="V4896" s="8" t="s">
        <v>752</v>
      </c>
      <c r="Z4896" t="s">
        <v>505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4"/>
        <v>2.1297959588773487</v>
      </c>
      <c r="D4897" s="14">
        <f t="shared" si="1375"/>
        <v>1.888475981608674</v>
      </c>
      <c r="F4897" s="7">
        <f t="shared" si="1376"/>
        <v>1</v>
      </c>
      <c r="G4897" s="7">
        <f t="shared" si="1377"/>
        <v>2.1297959588773487</v>
      </c>
      <c r="H4897" s="7">
        <f t="shared" si="1378"/>
        <v>1.888475981608674</v>
      </c>
      <c r="K4897" s="7">
        <f t="shared" si="1379"/>
        <v>0</v>
      </c>
      <c r="L4897" s="7">
        <f t="shared" si="1380"/>
        <v>0</v>
      </c>
      <c r="M4897" s="15" t="e">
        <f t="shared" si="1381"/>
        <v>#DIV/0!</v>
      </c>
      <c r="N4897" s="15" t="e">
        <f t="shared" si="1382"/>
        <v>#DIV/0!</v>
      </c>
      <c r="O4897" s="12">
        <f t="shared" si="1383"/>
        <v>0</v>
      </c>
      <c r="P4897" s="12">
        <f t="shared" si="1384"/>
        <v>0</v>
      </c>
      <c r="Q4897" t="s">
        <v>588</v>
      </c>
      <c r="R4897" t="s">
        <v>213</v>
      </c>
      <c r="S4897" t="s">
        <v>269</v>
      </c>
      <c r="T4897" s="8" t="s">
        <v>367</v>
      </c>
      <c r="U4897" s="8" t="s">
        <v>19</v>
      </c>
      <c r="V4897" s="8" t="s">
        <v>752</v>
      </c>
      <c r="Z4897" t="s">
        <v>505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4"/>
        <v>2.2894139470272967</v>
      </c>
      <c r="D4898" s="14">
        <f t="shared" si="1375"/>
        <v>1.7858119746458021</v>
      </c>
      <c r="F4898" s="7">
        <f t="shared" si="1376"/>
        <v>1</v>
      </c>
      <c r="G4898" s="7">
        <f t="shared" si="1377"/>
        <v>2.2894139470272967</v>
      </c>
      <c r="H4898" s="7">
        <f t="shared" si="1378"/>
        <v>1.7858119746458021</v>
      </c>
      <c r="K4898" s="7">
        <f t="shared" si="1379"/>
        <v>0</v>
      </c>
      <c r="L4898" s="7">
        <f t="shared" si="1380"/>
        <v>0</v>
      </c>
      <c r="M4898" s="15" t="e">
        <f t="shared" si="1381"/>
        <v>#DIV/0!</v>
      </c>
      <c r="N4898" s="15" t="e">
        <f t="shared" si="1382"/>
        <v>#DIV/0!</v>
      </c>
      <c r="O4898" s="12">
        <f t="shared" si="1383"/>
        <v>0</v>
      </c>
      <c r="P4898" s="12">
        <f t="shared" si="1384"/>
        <v>0</v>
      </c>
      <c r="Q4898" t="s">
        <v>244</v>
      </c>
      <c r="R4898" t="s">
        <v>208</v>
      </c>
      <c r="S4898" t="s">
        <v>269</v>
      </c>
      <c r="T4898" s="8" t="s">
        <v>361</v>
      </c>
      <c r="U4898" s="8" t="s">
        <v>17</v>
      </c>
      <c r="V4898" s="8" t="s">
        <v>752</v>
      </c>
      <c r="Z4898" t="s">
        <v>508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4"/>
        <v>1.6274156787842236</v>
      </c>
      <c r="D4899" s="14">
        <f t="shared" si="1375"/>
        <v>2.6128457306967405</v>
      </c>
      <c r="F4899" s="7">
        <f t="shared" si="1376"/>
        <v>1</v>
      </c>
      <c r="G4899" s="7">
        <f t="shared" si="1377"/>
        <v>1.6274156787842236</v>
      </c>
      <c r="H4899" s="7">
        <f t="shared" si="1378"/>
        <v>2.6128457306967405</v>
      </c>
      <c r="K4899" s="7">
        <f t="shared" si="1379"/>
        <v>0</v>
      </c>
      <c r="L4899" s="7">
        <f t="shared" si="1380"/>
        <v>0</v>
      </c>
      <c r="M4899" s="15" t="e">
        <f t="shared" si="1381"/>
        <v>#DIV/0!</v>
      </c>
      <c r="N4899" s="15" t="e">
        <f t="shared" si="1382"/>
        <v>#DIV/0!</v>
      </c>
      <c r="O4899" s="12">
        <f t="shared" si="1383"/>
        <v>0</v>
      </c>
      <c r="P4899" s="12">
        <f t="shared" si="1384"/>
        <v>0</v>
      </c>
      <c r="Q4899" t="s">
        <v>243</v>
      </c>
      <c r="R4899" t="s">
        <v>204</v>
      </c>
      <c r="S4899" t="s">
        <v>269</v>
      </c>
      <c r="T4899" s="8" t="s">
        <v>361</v>
      </c>
      <c r="U4899" s="8" t="s">
        <v>17</v>
      </c>
      <c r="V4899" s="8" t="s">
        <v>752</v>
      </c>
      <c r="Z4899" t="s">
        <v>504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4"/>
        <v>2.1327056204596624</v>
      </c>
      <c r="D4900" s="14">
        <f t="shared" si="1375"/>
        <v>1.8894998859961472</v>
      </c>
      <c r="F4900" s="7">
        <f t="shared" si="1376"/>
        <v>1</v>
      </c>
      <c r="G4900" s="7">
        <f t="shared" si="1377"/>
        <v>2.1327056204596624</v>
      </c>
      <c r="H4900" s="7">
        <f t="shared" si="1378"/>
        <v>1.8894998859961472</v>
      </c>
      <c r="K4900" s="7">
        <f t="shared" si="1379"/>
        <v>0</v>
      </c>
      <c r="L4900" s="7">
        <f t="shared" si="1380"/>
        <v>0</v>
      </c>
      <c r="M4900" s="15" t="e">
        <f t="shared" si="1381"/>
        <v>#DIV/0!</v>
      </c>
      <c r="N4900" s="15" t="e">
        <f t="shared" si="1382"/>
        <v>#DIV/0!</v>
      </c>
      <c r="O4900" s="12">
        <f t="shared" si="1383"/>
        <v>0</v>
      </c>
      <c r="P4900" s="12">
        <f t="shared" si="1384"/>
        <v>0</v>
      </c>
      <c r="Q4900" t="s">
        <v>203</v>
      </c>
      <c r="R4900" t="s">
        <v>210</v>
      </c>
      <c r="S4900" t="s">
        <v>269</v>
      </c>
      <c r="T4900" s="8" t="s">
        <v>361</v>
      </c>
      <c r="U4900" s="8" t="s">
        <v>17</v>
      </c>
      <c r="V4900" s="8" t="s">
        <v>752</v>
      </c>
      <c r="Z4900" t="s">
        <v>505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4"/>
        <v>1.8548016504416671</v>
      </c>
      <c r="D4901" s="14">
        <f t="shared" si="1375"/>
        <v>2.1833594137250927</v>
      </c>
      <c r="F4901" s="7">
        <f t="shared" si="1376"/>
        <v>1</v>
      </c>
      <c r="G4901" s="7">
        <f t="shared" si="1377"/>
        <v>1.8548016504416671</v>
      </c>
      <c r="H4901" s="7">
        <f t="shared" si="1378"/>
        <v>2.1833594137250927</v>
      </c>
      <c r="K4901" s="7">
        <f t="shared" si="1379"/>
        <v>0</v>
      </c>
      <c r="L4901" s="7">
        <f t="shared" si="1380"/>
        <v>0</v>
      </c>
      <c r="M4901" s="15" t="e">
        <f t="shared" si="1381"/>
        <v>#DIV/0!</v>
      </c>
      <c r="N4901" s="15" t="e">
        <f t="shared" si="1382"/>
        <v>#DIV/0!</v>
      </c>
      <c r="O4901" s="12">
        <f t="shared" si="1383"/>
        <v>0</v>
      </c>
      <c r="P4901" s="12">
        <f t="shared" si="1384"/>
        <v>0</v>
      </c>
      <c r="Q4901" t="s">
        <v>211</v>
      </c>
      <c r="R4901" t="s">
        <v>198</v>
      </c>
      <c r="S4901" t="s">
        <v>269</v>
      </c>
      <c r="T4901" s="8" t="s">
        <v>361</v>
      </c>
      <c r="U4901" s="8" t="s">
        <v>17</v>
      </c>
      <c r="V4901" s="8" t="s">
        <v>752</v>
      </c>
      <c r="Z4901" t="s">
        <v>507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4"/>
        <v>2.7650450015380268</v>
      </c>
      <c r="D4902" s="14">
        <f t="shared" si="1375"/>
        <v>1.5682734091349246</v>
      </c>
      <c r="F4902" s="7">
        <f t="shared" si="1376"/>
        <v>1</v>
      </c>
      <c r="G4902" s="7">
        <f t="shared" si="1377"/>
        <v>2.7650450015380268</v>
      </c>
      <c r="H4902" s="7">
        <f t="shared" si="1378"/>
        <v>1.5682734091349246</v>
      </c>
      <c r="K4902" s="7">
        <f t="shared" si="1379"/>
        <v>0</v>
      </c>
      <c r="L4902" s="7">
        <f t="shared" si="1380"/>
        <v>0</v>
      </c>
      <c r="M4902" s="15" t="e">
        <f t="shared" si="1381"/>
        <v>#DIV/0!</v>
      </c>
      <c r="N4902" s="15" t="e">
        <f t="shared" si="1382"/>
        <v>#DIV/0!</v>
      </c>
      <c r="O4902" s="12">
        <f t="shared" si="1383"/>
        <v>0</v>
      </c>
      <c r="P4902" s="12">
        <f t="shared" si="1384"/>
        <v>0</v>
      </c>
      <c r="Q4902" t="s">
        <v>248</v>
      </c>
      <c r="R4902" t="s">
        <v>282</v>
      </c>
      <c r="S4902" t="s">
        <v>269</v>
      </c>
      <c r="T4902" s="8" t="s">
        <v>367</v>
      </c>
      <c r="U4902" s="8" t="s">
        <v>19</v>
      </c>
      <c r="V4902" s="8" t="s">
        <v>752</v>
      </c>
      <c r="Z4902" t="s">
        <v>509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4"/>
        <v>2.862405252727894</v>
      </c>
      <c r="D4903" s="14">
        <f t="shared" si="1375"/>
        <v>1.5375372241914202</v>
      </c>
      <c r="F4903" s="7">
        <f t="shared" si="1376"/>
        <v>1</v>
      </c>
      <c r="G4903" s="7">
        <f t="shared" si="1377"/>
        <v>2.862405252727894</v>
      </c>
      <c r="H4903" s="7">
        <f t="shared" si="1378"/>
        <v>1.5375372241914202</v>
      </c>
      <c r="K4903" s="7">
        <f t="shared" si="1379"/>
        <v>0</v>
      </c>
      <c r="L4903" s="7">
        <f t="shared" si="1380"/>
        <v>0</v>
      </c>
      <c r="M4903" s="15" t="e">
        <f t="shared" si="1381"/>
        <v>#DIV/0!</v>
      </c>
      <c r="N4903" s="15" t="e">
        <f t="shared" si="1382"/>
        <v>#DIV/0!</v>
      </c>
      <c r="O4903" s="12">
        <f t="shared" si="1383"/>
        <v>0</v>
      </c>
      <c r="P4903" s="12">
        <f t="shared" si="1384"/>
        <v>0</v>
      </c>
      <c r="Q4903" t="s">
        <v>201</v>
      </c>
      <c r="R4903" t="s">
        <v>202</v>
      </c>
      <c r="S4903" t="s">
        <v>269</v>
      </c>
      <c r="T4903" s="8" t="s">
        <v>367</v>
      </c>
      <c r="U4903" s="8" t="s">
        <v>19</v>
      </c>
      <c r="V4903" s="8" t="s">
        <v>752</v>
      </c>
      <c r="Z4903" t="s">
        <v>508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4"/>
        <v>1.4211838701180166</v>
      </c>
      <c r="D4904" s="14">
        <f t="shared" si="1375"/>
        <v>3.4734664179134116</v>
      </c>
      <c r="F4904" s="7">
        <f t="shared" si="1376"/>
        <v>1</v>
      </c>
      <c r="G4904" s="7">
        <f t="shared" si="1377"/>
        <v>1.4211838701180166</v>
      </c>
      <c r="H4904" s="7">
        <f t="shared" si="1378"/>
        <v>3.4734664179134116</v>
      </c>
      <c r="K4904" s="7">
        <f t="shared" si="1379"/>
        <v>0</v>
      </c>
      <c r="L4904" s="7">
        <f t="shared" si="1380"/>
        <v>0</v>
      </c>
      <c r="M4904" s="15" t="e">
        <f t="shared" si="1381"/>
        <v>#DIV/0!</v>
      </c>
      <c r="N4904" s="15" t="e">
        <f t="shared" si="1382"/>
        <v>#DIV/0!</v>
      </c>
      <c r="O4904" s="12">
        <f t="shared" si="1383"/>
        <v>0</v>
      </c>
      <c r="P4904" s="12">
        <f t="shared" si="1384"/>
        <v>0</v>
      </c>
      <c r="Q4904" t="s">
        <v>207</v>
      </c>
      <c r="R4904" t="s">
        <v>205</v>
      </c>
      <c r="S4904" t="s">
        <v>269</v>
      </c>
      <c r="T4904" s="8" t="s">
        <v>361</v>
      </c>
      <c r="U4904" s="8" t="s">
        <v>17</v>
      </c>
      <c r="V4904" s="8" t="s">
        <v>752</v>
      </c>
      <c r="Z4904" t="s">
        <v>508</v>
      </c>
      <c r="AA4904">
        <v>-1</v>
      </c>
      <c r="AB4904">
        <v>3</v>
      </c>
    </row>
    <row r="4905" spans="1:28" x14ac:dyDescent="0.25">
      <c r="A4905" s="6">
        <v>0.42010376954722201</v>
      </c>
      <c r="B4905" s="6">
        <v>0.57907838903602515</v>
      </c>
      <c r="C4905" s="13">
        <f t="shared" si="1374"/>
        <v>2.3803642635194073</v>
      </c>
      <c r="D4905" s="14">
        <f t="shared" si="1375"/>
        <v>1.7268819195008653</v>
      </c>
      <c r="F4905" s="7">
        <f t="shared" si="1376"/>
        <v>1</v>
      </c>
      <c r="G4905" s="7">
        <f t="shared" si="1377"/>
        <v>2.3803642635194073</v>
      </c>
      <c r="H4905" s="7">
        <f t="shared" si="1378"/>
        <v>1.7268819195008653</v>
      </c>
      <c r="K4905" s="7">
        <f t="shared" si="1379"/>
        <v>0</v>
      </c>
      <c r="L4905" s="7">
        <f t="shared" si="1380"/>
        <v>0</v>
      </c>
      <c r="M4905" s="15" t="e">
        <f t="shared" si="1381"/>
        <v>#DIV/0!</v>
      </c>
      <c r="N4905" s="15" t="e">
        <f t="shared" si="1382"/>
        <v>#DIV/0!</v>
      </c>
      <c r="O4905" s="12">
        <f t="shared" si="1383"/>
        <v>0</v>
      </c>
      <c r="P4905" s="12">
        <f t="shared" si="1384"/>
        <v>0</v>
      </c>
      <c r="Q4905" t="s">
        <v>245</v>
      </c>
      <c r="R4905" t="s">
        <v>214</v>
      </c>
      <c r="S4905" t="s">
        <v>269</v>
      </c>
      <c r="T4905" s="8" t="s">
        <v>367</v>
      </c>
      <c r="U4905" s="8" t="s">
        <v>19</v>
      </c>
      <c r="V4905" s="8" t="s">
        <v>752</v>
      </c>
      <c r="Z4905" t="s">
        <v>502</v>
      </c>
      <c r="AA4905">
        <v>-10</v>
      </c>
      <c r="AB4905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905"/>
  <sheetViews>
    <sheetView zoomScale="73" zoomScaleNormal="73" workbookViewId="0">
      <pane xSplit="3" ySplit="1" topLeftCell="E4859" activePane="bottomRight" state="frozen"/>
      <selection pane="topRight" activeCell="D1" sqref="D1"/>
      <selection pane="bottomLeft" activeCell="A2" sqref="A2"/>
      <selection pane="bottomRight" activeCell="AA4790" sqref="AA4790:AB4905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D4532" s="16" t="s">
        <v>28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D4533" s="16" t="s">
        <v>19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D4534" s="16" t="s">
        <v>329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D4535" s="16" t="s">
        <v>18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D4536" s="16" t="s">
        <v>19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D4537" s="16" t="s">
        <v>35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D4538" s="16" t="s">
        <v>32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D4539" s="16" t="s">
        <v>29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D4540" s="16" t="s">
        <v>20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D4541" s="16" t="s">
        <v>19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D4542" s="16" t="s">
        <v>18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D4543" s="16" t="s">
        <v>19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D4544" s="16" t="s">
        <v>21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D4545" s="16" t="s">
        <v>32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D4546" s="16" t="s">
        <v>32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D4547" s="16" t="s">
        <v>32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D4548" s="16" t="s">
        <v>32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D4549" s="16" t="s">
        <v>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D4550" s="16" t="s">
        <v>28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D4551" s="16" t="s">
        <v>36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D4552" s="16" t="s">
        <v>19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D4553" s="16" t="s">
        <v>19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D4554" s="16" t="s">
        <v>16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D4555" s="16" t="s">
        <v>16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D4556" s="16" t="s">
        <v>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D4557" s="16" t="s">
        <v>20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D4558" s="16" t="s">
        <v>32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D4559" s="16" t="s">
        <v>19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D4560" s="16" t="s">
        <v>19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D4561" s="16" t="s">
        <v>34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D4562" s="16" t="s">
        <v>16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D4563" s="16" t="s">
        <v>31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D4564" s="16" t="s">
        <v>31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D4565" s="16" t="s">
        <v>28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D4566" s="16" t="s">
        <v>19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D4567" s="16" t="s">
        <v>28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D4568" s="16" t="s">
        <v>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D4569" s="16" t="s">
        <v>28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D4570" s="16" t="s">
        <v>336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D4571" s="16" t="s">
        <v>19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D4572" s="16" t="s">
        <v>31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D4573" s="16" t="s">
        <v>329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D4574" s="16" t="s">
        <v>33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D4575" s="16" t="s">
        <v>19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D4576" s="16" t="s">
        <v>35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D4577" s="16" t="s">
        <v>17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D4578" s="16" t="s">
        <v>32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D4579" s="16" t="s">
        <v>19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D4580" s="16" t="s">
        <v>17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D4581" s="16" t="s">
        <v>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D4582" s="16" t="s">
        <v>32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D4583" s="16" t="s">
        <v>20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D4584" s="16" t="s">
        <v>18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D4585" s="16" t="s">
        <v>18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D4586" s="16" t="s">
        <v>30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D4587" s="16" t="s">
        <v>20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D4588" s="16" t="s">
        <v>17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D4589" s="16" t="s">
        <v>18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D4590" s="16" t="s">
        <v>35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D4591" s="16" t="s">
        <v>301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D4592" s="16" t="s">
        <v>16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D4593" s="16" t="s">
        <v>31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D4594" s="16" t="s">
        <v>28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D4595" s="16" t="s">
        <v>19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D4596" s="16" t="s">
        <v>19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D4597" s="16" t="s">
        <v>35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D4598" s="16" t="s">
        <v>18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D4599" s="16" t="s">
        <v>35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D4600" s="16" t="s">
        <v>16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D4601" s="16" t="s">
        <v>18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D4602" s="16" t="s">
        <v>338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D4603" s="16" t="s">
        <v>17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D4604" s="16" t="s">
        <v>32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D4605" s="16" t="s">
        <v>32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D4606" s="16" t="s">
        <v>19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D4607" s="16" t="s">
        <v>29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D4608" s="16" t="s">
        <v>17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D4609" s="16" t="s">
        <v>17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D4610" s="16" t="s">
        <v>19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D4611" s="16" t="s">
        <v>21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D4612" s="16" t="s">
        <v>19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D4613" s="16" t="s">
        <v>19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D4614" s="16" t="s">
        <v>20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D4615" s="16" t="s">
        <v>35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D4616" s="16" t="s">
        <v>19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D4617" s="16" t="s">
        <v>29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D4618" s="16" t="s">
        <v>28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D4619" s="16" t="s">
        <v>330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D4620" s="16" t="s">
        <v>35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D4621" s="16" t="s">
        <v>35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D4622" s="16" t="s">
        <v>17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D4623" s="16" t="s">
        <v>35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D4624" s="16" t="s">
        <v>34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D4625" s="16" t="s">
        <v>28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D4626" s="16" t="s">
        <v>28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D4627" s="16" t="s">
        <v>19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D4628" s="16" t="s">
        <v>19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D4629" s="16" t="s">
        <v>18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D4630" s="16" t="s">
        <v>20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D4631" s="16" t="s">
        <v>31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D4632" s="16" t="s">
        <v>34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D4633" s="16" t="s">
        <v>35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D4634" s="16" t="s">
        <v>31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D4635" s="16" t="s">
        <v>34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D4636" s="16" t="s">
        <v>18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D4637" s="16" t="s">
        <v>358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D4638" s="16" t="s">
        <v>32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D4639" s="16" t="s">
        <v>28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D4640" s="16" t="s">
        <v>16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D4641" s="16" t="s">
        <v>29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D4642" s="16" t="s">
        <v>16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D4643" s="16" t="s">
        <v>19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D4644" s="16" t="s">
        <v>35</v>
      </c>
      <c r="AE4644" t="s">
        <v>503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361</v>
      </c>
      <c r="AB4645" s="35" t="s">
        <v>17</v>
      </c>
      <c r="AC4645" s="35" t="s">
        <v>738</v>
      </c>
      <c r="AD4645" s="35" t="s">
        <v>19</v>
      </c>
      <c r="AE4645" s="17" t="s">
        <v>505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698</v>
      </c>
      <c r="Y4646" t="s">
        <v>54</v>
      </c>
      <c r="Z4646" t="s">
        <v>257</v>
      </c>
      <c r="AA4646" s="8" t="s">
        <v>360</v>
      </c>
      <c r="AB4646" s="8" t="s">
        <v>18</v>
      </c>
      <c r="AC4646" t="s">
        <v>738</v>
      </c>
      <c r="AD4646" s="16" t="s">
        <v>19</v>
      </c>
      <c r="AE4646" t="s">
        <v>488</v>
      </c>
      <c r="AF4646" t="s">
        <v>488</v>
      </c>
      <c r="AG4646" t="s">
        <v>488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367</v>
      </c>
      <c r="AB4647" s="8" t="s">
        <v>19</v>
      </c>
      <c r="AC4647" t="s">
        <v>738</v>
      </c>
      <c r="AD4647" s="16" t="s">
        <v>28</v>
      </c>
      <c r="AE4647" t="s">
        <v>504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367</v>
      </c>
      <c r="AB4648" s="8" t="s">
        <v>19</v>
      </c>
      <c r="AC4648" t="s">
        <v>738</v>
      </c>
      <c r="AD4648" s="16" t="s">
        <v>35</v>
      </c>
      <c r="AE4648" t="s">
        <v>504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361</v>
      </c>
      <c r="AB4649" s="8" t="s">
        <v>29</v>
      </c>
      <c r="AC4649" t="s">
        <v>738</v>
      </c>
      <c r="AD4649" s="16" t="s">
        <v>19</v>
      </c>
      <c r="AE4649" t="s">
        <v>504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367</v>
      </c>
      <c r="AB4650" s="8" t="s">
        <v>19</v>
      </c>
      <c r="AC4650" t="s">
        <v>739</v>
      </c>
      <c r="AD4650" s="16" t="s">
        <v>28</v>
      </c>
      <c r="AE4650" t="s">
        <v>508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367</v>
      </c>
      <c r="AB4651" s="8" t="s">
        <v>19</v>
      </c>
      <c r="AC4651" t="s">
        <v>739</v>
      </c>
      <c r="AD4651" s="16" t="s">
        <v>20</v>
      </c>
      <c r="AE4651" t="s">
        <v>505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567</v>
      </c>
      <c r="Z4652" t="s">
        <v>257</v>
      </c>
      <c r="AA4652" s="8" t="s">
        <v>360</v>
      </c>
      <c r="AB4652" s="8" t="s">
        <v>16</v>
      </c>
      <c r="AC4652" t="s">
        <v>739</v>
      </c>
      <c r="AD4652" s="16" t="s">
        <v>35</v>
      </c>
      <c r="AE4652" t="s">
        <v>508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367</v>
      </c>
      <c r="AB4653" s="8" t="s">
        <v>19</v>
      </c>
      <c r="AC4653" t="s">
        <v>739</v>
      </c>
      <c r="AD4653" s="16" t="s">
        <v>17</v>
      </c>
      <c r="AE4653" t="s">
        <v>504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566</v>
      </c>
      <c r="Z4654" t="s">
        <v>257</v>
      </c>
      <c r="AA4654" s="8" t="s">
        <v>361</v>
      </c>
      <c r="AB4654" s="8" t="s">
        <v>17</v>
      </c>
      <c r="AC4654" t="s">
        <v>739</v>
      </c>
      <c r="AD4654" s="16" t="s">
        <v>36</v>
      </c>
      <c r="AE4654" t="s">
        <v>505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616</v>
      </c>
      <c r="Z4655" t="s">
        <v>263</v>
      </c>
      <c r="AA4655" s="8" t="s">
        <v>367</v>
      </c>
      <c r="AB4655" s="8" t="s">
        <v>19</v>
      </c>
      <c r="AC4655" t="s">
        <v>739</v>
      </c>
      <c r="AD4655" s="16" t="s">
        <v>35</v>
      </c>
      <c r="AE4655" t="s">
        <v>504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361</v>
      </c>
      <c r="AB4656" s="8" t="s">
        <v>17</v>
      </c>
      <c r="AC4656" t="s">
        <v>739</v>
      </c>
      <c r="AD4656" s="16" t="s">
        <v>17</v>
      </c>
      <c r="AE4656" t="s">
        <v>508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614</v>
      </c>
      <c r="Y4657" t="s">
        <v>70</v>
      </c>
      <c r="Z4657" t="s">
        <v>263</v>
      </c>
      <c r="AA4657" s="8" t="s">
        <v>367</v>
      </c>
      <c r="AB4657" s="8" t="s">
        <v>19</v>
      </c>
      <c r="AC4657" t="s">
        <v>739</v>
      </c>
      <c r="AD4657" s="16" t="s">
        <v>330</v>
      </c>
      <c r="AE4657" t="s">
        <v>502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361</v>
      </c>
      <c r="AB4658" s="8" t="s">
        <v>17</v>
      </c>
      <c r="AC4658" t="s">
        <v>739</v>
      </c>
      <c r="AD4658" s="16" t="s">
        <v>300</v>
      </c>
      <c r="AE4658" t="s">
        <v>504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361</v>
      </c>
      <c r="AB4659" s="8" t="s">
        <v>17</v>
      </c>
      <c r="AC4659" t="s">
        <v>740</v>
      </c>
      <c r="AD4659" s="16" t="s">
        <v>32</v>
      </c>
      <c r="AE4659" t="s">
        <v>506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361</v>
      </c>
      <c r="AB4660" s="8" t="s">
        <v>35</v>
      </c>
      <c r="AC4660" t="s">
        <v>740</v>
      </c>
      <c r="AD4660" s="16" t="s">
        <v>20</v>
      </c>
      <c r="AE4660" t="s">
        <v>505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367</v>
      </c>
      <c r="AB4661" s="8" t="s">
        <v>19</v>
      </c>
      <c r="AC4661" t="s">
        <v>740</v>
      </c>
      <c r="AD4661" s="16" t="s">
        <v>35</v>
      </c>
      <c r="AE4661" t="s">
        <v>502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360</v>
      </c>
      <c r="AB4662" s="8" t="s">
        <v>18</v>
      </c>
      <c r="AC4662" t="s">
        <v>740</v>
      </c>
      <c r="AD4662" s="16" t="s">
        <v>35</v>
      </c>
      <c r="AE4662" t="s">
        <v>502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361</v>
      </c>
      <c r="AB4663" s="8" t="s">
        <v>28</v>
      </c>
      <c r="AC4663" t="s">
        <v>740</v>
      </c>
      <c r="AD4663" s="16" t="s">
        <v>33</v>
      </c>
      <c r="AE4663" t="s">
        <v>504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361</v>
      </c>
      <c r="AB4664" s="8" t="s">
        <v>17</v>
      </c>
      <c r="AC4664" t="s">
        <v>740</v>
      </c>
      <c r="AD4664" s="16" t="s">
        <v>301</v>
      </c>
      <c r="AE4664" t="s">
        <v>503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613</v>
      </c>
      <c r="Z4665" t="s">
        <v>263</v>
      </c>
      <c r="AA4665" s="8" t="s">
        <v>361</v>
      </c>
      <c r="AB4665" s="8" t="s">
        <v>28</v>
      </c>
      <c r="AC4665" t="s">
        <v>740</v>
      </c>
      <c r="AD4665" s="16" t="s">
        <v>36</v>
      </c>
      <c r="AE4665" t="s">
        <v>503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615</v>
      </c>
      <c r="Z4666" t="s">
        <v>263</v>
      </c>
      <c r="AA4666" s="8" t="s">
        <v>367</v>
      </c>
      <c r="AB4666" s="8" t="s">
        <v>19</v>
      </c>
      <c r="AC4666" t="s">
        <v>740</v>
      </c>
      <c r="AD4666" s="16" t="s">
        <v>28</v>
      </c>
      <c r="AE4666" t="s">
        <v>502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367</v>
      </c>
      <c r="AB4667" s="8" t="s">
        <v>19</v>
      </c>
      <c r="AC4667" t="s">
        <v>740</v>
      </c>
      <c r="AD4667" s="16" t="s">
        <v>19</v>
      </c>
      <c r="AE4667" t="s">
        <v>502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367</v>
      </c>
      <c r="AB4668" s="8" t="s">
        <v>19</v>
      </c>
      <c r="AC4668" t="s">
        <v>740</v>
      </c>
      <c r="AD4668" s="16" t="s">
        <v>32</v>
      </c>
      <c r="AE4668" t="s">
        <v>503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367</v>
      </c>
      <c r="AB4669" s="8" t="s">
        <v>20</v>
      </c>
      <c r="AC4669" t="s">
        <v>741</v>
      </c>
      <c r="AD4669" s="16" t="s">
        <v>35</v>
      </c>
      <c r="AE4669" t="s">
        <v>506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367</v>
      </c>
      <c r="AB4670" s="8" t="s">
        <v>19</v>
      </c>
      <c r="AC4670" t="s">
        <v>741</v>
      </c>
      <c r="AD4670" s="16" t="s">
        <v>18</v>
      </c>
      <c r="AE4670" t="s">
        <v>502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289</v>
      </c>
      <c r="Y4671" s="17" t="s">
        <v>225</v>
      </c>
      <c r="Z4671" s="17" t="s">
        <v>267</v>
      </c>
      <c r="AA4671" s="35" t="s">
        <v>367</v>
      </c>
      <c r="AB4671" s="35" t="s">
        <v>19</v>
      </c>
      <c r="AC4671" s="17" t="s">
        <v>741</v>
      </c>
      <c r="AD4671" s="35" t="s">
        <v>30</v>
      </c>
      <c r="AE4671" s="17" t="s">
        <v>502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361</v>
      </c>
      <c r="AB4672" s="8" t="s">
        <v>28</v>
      </c>
      <c r="AC4672" t="s">
        <v>741</v>
      </c>
      <c r="AD4672" s="16" t="s">
        <v>29</v>
      </c>
      <c r="AE4672" t="s">
        <v>508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367</v>
      </c>
      <c r="AB4673" s="8" t="s">
        <v>20</v>
      </c>
      <c r="AC4673" t="s">
        <v>741</v>
      </c>
      <c r="AD4673" s="16" t="s">
        <v>21</v>
      </c>
      <c r="AE4673" t="s">
        <v>508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287</v>
      </c>
      <c r="Y4674" t="s">
        <v>284</v>
      </c>
      <c r="Z4674" t="s">
        <v>297</v>
      </c>
      <c r="AA4674" s="8" t="s">
        <v>361</v>
      </c>
      <c r="AB4674" s="8" t="s">
        <v>29</v>
      </c>
      <c r="AC4674" t="s">
        <v>741</v>
      </c>
      <c r="AD4674" s="16" t="s">
        <v>29</v>
      </c>
      <c r="AE4674" t="s">
        <v>504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472</v>
      </c>
      <c r="Y4675" t="s">
        <v>563</v>
      </c>
      <c r="Z4675" t="s">
        <v>297</v>
      </c>
      <c r="AA4675" s="8" t="s">
        <v>360</v>
      </c>
      <c r="AB4675" s="8" t="s">
        <v>18</v>
      </c>
      <c r="AC4675" t="s">
        <v>741</v>
      </c>
      <c r="AD4675" s="16" t="s">
        <v>31</v>
      </c>
      <c r="AE4675" t="s">
        <v>502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367</v>
      </c>
      <c r="AB4676" s="8" t="s">
        <v>19</v>
      </c>
      <c r="AC4676" t="s">
        <v>741</v>
      </c>
      <c r="AD4676" s="16" t="s">
        <v>331</v>
      </c>
      <c r="AE4676" t="s">
        <v>507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731</v>
      </c>
      <c r="Z4677" t="s">
        <v>260</v>
      </c>
      <c r="AA4677" s="8" t="e">
        <v>#N/A</v>
      </c>
      <c r="AB4677" s="8" t="e">
        <v>#N/A</v>
      </c>
      <c r="AC4677" t="s">
        <v>741</v>
      </c>
      <c r="AD4677" s="16" t="s">
        <v>31</v>
      </c>
      <c r="AE4677" t="s">
        <v>488</v>
      </c>
      <c r="AF4677" t="s">
        <v>488</v>
      </c>
      <c r="AG4677" t="s">
        <v>488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367</v>
      </c>
      <c r="AB4678" s="8" t="s">
        <v>19</v>
      </c>
      <c r="AC4678" t="s">
        <v>741</v>
      </c>
      <c r="AD4678" s="16" t="s">
        <v>31</v>
      </c>
      <c r="AE4678" t="s">
        <v>503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641</v>
      </c>
      <c r="Z4679" t="s">
        <v>262</v>
      </c>
      <c r="AA4679" s="8" t="s">
        <v>361</v>
      </c>
      <c r="AB4679" s="8" t="s">
        <v>36</v>
      </c>
      <c r="AC4679" t="s">
        <v>741</v>
      </c>
      <c r="AD4679" s="16" t="s">
        <v>29</v>
      </c>
      <c r="AE4679" t="s">
        <v>504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367</v>
      </c>
      <c r="AB4680" s="8" t="s">
        <v>19</v>
      </c>
      <c r="AC4680" t="s">
        <v>743</v>
      </c>
      <c r="AD4680" s="16" t="s">
        <v>21</v>
      </c>
      <c r="AE4680" t="s">
        <v>503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361</v>
      </c>
      <c r="AB4681" s="8" t="s">
        <v>35</v>
      </c>
      <c r="AC4681" t="s">
        <v>743</v>
      </c>
      <c r="AD4681" s="16" t="s">
        <v>18</v>
      </c>
      <c r="AE4681" t="s">
        <v>506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361</v>
      </c>
      <c r="AB4682" s="8" t="s">
        <v>17</v>
      </c>
      <c r="AC4682" t="s">
        <v>743</v>
      </c>
      <c r="AD4682" s="16" t="s">
        <v>36</v>
      </c>
      <c r="AE4682" t="s">
        <v>508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360</v>
      </c>
      <c r="AB4683" s="8" t="s">
        <v>16</v>
      </c>
      <c r="AC4683" t="s">
        <v>743</v>
      </c>
      <c r="AD4683" s="16" t="s">
        <v>19</v>
      </c>
      <c r="AE4683" t="s">
        <v>508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614</v>
      </c>
      <c r="Z4684" t="s">
        <v>263</v>
      </c>
      <c r="AA4684" s="8" t="s">
        <v>361</v>
      </c>
      <c r="AB4684" s="8" t="s">
        <v>17</v>
      </c>
      <c r="AC4684" t="s">
        <v>743</v>
      </c>
      <c r="AD4684" s="16" t="s">
        <v>301</v>
      </c>
      <c r="AE4684" t="s">
        <v>502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360</v>
      </c>
      <c r="AB4685" s="8" t="s">
        <v>18</v>
      </c>
      <c r="AC4685" t="s">
        <v>743</v>
      </c>
      <c r="AD4685" s="16" t="s">
        <v>16</v>
      </c>
      <c r="AE4685" t="s">
        <v>504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304</v>
      </c>
      <c r="Z4686" t="s">
        <v>259</v>
      </c>
      <c r="AA4686" s="8" t="s">
        <v>367</v>
      </c>
      <c r="AB4686" s="8" t="s">
        <v>19</v>
      </c>
      <c r="AC4686" t="s">
        <v>743</v>
      </c>
      <c r="AD4686" s="16" t="s">
        <v>36</v>
      </c>
      <c r="AE4686" t="s">
        <v>504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604</v>
      </c>
      <c r="Y4687" t="s">
        <v>82</v>
      </c>
      <c r="Z4687" t="s">
        <v>259</v>
      </c>
      <c r="AA4687" s="8" t="s">
        <v>360</v>
      </c>
      <c r="AB4687" s="8" t="s">
        <v>16</v>
      </c>
      <c r="AC4687" t="s">
        <v>743</v>
      </c>
      <c r="AD4687" s="16" t="s">
        <v>301</v>
      </c>
      <c r="AE4687" t="s">
        <v>505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292</v>
      </c>
      <c r="Y4688" t="s">
        <v>290</v>
      </c>
      <c r="Z4688" t="s">
        <v>297</v>
      </c>
      <c r="AA4688" s="8" t="s">
        <v>361</v>
      </c>
      <c r="AB4688" s="8" t="s">
        <v>29</v>
      </c>
      <c r="AC4688" t="s">
        <v>743</v>
      </c>
      <c r="AD4688" s="16" t="s">
        <v>19</v>
      </c>
      <c r="AE4688" t="s">
        <v>503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367</v>
      </c>
      <c r="AB4689" s="8" t="s">
        <v>19</v>
      </c>
      <c r="AC4689" t="s">
        <v>743</v>
      </c>
      <c r="AD4689" s="16" t="s">
        <v>19</v>
      </c>
      <c r="AE4689" t="s">
        <v>508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367</v>
      </c>
      <c r="AB4690" s="8" t="s">
        <v>19</v>
      </c>
      <c r="AC4690" t="s">
        <v>743</v>
      </c>
      <c r="AD4690" s="16" t="s">
        <v>35</v>
      </c>
      <c r="AE4690" t="s">
        <v>503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360</v>
      </c>
      <c r="AB4691" s="8" t="s">
        <v>16</v>
      </c>
      <c r="AC4691" t="s">
        <v>743</v>
      </c>
      <c r="AD4691" s="16" t="s">
        <v>17</v>
      </c>
      <c r="AE4691" t="s">
        <v>506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346</v>
      </c>
      <c r="Y4692" t="s">
        <v>529</v>
      </c>
      <c r="Z4692" t="s">
        <v>328</v>
      </c>
      <c r="AA4692" s="8" t="s">
        <v>361</v>
      </c>
      <c r="AB4692" s="8" t="s">
        <v>300</v>
      </c>
      <c r="AC4692" t="s">
        <v>743</v>
      </c>
      <c r="AD4692" s="16" t="s">
        <v>329</v>
      </c>
      <c r="AE4692" t="s">
        <v>508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347</v>
      </c>
      <c r="Y4693" t="s">
        <v>307</v>
      </c>
      <c r="Z4693" t="s">
        <v>328</v>
      </c>
      <c r="AA4693" s="8" t="s">
        <v>361</v>
      </c>
      <c r="AB4693" s="8" t="s">
        <v>36</v>
      </c>
      <c r="AC4693" t="s">
        <v>743</v>
      </c>
      <c r="AD4693" s="16" t="s">
        <v>29</v>
      </c>
      <c r="AE4693" t="s">
        <v>508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726</v>
      </c>
      <c r="Z4694" t="s">
        <v>260</v>
      </c>
      <c r="AA4694" s="8" t="e">
        <v>#N/A</v>
      </c>
      <c r="AB4694" s="8" t="e">
        <v>#N/A</v>
      </c>
      <c r="AC4694" t="s">
        <v>743</v>
      </c>
      <c r="AD4694" s="16" t="s">
        <v>28</v>
      </c>
      <c r="AE4694" t="s">
        <v>488</v>
      </c>
      <c r="AF4694" t="s">
        <v>488</v>
      </c>
      <c r="AG4694" t="s">
        <v>488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361</v>
      </c>
      <c r="AB4695" s="8" t="s">
        <v>17</v>
      </c>
      <c r="AC4695" t="s">
        <v>743</v>
      </c>
      <c r="AD4695" s="16" t="s">
        <v>28</v>
      </c>
      <c r="AE4695" t="s">
        <v>508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367</v>
      </c>
      <c r="AB4696" s="8" t="s">
        <v>19</v>
      </c>
      <c r="AC4696" t="s">
        <v>743</v>
      </c>
      <c r="AD4696" s="16" t="s">
        <v>18</v>
      </c>
      <c r="AE4696" t="s">
        <v>502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367</v>
      </c>
      <c r="AB4697" s="8" t="s">
        <v>19</v>
      </c>
      <c r="AC4697" t="s">
        <v>743</v>
      </c>
      <c r="AD4697" s="16" t="s">
        <v>29</v>
      </c>
      <c r="AE4697" t="s">
        <v>502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667</v>
      </c>
      <c r="Y4698" t="s">
        <v>179</v>
      </c>
      <c r="Z4698" t="s">
        <v>262</v>
      </c>
      <c r="AA4698" s="8" t="s">
        <v>367</v>
      </c>
      <c r="AB4698" s="8" t="s">
        <v>20</v>
      </c>
      <c r="AC4698" t="s">
        <v>743</v>
      </c>
      <c r="AD4698" s="16" t="s">
        <v>29</v>
      </c>
      <c r="AE4698" t="s">
        <v>509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367</v>
      </c>
      <c r="AB4699" s="8" t="s">
        <v>19</v>
      </c>
      <c r="AC4699" t="s">
        <v>743</v>
      </c>
      <c r="AD4699" s="16" t="s">
        <v>302</v>
      </c>
      <c r="AE4699" t="s">
        <v>504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361</v>
      </c>
      <c r="AB4700" s="8" t="s">
        <v>17</v>
      </c>
      <c r="AC4700" t="s">
        <v>743</v>
      </c>
      <c r="AD4700" s="16" t="s">
        <v>36</v>
      </c>
      <c r="AE4700" t="s">
        <v>508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361</v>
      </c>
      <c r="AB4701" s="8" t="s">
        <v>17</v>
      </c>
      <c r="AC4701" t="s">
        <v>743</v>
      </c>
      <c r="AD4701" s="16" t="s">
        <v>17</v>
      </c>
      <c r="AE4701" t="s">
        <v>503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342</v>
      </c>
      <c r="AA4702" s="8" t="s">
        <v>361</v>
      </c>
      <c r="AB4702" s="8" t="s">
        <v>36</v>
      </c>
      <c r="AC4702" t="s">
        <v>743</v>
      </c>
      <c r="AD4702" s="16" t="s">
        <v>32</v>
      </c>
      <c r="AE4702" t="s">
        <v>505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727</v>
      </c>
      <c r="Z4703" t="s">
        <v>342</v>
      </c>
      <c r="AA4703" s="8" t="e">
        <v>#N/A</v>
      </c>
      <c r="AB4703" s="8" t="e">
        <v>#N/A</v>
      </c>
      <c r="AC4703" t="s">
        <v>743</v>
      </c>
      <c r="AD4703" s="16" t="s">
        <v>28</v>
      </c>
      <c r="AE4703" t="s">
        <v>488</v>
      </c>
      <c r="AF4703" t="s">
        <v>488</v>
      </c>
      <c r="AG4703" t="s">
        <v>488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360</v>
      </c>
      <c r="AB4704" s="8" t="s">
        <v>16</v>
      </c>
      <c r="AC4704" t="s">
        <v>744</v>
      </c>
      <c r="AD4704" s="16" t="s">
        <v>21</v>
      </c>
      <c r="AE4704" t="s">
        <v>506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567</v>
      </c>
      <c r="Y4705" t="s">
        <v>53</v>
      </c>
      <c r="Z4705" t="s">
        <v>257</v>
      </c>
      <c r="AA4705" s="8" t="s">
        <v>367</v>
      </c>
      <c r="AB4705" s="8" t="s">
        <v>19</v>
      </c>
      <c r="AC4705" t="s">
        <v>744</v>
      </c>
      <c r="AD4705" s="16" t="s">
        <v>29</v>
      </c>
      <c r="AE4705" t="s">
        <v>506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360</v>
      </c>
      <c r="AB4706" s="8" t="s">
        <v>16</v>
      </c>
      <c r="AC4706" t="s">
        <v>744</v>
      </c>
      <c r="AD4706" s="16" t="s">
        <v>30</v>
      </c>
      <c r="AE4706" t="s">
        <v>509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361</v>
      </c>
      <c r="AB4707" s="8" t="s">
        <v>17</v>
      </c>
      <c r="AC4707" t="s">
        <v>744</v>
      </c>
      <c r="AD4707" s="16" t="s">
        <v>35</v>
      </c>
      <c r="AE4707" t="s">
        <v>504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742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744</v>
      </c>
      <c r="AD4708" s="16" t="s">
        <v>17</v>
      </c>
      <c r="AE4708" t="s">
        <v>488</v>
      </c>
      <c r="AF4708" t="s">
        <v>488</v>
      </c>
      <c r="AG4708" t="s">
        <v>488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367</v>
      </c>
      <c r="AB4709" s="8" t="s">
        <v>19</v>
      </c>
      <c r="AC4709" t="s">
        <v>744</v>
      </c>
      <c r="AD4709" s="16" t="s">
        <v>17</v>
      </c>
      <c r="AE4709" t="s">
        <v>508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361</v>
      </c>
      <c r="AB4710" s="8" t="s">
        <v>17</v>
      </c>
      <c r="AC4710" t="s">
        <v>744</v>
      </c>
      <c r="AD4710" s="16" t="s">
        <v>35</v>
      </c>
      <c r="AE4710" t="s">
        <v>504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615</v>
      </c>
      <c r="Y4711" t="s">
        <v>141</v>
      </c>
      <c r="Z4711" t="s">
        <v>263</v>
      </c>
      <c r="AA4711" s="8" t="s">
        <v>367</v>
      </c>
      <c r="AB4711" s="8" t="s">
        <v>19</v>
      </c>
      <c r="AC4711" t="s">
        <v>744</v>
      </c>
      <c r="AD4711" s="16" t="s">
        <v>28</v>
      </c>
      <c r="AE4711" t="s">
        <v>502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616</v>
      </c>
      <c r="Y4712" t="s">
        <v>137</v>
      </c>
      <c r="Z4712" t="s">
        <v>263</v>
      </c>
      <c r="AA4712" s="8" t="s">
        <v>361</v>
      </c>
      <c r="AB4712" s="8" t="s">
        <v>17</v>
      </c>
      <c r="AC4712" t="s">
        <v>744</v>
      </c>
      <c r="AD4712" s="16" t="s">
        <v>16</v>
      </c>
      <c r="AE4712" t="s">
        <v>506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367</v>
      </c>
      <c r="AB4713" s="8" t="s">
        <v>20</v>
      </c>
      <c r="AC4713" t="s">
        <v>744</v>
      </c>
      <c r="AD4713" s="16" t="s">
        <v>17</v>
      </c>
      <c r="AE4713" t="s">
        <v>508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360</v>
      </c>
      <c r="AB4714" s="8" t="s">
        <v>16</v>
      </c>
      <c r="AC4714" t="s">
        <v>744</v>
      </c>
      <c r="AD4714" s="16" t="s">
        <v>35</v>
      </c>
      <c r="AE4714" t="s">
        <v>506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367</v>
      </c>
      <c r="AB4715" s="8" t="s">
        <v>19</v>
      </c>
      <c r="AC4715" t="s">
        <v>744</v>
      </c>
      <c r="AD4715" s="16" t="s">
        <v>17</v>
      </c>
      <c r="AE4715" t="s">
        <v>504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361</v>
      </c>
      <c r="AB4716" s="8" t="s">
        <v>35</v>
      </c>
      <c r="AC4716" t="s">
        <v>744</v>
      </c>
      <c r="AD4716" s="16" t="s">
        <v>18</v>
      </c>
      <c r="AE4716" t="s">
        <v>503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361</v>
      </c>
      <c r="AB4717" s="8" t="s">
        <v>17</v>
      </c>
      <c r="AC4717" t="s">
        <v>744</v>
      </c>
      <c r="AD4717" s="16" t="s">
        <v>16</v>
      </c>
      <c r="AE4717" t="s">
        <v>504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360</v>
      </c>
      <c r="AB4718" s="8" t="s">
        <v>18</v>
      </c>
      <c r="AC4718" t="s">
        <v>744</v>
      </c>
      <c r="AD4718" s="16" t="s">
        <v>32</v>
      </c>
      <c r="AE4718" t="s">
        <v>506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360</v>
      </c>
      <c r="AB4719" s="8" t="s">
        <v>16</v>
      </c>
      <c r="AC4719" t="s">
        <v>744</v>
      </c>
      <c r="AD4719" s="16" t="s">
        <v>36</v>
      </c>
      <c r="AE4719" t="s">
        <v>502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361</v>
      </c>
      <c r="AB4720" s="8" t="s">
        <v>17</v>
      </c>
      <c r="AC4720" t="s">
        <v>744</v>
      </c>
      <c r="AD4720" s="16" t="s">
        <v>20</v>
      </c>
      <c r="AE4720" t="s">
        <v>506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367</v>
      </c>
      <c r="AB4721" s="8" t="s">
        <v>19</v>
      </c>
      <c r="AC4721" t="s">
        <v>744</v>
      </c>
      <c r="AD4721" s="16" t="s">
        <v>21</v>
      </c>
      <c r="AE4721" t="s">
        <v>505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360</v>
      </c>
      <c r="AB4722" s="8" t="s">
        <v>16</v>
      </c>
      <c r="AC4722" t="s">
        <v>744</v>
      </c>
      <c r="AD4722" s="16" t="s">
        <v>21</v>
      </c>
      <c r="AE4722" t="s">
        <v>505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361</v>
      </c>
      <c r="AB4723" s="8" t="s">
        <v>28</v>
      </c>
      <c r="AC4723" t="s">
        <v>744</v>
      </c>
      <c r="AD4723" s="16" t="s">
        <v>332</v>
      </c>
      <c r="AE4723" t="s">
        <v>504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367</v>
      </c>
      <c r="AB4724" s="8" t="s">
        <v>19</v>
      </c>
      <c r="AC4724" t="s">
        <v>744</v>
      </c>
      <c r="AD4724" s="16" t="s">
        <v>21</v>
      </c>
      <c r="AE4724" t="s">
        <v>505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367</v>
      </c>
      <c r="AB4725" s="8" t="s">
        <v>19</v>
      </c>
      <c r="AC4725" t="s">
        <v>744</v>
      </c>
      <c r="AD4725" s="16" t="s">
        <v>20</v>
      </c>
      <c r="AE4725" t="s">
        <v>503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280</v>
      </c>
      <c r="Z4726" t="s">
        <v>267</v>
      </c>
      <c r="AA4726" s="8" t="s">
        <v>367</v>
      </c>
      <c r="AB4726" s="8" t="s">
        <v>19</v>
      </c>
      <c r="AC4726" t="s">
        <v>744</v>
      </c>
      <c r="AD4726" s="16" t="s">
        <v>28</v>
      </c>
      <c r="AE4726" t="s">
        <v>506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367</v>
      </c>
      <c r="AB4727" s="8" t="s">
        <v>19</v>
      </c>
      <c r="AC4727" t="s">
        <v>744</v>
      </c>
      <c r="AD4727" s="16" t="s">
        <v>28</v>
      </c>
      <c r="AE4727" t="s">
        <v>502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309</v>
      </c>
      <c r="Y4728" t="s">
        <v>315</v>
      </c>
      <c r="Z4728" t="s">
        <v>328</v>
      </c>
      <c r="AA4728" s="8" t="s">
        <v>360</v>
      </c>
      <c r="AB4728" s="8" t="s">
        <v>336</v>
      </c>
      <c r="AC4728" t="s">
        <v>744</v>
      </c>
      <c r="AD4728" s="16" t="s">
        <v>36</v>
      </c>
      <c r="AE4728" t="s">
        <v>505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313</v>
      </c>
      <c r="Y4729" t="s">
        <v>348</v>
      </c>
      <c r="Z4729" t="s">
        <v>328</v>
      </c>
      <c r="AA4729" s="8" t="s">
        <v>367</v>
      </c>
      <c r="AB4729" s="8" t="s">
        <v>19</v>
      </c>
      <c r="AC4729" t="s">
        <v>744</v>
      </c>
      <c r="AD4729" s="16" t="s">
        <v>20</v>
      </c>
      <c r="AE4729" t="s">
        <v>505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310</v>
      </c>
      <c r="Y4730" t="s">
        <v>308</v>
      </c>
      <c r="Z4730" t="s">
        <v>328</v>
      </c>
      <c r="AA4730" s="8" t="s">
        <v>360</v>
      </c>
      <c r="AB4730" s="8" t="s">
        <v>30</v>
      </c>
      <c r="AC4730" t="s">
        <v>744</v>
      </c>
      <c r="AD4730" s="16" t="s">
        <v>330</v>
      </c>
      <c r="AE4730" t="s">
        <v>505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349</v>
      </c>
      <c r="Y4731" t="s">
        <v>312</v>
      </c>
      <c r="Z4731" t="s">
        <v>328</v>
      </c>
      <c r="AA4731" s="8" t="s">
        <v>367</v>
      </c>
      <c r="AB4731" s="8" t="s">
        <v>19</v>
      </c>
      <c r="AC4731" t="s">
        <v>744</v>
      </c>
      <c r="AD4731" s="16" t="s">
        <v>334</v>
      </c>
      <c r="AE4731" t="s">
        <v>507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345</v>
      </c>
      <c r="Y4732" t="s">
        <v>605</v>
      </c>
      <c r="Z4732" t="s">
        <v>328</v>
      </c>
      <c r="AA4732" s="8" t="s">
        <v>367</v>
      </c>
      <c r="AB4732" s="8" t="s">
        <v>20</v>
      </c>
      <c r="AC4732" t="s">
        <v>744</v>
      </c>
      <c r="AD4732" s="16" t="s">
        <v>19</v>
      </c>
      <c r="AE4732" t="s">
        <v>508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360</v>
      </c>
      <c r="AB4733" s="8" t="s">
        <v>31</v>
      </c>
      <c r="AC4733" t="s">
        <v>744</v>
      </c>
      <c r="AD4733" s="16" t="s">
        <v>17</v>
      </c>
      <c r="AE4733" t="s">
        <v>506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367</v>
      </c>
      <c r="AB4734" s="8" t="s">
        <v>19</v>
      </c>
      <c r="AC4734" t="s">
        <v>744</v>
      </c>
      <c r="AD4734" s="16" t="s">
        <v>33</v>
      </c>
      <c r="AE4734" t="s">
        <v>503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360</v>
      </c>
      <c r="AB4735" s="8" t="s">
        <v>16</v>
      </c>
      <c r="AC4735" t="s">
        <v>744</v>
      </c>
      <c r="AD4735" s="16" t="s">
        <v>36</v>
      </c>
      <c r="AE4735" t="s">
        <v>508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662</v>
      </c>
      <c r="Y4736" t="s">
        <v>178</v>
      </c>
      <c r="Z4736" t="s">
        <v>261</v>
      </c>
      <c r="AA4736" s="8" t="s">
        <v>361</v>
      </c>
      <c r="AB4736" s="8" t="s">
        <v>28</v>
      </c>
      <c r="AC4736" t="s">
        <v>744</v>
      </c>
      <c r="AD4736" s="16" t="s">
        <v>19</v>
      </c>
      <c r="AE4736" t="s">
        <v>509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281</v>
      </c>
      <c r="Z4737" t="s">
        <v>261</v>
      </c>
      <c r="AA4737" s="8" t="s">
        <v>367</v>
      </c>
      <c r="AB4737" s="8" t="s">
        <v>19</v>
      </c>
      <c r="AC4737" t="s">
        <v>744</v>
      </c>
      <c r="AD4737" s="16" t="s">
        <v>28</v>
      </c>
      <c r="AE4737" t="s">
        <v>505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367</v>
      </c>
      <c r="AB4738" s="8" t="s">
        <v>19</v>
      </c>
      <c r="AC4738" t="s">
        <v>744</v>
      </c>
      <c r="AD4738" s="16" t="s">
        <v>29</v>
      </c>
      <c r="AE4738" t="s">
        <v>503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732</v>
      </c>
      <c r="Z4739" t="s">
        <v>262</v>
      </c>
      <c r="AA4739" s="8" t="e">
        <v>#N/A</v>
      </c>
      <c r="AB4739" s="8" t="e">
        <v>#N/A</v>
      </c>
      <c r="AC4739" t="s">
        <v>744</v>
      </c>
      <c r="AD4739" s="16" t="s">
        <v>33</v>
      </c>
      <c r="AE4739" t="s">
        <v>488</v>
      </c>
      <c r="AF4739" t="s">
        <v>488</v>
      </c>
      <c r="AG4739" t="s">
        <v>488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733</v>
      </c>
      <c r="Z4740" t="s">
        <v>262</v>
      </c>
      <c r="AA4740" s="8" t="e">
        <v>#N/A</v>
      </c>
      <c r="AB4740" s="8" t="e">
        <v>#N/A</v>
      </c>
      <c r="AC4740" t="s">
        <v>744</v>
      </c>
      <c r="AD4740" s="16" t="s">
        <v>17</v>
      </c>
      <c r="AE4740" t="s">
        <v>488</v>
      </c>
      <c r="AF4740" t="s">
        <v>488</v>
      </c>
      <c r="AG4740" t="s">
        <v>488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361</v>
      </c>
      <c r="AB4741" s="8" t="s">
        <v>17</v>
      </c>
      <c r="AC4741" t="s">
        <v>744</v>
      </c>
      <c r="AD4741" s="16" t="s">
        <v>20</v>
      </c>
      <c r="AE4741" t="s">
        <v>508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524</v>
      </c>
      <c r="Y4742" t="s">
        <v>608</v>
      </c>
      <c r="Z4742" t="s">
        <v>268</v>
      </c>
      <c r="AA4742" s="8" t="s">
        <v>367</v>
      </c>
      <c r="AB4742" s="8" t="s">
        <v>19</v>
      </c>
      <c r="AC4742" t="s">
        <v>744</v>
      </c>
      <c r="AD4742" s="16" t="s">
        <v>35</v>
      </c>
      <c r="AE4742" t="s">
        <v>506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607</v>
      </c>
      <c r="Y4743" t="s">
        <v>238</v>
      </c>
      <c r="Z4743" t="s">
        <v>268</v>
      </c>
      <c r="AA4743" s="8" t="s">
        <v>367</v>
      </c>
      <c r="AB4743" s="8" t="s">
        <v>19</v>
      </c>
      <c r="AC4743" t="s">
        <v>744</v>
      </c>
      <c r="AD4743" s="16" t="s">
        <v>330</v>
      </c>
      <c r="AE4743" t="s">
        <v>502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360</v>
      </c>
      <c r="AB4744" s="8" t="s">
        <v>16</v>
      </c>
      <c r="AC4744" t="s">
        <v>744</v>
      </c>
      <c r="AD4744" s="16" t="s">
        <v>16</v>
      </c>
      <c r="AE4744" t="s">
        <v>505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367</v>
      </c>
      <c r="AB4745" s="8" t="s">
        <v>19</v>
      </c>
      <c r="AC4745" t="s">
        <v>744</v>
      </c>
      <c r="AD4745" s="16" t="s">
        <v>35</v>
      </c>
      <c r="AE4745" t="s">
        <v>504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342</v>
      </c>
      <c r="AA4746" s="8" t="s">
        <v>361</v>
      </c>
      <c r="AB4746" s="8" t="s">
        <v>36</v>
      </c>
      <c r="AC4746" t="s">
        <v>744</v>
      </c>
      <c r="AD4746" s="16" t="s">
        <v>19</v>
      </c>
      <c r="AE4746" t="s">
        <v>503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342</v>
      </c>
      <c r="AA4747" s="8" t="s">
        <v>367</v>
      </c>
      <c r="AB4747" s="8" t="s">
        <v>20</v>
      </c>
      <c r="AC4747" t="s">
        <v>744</v>
      </c>
      <c r="AD4747" s="16" t="s">
        <v>17</v>
      </c>
      <c r="AE4747" t="s">
        <v>508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342</v>
      </c>
      <c r="AA4748" s="8" t="s">
        <v>360</v>
      </c>
      <c r="AB4748" s="8" t="s">
        <v>16</v>
      </c>
      <c r="AC4748" t="s">
        <v>744</v>
      </c>
      <c r="AD4748" s="16" t="s">
        <v>30</v>
      </c>
      <c r="AE4748" t="s">
        <v>505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361</v>
      </c>
      <c r="AB4749" s="8" t="s">
        <v>29</v>
      </c>
      <c r="AC4749" t="s">
        <v>744</v>
      </c>
      <c r="AD4749" s="16" t="s">
        <v>28</v>
      </c>
      <c r="AE4749" t="s">
        <v>508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361</v>
      </c>
      <c r="AB4750" s="8" t="s">
        <v>17</v>
      </c>
      <c r="AC4750" t="s">
        <v>744</v>
      </c>
      <c r="AD4750" s="16" t="s">
        <v>32</v>
      </c>
      <c r="AE4750" t="s">
        <v>508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361</v>
      </c>
      <c r="AB4751" s="8" t="s">
        <v>17</v>
      </c>
      <c r="AC4751" t="s">
        <v>744</v>
      </c>
      <c r="AD4751" s="16" t="s">
        <v>32</v>
      </c>
      <c r="AE4751" t="s">
        <v>508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367</v>
      </c>
      <c r="AB4752" s="8" t="s">
        <v>20</v>
      </c>
      <c r="AC4752" t="s">
        <v>744</v>
      </c>
      <c r="AD4752" s="16" t="s">
        <v>19</v>
      </c>
      <c r="AE4752" t="s">
        <v>508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360</v>
      </c>
      <c r="AB4753" s="8" t="s">
        <v>16</v>
      </c>
      <c r="AC4753" t="s">
        <v>744</v>
      </c>
      <c r="AD4753" s="16" t="s">
        <v>18</v>
      </c>
      <c r="AE4753" t="s">
        <v>506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575</v>
      </c>
      <c r="Z4754" t="s">
        <v>269</v>
      </c>
      <c r="AA4754" s="8" t="s">
        <v>361</v>
      </c>
      <c r="AB4754" s="8" t="s">
        <v>17</v>
      </c>
      <c r="AC4754" t="s">
        <v>744</v>
      </c>
      <c r="AD4754" s="16" t="s">
        <v>33</v>
      </c>
      <c r="AE4754" t="s">
        <v>509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588</v>
      </c>
      <c r="Z4755" t="s">
        <v>269</v>
      </c>
      <c r="AA4755" s="8" t="s">
        <v>367</v>
      </c>
      <c r="AB4755" s="8" t="s">
        <v>20</v>
      </c>
      <c r="AC4755" t="s">
        <v>744</v>
      </c>
      <c r="AD4755" s="16" t="s">
        <v>16</v>
      </c>
      <c r="AE4755" t="s">
        <v>509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367</v>
      </c>
      <c r="AB4756" s="8" t="s">
        <v>19</v>
      </c>
      <c r="AC4756" t="s">
        <v>744</v>
      </c>
      <c r="AD4756" s="16" t="s">
        <v>16</v>
      </c>
      <c r="AE4756" t="s">
        <v>505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367</v>
      </c>
      <c r="AB4757" s="8" t="s">
        <v>19</v>
      </c>
      <c r="AC4757" t="s">
        <v>744</v>
      </c>
      <c r="AD4757" s="16" t="s">
        <v>31</v>
      </c>
      <c r="AE4757" t="s">
        <v>509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361</v>
      </c>
      <c r="AB4758" s="8" t="s">
        <v>17</v>
      </c>
      <c r="AC4758" t="s">
        <v>744</v>
      </c>
      <c r="AD4758" s="16" t="s">
        <v>18</v>
      </c>
      <c r="AE4758" t="s">
        <v>508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361</v>
      </c>
      <c r="AB4759" s="8" t="s">
        <v>17</v>
      </c>
      <c r="AC4759" t="s">
        <v>744</v>
      </c>
      <c r="AD4759" s="16" t="s">
        <v>17</v>
      </c>
      <c r="AE4759" t="s">
        <v>503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361</v>
      </c>
      <c r="AB4760" s="8" t="s">
        <v>17</v>
      </c>
      <c r="AC4760" t="s">
        <v>744</v>
      </c>
      <c r="AD4760" s="16" t="s">
        <v>21</v>
      </c>
      <c r="AE4760" t="s">
        <v>504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361</v>
      </c>
      <c r="AB4761" s="8" t="s">
        <v>17</v>
      </c>
      <c r="AC4761" t="s">
        <v>744</v>
      </c>
      <c r="AD4761" s="16" t="s">
        <v>17</v>
      </c>
      <c r="AE4761" t="s">
        <v>508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367</v>
      </c>
      <c r="AB4762" s="8" t="s">
        <v>20</v>
      </c>
      <c r="AC4762" t="s">
        <v>270</v>
      </c>
      <c r="AD4762" s="16" t="s">
        <v>36</v>
      </c>
      <c r="AE4762" t="s">
        <v>508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367</v>
      </c>
      <c r="AB4763" s="8" t="s">
        <v>19</v>
      </c>
      <c r="AC4763" t="s">
        <v>270</v>
      </c>
      <c r="AD4763" s="16" t="s">
        <v>19</v>
      </c>
      <c r="AE4763" t="s">
        <v>503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367</v>
      </c>
      <c r="AB4764" s="8" t="s">
        <v>20</v>
      </c>
      <c r="AC4764" t="s">
        <v>270</v>
      </c>
      <c r="AD4764" s="16" t="s">
        <v>19</v>
      </c>
      <c r="AE4764" t="s">
        <v>505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367</v>
      </c>
      <c r="AB4765" s="8" t="s">
        <v>19</v>
      </c>
      <c r="AC4765" t="s">
        <v>270</v>
      </c>
      <c r="AD4765" s="16" t="s">
        <v>16</v>
      </c>
      <c r="AE4765" t="s">
        <v>504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729</v>
      </c>
      <c r="Y4766" t="s">
        <v>728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488</v>
      </c>
      <c r="AF4766" t="s">
        <v>488</v>
      </c>
      <c r="AG4766" t="s">
        <v>488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283</v>
      </c>
      <c r="Y4767" t="s">
        <v>161</v>
      </c>
      <c r="Z4767" t="s">
        <v>259</v>
      </c>
      <c r="AA4767" s="8" t="s">
        <v>361</v>
      </c>
      <c r="AB4767" s="8" t="s">
        <v>17</v>
      </c>
      <c r="AC4767" t="s">
        <v>270</v>
      </c>
      <c r="AD4767" s="16" t="s">
        <v>18</v>
      </c>
      <c r="AE4767" t="s">
        <v>505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361</v>
      </c>
      <c r="AB4768" s="8" t="s">
        <v>17</v>
      </c>
      <c r="AC4768" t="s">
        <v>270</v>
      </c>
      <c r="AD4768" s="16" t="s">
        <v>32</v>
      </c>
      <c r="AE4768" t="s">
        <v>508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367</v>
      </c>
      <c r="AB4769" s="8" t="s">
        <v>19</v>
      </c>
      <c r="AC4769" t="s">
        <v>270</v>
      </c>
      <c r="AD4769" s="16" t="s">
        <v>19</v>
      </c>
      <c r="AE4769" t="s">
        <v>502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725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488</v>
      </c>
      <c r="AF4770" t="s">
        <v>488</v>
      </c>
      <c r="AG4770" t="s">
        <v>488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734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488</v>
      </c>
      <c r="AF4771" t="s">
        <v>488</v>
      </c>
      <c r="AG4771" t="s">
        <v>488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367</v>
      </c>
      <c r="AB4772" s="8" t="s">
        <v>19</v>
      </c>
      <c r="AC4772" t="s">
        <v>270</v>
      </c>
      <c r="AD4772" s="16" t="s">
        <v>31</v>
      </c>
      <c r="AE4772" t="s">
        <v>502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699</v>
      </c>
      <c r="Y4773" t="s">
        <v>189</v>
      </c>
      <c r="Z4773" t="s">
        <v>268</v>
      </c>
      <c r="AA4773" s="8" t="s">
        <v>367</v>
      </c>
      <c r="AB4773" s="8" t="s">
        <v>19</v>
      </c>
      <c r="AC4773" t="s">
        <v>270</v>
      </c>
      <c r="AD4773" s="16" t="s">
        <v>30</v>
      </c>
      <c r="AE4773" t="s">
        <v>509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282</v>
      </c>
      <c r="Y4774" t="s">
        <v>246</v>
      </c>
      <c r="Z4774" t="s">
        <v>269</v>
      </c>
      <c r="AA4774" s="8" t="s">
        <v>367</v>
      </c>
      <c r="AB4774" s="8" t="s">
        <v>19</v>
      </c>
      <c r="AC4774" t="s">
        <v>270</v>
      </c>
      <c r="AD4774" s="16" t="s">
        <v>343</v>
      </c>
      <c r="AE4774" t="s">
        <v>504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361</v>
      </c>
      <c r="AB4775" s="8" t="s">
        <v>17</v>
      </c>
      <c r="AC4775" t="s">
        <v>270</v>
      </c>
      <c r="AD4775" s="16" t="s">
        <v>28</v>
      </c>
      <c r="AE4775" t="s">
        <v>505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367</v>
      </c>
      <c r="AB4776" s="8" t="s">
        <v>19</v>
      </c>
      <c r="AC4776" t="s">
        <v>745</v>
      </c>
      <c r="AD4776" s="16" t="s">
        <v>17</v>
      </c>
      <c r="AE4776" t="s">
        <v>508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367</v>
      </c>
      <c r="AB4777" s="8" t="s">
        <v>19</v>
      </c>
      <c r="AC4777" t="s">
        <v>745</v>
      </c>
      <c r="AD4777" s="16" t="s">
        <v>19</v>
      </c>
      <c r="AE4777" t="s">
        <v>506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613</v>
      </c>
      <c r="Y4778" t="s">
        <v>251</v>
      </c>
      <c r="Z4778" t="s">
        <v>263</v>
      </c>
      <c r="AA4778" s="8" t="s">
        <v>361</v>
      </c>
      <c r="AB4778" s="8" t="s">
        <v>17</v>
      </c>
      <c r="AC4778" t="s">
        <v>745</v>
      </c>
      <c r="AD4778" s="16" t="s">
        <v>35</v>
      </c>
      <c r="AE4778" t="s">
        <v>502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361</v>
      </c>
      <c r="AB4779" s="8" t="s">
        <v>35</v>
      </c>
      <c r="AC4779" t="s">
        <v>746</v>
      </c>
      <c r="AD4779" s="16" t="s">
        <v>30</v>
      </c>
      <c r="AE4779" t="s">
        <v>503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566</v>
      </c>
      <c r="Y4780" s="17" t="s">
        <v>125</v>
      </c>
      <c r="Z4780" s="17" t="s">
        <v>257</v>
      </c>
      <c r="AA4780" s="35" t="s">
        <v>367</v>
      </c>
      <c r="AB4780" s="35" t="s">
        <v>20</v>
      </c>
      <c r="AC4780" s="17" t="s">
        <v>746</v>
      </c>
      <c r="AD4780" s="35" t="s">
        <v>17</v>
      </c>
      <c r="AE4780" s="17" t="s">
        <v>505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361</v>
      </c>
      <c r="AB4781" s="8" t="s">
        <v>28</v>
      </c>
      <c r="AC4781" t="s">
        <v>746</v>
      </c>
      <c r="AD4781" s="16" t="s">
        <v>16</v>
      </c>
      <c r="AE4781" t="s">
        <v>508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360</v>
      </c>
      <c r="AB4782" s="8" t="s">
        <v>16</v>
      </c>
      <c r="AC4782" t="s">
        <v>746</v>
      </c>
      <c r="AD4782" s="16" t="s">
        <v>18</v>
      </c>
      <c r="AE4782" t="s">
        <v>502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367</v>
      </c>
      <c r="AB4783" s="8" t="s">
        <v>19</v>
      </c>
      <c r="AC4783" t="s">
        <v>746</v>
      </c>
      <c r="AD4783" s="16" t="s">
        <v>35</v>
      </c>
      <c r="AE4783" t="s">
        <v>503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360</v>
      </c>
      <c r="AB4784" s="8" t="s">
        <v>16</v>
      </c>
      <c r="AC4784" t="s">
        <v>746</v>
      </c>
      <c r="AD4784" s="16" t="s">
        <v>32</v>
      </c>
      <c r="AE4784" t="s">
        <v>503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361</v>
      </c>
      <c r="AB4785" s="8" t="s">
        <v>17</v>
      </c>
      <c r="AC4785" t="s">
        <v>746</v>
      </c>
      <c r="AD4785" s="16" t="s">
        <v>18</v>
      </c>
      <c r="AE4785" t="s">
        <v>503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310</v>
      </c>
      <c r="Y4786" t="s">
        <v>313</v>
      </c>
      <c r="Z4786" t="s">
        <v>328</v>
      </c>
      <c r="AA4786" s="8" t="s">
        <v>361</v>
      </c>
      <c r="AB4786" s="8" t="s">
        <v>17</v>
      </c>
      <c r="AC4786" t="s">
        <v>746</v>
      </c>
      <c r="AE4786" t="s">
        <v>508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360</v>
      </c>
      <c r="AB4787" s="8" t="s">
        <v>16</v>
      </c>
      <c r="AC4787" t="s">
        <v>747</v>
      </c>
      <c r="AE4787" t="s">
        <v>506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289</v>
      </c>
      <c r="Y4788" t="s">
        <v>165</v>
      </c>
      <c r="Z4788" t="s">
        <v>267</v>
      </c>
      <c r="AA4788" s="8" t="s">
        <v>367</v>
      </c>
      <c r="AB4788" s="8" t="s">
        <v>19</v>
      </c>
      <c r="AC4788" t="s">
        <v>747</v>
      </c>
      <c r="AE4788" t="s">
        <v>506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361</v>
      </c>
      <c r="AB4789" s="35" t="s">
        <v>17</v>
      </c>
      <c r="AC4789" s="17" t="s">
        <v>747</v>
      </c>
      <c r="AD4789" s="35"/>
      <c r="AE4789" s="17" t="s">
        <v>506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361</v>
      </c>
      <c r="AB4790" s="8" t="s">
        <v>17</v>
      </c>
      <c r="AC4790" s="8" t="s">
        <v>748</v>
      </c>
      <c r="AE4790" t="s">
        <v>506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367</v>
      </c>
      <c r="AB4791" s="8" t="s">
        <v>20</v>
      </c>
      <c r="AC4791" s="8" t="s">
        <v>748</v>
      </c>
      <c r="AE4791" t="s">
        <v>506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367</v>
      </c>
      <c r="AB4792" s="8" t="s">
        <v>19</v>
      </c>
      <c r="AC4792" s="8" t="s">
        <v>748</v>
      </c>
      <c r="AE4792" t="s">
        <v>503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728</v>
      </c>
      <c r="Z4793" t="s">
        <v>265</v>
      </c>
      <c r="AA4793" s="8" t="e">
        <v>#N/A</v>
      </c>
      <c r="AB4793" s="8" t="e">
        <v>#N/A</v>
      </c>
      <c r="AC4793" s="8" t="s">
        <v>748</v>
      </c>
      <c r="AE4793" t="s">
        <v>488</v>
      </c>
      <c r="AF4793" t="s">
        <v>488</v>
      </c>
      <c r="AG4793" t="s">
        <v>488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283</v>
      </c>
      <c r="Z4794" t="s">
        <v>259</v>
      </c>
      <c r="AA4794" s="8" t="s">
        <v>360</v>
      </c>
      <c r="AB4794" s="8" t="s">
        <v>30</v>
      </c>
      <c r="AC4794" s="8" t="s">
        <v>748</v>
      </c>
      <c r="AE4794" t="s">
        <v>505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290</v>
      </c>
      <c r="Y4795" t="s">
        <v>472</v>
      </c>
      <c r="Z4795" t="s">
        <v>297</v>
      </c>
      <c r="AA4795" s="8" t="s">
        <v>361</v>
      </c>
      <c r="AB4795" s="8" t="s">
        <v>17</v>
      </c>
      <c r="AC4795" s="8" t="s">
        <v>748</v>
      </c>
      <c r="AE4795" t="s">
        <v>503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367</v>
      </c>
      <c r="AB4796" s="8" t="s">
        <v>19</v>
      </c>
      <c r="AC4796" s="8" t="s">
        <v>748</v>
      </c>
      <c r="AE4796" t="s">
        <v>506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280</v>
      </c>
      <c r="Z4797" t="s">
        <v>267</v>
      </c>
      <c r="AA4797" s="8" t="s">
        <v>367</v>
      </c>
      <c r="AB4797" s="8" t="s">
        <v>19</v>
      </c>
      <c r="AC4797" s="8" t="s">
        <v>748</v>
      </c>
      <c r="AE4797" t="s">
        <v>502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726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748</v>
      </c>
      <c r="AE4798" t="s">
        <v>488</v>
      </c>
      <c r="AF4798" t="s">
        <v>488</v>
      </c>
      <c r="AG4798" t="s">
        <v>488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725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748</v>
      </c>
      <c r="AE4799" t="s">
        <v>488</v>
      </c>
      <c r="AF4799" t="s">
        <v>488</v>
      </c>
      <c r="AG4799" t="s">
        <v>488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281</v>
      </c>
      <c r="Y4800" t="s">
        <v>233</v>
      </c>
      <c r="Z4800" t="s">
        <v>261</v>
      </c>
      <c r="AA4800" s="8" t="s">
        <v>361</v>
      </c>
      <c r="AB4800" s="8" t="s">
        <v>17</v>
      </c>
      <c r="AC4800" s="8" t="s">
        <v>748</v>
      </c>
      <c r="AE4800" t="s">
        <v>508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367</v>
      </c>
      <c r="AB4801" s="8" t="s">
        <v>19</v>
      </c>
      <c r="AC4801" s="8" t="s">
        <v>748</v>
      </c>
      <c r="AE4801" t="s">
        <v>503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361</v>
      </c>
      <c r="AB4802" s="8" t="s">
        <v>17</v>
      </c>
      <c r="AC4802" s="8" t="s">
        <v>749</v>
      </c>
      <c r="AE4802" t="s">
        <v>503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367</v>
      </c>
      <c r="AB4803" s="8" t="s">
        <v>19</v>
      </c>
      <c r="AC4803" s="8" t="s">
        <v>749</v>
      </c>
      <c r="AE4803" t="s">
        <v>506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360</v>
      </c>
      <c r="AB4804" s="8" t="s">
        <v>16</v>
      </c>
      <c r="AC4804" s="8" t="s">
        <v>750</v>
      </c>
      <c r="AE4804" t="s">
        <v>505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360</v>
      </c>
      <c r="AB4805" s="8" t="s">
        <v>16</v>
      </c>
      <c r="AC4805" s="8" t="s">
        <v>750</v>
      </c>
      <c r="AE4805" t="s">
        <v>505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361</v>
      </c>
      <c r="AB4806" s="8" t="s">
        <v>17</v>
      </c>
      <c r="AC4806" s="8" t="s">
        <v>750</v>
      </c>
      <c r="AE4806" t="s">
        <v>508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367</v>
      </c>
      <c r="AB4807" s="8" t="s">
        <v>19</v>
      </c>
      <c r="AC4807" s="8" t="s">
        <v>750</v>
      </c>
      <c r="AE4807" t="s">
        <v>508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662</v>
      </c>
      <c r="Z4808" t="s">
        <v>261</v>
      </c>
      <c r="AA4808" s="8" t="s">
        <v>367</v>
      </c>
      <c r="AB4808" s="8" t="s">
        <v>19</v>
      </c>
      <c r="AC4808" s="8" t="s">
        <v>750</v>
      </c>
      <c r="AE4808" t="s">
        <v>509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367</v>
      </c>
      <c r="AB4809" s="8" t="s">
        <v>19</v>
      </c>
      <c r="AC4809" s="8" t="s">
        <v>750</v>
      </c>
      <c r="AE4809" t="s">
        <v>502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367</v>
      </c>
      <c r="AB4810" s="8" t="s">
        <v>19</v>
      </c>
      <c r="AC4810" s="8" t="s">
        <v>750</v>
      </c>
      <c r="AE4810" t="s">
        <v>508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367</v>
      </c>
      <c r="AB4811" s="8" t="s">
        <v>19</v>
      </c>
      <c r="AC4811" s="8" t="s">
        <v>751</v>
      </c>
      <c r="AE4811" t="s">
        <v>504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367</v>
      </c>
      <c r="AB4812" s="8" t="s">
        <v>19</v>
      </c>
      <c r="AC4812" s="8" t="s">
        <v>751</v>
      </c>
      <c r="AE4812" t="s">
        <v>502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367</v>
      </c>
      <c r="AB4813" s="8" t="s">
        <v>19</v>
      </c>
      <c r="AC4813" s="8" t="s">
        <v>751</v>
      </c>
      <c r="AE4813" t="s">
        <v>508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367</v>
      </c>
      <c r="AB4814" s="8" t="s">
        <v>19</v>
      </c>
      <c r="AC4814" s="8" t="s">
        <v>751</v>
      </c>
      <c r="AE4814" t="s">
        <v>505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360</v>
      </c>
      <c r="AB4815" s="8" t="s">
        <v>16</v>
      </c>
      <c r="AC4815" s="8" t="s">
        <v>751</v>
      </c>
      <c r="AE4815" t="s">
        <v>505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742</v>
      </c>
      <c r="Z4816" t="s">
        <v>258</v>
      </c>
      <c r="AA4816" s="8" t="e">
        <v>#N/A</v>
      </c>
      <c r="AB4816" s="8" t="e">
        <v>#N/A</v>
      </c>
      <c r="AC4816" s="8" t="s">
        <v>751</v>
      </c>
      <c r="AE4816" t="s">
        <v>488</v>
      </c>
      <c r="AF4816" t="s">
        <v>488</v>
      </c>
      <c r="AG4816" t="s">
        <v>488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360</v>
      </c>
      <c r="AB4817" s="8" t="s">
        <v>16</v>
      </c>
      <c r="AC4817" s="8" t="s">
        <v>751</v>
      </c>
      <c r="AE4817" t="s">
        <v>505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360</v>
      </c>
      <c r="AB4818" s="8" t="s">
        <v>31</v>
      </c>
      <c r="AC4818" s="8" t="s">
        <v>751</v>
      </c>
      <c r="AE4818" t="s">
        <v>506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614</v>
      </c>
      <c r="Y4819" t="s">
        <v>613</v>
      </c>
      <c r="Z4819" t="s">
        <v>263</v>
      </c>
      <c r="AA4819" s="8" t="s">
        <v>361</v>
      </c>
      <c r="AB4819" s="8" t="s">
        <v>17</v>
      </c>
      <c r="AC4819" s="8" t="s">
        <v>751</v>
      </c>
      <c r="AE4819" t="s">
        <v>503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615</v>
      </c>
      <c r="Z4820" t="s">
        <v>263</v>
      </c>
      <c r="AA4820" s="8" t="s">
        <v>361</v>
      </c>
      <c r="AB4820" s="8" t="s">
        <v>35</v>
      </c>
      <c r="AC4820" s="8" t="s">
        <v>751</v>
      </c>
      <c r="AE4820" t="s">
        <v>502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304</v>
      </c>
      <c r="Z4821" t="s">
        <v>259</v>
      </c>
      <c r="AA4821" s="8" t="s">
        <v>361</v>
      </c>
      <c r="AB4821" s="8" t="s">
        <v>17</v>
      </c>
      <c r="AC4821" s="8" t="s">
        <v>751</v>
      </c>
      <c r="AE4821" t="s">
        <v>508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604</v>
      </c>
      <c r="Z4822" t="s">
        <v>259</v>
      </c>
      <c r="AA4822" s="8" t="s">
        <v>367</v>
      </c>
      <c r="AB4822" s="8" t="s">
        <v>20</v>
      </c>
      <c r="AC4822" s="8" t="s">
        <v>751</v>
      </c>
      <c r="AE4822" t="s">
        <v>508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294</v>
      </c>
      <c r="Y4823" t="s">
        <v>321</v>
      </c>
      <c r="Z4823" t="s">
        <v>266</v>
      </c>
      <c r="AA4823" s="8" t="s">
        <v>367</v>
      </c>
      <c r="AB4823" s="8" t="s">
        <v>19</v>
      </c>
      <c r="AC4823" s="8" t="s">
        <v>751</v>
      </c>
      <c r="AE4823" t="s">
        <v>502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564</v>
      </c>
      <c r="Y4824" t="s">
        <v>326</v>
      </c>
      <c r="Z4824" t="s">
        <v>266</v>
      </c>
      <c r="AA4824" s="8" t="s">
        <v>367</v>
      </c>
      <c r="AB4824" s="8" t="s">
        <v>19</v>
      </c>
      <c r="AC4824" s="8" t="s">
        <v>751</v>
      </c>
      <c r="AE4824" t="s">
        <v>502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322</v>
      </c>
      <c r="Z4825" t="s">
        <v>266</v>
      </c>
      <c r="AA4825" s="8" t="s">
        <v>367</v>
      </c>
      <c r="AB4825" s="8" t="s">
        <v>19</v>
      </c>
      <c r="AC4825" s="8" t="s">
        <v>751</v>
      </c>
      <c r="AE4825" t="s">
        <v>508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565</v>
      </c>
      <c r="Z4826" t="s">
        <v>266</v>
      </c>
      <c r="AA4826" s="8" t="s">
        <v>367</v>
      </c>
      <c r="AB4826" s="8" t="s">
        <v>19</v>
      </c>
      <c r="AC4826" s="8" t="s">
        <v>751</v>
      </c>
      <c r="AE4826" t="s">
        <v>502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323</v>
      </c>
      <c r="Y4827" t="s">
        <v>325</v>
      </c>
      <c r="Z4827" t="s">
        <v>266</v>
      </c>
      <c r="AA4827" s="8" t="s">
        <v>361</v>
      </c>
      <c r="AB4827" s="8" t="s">
        <v>28</v>
      </c>
      <c r="AC4827" s="8" t="s">
        <v>751</v>
      </c>
      <c r="AE4827" t="s">
        <v>507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316</v>
      </c>
      <c r="Y4828" t="s">
        <v>324</v>
      </c>
      <c r="Z4828" t="s">
        <v>266</v>
      </c>
      <c r="AA4828" s="8" t="s">
        <v>367</v>
      </c>
      <c r="AB4828" s="8" t="s">
        <v>19</v>
      </c>
      <c r="AC4828" s="8" t="s">
        <v>751</v>
      </c>
      <c r="AE4828" t="s">
        <v>508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318</v>
      </c>
      <c r="Y4829" t="s">
        <v>319</v>
      </c>
      <c r="Z4829" t="s">
        <v>266</v>
      </c>
      <c r="AA4829" s="8" t="s">
        <v>367</v>
      </c>
      <c r="AB4829" s="8" t="s">
        <v>19</v>
      </c>
      <c r="AC4829" s="8" t="s">
        <v>751</v>
      </c>
      <c r="AE4829" t="s">
        <v>504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303</v>
      </c>
      <c r="Y4830" t="s">
        <v>86</v>
      </c>
      <c r="Z4830" t="s">
        <v>266</v>
      </c>
      <c r="AA4830" s="8" t="s">
        <v>361</v>
      </c>
      <c r="AB4830" s="8" t="s">
        <v>17</v>
      </c>
      <c r="AC4830" s="8" t="s">
        <v>751</v>
      </c>
      <c r="AE4830" t="s">
        <v>508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367</v>
      </c>
      <c r="AB4831" s="8" t="s">
        <v>19</v>
      </c>
      <c r="AC4831" s="8" t="s">
        <v>751</v>
      </c>
      <c r="AE4831" t="s">
        <v>507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367</v>
      </c>
      <c r="AB4832" s="8" t="s">
        <v>19</v>
      </c>
      <c r="AC4832" s="8" t="s">
        <v>751</v>
      </c>
      <c r="AE4832" t="s">
        <v>502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606</v>
      </c>
      <c r="Y4833" t="s">
        <v>346</v>
      </c>
      <c r="Z4833" t="s">
        <v>328</v>
      </c>
      <c r="AA4833" s="8" t="s">
        <v>367</v>
      </c>
      <c r="AB4833" s="8" t="s">
        <v>19</v>
      </c>
      <c r="AC4833" s="8" t="s">
        <v>751</v>
      </c>
      <c r="AE4833" t="s">
        <v>506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605</v>
      </c>
      <c r="Y4834" t="s">
        <v>313</v>
      </c>
      <c r="Z4834" t="s">
        <v>328</v>
      </c>
      <c r="AA4834" s="8" t="s">
        <v>361</v>
      </c>
      <c r="AB4834" s="8" t="s">
        <v>28</v>
      </c>
      <c r="AC4834" s="8" t="s">
        <v>751</v>
      </c>
      <c r="AE4834" t="s">
        <v>508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348</v>
      </c>
      <c r="Y4835" t="s">
        <v>347</v>
      </c>
      <c r="Z4835" t="s">
        <v>328</v>
      </c>
      <c r="AA4835" s="8" t="s">
        <v>360</v>
      </c>
      <c r="AB4835" s="8" t="s">
        <v>16</v>
      </c>
      <c r="AC4835" s="8" t="s">
        <v>751</v>
      </c>
      <c r="AE4835" t="s">
        <v>505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307</v>
      </c>
      <c r="Y4836" t="s">
        <v>310</v>
      </c>
      <c r="Z4836" t="s">
        <v>328</v>
      </c>
      <c r="AA4836" s="8" t="s">
        <v>367</v>
      </c>
      <c r="AB4836" s="8" t="s">
        <v>20</v>
      </c>
      <c r="AC4836" s="8" t="s">
        <v>751</v>
      </c>
      <c r="AE4836" t="s">
        <v>505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529</v>
      </c>
      <c r="Y4837" t="s">
        <v>349</v>
      </c>
      <c r="Z4837" t="s">
        <v>328</v>
      </c>
      <c r="AA4837" s="8" t="s">
        <v>367</v>
      </c>
      <c r="AB4837" s="8" t="s">
        <v>19</v>
      </c>
      <c r="AC4837" s="8" t="s">
        <v>751</v>
      </c>
      <c r="AE4837" t="s">
        <v>509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367</v>
      </c>
      <c r="AB4838" s="8" t="s">
        <v>20</v>
      </c>
      <c r="AC4838" s="8" t="s">
        <v>751</v>
      </c>
      <c r="AE4838" t="s">
        <v>509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730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751</v>
      </c>
      <c r="AE4839" t="s">
        <v>488</v>
      </c>
      <c r="AF4839" t="s">
        <v>488</v>
      </c>
      <c r="AG4839" t="s">
        <v>488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367</v>
      </c>
      <c r="AB4840" s="8" t="s">
        <v>19</v>
      </c>
      <c r="AC4840" s="8" t="s">
        <v>751</v>
      </c>
      <c r="AE4840" t="s">
        <v>502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361</v>
      </c>
      <c r="AB4841" s="8" t="s">
        <v>28</v>
      </c>
      <c r="AC4841" s="8" t="s">
        <v>751</v>
      </c>
      <c r="AE4841" t="s">
        <v>504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733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751</v>
      </c>
      <c r="AE4842" t="s">
        <v>488</v>
      </c>
      <c r="AF4842" t="s">
        <v>488</v>
      </c>
      <c r="AG4842" t="s">
        <v>488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361</v>
      </c>
      <c r="AB4843" s="8" t="s">
        <v>36</v>
      </c>
      <c r="AC4843" s="8" t="s">
        <v>751</v>
      </c>
      <c r="AE4843" t="s">
        <v>504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361</v>
      </c>
      <c r="AB4844" s="8" t="s">
        <v>17</v>
      </c>
      <c r="AC4844" s="8" t="s">
        <v>751</v>
      </c>
      <c r="AE4844" t="s">
        <v>504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360</v>
      </c>
      <c r="AB4845" s="8" t="s">
        <v>16</v>
      </c>
      <c r="AC4845" s="8" t="s">
        <v>751</v>
      </c>
      <c r="AE4845" t="s">
        <v>502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608</v>
      </c>
      <c r="Y4846" t="s">
        <v>699</v>
      </c>
      <c r="Z4846" t="s">
        <v>268</v>
      </c>
      <c r="AA4846" s="8" t="s">
        <v>361</v>
      </c>
      <c r="AB4846" s="8" t="s">
        <v>17</v>
      </c>
      <c r="AC4846" s="8" t="s">
        <v>751</v>
      </c>
      <c r="AE4846" t="s">
        <v>507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342</v>
      </c>
      <c r="AA4847" s="8" t="s">
        <v>360</v>
      </c>
      <c r="AB4847" s="8" t="s">
        <v>16</v>
      </c>
      <c r="AC4847" s="8" t="s">
        <v>751</v>
      </c>
      <c r="AE4847" t="s">
        <v>505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05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342</v>
      </c>
      <c r="AA4848" s="8" t="s">
        <v>367</v>
      </c>
      <c r="AB4848" s="8" t="s">
        <v>19</v>
      </c>
      <c r="AC4848" s="8" t="s">
        <v>751</v>
      </c>
      <c r="AE4848" t="s">
        <v>507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361</v>
      </c>
      <c r="AB4849" s="8" t="s">
        <v>17</v>
      </c>
      <c r="AC4849" s="8" t="s">
        <v>751</v>
      </c>
      <c r="AE4849" t="s">
        <v>503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367</v>
      </c>
      <c r="AB4850" s="8" t="s">
        <v>19</v>
      </c>
      <c r="AC4850" s="8" t="s">
        <v>751</v>
      </c>
      <c r="AE4850" t="s">
        <v>508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367</v>
      </c>
      <c r="AB4851" s="8" t="s">
        <v>19</v>
      </c>
      <c r="AC4851" s="8" t="s">
        <v>751</v>
      </c>
      <c r="AE4851" t="s">
        <v>508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367</v>
      </c>
      <c r="AB4852" s="8" t="s">
        <v>19</v>
      </c>
      <c r="AC4852" s="8" t="s">
        <v>752</v>
      </c>
      <c r="AE4852" t="s">
        <v>504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367</v>
      </c>
      <c r="AB4853" s="8" t="s">
        <v>20</v>
      </c>
      <c r="AC4853" s="8" t="s">
        <v>752</v>
      </c>
      <c r="AE4853" t="s">
        <v>504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361</v>
      </c>
      <c r="AB4854" s="8" t="s">
        <v>17</v>
      </c>
      <c r="AC4854" s="8" t="s">
        <v>752</v>
      </c>
      <c r="AE4854" t="s">
        <v>509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566</v>
      </c>
      <c r="Z4855" t="s">
        <v>257</v>
      </c>
      <c r="AA4855" s="8" t="s">
        <v>367</v>
      </c>
      <c r="AB4855" s="8" t="s">
        <v>19</v>
      </c>
      <c r="AC4855" s="8" t="s">
        <v>752</v>
      </c>
      <c r="AE4855" t="s">
        <v>504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567</v>
      </c>
      <c r="Z4856" t="s">
        <v>257</v>
      </c>
      <c r="AA4856" s="8" t="s">
        <v>361</v>
      </c>
      <c r="AB4856" s="8" t="s">
        <v>28</v>
      </c>
      <c r="AC4856" s="8" t="s">
        <v>752</v>
      </c>
      <c r="AE4856" t="s">
        <v>504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360</v>
      </c>
      <c r="AB4857" s="8" t="s">
        <v>31</v>
      </c>
      <c r="AC4857" s="8" t="s">
        <v>752</v>
      </c>
      <c r="AE4857" t="s">
        <v>508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360</v>
      </c>
      <c r="AB4858" s="8" t="s">
        <v>16</v>
      </c>
      <c r="AC4858" s="8" t="s">
        <v>752</v>
      </c>
      <c r="AE4858" t="s">
        <v>505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367</v>
      </c>
      <c r="AB4859" s="8" t="s">
        <v>19</v>
      </c>
      <c r="AC4859" s="8" t="s">
        <v>752</v>
      </c>
      <c r="AE4859" t="s">
        <v>508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361</v>
      </c>
      <c r="AB4860" s="8" t="s">
        <v>17</v>
      </c>
      <c r="AC4860" s="8" t="s">
        <v>752</v>
      </c>
      <c r="AE4860" t="s">
        <v>505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361</v>
      </c>
      <c r="AB4861" s="8" t="s">
        <v>28</v>
      </c>
      <c r="AC4861" s="8" t="s">
        <v>752</v>
      </c>
      <c r="AE4861" t="s">
        <v>504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367</v>
      </c>
      <c r="AB4862" s="8" t="s">
        <v>19</v>
      </c>
      <c r="AC4862" s="8" t="s">
        <v>752</v>
      </c>
      <c r="AE4862" t="s">
        <v>503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367</v>
      </c>
      <c r="AB4863" s="8" t="s">
        <v>19</v>
      </c>
      <c r="AC4863" s="8" t="s">
        <v>752</v>
      </c>
      <c r="AE4863" t="s">
        <v>506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616</v>
      </c>
      <c r="Z4864" t="s">
        <v>263</v>
      </c>
      <c r="AA4864" s="8" t="s">
        <v>361</v>
      </c>
      <c r="AB4864" s="8" t="s">
        <v>17</v>
      </c>
      <c r="AC4864" s="8" t="s">
        <v>752</v>
      </c>
      <c r="AE4864" t="s">
        <v>502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367</v>
      </c>
      <c r="AB4865" s="8" t="s">
        <v>19</v>
      </c>
      <c r="AC4865" s="8" t="s">
        <v>752</v>
      </c>
      <c r="AE4865" t="s">
        <v>503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361</v>
      </c>
      <c r="AB4866" s="8" t="s">
        <v>17</v>
      </c>
      <c r="AC4866" s="8" t="s">
        <v>752</v>
      </c>
      <c r="AE4866" t="s">
        <v>508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729</v>
      </c>
      <c r="Z4867" t="s">
        <v>265</v>
      </c>
      <c r="AA4867" s="8" t="e">
        <v>#N/A</v>
      </c>
      <c r="AB4867" s="8" t="e">
        <v>#N/A</v>
      </c>
      <c r="AC4867" s="8" t="s">
        <v>752</v>
      </c>
      <c r="AE4867" t="s">
        <v>488</v>
      </c>
      <c r="AF4867" t="s">
        <v>488</v>
      </c>
      <c r="AG4867" t="s">
        <v>488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367</v>
      </c>
      <c r="AB4868" s="8" t="s">
        <v>19</v>
      </c>
      <c r="AC4868" s="8" t="s">
        <v>752</v>
      </c>
      <c r="AE4868" t="s">
        <v>502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360</v>
      </c>
      <c r="AB4869" s="8" t="s">
        <v>16</v>
      </c>
      <c r="AC4869" s="8" t="s">
        <v>752</v>
      </c>
      <c r="AE4869" t="s">
        <v>506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361</v>
      </c>
      <c r="AB4870" s="8" t="s">
        <v>17</v>
      </c>
      <c r="AC4870" s="8" t="s">
        <v>752</v>
      </c>
      <c r="AE4870" t="s">
        <v>508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367</v>
      </c>
      <c r="AB4871" s="8" t="s">
        <v>19</v>
      </c>
      <c r="AC4871" s="8" t="s">
        <v>752</v>
      </c>
      <c r="AE4871" t="s">
        <v>504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360</v>
      </c>
      <c r="AB4872" s="8" t="s">
        <v>16</v>
      </c>
      <c r="AC4872" s="8" t="s">
        <v>752</v>
      </c>
      <c r="AE4872" t="s">
        <v>506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317</v>
      </c>
      <c r="Y4873" t="s">
        <v>87</v>
      </c>
      <c r="Z4873" t="s">
        <v>266</v>
      </c>
      <c r="AA4873" s="8" t="s">
        <v>360</v>
      </c>
      <c r="AB4873" s="8" t="s">
        <v>16</v>
      </c>
      <c r="AC4873" s="8" t="s">
        <v>752</v>
      </c>
      <c r="AE4873" t="s">
        <v>508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289</v>
      </c>
      <c r="Z4874" t="s">
        <v>267</v>
      </c>
      <c r="AA4874" s="8" t="s">
        <v>361</v>
      </c>
      <c r="AB4874" s="8" t="s">
        <v>17</v>
      </c>
      <c r="AC4874" s="8" t="s">
        <v>752</v>
      </c>
      <c r="AE4874" t="s">
        <v>503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367</v>
      </c>
      <c r="AB4875" s="8" t="s">
        <v>19</v>
      </c>
      <c r="AC4875" s="8" t="s">
        <v>752</v>
      </c>
      <c r="AE4875" t="s">
        <v>506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367</v>
      </c>
      <c r="AB4876" s="8" t="s">
        <v>20</v>
      </c>
      <c r="AC4876" s="8" t="s">
        <v>752</v>
      </c>
      <c r="AE4876" t="s">
        <v>508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367</v>
      </c>
      <c r="AB4877" s="8" t="s">
        <v>19</v>
      </c>
      <c r="AC4877" s="8" t="s">
        <v>752</v>
      </c>
      <c r="AE4877" t="s">
        <v>505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367</v>
      </c>
      <c r="AB4878" s="8" t="s">
        <v>19</v>
      </c>
      <c r="AC4878" s="8" t="s">
        <v>752</v>
      </c>
      <c r="AE4878" t="s">
        <v>502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308</v>
      </c>
      <c r="Y4879" t="s">
        <v>345</v>
      </c>
      <c r="Z4879" t="s">
        <v>328</v>
      </c>
      <c r="AA4879" s="8" t="s">
        <v>361</v>
      </c>
      <c r="AB4879" s="8" t="s">
        <v>17</v>
      </c>
      <c r="AC4879" s="8" t="s">
        <v>752</v>
      </c>
      <c r="AE4879" t="s">
        <v>508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315</v>
      </c>
      <c r="Y4880" t="s">
        <v>311</v>
      </c>
      <c r="Z4880" t="s">
        <v>328</v>
      </c>
      <c r="AA4880" s="8" t="s">
        <v>367</v>
      </c>
      <c r="AB4880" s="8" t="s">
        <v>20</v>
      </c>
      <c r="AC4880" s="8" t="s">
        <v>752</v>
      </c>
      <c r="AE4880" t="s">
        <v>505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361</v>
      </c>
      <c r="AB4881" s="8" t="s">
        <v>36</v>
      </c>
      <c r="AC4881" s="8" t="s">
        <v>752</v>
      </c>
      <c r="AE4881" t="s">
        <v>508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361</v>
      </c>
      <c r="AB4882" s="8" t="s">
        <v>29</v>
      </c>
      <c r="AC4882" s="8" t="s">
        <v>752</v>
      </c>
      <c r="AE4882" t="s">
        <v>507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361</v>
      </c>
      <c r="AB4883" s="8" t="s">
        <v>36</v>
      </c>
      <c r="AC4883" s="8" t="s">
        <v>752</v>
      </c>
      <c r="AE4883" t="s">
        <v>508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731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752</v>
      </c>
      <c r="AE4884" t="s">
        <v>488</v>
      </c>
      <c r="AF4884" t="s">
        <v>488</v>
      </c>
      <c r="AG4884" t="s">
        <v>488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734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752</v>
      </c>
      <c r="AE4885" t="s">
        <v>488</v>
      </c>
      <c r="AF4885" t="s">
        <v>488</v>
      </c>
      <c r="AG4885" t="s">
        <v>488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361</v>
      </c>
      <c r="AB4886" s="8" t="s">
        <v>17</v>
      </c>
      <c r="AC4886" s="8" t="s">
        <v>752</v>
      </c>
      <c r="AE4886" t="s">
        <v>504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367</v>
      </c>
      <c r="AB4887" s="8" t="s">
        <v>19</v>
      </c>
      <c r="AC4887" s="8" t="s">
        <v>752</v>
      </c>
      <c r="AE4887" t="s">
        <v>502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641</v>
      </c>
      <c r="Y4888" t="s">
        <v>732</v>
      </c>
      <c r="Z4888" t="s">
        <v>262</v>
      </c>
      <c r="AA4888" s="8" t="e">
        <v>#N/A</v>
      </c>
      <c r="AB4888" s="8" t="e">
        <v>#N/A</v>
      </c>
      <c r="AC4888" s="8" t="s">
        <v>752</v>
      </c>
      <c r="AE4888" t="s">
        <v>488</v>
      </c>
      <c r="AF4888" t="s">
        <v>488</v>
      </c>
      <c r="AG4888" t="s">
        <v>488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667</v>
      </c>
      <c r="Z4889" t="s">
        <v>262</v>
      </c>
      <c r="AA4889" s="8" t="s">
        <v>360</v>
      </c>
      <c r="AB4889" s="8" t="s">
        <v>16</v>
      </c>
      <c r="AC4889" s="8" t="s">
        <v>752</v>
      </c>
      <c r="AE4889" t="s">
        <v>507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361</v>
      </c>
      <c r="AB4890" s="8" t="s">
        <v>17</v>
      </c>
      <c r="AC4890" s="8" t="s">
        <v>752</v>
      </c>
      <c r="AE4890" t="s">
        <v>508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367</v>
      </c>
      <c r="AB4891" s="8" t="s">
        <v>20</v>
      </c>
      <c r="AC4891" s="8" t="s">
        <v>752</v>
      </c>
      <c r="AE4891" t="s">
        <v>505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607</v>
      </c>
      <c r="Z4892" t="s">
        <v>268</v>
      </c>
      <c r="AA4892" s="8" t="s">
        <v>361</v>
      </c>
      <c r="AB4892" s="8" t="s">
        <v>36</v>
      </c>
      <c r="AC4892" s="8" t="s">
        <v>752</v>
      </c>
      <c r="AE4892" t="s">
        <v>507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367</v>
      </c>
      <c r="AB4893" s="8" t="s">
        <v>19</v>
      </c>
      <c r="AC4893" s="8" t="s">
        <v>752</v>
      </c>
      <c r="AE4893" t="s">
        <v>504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727</v>
      </c>
      <c r="Y4894" t="s">
        <v>191</v>
      </c>
      <c r="Z4894" t="s">
        <v>342</v>
      </c>
      <c r="AA4894" s="8" t="e">
        <v>#N/A</v>
      </c>
      <c r="AB4894" s="8" t="e">
        <v>#N/A</v>
      </c>
      <c r="AC4894" s="8" t="s">
        <v>752</v>
      </c>
      <c r="AE4894" t="s">
        <v>488</v>
      </c>
      <c r="AF4894" t="s">
        <v>488</v>
      </c>
      <c r="AG4894" t="s">
        <v>488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342</v>
      </c>
      <c r="AA4895" s="8" t="s">
        <v>361</v>
      </c>
      <c r="AB4895" s="8" t="s">
        <v>17</v>
      </c>
      <c r="AC4895" s="8" t="s">
        <v>752</v>
      </c>
      <c r="AE4895" t="s">
        <v>508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575</v>
      </c>
      <c r="Y4896" t="s">
        <v>120</v>
      </c>
      <c r="Z4896" t="s">
        <v>269</v>
      </c>
      <c r="AA4896" s="8" t="s">
        <v>367</v>
      </c>
      <c r="AB4896" s="8" t="s">
        <v>19</v>
      </c>
      <c r="AC4896" s="8" t="s">
        <v>752</v>
      </c>
      <c r="AE4896" t="s">
        <v>505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588</v>
      </c>
      <c r="Y4897" t="s">
        <v>213</v>
      </c>
      <c r="Z4897" t="s">
        <v>269</v>
      </c>
      <c r="AA4897" s="8" t="s">
        <v>367</v>
      </c>
      <c r="AB4897" s="8" t="s">
        <v>19</v>
      </c>
      <c r="AC4897" s="8" t="s">
        <v>752</v>
      </c>
      <c r="AE4897" t="s">
        <v>505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361</v>
      </c>
      <c r="AB4898" s="8" t="s">
        <v>17</v>
      </c>
      <c r="AC4898" s="8" t="s">
        <v>752</v>
      </c>
      <c r="AE4898" t="s">
        <v>508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361</v>
      </c>
      <c r="AB4899" s="8" t="s">
        <v>17</v>
      </c>
      <c r="AC4899" s="8" t="s">
        <v>752</v>
      </c>
      <c r="AE4899" t="s">
        <v>504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361</v>
      </c>
      <c r="AB4900" s="8" t="s">
        <v>17</v>
      </c>
      <c r="AC4900" s="8" t="s">
        <v>752</v>
      </c>
      <c r="AE4900" t="s">
        <v>505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361</v>
      </c>
      <c r="AB4901" s="8" t="s">
        <v>17</v>
      </c>
      <c r="AC4901" s="8" t="s">
        <v>752</v>
      </c>
      <c r="AE4901" t="s">
        <v>507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282</v>
      </c>
      <c r="Z4902" t="s">
        <v>269</v>
      </c>
      <c r="AA4902" s="8" t="s">
        <v>367</v>
      </c>
      <c r="AB4902" s="8" t="s">
        <v>19</v>
      </c>
      <c r="AC4902" s="8" t="s">
        <v>752</v>
      </c>
      <c r="AE4902" t="s">
        <v>509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367</v>
      </c>
      <c r="AB4903" s="8" t="s">
        <v>19</v>
      </c>
      <c r="AC4903" s="8" t="s">
        <v>752</v>
      </c>
      <c r="AE4903" t="s">
        <v>508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361</v>
      </c>
      <c r="AB4904" s="8" t="s">
        <v>17</v>
      </c>
      <c r="AC4904" s="8" t="s">
        <v>752</v>
      </c>
      <c r="AE4904" t="s">
        <v>508</v>
      </c>
      <c r="AF4904">
        <v>-1</v>
      </c>
      <c r="AG4904">
        <v>3</v>
      </c>
    </row>
    <row r="4905" spans="1:33" x14ac:dyDescent="0.25">
      <c r="A4905" s="6">
        <v>0.23634012821640668</v>
      </c>
      <c r="B4905" s="6">
        <v>0.26642575095510973</v>
      </c>
      <c r="C4905" s="6">
        <v>0.44846927732016295</v>
      </c>
      <c r="D4905" s="13">
        <f t="shared" si="1793"/>
        <v>4.2311900545485965</v>
      </c>
      <c r="E4905" s="14">
        <f t="shared" si="1794"/>
        <v>3.7533909406845991</v>
      </c>
      <c r="F4905" s="14">
        <f t="shared" si="1795"/>
        <v>2.2298071474940708</v>
      </c>
      <c r="G4905" s="60">
        <v>2.7821638105852919E-2</v>
      </c>
      <c r="H4905" s="7">
        <f t="shared" si="1792"/>
        <v>1.0278216381058529</v>
      </c>
      <c r="I4905" s="7">
        <f t="shared" si="1796"/>
        <v>4.1166578885672731</v>
      </c>
      <c r="J4905" s="5">
        <f t="shared" si="1797"/>
        <v>3.6517921023745235</v>
      </c>
      <c r="K4905" s="5">
        <f t="shared" si="1798"/>
        <v>2.1694495083829208</v>
      </c>
      <c r="L4905">
        <v>2.4</v>
      </c>
      <c r="M4905">
        <v>3.53</v>
      </c>
      <c r="N4905">
        <v>3.05</v>
      </c>
      <c r="O4905" s="7">
        <f t="shared" si="1799"/>
        <v>2.4667719314540468</v>
      </c>
      <c r="P4905" s="7">
        <f t="shared" si="1800"/>
        <v>3.6282103825136605</v>
      </c>
      <c r="Q4905" s="7">
        <f t="shared" si="1801"/>
        <v>3.1348559962228513</v>
      </c>
      <c r="R4905" s="15">
        <f t="shared" si="1802"/>
        <v>0.40538810550294641</v>
      </c>
      <c r="S4905" s="15">
        <f t="shared" si="1803"/>
        <v>0.27561797541276811</v>
      </c>
      <c r="T4905" s="15">
        <f t="shared" si="1804"/>
        <v>0.3189939190842857</v>
      </c>
      <c r="U4905" s="12">
        <f t="shared" si="1805"/>
        <v>0.5829971945604826</v>
      </c>
      <c r="V4905" s="12">
        <f t="shared" si="1806"/>
        <v>0.96664867578432789</v>
      </c>
      <c r="W4905" s="12">
        <f t="shared" si="1807"/>
        <v>1.4058866031288415</v>
      </c>
      <c r="X4905" t="s">
        <v>245</v>
      </c>
      <c r="Y4905" t="s">
        <v>214</v>
      </c>
      <c r="Z4905" t="s">
        <v>269</v>
      </c>
      <c r="AA4905" s="8" t="s">
        <v>367</v>
      </c>
      <c r="AB4905" s="8" t="s">
        <v>19</v>
      </c>
      <c r="AC4905" s="8" t="s">
        <v>752</v>
      </c>
      <c r="AE4905" t="s">
        <v>502</v>
      </c>
      <c r="AF4905">
        <v>-10</v>
      </c>
      <c r="AG4905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2022-07-29T16:22:59Z</dcterms:modified>
</cp:coreProperties>
</file>