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1011" i="2" l="1"/>
  <c r="I1011" i="2" s="1"/>
  <c r="U1011" i="2" s="1"/>
  <c r="E1011" i="2"/>
  <c r="F1011" i="2"/>
  <c r="D1012" i="2"/>
  <c r="I1012" i="2" s="1"/>
  <c r="U1012" i="2" s="1"/>
  <c r="E1012" i="2"/>
  <c r="F1012" i="2"/>
  <c r="D1013" i="2"/>
  <c r="E1013" i="2"/>
  <c r="J1013" i="2" s="1"/>
  <c r="V1013" i="2" s="1"/>
  <c r="F1013" i="2"/>
  <c r="K1013" i="2" s="1"/>
  <c r="W1013" i="2" s="1"/>
  <c r="D1014" i="2"/>
  <c r="E1014" i="2"/>
  <c r="F1014" i="2"/>
  <c r="K1014" i="2" s="1"/>
  <c r="W1014" i="2" s="1"/>
  <c r="D1015" i="2"/>
  <c r="I1015" i="2" s="1"/>
  <c r="U1015" i="2" s="1"/>
  <c r="E1015" i="2"/>
  <c r="F1015" i="2"/>
  <c r="D1016" i="2"/>
  <c r="I1016" i="2" s="1"/>
  <c r="U1016" i="2" s="1"/>
  <c r="E1016" i="2"/>
  <c r="J1016" i="2" s="1"/>
  <c r="V1016" i="2" s="1"/>
  <c r="F1016" i="2"/>
  <c r="D1017" i="2"/>
  <c r="E1017" i="2"/>
  <c r="J1017" i="2" s="1"/>
  <c r="V1017" i="2" s="1"/>
  <c r="F1017" i="2"/>
  <c r="D1018" i="2"/>
  <c r="E1018" i="2"/>
  <c r="F1018" i="2"/>
  <c r="K1018" i="2" s="1"/>
  <c r="W1018" i="2" s="1"/>
  <c r="D1019" i="2"/>
  <c r="I1019" i="2" s="1"/>
  <c r="U1019" i="2" s="1"/>
  <c r="E1019" i="2"/>
  <c r="F1019" i="2"/>
  <c r="D1020" i="2"/>
  <c r="I1020" i="2" s="1"/>
  <c r="U1020" i="2" s="1"/>
  <c r="E1020" i="2"/>
  <c r="J1020" i="2" s="1"/>
  <c r="V1020" i="2" s="1"/>
  <c r="F1020" i="2"/>
  <c r="D1021" i="2"/>
  <c r="E1021" i="2"/>
  <c r="J1021" i="2" s="1"/>
  <c r="V1021" i="2" s="1"/>
  <c r="F1021" i="2"/>
  <c r="K1021" i="2" s="1"/>
  <c r="W1021" i="2" s="1"/>
  <c r="D1022" i="2"/>
  <c r="E1022" i="2"/>
  <c r="F1022" i="2"/>
  <c r="K1022" i="2" s="1"/>
  <c r="W1022" i="2" s="1"/>
  <c r="D1023" i="2"/>
  <c r="E1023" i="2"/>
  <c r="F1023" i="2"/>
  <c r="D1024" i="2"/>
  <c r="I1024" i="2" s="1"/>
  <c r="U1024" i="2" s="1"/>
  <c r="E1024" i="2"/>
  <c r="J1024" i="2" s="1"/>
  <c r="V1024" i="2" s="1"/>
  <c r="F1024" i="2"/>
  <c r="D1025" i="2"/>
  <c r="E1025" i="2"/>
  <c r="J1025" i="2" s="1"/>
  <c r="V1025" i="2" s="1"/>
  <c r="F1025" i="2"/>
  <c r="K1025" i="2" s="1"/>
  <c r="W1025" i="2" s="1"/>
  <c r="D1026" i="2"/>
  <c r="E1026" i="2"/>
  <c r="F1026" i="2"/>
  <c r="K1026" i="2" s="1"/>
  <c r="W1026" i="2" s="1"/>
  <c r="D1027" i="2"/>
  <c r="I1027" i="2" s="1"/>
  <c r="U1027" i="2" s="1"/>
  <c r="E1027" i="2"/>
  <c r="F1027" i="2"/>
  <c r="D1028" i="2"/>
  <c r="I1028" i="2" s="1"/>
  <c r="U1028" i="2" s="1"/>
  <c r="E1028" i="2"/>
  <c r="F1028" i="2"/>
  <c r="D1029" i="2"/>
  <c r="E1029" i="2"/>
  <c r="J1029" i="2" s="1"/>
  <c r="V1029" i="2" s="1"/>
  <c r="F1029" i="2"/>
  <c r="K1029" i="2" s="1"/>
  <c r="W1029" i="2" s="1"/>
  <c r="D1030" i="2"/>
  <c r="E1030" i="2"/>
  <c r="F1030" i="2"/>
  <c r="K1030" i="2" s="1"/>
  <c r="W1030" i="2" s="1"/>
  <c r="D1031" i="2"/>
  <c r="I1031" i="2" s="1"/>
  <c r="U1031" i="2" s="1"/>
  <c r="E1031" i="2"/>
  <c r="F1031" i="2"/>
  <c r="D1032" i="2"/>
  <c r="I1032" i="2" s="1"/>
  <c r="U1032" i="2" s="1"/>
  <c r="E1032" i="2"/>
  <c r="J1032" i="2" s="1"/>
  <c r="V1032" i="2" s="1"/>
  <c r="F1032" i="2"/>
  <c r="D1033" i="2"/>
  <c r="E1033" i="2"/>
  <c r="J1033" i="2" s="1"/>
  <c r="V1033" i="2" s="1"/>
  <c r="F1033" i="2"/>
  <c r="D1034" i="2"/>
  <c r="E1034" i="2"/>
  <c r="F1034" i="2"/>
  <c r="K1034" i="2" s="1"/>
  <c r="W1034" i="2" s="1"/>
  <c r="D1035" i="2"/>
  <c r="I1035" i="2" s="1"/>
  <c r="U1035" i="2" s="1"/>
  <c r="E1035" i="2"/>
  <c r="F1035" i="2"/>
  <c r="D1036" i="2"/>
  <c r="I1036" i="2" s="1"/>
  <c r="U1036" i="2" s="1"/>
  <c r="E1036" i="2"/>
  <c r="J1036" i="2" s="1"/>
  <c r="V1036" i="2" s="1"/>
  <c r="F1036" i="2"/>
  <c r="D1037" i="2"/>
  <c r="E1037" i="2"/>
  <c r="J1037" i="2" s="1"/>
  <c r="V1037" i="2" s="1"/>
  <c r="F1037" i="2"/>
  <c r="K1037" i="2" s="1"/>
  <c r="W1037" i="2" s="1"/>
  <c r="D1038" i="2"/>
  <c r="E1038" i="2"/>
  <c r="F1038" i="2"/>
  <c r="K1038" i="2" s="1"/>
  <c r="W1038" i="2" s="1"/>
  <c r="D1039" i="2"/>
  <c r="E1039" i="2"/>
  <c r="F1039" i="2"/>
  <c r="D1040" i="2"/>
  <c r="I1040" i="2" s="1"/>
  <c r="U1040" i="2" s="1"/>
  <c r="E1040" i="2"/>
  <c r="J1040" i="2" s="1"/>
  <c r="V1040" i="2" s="1"/>
  <c r="F1040" i="2"/>
  <c r="D1041" i="2"/>
  <c r="E1041" i="2"/>
  <c r="J1041" i="2" s="1"/>
  <c r="V1041" i="2" s="1"/>
  <c r="F1041" i="2"/>
  <c r="K1041" i="2" s="1"/>
  <c r="W1041" i="2" s="1"/>
  <c r="D1042" i="2"/>
  <c r="E1042" i="2"/>
  <c r="F1042" i="2"/>
  <c r="K1042" i="2" s="1"/>
  <c r="W1042" i="2" s="1"/>
  <c r="D1043" i="2"/>
  <c r="I1043" i="2" s="1"/>
  <c r="U1043" i="2" s="1"/>
  <c r="E1043" i="2"/>
  <c r="F1043" i="2"/>
  <c r="D1044" i="2"/>
  <c r="I1044" i="2" s="1"/>
  <c r="U1044" i="2" s="1"/>
  <c r="E1044" i="2"/>
  <c r="F1044" i="2"/>
  <c r="D1045" i="2"/>
  <c r="E1045" i="2"/>
  <c r="J1045" i="2" s="1"/>
  <c r="V1045" i="2" s="1"/>
  <c r="F1045" i="2"/>
  <c r="K1045" i="2" s="1"/>
  <c r="W1045" i="2" s="1"/>
  <c r="D1046" i="2"/>
  <c r="E1046" i="2"/>
  <c r="F1046" i="2"/>
  <c r="K1046" i="2" s="1"/>
  <c r="W1046" i="2" s="1"/>
  <c r="D1047" i="2"/>
  <c r="I1047" i="2" s="1"/>
  <c r="U1047" i="2" s="1"/>
  <c r="E1047" i="2"/>
  <c r="F1047" i="2"/>
  <c r="D1048" i="2"/>
  <c r="I1048" i="2" s="1"/>
  <c r="U1048" i="2" s="1"/>
  <c r="E1048" i="2"/>
  <c r="J1048" i="2" s="1"/>
  <c r="V1048" i="2" s="1"/>
  <c r="F1048" i="2"/>
  <c r="D1049" i="2"/>
  <c r="E1049" i="2"/>
  <c r="J1049" i="2" s="1"/>
  <c r="V1049" i="2" s="1"/>
  <c r="F1049" i="2"/>
  <c r="D1050" i="2"/>
  <c r="E1050" i="2"/>
  <c r="F1050" i="2"/>
  <c r="K1050" i="2" s="1"/>
  <c r="W1050" i="2" s="1"/>
  <c r="D1051" i="2"/>
  <c r="I1051" i="2" s="1"/>
  <c r="U1051" i="2" s="1"/>
  <c r="E1051" i="2"/>
  <c r="F1051" i="2"/>
  <c r="D1052" i="2"/>
  <c r="I1052" i="2" s="1"/>
  <c r="U1052" i="2" s="1"/>
  <c r="E1052" i="2"/>
  <c r="J1052" i="2" s="1"/>
  <c r="V1052" i="2" s="1"/>
  <c r="F1052" i="2"/>
  <c r="D1053" i="2"/>
  <c r="E1053" i="2"/>
  <c r="J1053" i="2" s="1"/>
  <c r="V1053" i="2" s="1"/>
  <c r="F1053" i="2"/>
  <c r="K1053" i="2" s="1"/>
  <c r="W1053" i="2" s="1"/>
  <c r="D1054" i="2"/>
  <c r="E1054" i="2"/>
  <c r="F1054" i="2"/>
  <c r="K1054" i="2" s="1"/>
  <c r="W1054" i="2" s="1"/>
  <c r="D1055" i="2"/>
  <c r="E1055" i="2"/>
  <c r="F1055" i="2"/>
  <c r="D1056" i="2"/>
  <c r="I1056" i="2" s="1"/>
  <c r="U1056" i="2" s="1"/>
  <c r="E1056" i="2"/>
  <c r="J1056" i="2" s="1"/>
  <c r="V1056" i="2" s="1"/>
  <c r="F1056" i="2"/>
  <c r="D1057" i="2"/>
  <c r="E1057" i="2"/>
  <c r="J1057" i="2" s="1"/>
  <c r="V1057" i="2" s="1"/>
  <c r="F1057" i="2"/>
  <c r="K1057" i="2" s="1"/>
  <c r="W1057" i="2" s="1"/>
  <c r="D1058" i="2"/>
  <c r="E1058" i="2"/>
  <c r="F1058" i="2"/>
  <c r="K1058" i="2" s="1"/>
  <c r="W1058" i="2" s="1"/>
  <c r="D1059" i="2"/>
  <c r="I1059" i="2" s="1"/>
  <c r="U1059" i="2" s="1"/>
  <c r="E1059" i="2"/>
  <c r="F1059" i="2"/>
  <c r="D1060" i="2"/>
  <c r="I1060" i="2" s="1"/>
  <c r="U1060" i="2" s="1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I1063" i="2" s="1"/>
  <c r="U1063" i="2" s="1"/>
  <c r="E1063" i="2"/>
  <c r="F1063" i="2"/>
  <c r="D1064" i="2"/>
  <c r="I1064" i="2" s="1"/>
  <c r="U1064" i="2" s="1"/>
  <c r="E1064" i="2"/>
  <c r="J1064" i="2" s="1"/>
  <c r="V1064" i="2" s="1"/>
  <c r="F1064" i="2"/>
  <c r="D1065" i="2"/>
  <c r="E1065" i="2"/>
  <c r="J1065" i="2" s="1"/>
  <c r="V1065" i="2" s="1"/>
  <c r="F1065" i="2"/>
  <c r="D1066" i="2"/>
  <c r="E1066" i="2"/>
  <c r="F1066" i="2"/>
  <c r="K1066" i="2" s="1"/>
  <c r="W1066" i="2" s="1"/>
  <c r="D1067" i="2"/>
  <c r="I1067" i="2" s="1"/>
  <c r="U1067" i="2" s="1"/>
  <c r="E1067" i="2"/>
  <c r="F1067" i="2"/>
  <c r="D1068" i="2"/>
  <c r="I1068" i="2" s="1"/>
  <c r="U1068" i="2" s="1"/>
  <c r="E1068" i="2"/>
  <c r="J1068" i="2" s="1"/>
  <c r="V1068" i="2" s="1"/>
  <c r="F1068" i="2"/>
  <c r="D1069" i="2"/>
  <c r="E1069" i="2"/>
  <c r="J1069" i="2" s="1"/>
  <c r="V1069" i="2" s="1"/>
  <c r="F1069" i="2"/>
  <c r="K1069" i="2" s="1"/>
  <c r="W1069" i="2" s="1"/>
  <c r="D1070" i="2"/>
  <c r="E1070" i="2"/>
  <c r="F1070" i="2"/>
  <c r="K1070" i="2" s="1"/>
  <c r="W1070" i="2" s="1"/>
  <c r="D1071" i="2"/>
  <c r="E1071" i="2"/>
  <c r="F1071" i="2"/>
  <c r="D1072" i="2"/>
  <c r="I1072" i="2" s="1"/>
  <c r="U1072" i="2" s="1"/>
  <c r="E1072" i="2"/>
  <c r="J1072" i="2" s="1"/>
  <c r="V1072" i="2" s="1"/>
  <c r="F1072" i="2"/>
  <c r="D1073" i="2"/>
  <c r="E1073" i="2"/>
  <c r="J1073" i="2" s="1"/>
  <c r="V1073" i="2" s="1"/>
  <c r="F1073" i="2"/>
  <c r="K1073" i="2" s="1"/>
  <c r="W1073" i="2" s="1"/>
  <c r="D1074" i="2"/>
  <c r="E1074" i="2"/>
  <c r="F1074" i="2"/>
  <c r="K1074" i="2" s="1"/>
  <c r="W1074" i="2" s="1"/>
  <c r="D1075" i="2"/>
  <c r="I1075" i="2" s="1"/>
  <c r="U1075" i="2" s="1"/>
  <c r="E1075" i="2"/>
  <c r="F1075" i="2"/>
  <c r="D1076" i="2"/>
  <c r="I1076" i="2" s="1"/>
  <c r="U1076" i="2" s="1"/>
  <c r="E1076" i="2"/>
  <c r="F1076" i="2"/>
  <c r="D1077" i="2"/>
  <c r="E1077" i="2"/>
  <c r="J1077" i="2" s="1"/>
  <c r="V1077" i="2" s="1"/>
  <c r="F1077" i="2"/>
  <c r="K1077" i="2" s="1"/>
  <c r="W1077" i="2" s="1"/>
  <c r="D1078" i="2"/>
  <c r="E1078" i="2"/>
  <c r="F1078" i="2"/>
  <c r="K1078" i="2" s="1"/>
  <c r="W1078" i="2" s="1"/>
  <c r="D1079" i="2"/>
  <c r="I1079" i="2" s="1"/>
  <c r="U1079" i="2" s="1"/>
  <c r="E1079" i="2"/>
  <c r="F1079" i="2"/>
  <c r="D1080" i="2"/>
  <c r="I1080" i="2" s="1"/>
  <c r="U1080" i="2" s="1"/>
  <c r="E1080" i="2"/>
  <c r="J1080" i="2" s="1"/>
  <c r="V1080" i="2" s="1"/>
  <c r="F1080" i="2"/>
  <c r="D1081" i="2"/>
  <c r="E1081" i="2"/>
  <c r="J1081" i="2" s="1"/>
  <c r="V1081" i="2" s="1"/>
  <c r="F1081" i="2"/>
  <c r="D1082" i="2"/>
  <c r="E1082" i="2"/>
  <c r="F1082" i="2"/>
  <c r="K1082" i="2" s="1"/>
  <c r="W1082" i="2" s="1"/>
  <c r="D1083" i="2"/>
  <c r="I1083" i="2" s="1"/>
  <c r="U1083" i="2" s="1"/>
  <c r="E1083" i="2"/>
  <c r="F1083" i="2"/>
  <c r="D1084" i="2"/>
  <c r="I1084" i="2" s="1"/>
  <c r="U1084" i="2" s="1"/>
  <c r="E1084" i="2"/>
  <c r="J1084" i="2" s="1"/>
  <c r="V1084" i="2" s="1"/>
  <c r="F1084" i="2"/>
  <c r="D1085" i="2"/>
  <c r="E1085" i="2"/>
  <c r="J1085" i="2" s="1"/>
  <c r="V1085" i="2" s="1"/>
  <c r="F1085" i="2"/>
  <c r="K1085" i="2" s="1"/>
  <c r="W1085" i="2" s="1"/>
  <c r="D1086" i="2"/>
  <c r="E1086" i="2"/>
  <c r="F1086" i="2"/>
  <c r="K1086" i="2" s="1"/>
  <c r="W1086" i="2" s="1"/>
  <c r="D1087" i="2"/>
  <c r="E1087" i="2"/>
  <c r="F1087" i="2"/>
  <c r="D1088" i="2"/>
  <c r="I1088" i="2" s="1"/>
  <c r="U1088" i="2" s="1"/>
  <c r="E1088" i="2"/>
  <c r="J1088" i="2" s="1"/>
  <c r="V1088" i="2" s="1"/>
  <c r="F1088" i="2"/>
  <c r="D1089" i="2"/>
  <c r="E1089" i="2"/>
  <c r="J1089" i="2" s="1"/>
  <c r="V1089" i="2" s="1"/>
  <c r="F1089" i="2"/>
  <c r="K1089" i="2" s="1"/>
  <c r="W1089" i="2" s="1"/>
  <c r="D1090" i="2"/>
  <c r="E1090" i="2"/>
  <c r="F1090" i="2"/>
  <c r="K1090" i="2" s="1"/>
  <c r="W1090" i="2" s="1"/>
  <c r="D1091" i="2"/>
  <c r="I1091" i="2" s="1"/>
  <c r="U1091" i="2" s="1"/>
  <c r="E1091" i="2"/>
  <c r="F1091" i="2"/>
  <c r="D1092" i="2"/>
  <c r="I1092" i="2" s="1"/>
  <c r="U1092" i="2" s="1"/>
  <c r="E1092" i="2"/>
  <c r="F1092" i="2"/>
  <c r="D1093" i="2"/>
  <c r="E1093" i="2"/>
  <c r="J1093" i="2" s="1"/>
  <c r="V1093" i="2" s="1"/>
  <c r="F1093" i="2"/>
  <c r="K1093" i="2" s="1"/>
  <c r="W1093" i="2" s="1"/>
  <c r="D1094" i="2"/>
  <c r="E1094" i="2"/>
  <c r="F1094" i="2"/>
  <c r="K1094" i="2" s="1"/>
  <c r="W1094" i="2" s="1"/>
  <c r="D1095" i="2"/>
  <c r="I1095" i="2" s="1"/>
  <c r="U1095" i="2" s="1"/>
  <c r="E1095" i="2"/>
  <c r="F1095" i="2"/>
  <c r="D1096" i="2"/>
  <c r="I1096" i="2" s="1"/>
  <c r="U1096" i="2" s="1"/>
  <c r="E1096" i="2"/>
  <c r="J1096" i="2" s="1"/>
  <c r="V1096" i="2" s="1"/>
  <c r="F1096" i="2"/>
  <c r="D1097" i="2"/>
  <c r="E1097" i="2"/>
  <c r="J1097" i="2" s="1"/>
  <c r="V1097" i="2" s="1"/>
  <c r="F1097" i="2"/>
  <c r="D1098" i="2"/>
  <c r="E1098" i="2"/>
  <c r="F1098" i="2"/>
  <c r="K1098" i="2" s="1"/>
  <c r="W1098" i="2" s="1"/>
  <c r="D1099" i="2"/>
  <c r="I1099" i="2" s="1"/>
  <c r="U1099" i="2" s="1"/>
  <c r="E1099" i="2"/>
  <c r="F1099" i="2"/>
  <c r="D1100" i="2"/>
  <c r="I1100" i="2" s="1"/>
  <c r="U1100" i="2" s="1"/>
  <c r="E1100" i="2"/>
  <c r="J1100" i="2" s="1"/>
  <c r="V1100" i="2" s="1"/>
  <c r="F1100" i="2"/>
  <c r="D1101" i="2"/>
  <c r="E1101" i="2"/>
  <c r="J1101" i="2" s="1"/>
  <c r="V1101" i="2" s="1"/>
  <c r="F1101" i="2"/>
  <c r="K1101" i="2" s="1"/>
  <c r="W1101" i="2" s="1"/>
  <c r="D1102" i="2"/>
  <c r="E1102" i="2"/>
  <c r="F1102" i="2"/>
  <c r="K1102" i="2" s="1"/>
  <c r="W1102" i="2" s="1"/>
  <c r="D1103" i="2"/>
  <c r="E1103" i="2"/>
  <c r="F1103" i="2"/>
  <c r="D1104" i="2"/>
  <c r="I1104" i="2" s="1"/>
  <c r="U1104" i="2" s="1"/>
  <c r="E1104" i="2"/>
  <c r="J1104" i="2" s="1"/>
  <c r="V1104" i="2" s="1"/>
  <c r="F1104" i="2"/>
  <c r="D1105" i="2"/>
  <c r="E1105" i="2"/>
  <c r="J1105" i="2" s="1"/>
  <c r="V1105" i="2" s="1"/>
  <c r="F1105" i="2"/>
  <c r="K1105" i="2" s="1"/>
  <c r="W1105" i="2" s="1"/>
  <c r="D1106" i="2"/>
  <c r="E1106" i="2"/>
  <c r="F1106" i="2"/>
  <c r="K1106" i="2" s="1"/>
  <c r="W1106" i="2" s="1"/>
  <c r="D1107" i="2"/>
  <c r="I1107" i="2" s="1"/>
  <c r="U1107" i="2" s="1"/>
  <c r="E1107" i="2"/>
  <c r="F1107" i="2"/>
  <c r="D1108" i="2"/>
  <c r="I1108" i="2" s="1"/>
  <c r="U1108" i="2" s="1"/>
  <c r="E1108" i="2"/>
  <c r="F1108" i="2"/>
  <c r="D1109" i="2"/>
  <c r="E1109" i="2"/>
  <c r="J1109" i="2" s="1"/>
  <c r="V1109" i="2" s="1"/>
  <c r="F1109" i="2"/>
  <c r="K1109" i="2" s="1"/>
  <c r="W1109" i="2" s="1"/>
  <c r="D1110" i="2"/>
  <c r="E1110" i="2"/>
  <c r="F1110" i="2"/>
  <c r="K1110" i="2" s="1"/>
  <c r="W1110" i="2" s="1"/>
  <c r="D1111" i="2"/>
  <c r="I1111" i="2" s="1"/>
  <c r="U1111" i="2" s="1"/>
  <c r="E1111" i="2"/>
  <c r="F1111" i="2"/>
  <c r="D1112" i="2"/>
  <c r="I1112" i="2" s="1"/>
  <c r="U1112" i="2" s="1"/>
  <c r="E1112" i="2"/>
  <c r="J1112" i="2" s="1"/>
  <c r="V1112" i="2" s="1"/>
  <c r="F1112" i="2"/>
  <c r="D1113" i="2"/>
  <c r="E1113" i="2"/>
  <c r="J1113" i="2" s="1"/>
  <c r="V1113" i="2" s="1"/>
  <c r="F1113" i="2"/>
  <c r="D1114" i="2"/>
  <c r="E1114" i="2"/>
  <c r="F1114" i="2"/>
  <c r="K1114" i="2" s="1"/>
  <c r="W1114" i="2" s="1"/>
  <c r="D1115" i="2"/>
  <c r="I1115" i="2" s="1"/>
  <c r="U1115" i="2" s="1"/>
  <c r="E1115" i="2"/>
  <c r="F1115" i="2"/>
  <c r="D1116" i="2"/>
  <c r="I1116" i="2" s="1"/>
  <c r="U1116" i="2" s="1"/>
  <c r="E1116" i="2"/>
  <c r="J1116" i="2" s="1"/>
  <c r="V1116" i="2" s="1"/>
  <c r="F1116" i="2"/>
  <c r="D1117" i="2"/>
  <c r="E1117" i="2"/>
  <c r="J1117" i="2" s="1"/>
  <c r="V1117" i="2" s="1"/>
  <c r="F1117" i="2"/>
  <c r="K1117" i="2" s="1"/>
  <c r="W1117" i="2" s="1"/>
  <c r="D1118" i="2"/>
  <c r="E1118" i="2"/>
  <c r="F1118" i="2"/>
  <c r="K1118" i="2" s="1"/>
  <c r="W1118" i="2" s="1"/>
  <c r="D1119" i="2"/>
  <c r="E1119" i="2"/>
  <c r="F1119" i="2"/>
  <c r="D1120" i="2"/>
  <c r="I1120" i="2" s="1"/>
  <c r="U1120" i="2" s="1"/>
  <c r="E1120" i="2"/>
  <c r="J1120" i="2" s="1"/>
  <c r="V1120" i="2" s="1"/>
  <c r="F1120" i="2"/>
  <c r="D1121" i="2"/>
  <c r="E1121" i="2"/>
  <c r="J1121" i="2" s="1"/>
  <c r="V1121" i="2" s="1"/>
  <c r="F1121" i="2"/>
  <c r="K1121" i="2" s="1"/>
  <c r="W1121" i="2" s="1"/>
  <c r="D1122" i="2"/>
  <c r="E1122" i="2"/>
  <c r="F1122" i="2"/>
  <c r="K1122" i="2" s="1"/>
  <c r="W1122" i="2" s="1"/>
  <c r="D1123" i="2"/>
  <c r="I1123" i="2" s="1"/>
  <c r="U1123" i="2" s="1"/>
  <c r="E1123" i="2"/>
  <c r="F1123" i="2"/>
  <c r="D1124" i="2"/>
  <c r="I1124" i="2" s="1"/>
  <c r="U1124" i="2" s="1"/>
  <c r="E1124" i="2"/>
  <c r="F1124" i="2"/>
  <c r="D1125" i="2"/>
  <c r="E1125" i="2"/>
  <c r="J1125" i="2" s="1"/>
  <c r="V1125" i="2" s="1"/>
  <c r="F1125" i="2"/>
  <c r="K1125" i="2" s="1"/>
  <c r="W1125" i="2" s="1"/>
  <c r="D1126" i="2"/>
  <c r="E1126" i="2"/>
  <c r="F1126" i="2"/>
  <c r="K1126" i="2" s="1"/>
  <c r="W1126" i="2" s="1"/>
  <c r="D1127" i="2"/>
  <c r="I1127" i="2" s="1"/>
  <c r="U1127" i="2" s="1"/>
  <c r="E1127" i="2"/>
  <c r="F1127" i="2"/>
  <c r="D1128" i="2"/>
  <c r="I1128" i="2" s="1"/>
  <c r="U1128" i="2" s="1"/>
  <c r="E1128" i="2"/>
  <c r="J1128" i="2" s="1"/>
  <c r="V1128" i="2" s="1"/>
  <c r="F1128" i="2"/>
  <c r="D1129" i="2"/>
  <c r="E1129" i="2"/>
  <c r="J1129" i="2" s="1"/>
  <c r="V1129" i="2" s="1"/>
  <c r="F1129" i="2"/>
  <c r="D1130" i="2"/>
  <c r="E1130" i="2"/>
  <c r="F1130" i="2"/>
  <c r="K1130" i="2" s="1"/>
  <c r="W1130" i="2" s="1"/>
  <c r="D1131" i="2"/>
  <c r="I1131" i="2" s="1"/>
  <c r="U1131" i="2" s="1"/>
  <c r="E1131" i="2"/>
  <c r="F1131" i="2"/>
  <c r="D1132" i="2"/>
  <c r="I1132" i="2" s="1"/>
  <c r="U1132" i="2" s="1"/>
  <c r="E1132" i="2"/>
  <c r="J1132" i="2" s="1"/>
  <c r="V1132" i="2" s="1"/>
  <c r="F1132" i="2"/>
  <c r="D1133" i="2"/>
  <c r="E1133" i="2"/>
  <c r="J1133" i="2" s="1"/>
  <c r="V1133" i="2" s="1"/>
  <c r="F1133" i="2"/>
  <c r="K1133" i="2" s="1"/>
  <c r="W1133" i="2" s="1"/>
  <c r="D1134" i="2"/>
  <c r="E1134" i="2"/>
  <c r="F1134" i="2"/>
  <c r="K1134" i="2" s="1"/>
  <c r="W1134" i="2" s="1"/>
  <c r="D1135" i="2"/>
  <c r="E1135" i="2"/>
  <c r="F1135" i="2"/>
  <c r="D1136" i="2"/>
  <c r="I1136" i="2" s="1"/>
  <c r="U1136" i="2" s="1"/>
  <c r="E1136" i="2"/>
  <c r="J1136" i="2" s="1"/>
  <c r="V1136" i="2" s="1"/>
  <c r="F1136" i="2"/>
  <c r="D1137" i="2"/>
  <c r="E1137" i="2"/>
  <c r="J1137" i="2" s="1"/>
  <c r="V1137" i="2" s="1"/>
  <c r="F1137" i="2"/>
  <c r="K1137" i="2" s="1"/>
  <c r="W1137" i="2" s="1"/>
  <c r="D1138" i="2"/>
  <c r="E1138" i="2"/>
  <c r="F1138" i="2"/>
  <c r="K1138" i="2" s="1"/>
  <c r="W1138" i="2" s="1"/>
  <c r="D1139" i="2"/>
  <c r="I1139" i="2" s="1"/>
  <c r="U1139" i="2" s="1"/>
  <c r="E1139" i="2"/>
  <c r="F1139" i="2"/>
  <c r="D1140" i="2"/>
  <c r="I1140" i="2" s="1"/>
  <c r="U1140" i="2" s="1"/>
  <c r="E1140" i="2"/>
  <c r="F1140" i="2"/>
  <c r="D1141" i="2"/>
  <c r="E1141" i="2"/>
  <c r="J1141" i="2" s="1"/>
  <c r="V1141" i="2" s="1"/>
  <c r="F1141" i="2"/>
  <c r="K1141" i="2" s="1"/>
  <c r="W1141" i="2" s="1"/>
  <c r="D1142" i="2"/>
  <c r="E1142" i="2"/>
  <c r="F1142" i="2"/>
  <c r="K1142" i="2" s="1"/>
  <c r="W1142" i="2" s="1"/>
  <c r="D1143" i="2"/>
  <c r="I1143" i="2" s="1"/>
  <c r="U1143" i="2" s="1"/>
  <c r="E1143" i="2"/>
  <c r="F1143" i="2"/>
  <c r="D1144" i="2"/>
  <c r="I1144" i="2" s="1"/>
  <c r="U1144" i="2" s="1"/>
  <c r="E1144" i="2"/>
  <c r="J1144" i="2" s="1"/>
  <c r="V1144" i="2" s="1"/>
  <c r="F1144" i="2"/>
  <c r="D1145" i="2"/>
  <c r="E1145" i="2"/>
  <c r="J1145" i="2" s="1"/>
  <c r="V1145" i="2" s="1"/>
  <c r="F1145" i="2"/>
  <c r="D1146" i="2"/>
  <c r="E1146" i="2"/>
  <c r="F1146" i="2"/>
  <c r="K1146" i="2" s="1"/>
  <c r="W1146" i="2" s="1"/>
  <c r="D1147" i="2"/>
  <c r="I1147" i="2" s="1"/>
  <c r="U1147" i="2" s="1"/>
  <c r="E1147" i="2"/>
  <c r="F1147" i="2"/>
  <c r="D1148" i="2"/>
  <c r="I1148" i="2" s="1"/>
  <c r="U1148" i="2" s="1"/>
  <c r="E1148" i="2"/>
  <c r="J1148" i="2" s="1"/>
  <c r="V1148" i="2" s="1"/>
  <c r="F1148" i="2"/>
  <c r="D1149" i="2"/>
  <c r="E1149" i="2"/>
  <c r="J1149" i="2" s="1"/>
  <c r="V1149" i="2" s="1"/>
  <c r="F1149" i="2"/>
  <c r="K1149" i="2" s="1"/>
  <c r="W1149" i="2" s="1"/>
  <c r="D1150" i="2"/>
  <c r="E1150" i="2"/>
  <c r="F1150" i="2"/>
  <c r="K1150" i="2" s="1"/>
  <c r="W1150" i="2" s="1"/>
  <c r="D1151" i="2"/>
  <c r="E1151" i="2"/>
  <c r="F1151" i="2"/>
  <c r="D1152" i="2"/>
  <c r="I1152" i="2" s="1"/>
  <c r="U1152" i="2" s="1"/>
  <c r="E1152" i="2"/>
  <c r="J1152" i="2" s="1"/>
  <c r="V1152" i="2" s="1"/>
  <c r="F1152" i="2"/>
  <c r="D1153" i="2"/>
  <c r="E1153" i="2"/>
  <c r="J1153" i="2" s="1"/>
  <c r="V1153" i="2" s="1"/>
  <c r="F1153" i="2"/>
  <c r="K1153" i="2" s="1"/>
  <c r="W1153" i="2" s="1"/>
  <c r="D1154" i="2"/>
  <c r="E1154" i="2"/>
  <c r="F1154" i="2"/>
  <c r="K1154" i="2" s="1"/>
  <c r="W1154" i="2" s="1"/>
  <c r="D1155" i="2"/>
  <c r="I1155" i="2" s="1"/>
  <c r="U1155" i="2" s="1"/>
  <c r="E1155" i="2"/>
  <c r="F1155" i="2"/>
  <c r="D1156" i="2"/>
  <c r="I1156" i="2" s="1"/>
  <c r="U1156" i="2" s="1"/>
  <c r="E1156" i="2"/>
  <c r="F1156" i="2"/>
  <c r="D1157" i="2"/>
  <c r="E1157" i="2"/>
  <c r="J1157" i="2" s="1"/>
  <c r="V1157" i="2" s="1"/>
  <c r="F1157" i="2"/>
  <c r="K1157" i="2" s="1"/>
  <c r="W1157" i="2" s="1"/>
  <c r="D1158" i="2"/>
  <c r="E1158" i="2"/>
  <c r="F1158" i="2"/>
  <c r="K1158" i="2" s="1"/>
  <c r="W1158" i="2" s="1"/>
  <c r="D1159" i="2"/>
  <c r="I1159" i="2" s="1"/>
  <c r="U1159" i="2" s="1"/>
  <c r="E1159" i="2"/>
  <c r="F1159" i="2"/>
  <c r="D1160" i="2"/>
  <c r="I1160" i="2" s="1"/>
  <c r="U1160" i="2" s="1"/>
  <c r="E1160" i="2"/>
  <c r="J1160" i="2" s="1"/>
  <c r="V1160" i="2" s="1"/>
  <c r="F1160" i="2"/>
  <c r="D1161" i="2"/>
  <c r="E1161" i="2"/>
  <c r="J1161" i="2" s="1"/>
  <c r="V1161" i="2" s="1"/>
  <c r="F1161" i="2"/>
  <c r="D1162" i="2"/>
  <c r="E1162" i="2"/>
  <c r="F1162" i="2"/>
  <c r="K1162" i="2" s="1"/>
  <c r="W1162" i="2" s="1"/>
  <c r="D1163" i="2"/>
  <c r="I1163" i="2" s="1"/>
  <c r="U1163" i="2" s="1"/>
  <c r="E1163" i="2"/>
  <c r="F1163" i="2"/>
  <c r="D1164" i="2"/>
  <c r="I1164" i="2" s="1"/>
  <c r="U1164" i="2" s="1"/>
  <c r="E1164" i="2"/>
  <c r="J1164" i="2" s="1"/>
  <c r="V1164" i="2" s="1"/>
  <c r="F1164" i="2"/>
  <c r="D1165" i="2"/>
  <c r="E1165" i="2"/>
  <c r="J1165" i="2" s="1"/>
  <c r="V1165" i="2" s="1"/>
  <c r="F1165" i="2"/>
  <c r="K1165" i="2" s="1"/>
  <c r="W1165" i="2" s="1"/>
  <c r="D1166" i="2"/>
  <c r="E1166" i="2"/>
  <c r="F1166" i="2"/>
  <c r="K1166" i="2" s="1"/>
  <c r="W1166" i="2" s="1"/>
  <c r="D1167" i="2"/>
  <c r="E1167" i="2"/>
  <c r="F1167" i="2"/>
  <c r="D1168" i="2"/>
  <c r="I1168" i="2" s="1"/>
  <c r="U1168" i="2" s="1"/>
  <c r="E1168" i="2"/>
  <c r="J1168" i="2" s="1"/>
  <c r="V1168" i="2" s="1"/>
  <c r="F1168" i="2"/>
  <c r="D1169" i="2"/>
  <c r="E1169" i="2"/>
  <c r="J1169" i="2" s="1"/>
  <c r="V1169" i="2" s="1"/>
  <c r="F1169" i="2"/>
  <c r="K1169" i="2" s="1"/>
  <c r="W1169" i="2" s="1"/>
  <c r="D1170" i="2"/>
  <c r="E1170" i="2"/>
  <c r="F1170" i="2"/>
  <c r="K1170" i="2" s="1"/>
  <c r="W1170" i="2" s="1"/>
  <c r="D1171" i="2"/>
  <c r="I1171" i="2" s="1"/>
  <c r="U1171" i="2" s="1"/>
  <c r="E1171" i="2"/>
  <c r="F1171" i="2"/>
  <c r="D1172" i="2"/>
  <c r="I1172" i="2" s="1"/>
  <c r="U1172" i="2" s="1"/>
  <c r="E1172" i="2"/>
  <c r="F1172" i="2"/>
  <c r="D1173" i="2"/>
  <c r="E1173" i="2"/>
  <c r="J1173" i="2" s="1"/>
  <c r="V1173" i="2" s="1"/>
  <c r="F1173" i="2"/>
  <c r="K1173" i="2" s="1"/>
  <c r="W1173" i="2" s="1"/>
  <c r="D1174" i="2"/>
  <c r="E1174" i="2"/>
  <c r="F1174" i="2"/>
  <c r="K1174" i="2" s="1"/>
  <c r="W1174" i="2" s="1"/>
  <c r="D1175" i="2"/>
  <c r="I1175" i="2" s="1"/>
  <c r="U1175" i="2" s="1"/>
  <c r="E1175" i="2"/>
  <c r="F1175" i="2"/>
  <c r="D1176" i="2"/>
  <c r="I1176" i="2" s="1"/>
  <c r="U1176" i="2" s="1"/>
  <c r="E1176" i="2"/>
  <c r="J1176" i="2" s="1"/>
  <c r="V1176" i="2" s="1"/>
  <c r="F1176" i="2"/>
  <c r="D1177" i="2"/>
  <c r="E1177" i="2"/>
  <c r="J1177" i="2" s="1"/>
  <c r="V1177" i="2" s="1"/>
  <c r="F1177" i="2"/>
  <c r="D1178" i="2"/>
  <c r="E1178" i="2"/>
  <c r="F1178" i="2"/>
  <c r="K1178" i="2" s="1"/>
  <c r="W1178" i="2" s="1"/>
  <c r="D1179" i="2"/>
  <c r="I1179" i="2" s="1"/>
  <c r="U1179" i="2" s="1"/>
  <c r="E1179" i="2"/>
  <c r="F1179" i="2"/>
  <c r="D1180" i="2"/>
  <c r="I1180" i="2" s="1"/>
  <c r="U1180" i="2" s="1"/>
  <c r="E1180" i="2"/>
  <c r="J1180" i="2" s="1"/>
  <c r="V1180" i="2" s="1"/>
  <c r="F1180" i="2"/>
  <c r="D1181" i="2"/>
  <c r="E1181" i="2"/>
  <c r="J1181" i="2" s="1"/>
  <c r="V1181" i="2" s="1"/>
  <c r="F1181" i="2"/>
  <c r="K1181" i="2" s="1"/>
  <c r="W1181" i="2" s="1"/>
  <c r="D1182" i="2"/>
  <c r="E1182" i="2"/>
  <c r="F1182" i="2"/>
  <c r="K1182" i="2" s="1"/>
  <c r="W1182" i="2" s="1"/>
  <c r="D1183" i="2"/>
  <c r="E1183" i="2"/>
  <c r="F1183" i="2"/>
  <c r="D1184" i="2"/>
  <c r="I1184" i="2" s="1"/>
  <c r="U1184" i="2" s="1"/>
  <c r="E1184" i="2"/>
  <c r="J1184" i="2" s="1"/>
  <c r="V1184" i="2" s="1"/>
  <c r="F1184" i="2"/>
  <c r="D1185" i="2"/>
  <c r="E1185" i="2"/>
  <c r="J1185" i="2" s="1"/>
  <c r="V1185" i="2" s="1"/>
  <c r="F1185" i="2"/>
  <c r="K1185" i="2" s="1"/>
  <c r="W1185" i="2" s="1"/>
  <c r="D1186" i="2"/>
  <c r="E1186" i="2"/>
  <c r="F1186" i="2"/>
  <c r="K1186" i="2" s="1"/>
  <c r="W1186" i="2" s="1"/>
  <c r="D1187" i="2"/>
  <c r="I1187" i="2" s="1"/>
  <c r="U1187" i="2" s="1"/>
  <c r="E1187" i="2"/>
  <c r="F1187" i="2"/>
  <c r="D1188" i="2"/>
  <c r="I1188" i="2" s="1"/>
  <c r="U1188" i="2" s="1"/>
  <c r="E1188" i="2"/>
  <c r="F1188" i="2"/>
  <c r="D1189" i="2"/>
  <c r="E1189" i="2"/>
  <c r="J1189" i="2" s="1"/>
  <c r="V1189" i="2" s="1"/>
  <c r="F1189" i="2"/>
  <c r="K1189" i="2" s="1"/>
  <c r="W1189" i="2" s="1"/>
  <c r="D1190" i="2"/>
  <c r="E1190" i="2"/>
  <c r="F1190" i="2"/>
  <c r="K1190" i="2" s="1"/>
  <c r="W1190" i="2" s="1"/>
  <c r="D1191" i="2"/>
  <c r="I1191" i="2" s="1"/>
  <c r="U1191" i="2" s="1"/>
  <c r="E1191" i="2"/>
  <c r="F1191" i="2"/>
  <c r="D1192" i="2"/>
  <c r="I1192" i="2" s="1"/>
  <c r="U1192" i="2" s="1"/>
  <c r="E1192" i="2"/>
  <c r="J1192" i="2" s="1"/>
  <c r="V1192" i="2" s="1"/>
  <c r="F1192" i="2"/>
  <c r="D1193" i="2"/>
  <c r="E1193" i="2"/>
  <c r="J1193" i="2" s="1"/>
  <c r="V1193" i="2" s="1"/>
  <c r="F1193" i="2"/>
  <c r="D1194" i="2"/>
  <c r="E1194" i="2"/>
  <c r="F1194" i="2"/>
  <c r="K1194" i="2" s="1"/>
  <c r="W1194" i="2" s="1"/>
  <c r="D1195" i="2"/>
  <c r="I1195" i="2" s="1"/>
  <c r="U1195" i="2" s="1"/>
  <c r="E1195" i="2"/>
  <c r="F1195" i="2"/>
  <c r="D1196" i="2"/>
  <c r="I1196" i="2" s="1"/>
  <c r="U1196" i="2" s="1"/>
  <c r="E1196" i="2"/>
  <c r="J1196" i="2" s="1"/>
  <c r="V1196" i="2" s="1"/>
  <c r="F1196" i="2"/>
  <c r="D1197" i="2"/>
  <c r="E1197" i="2"/>
  <c r="J1197" i="2" s="1"/>
  <c r="V1197" i="2" s="1"/>
  <c r="F1197" i="2"/>
  <c r="K1197" i="2" s="1"/>
  <c r="W1197" i="2" s="1"/>
  <c r="D1198" i="2"/>
  <c r="E1198" i="2"/>
  <c r="F1198" i="2"/>
  <c r="K1198" i="2" s="1"/>
  <c r="W1198" i="2" s="1"/>
  <c r="D1199" i="2"/>
  <c r="E1199" i="2"/>
  <c r="F1199" i="2"/>
  <c r="D1200" i="2"/>
  <c r="I1200" i="2" s="1"/>
  <c r="U1200" i="2" s="1"/>
  <c r="E1200" i="2"/>
  <c r="J1200" i="2" s="1"/>
  <c r="V1200" i="2" s="1"/>
  <c r="F1200" i="2"/>
  <c r="D1201" i="2"/>
  <c r="E1201" i="2"/>
  <c r="J1201" i="2" s="1"/>
  <c r="V1201" i="2" s="1"/>
  <c r="F1201" i="2"/>
  <c r="K1201" i="2" s="1"/>
  <c r="W1201" i="2" s="1"/>
  <c r="D1202" i="2"/>
  <c r="E1202" i="2"/>
  <c r="F1202" i="2"/>
  <c r="K1202" i="2" s="1"/>
  <c r="W1202" i="2" s="1"/>
  <c r="D1203" i="2"/>
  <c r="I1203" i="2" s="1"/>
  <c r="U1203" i="2" s="1"/>
  <c r="E1203" i="2"/>
  <c r="F1203" i="2"/>
  <c r="D1204" i="2"/>
  <c r="I1204" i="2" s="1"/>
  <c r="U1204" i="2" s="1"/>
  <c r="E1204" i="2"/>
  <c r="F1204" i="2"/>
  <c r="D1205" i="2"/>
  <c r="E1205" i="2"/>
  <c r="J1205" i="2" s="1"/>
  <c r="V1205" i="2" s="1"/>
  <c r="F1205" i="2"/>
  <c r="K1205" i="2" s="1"/>
  <c r="W1205" i="2" s="1"/>
  <c r="D1206" i="2"/>
  <c r="E1206" i="2"/>
  <c r="F1206" i="2"/>
  <c r="K1206" i="2" s="1"/>
  <c r="W1206" i="2" s="1"/>
  <c r="D1207" i="2"/>
  <c r="I1207" i="2" s="1"/>
  <c r="U1207" i="2" s="1"/>
  <c r="E1207" i="2"/>
  <c r="F1207" i="2"/>
  <c r="D1208" i="2"/>
  <c r="I1208" i="2" s="1"/>
  <c r="U1208" i="2" s="1"/>
  <c r="E1208" i="2"/>
  <c r="J1208" i="2" s="1"/>
  <c r="V1208" i="2" s="1"/>
  <c r="F1208" i="2"/>
  <c r="D1209" i="2"/>
  <c r="E1209" i="2"/>
  <c r="J1209" i="2" s="1"/>
  <c r="V1209" i="2" s="1"/>
  <c r="F1209" i="2"/>
  <c r="D1210" i="2"/>
  <c r="E1210" i="2"/>
  <c r="F1210" i="2"/>
  <c r="K1210" i="2" s="1"/>
  <c r="W1210" i="2" s="1"/>
  <c r="O1011" i="2"/>
  <c r="P1011" i="2"/>
  <c r="Q1011" i="2"/>
  <c r="R1011" i="2"/>
  <c r="S1011" i="2"/>
  <c r="T1011" i="2"/>
  <c r="O1012" i="2"/>
  <c r="P1012" i="2"/>
  <c r="S1012" i="2" s="1"/>
  <c r="Q1012" i="2"/>
  <c r="T1012" i="2" s="1"/>
  <c r="R1012" i="2"/>
  <c r="O1013" i="2"/>
  <c r="P1013" i="2"/>
  <c r="S1013" i="2" s="1"/>
  <c r="Q1013" i="2"/>
  <c r="R1013" i="2"/>
  <c r="T1013" i="2"/>
  <c r="O1014" i="2"/>
  <c r="R1014" i="2" s="1"/>
  <c r="P1014" i="2"/>
  <c r="Q1014" i="2"/>
  <c r="T1014" i="2" s="1"/>
  <c r="S1014" i="2"/>
  <c r="O1015" i="2"/>
  <c r="P1015" i="2"/>
  <c r="S1015" i="2" s="1"/>
  <c r="Q1015" i="2"/>
  <c r="R1015" i="2"/>
  <c r="T1015" i="2"/>
  <c r="O1016" i="2"/>
  <c r="R1016" i="2" s="1"/>
  <c r="P1016" i="2"/>
  <c r="Q1016" i="2"/>
  <c r="T1016" i="2" s="1"/>
  <c r="S1016" i="2"/>
  <c r="O1017" i="2"/>
  <c r="P1017" i="2"/>
  <c r="S1017" i="2" s="1"/>
  <c r="Q1017" i="2"/>
  <c r="R1017" i="2"/>
  <c r="T1017" i="2"/>
  <c r="O1018" i="2"/>
  <c r="R1018" i="2" s="1"/>
  <c r="P1018" i="2"/>
  <c r="Q1018" i="2"/>
  <c r="T1018" i="2" s="1"/>
  <c r="S1018" i="2"/>
  <c r="O1019" i="2"/>
  <c r="P1019" i="2"/>
  <c r="S1019" i="2" s="1"/>
  <c r="Q1019" i="2"/>
  <c r="R1019" i="2"/>
  <c r="T1019" i="2"/>
  <c r="O1020" i="2"/>
  <c r="R1020" i="2" s="1"/>
  <c r="P1020" i="2"/>
  <c r="Q1020" i="2"/>
  <c r="T1020" i="2" s="1"/>
  <c r="S1020" i="2"/>
  <c r="O1021" i="2"/>
  <c r="P1021" i="2"/>
  <c r="S1021" i="2" s="1"/>
  <c r="Q1021" i="2"/>
  <c r="R1021" i="2"/>
  <c r="T1021" i="2"/>
  <c r="O1022" i="2"/>
  <c r="R1022" i="2" s="1"/>
  <c r="P1022" i="2"/>
  <c r="Q1022" i="2"/>
  <c r="T1022" i="2" s="1"/>
  <c r="S1022" i="2"/>
  <c r="O1023" i="2"/>
  <c r="P1023" i="2"/>
  <c r="S1023" i="2" s="1"/>
  <c r="Q1023" i="2"/>
  <c r="R1023" i="2"/>
  <c r="T1023" i="2"/>
  <c r="O1024" i="2"/>
  <c r="R1024" i="2" s="1"/>
  <c r="P1024" i="2"/>
  <c r="Q1024" i="2"/>
  <c r="T1024" i="2" s="1"/>
  <c r="S1024" i="2"/>
  <c r="O1025" i="2"/>
  <c r="P1025" i="2"/>
  <c r="S1025" i="2" s="1"/>
  <c r="Q1025" i="2"/>
  <c r="R1025" i="2"/>
  <c r="T1025" i="2"/>
  <c r="O1026" i="2"/>
  <c r="R1026" i="2" s="1"/>
  <c r="P1026" i="2"/>
  <c r="Q1026" i="2"/>
  <c r="T1026" i="2" s="1"/>
  <c r="S1026" i="2"/>
  <c r="O1027" i="2"/>
  <c r="P1027" i="2"/>
  <c r="S1027" i="2" s="1"/>
  <c r="Q1027" i="2"/>
  <c r="R1027" i="2"/>
  <c r="T1027" i="2"/>
  <c r="O1028" i="2"/>
  <c r="R1028" i="2" s="1"/>
  <c r="P1028" i="2"/>
  <c r="Q1028" i="2"/>
  <c r="T1028" i="2" s="1"/>
  <c r="S1028" i="2"/>
  <c r="O1029" i="2"/>
  <c r="P1029" i="2"/>
  <c r="S1029" i="2" s="1"/>
  <c r="Q1029" i="2"/>
  <c r="R1029" i="2"/>
  <c r="T1029" i="2"/>
  <c r="O1030" i="2"/>
  <c r="R1030" i="2" s="1"/>
  <c r="P1030" i="2"/>
  <c r="Q1030" i="2"/>
  <c r="T1030" i="2" s="1"/>
  <c r="S1030" i="2"/>
  <c r="O1031" i="2"/>
  <c r="P1031" i="2"/>
  <c r="S1031" i="2" s="1"/>
  <c r="Q1031" i="2"/>
  <c r="R1031" i="2"/>
  <c r="T1031" i="2"/>
  <c r="O1032" i="2"/>
  <c r="R1032" i="2" s="1"/>
  <c r="P1032" i="2"/>
  <c r="Q1032" i="2"/>
  <c r="T1032" i="2" s="1"/>
  <c r="S1032" i="2"/>
  <c r="O1033" i="2"/>
  <c r="P1033" i="2"/>
  <c r="S1033" i="2" s="1"/>
  <c r="Q1033" i="2"/>
  <c r="R1033" i="2"/>
  <c r="T1033" i="2"/>
  <c r="O1034" i="2"/>
  <c r="R1034" i="2" s="1"/>
  <c r="P1034" i="2"/>
  <c r="Q1034" i="2"/>
  <c r="T1034" i="2" s="1"/>
  <c r="S1034" i="2"/>
  <c r="O1035" i="2"/>
  <c r="P1035" i="2"/>
  <c r="S1035" i="2" s="1"/>
  <c r="Q1035" i="2"/>
  <c r="R1035" i="2"/>
  <c r="T1035" i="2"/>
  <c r="O1036" i="2"/>
  <c r="R1036" i="2" s="1"/>
  <c r="P1036" i="2"/>
  <c r="Q1036" i="2"/>
  <c r="T1036" i="2" s="1"/>
  <c r="S1036" i="2"/>
  <c r="O1037" i="2"/>
  <c r="P1037" i="2"/>
  <c r="S1037" i="2" s="1"/>
  <c r="Q1037" i="2"/>
  <c r="R1037" i="2"/>
  <c r="T1037" i="2"/>
  <c r="O1038" i="2"/>
  <c r="R1038" i="2" s="1"/>
  <c r="P1038" i="2"/>
  <c r="Q1038" i="2"/>
  <c r="T1038" i="2" s="1"/>
  <c r="S1038" i="2"/>
  <c r="O1039" i="2"/>
  <c r="P1039" i="2"/>
  <c r="S1039" i="2" s="1"/>
  <c r="Q1039" i="2"/>
  <c r="R1039" i="2"/>
  <c r="T1039" i="2"/>
  <c r="O1040" i="2"/>
  <c r="R1040" i="2" s="1"/>
  <c r="P1040" i="2"/>
  <c r="Q1040" i="2"/>
  <c r="T1040" i="2" s="1"/>
  <c r="S1040" i="2"/>
  <c r="O1041" i="2"/>
  <c r="P1041" i="2"/>
  <c r="S1041" i="2" s="1"/>
  <c r="Q1041" i="2"/>
  <c r="R1041" i="2"/>
  <c r="T1041" i="2"/>
  <c r="O1042" i="2"/>
  <c r="R1042" i="2" s="1"/>
  <c r="P1042" i="2"/>
  <c r="Q1042" i="2"/>
  <c r="T1042" i="2" s="1"/>
  <c r="S1042" i="2"/>
  <c r="O1043" i="2"/>
  <c r="P1043" i="2"/>
  <c r="S1043" i="2" s="1"/>
  <c r="Q1043" i="2"/>
  <c r="R1043" i="2"/>
  <c r="T1043" i="2"/>
  <c r="O1044" i="2"/>
  <c r="R1044" i="2" s="1"/>
  <c r="P1044" i="2"/>
  <c r="Q1044" i="2"/>
  <c r="T1044" i="2" s="1"/>
  <c r="S1044" i="2"/>
  <c r="O1045" i="2"/>
  <c r="P1045" i="2"/>
  <c r="S1045" i="2" s="1"/>
  <c r="Q1045" i="2"/>
  <c r="R1045" i="2"/>
  <c r="T1045" i="2"/>
  <c r="O1046" i="2"/>
  <c r="R1046" i="2" s="1"/>
  <c r="P1046" i="2"/>
  <c r="Q1046" i="2"/>
  <c r="T1046" i="2" s="1"/>
  <c r="S1046" i="2"/>
  <c r="O1047" i="2"/>
  <c r="P1047" i="2"/>
  <c r="S1047" i="2" s="1"/>
  <c r="Q1047" i="2"/>
  <c r="R1047" i="2"/>
  <c r="T1047" i="2"/>
  <c r="O1048" i="2"/>
  <c r="R1048" i="2" s="1"/>
  <c r="P1048" i="2"/>
  <c r="Q1048" i="2"/>
  <c r="T1048" i="2" s="1"/>
  <c r="S1048" i="2"/>
  <c r="O1049" i="2"/>
  <c r="P1049" i="2"/>
  <c r="S1049" i="2" s="1"/>
  <c r="Q1049" i="2"/>
  <c r="R1049" i="2"/>
  <c r="T1049" i="2"/>
  <c r="O1050" i="2"/>
  <c r="R1050" i="2" s="1"/>
  <c r="P1050" i="2"/>
  <c r="Q1050" i="2"/>
  <c r="T1050" i="2" s="1"/>
  <c r="S1050" i="2"/>
  <c r="O1051" i="2"/>
  <c r="P1051" i="2"/>
  <c r="S1051" i="2" s="1"/>
  <c r="Q1051" i="2"/>
  <c r="R1051" i="2"/>
  <c r="T1051" i="2"/>
  <c r="O1052" i="2"/>
  <c r="R1052" i="2" s="1"/>
  <c r="P1052" i="2"/>
  <c r="Q1052" i="2"/>
  <c r="T1052" i="2" s="1"/>
  <c r="S1052" i="2"/>
  <c r="O1053" i="2"/>
  <c r="P1053" i="2"/>
  <c r="S1053" i="2" s="1"/>
  <c r="Q1053" i="2"/>
  <c r="R1053" i="2"/>
  <c r="T1053" i="2"/>
  <c r="O1054" i="2"/>
  <c r="R1054" i="2" s="1"/>
  <c r="P1054" i="2"/>
  <c r="Q1054" i="2"/>
  <c r="T1054" i="2" s="1"/>
  <c r="S1054" i="2"/>
  <c r="O1055" i="2"/>
  <c r="P1055" i="2"/>
  <c r="S1055" i="2" s="1"/>
  <c r="Q1055" i="2"/>
  <c r="R1055" i="2"/>
  <c r="T1055" i="2"/>
  <c r="O1056" i="2"/>
  <c r="R1056" i="2" s="1"/>
  <c r="P1056" i="2"/>
  <c r="Q1056" i="2"/>
  <c r="T1056" i="2" s="1"/>
  <c r="S1056" i="2"/>
  <c r="O1057" i="2"/>
  <c r="P1057" i="2"/>
  <c r="S1057" i="2" s="1"/>
  <c r="Q1057" i="2"/>
  <c r="R1057" i="2"/>
  <c r="T1057" i="2"/>
  <c r="O1058" i="2"/>
  <c r="R1058" i="2" s="1"/>
  <c r="P1058" i="2"/>
  <c r="Q1058" i="2"/>
  <c r="T1058" i="2" s="1"/>
  <c r="S1058" i="2"/>
  <c r="O1059" i="2"/>
  <c r="P1059" i="2"/>
  <c r="S1059" i="2" s="1"/>
  <c r="Q1059" i="2"/>
  <c r="R1059" i="2"/>
  <c r="T1059" i="2"/>
  <c r="O1060" i="2"/>
  <c r="R1060" i="2" s="1"/>
  <c r="P1060" i="2"/>
  <c r="Q1060" i="2"/>
  <c r="T1060" i="2" s="1"/>
  <c r="S1060" i="2"/>
  <c r="O1061" i="2"/>
  <c r="P1061" i="2"/>
  <c r="S1061" i="2" s="1"/>
  <c r="Q1061" i="2"/>
  <c r="R1061" i="2"/>
  <c r="T1061" i="2"/>
  <c r="O1062" i="2"/>
  <c r="R1062" i="2" s="1"/>
  <c r="P1062" i="2"/>
  <c r="Q1062" i="2"/>
  <c r="T1062" i="2" s="1"/>
  <c r="S1062" i="2"/>
  <c r="O1063" i="2"/>
  <c r="P1063" i="2"/>
  <c r="S1063" i="2" s="1"/>
  <c r="Q1063" i="2"/>
  <c r="R1063" i="2"/>
  <c r="T1063" i="2"/>
  <c r="O1064" i="2"/>
  <c r="R1064" i="2" s="1"/>
  <c r="P1064" i="2"/>
  <c r="Q1064" i="2"/>
  <c r="T1064" i="2" s="1"/>
  <c r="S1064" i="2"/>
  <c r="O1065" i="2"/>
  <c r="P1065" i="2"/>
  <c r="S1065" i="2" s="1"/>
  <c r="Q1065" i="2"/>
  <c r="R1065" i="2"/>
  <c r="T1065" i="2"/>
  <c r="O1066" i="2"/>
  <c r="R1066" i="2" s="1"/>
  <c r="P1066" i="2"/>
  <c r="Q1066" i="2"/>
  <c r="T1066" i="2" s="1"/>
  <c r="S1066" i="2"/>
  <c r="O1067" i="2"/>
  <c r="P1067" i="2"/>
  <c r="S1067" i="2" s="1"/>
  <c r="Q1067" i="2"/>
  <c r="R1067" i="2"/>
  <c r="T1067" i="2"/>
  <c r="O1068" i="2"/>
  <c r="R1068" i="2" s="1"/>
  <c r="P1068" i="2"/>
  <c r="Q1068" i="2"/>
  <c r="T1068" i="2" s="1"/>
  <c r="S1068" i="2"/>
  <c r="O1069" i="2"/>
  <c r="P1069" i="2"/>
  <c r="S1069" i="2" s="1"/>
  <c r="Q1069" i="2"/>
  <c r="R1069" i="2"/>
  <c r="T1069" i="2"/>
  <c r="O1070" i="2"/>
  <c r="R1070" i="2" s="1"/>
  <c r="P1070" i="2"/>
  <c r="Q1070" i="2"/>
  <c r="T1070" i="2" s="1"/>
  <c r="S1070" i="2"/>
  <c r="O1071" i="2"/>
  <c r="P1071" i="2"/>
  <c r="S1071" i="2" s="1"/>
  <c r="Q1071" i="2"/>
  <c r="R1071" i="2"/>
  <c r="T1071" i="2"/>
  <c r="O1072" i="2"/>
  <c r="R1072" i="2" s="1"/>
  <c r="P1072" i="2"/>
  <c r="Q1072" i="2"/>
  <c r="T1072" i="2" s="1"/>
  <c r="S1072" i="2"/>
  <c r="O1073" i="2"/>
  <c r="P1073" i="2"/>
  <c r="S1073" i="2" s="1"/>
  <c r="Q1073" i="2"/>
  <c r="R1073" i="2"/>
  <c r="T1073" i="2"/>
  <c r="O1074" i="2"/>
  <c r="R1074" i="2" s="1"/>
  <c r="P1074" i="2"/>
  <c r="Q1074" i="2"/>
  <c r="T1074" i="2" s="1"/>
  <c r="S1074" i="2"/>
  <c r="O1075" i="2"/>
  <c r="P1075" i="2"/>
  <c r="S1075" i="2" s="1"/>
  <c r="Q1075" i="2"/>
  <c r="R1075" i="2"/>
  <c r="T1075" i="2"/>
  <c r="O1076" i="2"/>
  <c r="R1076" i="2" s="1"/>
  <c r="P1076" i="2"/>
  <c r="Q1076" i="2"/>
  <c r="T1076" i="2" s="1"/>
  <c r="S1076" i="2"/>
  <c r="O1077" i="2"/>
  <c r="P1077" i="2"/>
  <c r="S1077" i="2" s="1"/>
  <c r="Q1077" i="2"/>
  <c r="R1077" i="2"/>
  <c r="T1077" i="2"/>
  <c r="O1078" i="2"/>
  <c r="R1078" i="2" s="1"/>
  <c r="P1078" i="2"/>
  <c r="Q1078" i="2"/>
  <c r="T1078" i="2" s="1"/>
  <c r="S1078" i="2"/>
  <c r="O1079" i="2"/>
  <c r="P1079" i="2"/>
  <c r="S1079" i="2" s="1"/>
  <c r="Q1079" i="2"/>
  <c r="R1079" i="2"/>
  <c r="T1079" i="2"/>
  <c r="O1080" i="2"/>
  <c r="R1080" i="2" s="1"/>
  <c r="P1080" i="2"/>
  <c r="Q1080" i="2"/>
  <c r="T1080" i="2" s="1"/>
  <c r="S1080" i="2"/>
  <c r="O1081" i="2"/>
  <c r="P1081" i="2"/>
  <c r="S1081" i="2" s="1"/>
  <c r="Q1081" i="2"/>
  <c r="R1081" i="2"/>
  <c r="T1081" i="2"/>
  <c r="O1082" i="2"/>
  <c r="R1082" i="2" s="1"/>
  <c r="P1082" i="2"/>
  <c r="Q1082" i="2"/>
  <c r="T1082" i="2" s="1"/>
  <c r="S1082" i="2"/>
  <c r="O1083" i="2"/>
  <c r="P1083" i="2"/>
  <c r="S1083" i="2" s="1"/>
  <c r="Q1083" i="2"/>
  <c r="R1083" i="2"/>
  <c r="T1083" i="2"/>
  <c r="O1084" i="2"/>
  <c r="R1084" i="2" s="1"/>
  <c r="P1084" i="2"/>
  <c r="Q1084" i="2"/>
  <c r="T1084" i="2" s="1"/>
  <c r="S1084" i="2"/>
  <c r="O1085" i="2"/>
  <c r="P1085" i="2"/>
  <c r="S1085" i="2" s="1"/>
  <c r="Q1085" i="2"/>
  <c r="R1085" i="2"/>
  <c r="T1085" i="2"/>
  <c r="O1086" i="2"/>
  <c r="R1086" i="2" s="1"/>
  <c r="P1086" i="2"/>
  <c r="Q1086" i="2"/>
  <c r="T1086" i="2" s="1"/>
  <c r="S1086" i="2"/>
  <c r="O1087" i="2"/>
  <c r="P1087" i="2"/>
  <c r="S1087" i="2" s="1"/>
  <c r="Q1087" i="2"/>
  <c r="R1087" i="2"/>
  <c r="T1087" i="2"/>
  <c r="O1088" i="2"/>
  <c r="R1088" i="2" s="1"/>
  <c r="P1088" i="2"/>
  <c r="Q1088" i="2"/>
  <c r="T1088" i="2" s="1"/>
  <c r="S1088" i="2"/>
  <c r="O1089" i="2"/>
  <c r="P1089" i="2"/>
  <c r="S1089" i="2" s="1"/>
  <c r="Q1089" i="2"/>
  <c r="R1089" i="2"/>
  <c r="T1089" i="2"/>
  <c r="O1090" i="2"/>
  <c r="R1090" i="2" s="1"/>
  <c r="P1090" i="2"/>
  <c r="Q1090" i="2"/>
  <c r="T1090" i="2" s="1"/>
  <c r="S1090" i="2"/>
  <c r="O1091" i="2"/>
  <c r="P1091" i="2"/>
  <c r="S1091" i="2" s="1"/>
  <c r="Q1091" i="2"/>
  <c r="R1091" i="2"/>
  <c r="T1091" i="2"/>
  <c r="O1092" i="2"/>
  <c r="R1092" i="2" s="1"/>
  <c r="P1092" i="2"/>
  <c r="Q1092" i="2"/>
  <c r="T1092" i="2" s="1"/>
  <c r="S1092" i="2"/>
  <c r="O1093" i="2"/>
  <c r="P1093" i="2"/>
  <c r="S1093" i="2" s="1"/>
  <c r="Q1093" i="2"/>
  <c r="R1093" i="2"/>
  <c r="T1093" i="2"/>
  <c r="O1094" i="2"/>
  <c r="R1094" i="2" s="1"/>
  <c r="P1094" i="2"/>
  <c r="Q1094" i="2"/>
  <c r="T1094" i="2" s="1"/>
  <c r="S1094" i="2"/>
  <c r="O1095" i="2"/>
  <c r="P1095" i="2"/>
  <c r="S1095" i="2" s="1"/>
  <c r="Q1095" i="2"/>
  <c r="R1095" i="2"/>
  <c r="T1095" i="2"/>
  <c r="O1096" i="2"/>
  <c r="R1096" i="2" s="1"/>
  <c r="P1096" i="2"/>
  <c r="Q1096" i="2"/>
  <c r="T1096" i="2" s="1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O1151" i="2"/>
  <c r="P1151" i="2"/>
  <c r="S1151" i="2" s="1"/>
  <c r="Q1151" i="2"/>
  <c r="R1151" i="2"/>
  <c r="T1151" i="2"/>
  <c r="O1152" i="2"/>
  <c r="R1152" i="2" s="1"/>
  <c r="P1152" i="2"/>
  <c r="Q1152" i="2"/>
  <c r="T1152" i="2" s="1"/>
  <c r="S1152" i="2"/>
  <c r="O1153" i="2"/>
  <c r="P1153" i="2"/>
  <c r="S1153" i="2" s="1"/>
  <c r="Q1153" i="2"/>
  <c r="R1153" i="2"/>
  <c r="T1153" i="2"/>
  <c r="O1154" i="2"/>
  <c r="R1154" i="2" s="1"/>
  <c r="P1154" i="2"/>
  <c r="Q1154" i="2"/>
  <c r="T1154" i="2" s="1"/>
  <c r="S1154" i="2"/>
  <c r="O1155" i="2"/>
  <c r="P1155" i="2"/>
  <c r="S1155" i="2" s="1"/>
  <c r="Q1155" i="2"/>
  <c r="R1155" i="2"/>
  <c r="T1155" i="2"/>
  <c r="O1156" i="2"/>
  <c r="R1156" i="2" s="1"/>
  <c r="P1156" i="2"/>
  <c r="Q1156" i="2"/>
  <c r="T1156" i="2" s="1"/>
  <c r="S1156" i="2"/>
  <c r="O1157" i="2"/>
  <c r="P1157" i="2"/>
  <c r="S1157" i="2" s="1"/>
  <c r="Q1157" i="2"/>
  <c r="R1157" i="2"/>
  <c r="T1157" i="2"/>
  <c r="O1158" i="2"/>
  <c r="R1158" i="2" s="1"/>
  <c r="P1158" i="2"/>
  <c r="Q1158" i="2"/>
  <c r="T1158" i="2" s="1"/>
  <c r="S1158" i="2"/>
  <c r="O1159" i="2"/>
  <c r="P1159" i="2"/>
  <c r="S1159" i="2" s="1"/>
  <c r="Q1159" i="2"/>
  <c r="R1159" i="2"/>
  <c r="T1159" i="2"/>
  <c r="O1160" i="2"/>
  <c r="R1160" i="2" s="1"/>
  <c r="P1160" i="2"/>
  <c r="Q1160" i="2"/>
  <c r="T1160" i="2" s="1"/>
  <c r="S1160" i="2"/>
  <c r="O1161" i="2"/>
  <c r="P1161" i="2"/>
  <c r="S1161" i="2" s="1"/>
  <c r="Q1161" i="2"/>
  <c r="R1161" i="2"/>
  <c r="T1161" i="2"/>
  <c r="O1162" i="2"/>
  <c r="R1162" i="2" s="1"/>
  <c r="P1162" i="2"/>
  <c r="Q1162" i="2"/>
  <c r="T1162" i="2" s="1"/>
  <c r="S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O1165" i="2"/>
  <c r="P1165" i="2"/>
  <c r="S1165" i="2" s="1"/>
  <c r="Q1165" i="2"/>
  <c r="R1165" i="2"/>
  <c r="T1165" i="2"/>
  <c r="O1166" i="2"/>
  <c r="R1166" i="2" s="1"/>
  <c r="P1166" i="2"/>
  <c r="Q1166" i="2"/>
  <c r="T1166" i="2" s="1"/>
  <c r="S1166" i="2"/>
  <c r="O1167" i="2"/>
  <c r="P1167" i="2"/>
  <c r="S1167" i="2" s="1"/>
  <c r="Q1167" i="2"/>
  <c r="R1167" i="2"/>
  <c r="T1167" i="2"/>
  <c r="O1168" i="2"/>
  <c r="R1168" i="2" s="1"/>
  <c r="P1168" i="2"/>
  <c r="Q1168" i="2"/>
  <c r="T1168" i="2" s="1"/>
  <c r="S1168" i="2"/>
  <c r="O1169" i="2"/>
  <c r="P1169" i="2"/>
  <c r="S1169" i="2" s="1"/>
  <c r="Q1169" i="2"/>
  <c r="R1169" i="2"/>
  <c r="T1169" i="2"/>
  <c r="O1170" i="2"/>
  <c r="R1170" i="2" s="1"/>
  <c r="P1170" i="2"/>
  <c r="Q1170" i="2"/>
  <c r="T1170" i="2" s="1"/>
  <c r="S1170" i="2"/>
  <c r="O1171" i="2"/>
  <c r="P1171" i="2"/>
  <c r="S1171" i="2" s="1"/>
  <c r="Q1171" i="2"/>
  <c r="R1171" i="2"/>
  <c r="T1171" i="2"/>
  <c r="O1172" i="2"/>
  <c r="R1172" i="2" s="1"/>
  <c r="P1172" i="2"/>
  <c r="Q1172" i="2"/>
  <c r="T1172" i="2" s="1"/>
  <c r="S1172" i="2"/>
  <c r="O1173" i="2"/>
  <c r="P1173" i="2"/>
  <c r="S1173" i="2" s="1"/>
  <c r="Q1173" i="2"/>
  <c r="R1173" i="2"/>
  <c r="T1173" i="2"/>
  <c r="O1174" i="2"/>
  <c r="R1174" i="2" s="1"/>
  <c r="P1174" i="2"/>
  <c r="Q1174" i="2"/>
  <c r="T1174" i="2" s="1"/>
  <c r="S1174" i="2"/>
  <c r="O1175" i="2"/>
  <c r="P1175" i="2"/>
  <c r="S1175" i="2" s="1"/>
  <c r="Q1175" i="2"/>
  <c r="R1175" i="2"/>
  <c r="T1175" i="2"/>
  <c r="O1176" i="2"/>
  <c r="R1176" i="2" s="1"/>
  <c r="P1176" i="2"/>
  <c r="Q1176" i="2"/>
  <c r="T1176" i="2" s="1"/>
  <c r="S1176" i="2"/>
  <c r="O1177" i="2"/>
  <c r="P1177" i="2"/>
  <c r="S1177" i="2" s="1"/>
  <c r="Q1177" i="2"/>
  <c r="R1177" i="2"/>
  <c r="T1177" i="2"/>
  <c r="O1178" i="2"/>
  <c r="R1178" i="2" s="1"/>
  <c r="P1178" i="2"/>
  <c r="Q1178" i="2"/>
  <c r="T1178" i="2" s="1"/>
  <c r="S1178" i="2"/>
  <c r="O1179" i="2"/>
  <c r="P1179" i="2"/>
  <c r="S1179" i="2" s="1"/>
  <c r="Q1179" i="2"/>
  <c r="R1179" i="2"/>
  <c r="T1179" i="2"/>
  <c r="O1180" i="2"/>
  <c r="R1180" i="2" s="1"/>
  <c r="P1180" i="2"/>
  <c r="Q1180" i="2"/>
  <c r="T1180" i="2" s="1"/>
  <c r="S1180" i="2"/>
  <c r="O1181" i="2"/>
  <c r="P1181" i="2"/>
  <c r="S1181" i="2" s="1"/>
  <c r="Q1181" i="2"/>
  <c r="R1181" i="2"/>
  <c r="T1181" i="2"/>
  <c r="O1182" i="2"/>
  <c r="R1182" i="2" s="1"/>
  <c r="P1182" i="2"/>
  <c r="Q1182" i="2"/>
  <c r="T1182" i="2" s="1"/>
  <c r="S1182" i="2"/>
  <c r="O1183" i="2"/>
  <c r="P1183" i="2"/>
  <c r="S1183" i="2" s="1"/>
  <c r="Q1183" i="2"/>
  <c r="R1183" i="2"/>
  <c r="T1183" i="2"/>
  <c r="O1184" i="2"/>
  <c r="R1184" i="2" s="1"/>
  <c r="P1184" i="2"/>
  <c r="Q1184" i="2"/>
  <c r="T1184" i="2" s="1"/>
  <c r="S1184" i="2"/>
  <c r="O1185" i="2"/>
  <c r="P1185" i="2"/>
  <c r="S1185" i="2" s="1"/>
  <c r="Q1185" i="2"/>
  <c r="R1185" i="2"/>
  <c r="T1185" i="2"/>
  <c r="O1186" i="2"/>
  <c r="R1186" i="2" s="1"/>
  <c r="P1186" i="2"/>
  <c r="Q1186" i="2"/>
  <c r="T1186" i="2" s="1"/>
  <c r="S1186" i="2"/>
  <c r="O1187" i="2"/>
  <c r="P1187" i="2"/>
  <c r="S1187" i="2" s="1"/>
  <c r="Q1187" i="2"/>
  <c r="R1187" i="2"/>
  <c r="T1187" i="2"/>
  <c r="O1188" i="2"/>
  <c r="R1188" i="2" s="1"/>
  <c r="P1188" i="2"/>
  <c r="Q1188" i="2"/>
  <c r="T1188" i="2" s="1"/>
  <c r="S1188" i="2"/>
  <c r="O1189" i="2"/>
  <c r="P1189" i="2"/>
  <c r="S1189" i="2" s="1"/>
  <c r="Q1189" i="2"/>
  <c r="R1189" i="2"/>
  <c r="T1189" i="2"/>
  <c r="O1190" i="2"/>
  <c r="R1190" i="2" s="1"/>
  <c r="P1190" i="2"/>
  <c r="Q1190" i="2"/>
  <c r="T1190" i="2" s="1"/>
  <c r="S1190" i="2"/>
  <c r="O1191" i="2"/>
  <c r="P1191" i="2"/>
  <c r="S1191" i="2" s="1"/>
  <c r="Q1191" i="2"/>
  <c r="R1191" i="2"/>
  <c r="T1191" i="2"/>
  <c r="O1192" i="2"/>
  <c r="R1192" i="2" s="1"/>
  <c r="P1192" i="2"/>
  <c r="Q1192" i="2"/>
  <c r="T1192" i="2" s="1"/>
  <c r="S1192" i="2"/>
  <c r="O1193" i="2"/>
  <c r="P1193" i="2"/>
  <c r="S1193" i="2" s="1"/>
  <c r="Q1193" i="2"/>
  <c r="R1193" i="2"/>
  <c r="T1193" i="2"/>
  <c r="O1194" i="2"/>
  <c r="R1194" i="2" s="1"/>
  <c r="P1194" i="2"/>
  <c r="Q1194" i="2"/>
  <c r="T1194" i="2" s="1"/>
  <c r="S1194" i="2"/>
  <c r="O1195" i="2"/>
  <c r="P1195" i="2"/>
  <c r="S1195" i="2" s="1"/>
  <c r="Q1195" i="2"/>
  <c r="R1195" i="2"/>
  <c r="T1195" i="2"/>
  <c r="O1196" i="2"/>
  <c r="R1196" i="2" s="1"/>
  <c r="P1196" i="2"/>
  <c r="Q1196" i="2"/>
  <c r="T1196" i="2" s="1"/>
  <c r="S1196" i="2"/>
  <c r="O1197" i="2"/>
  <c r="P1197" i="2"/>
  <c r="S1197" i="2" s="1"/>
  <c r="Q1197" i="2"/>
  <c r="R1197" i="2"/>
  <c r="T1197" i="2"/>
  <c r="O1198" i="2"/>
  <c r="R1198" i="2" s="1"/>
  <c r="P1198" i="2"/>
  <c r="Q1198" i="2"/>
  <c r="T1198" i="2" s="1"/>
  <c r="S1198" i="2"/>
  <c r="O1199" i="2"/>
  <c r="P1199" i="2"/>
  <c r="S1199" i="2" s="1"/>
  <c r="Q1199" i="2"/>
  <c r="R1199" i="2"/>
  <c r="T1199" i="2"/>
  <c r="O1200" i="2"/>
  <c r="R1200" i="2" s="1"/>
  <c r="P1200" i="2"/>
  <c r="Q1200" i="2"/>
  <c r="T1200" i="2" s="1"/>
  <c r="S1200" i="2"/>
  <c r="O1201" i="2"/>
  <c r="P1201" i="2"/>
  <c r="S1201" i="2" s="1"/>
  <c r="Q1201" i="2"/>
  <c r="R1201" i="2"/>
  <c r="T1201" i="2"/>
  <c r="O1202" i="2"/>
  <c r="R1202" i="2" s="1"/>
  <c r="P1202" i="2"/>
  <c r="Q1202" i="2"/>
  <c r="T1202" i="2" s="1"/>
  <c r="S1202" i="2"/>
  <c r="O1203" i="2"/>
  <c r="P1203" i="2"/>
  <c r="S1203" i="2" s="1"/>
  <c r="Q1203" i="2"/>
  <c r="R1203" i="2"/>
  <c r="T1203" i="2"/>
  <c r="O1204" i="2"/>
  <c r="R1204" i="2" s="1"/>
  <c r="P1204" i="2"/>
  <c r="Q1204" i="2"/>
  <c r="T1204" i="2" s="1"/>
  <c r="S1204" i="2"/>
  <c r="O1205" i="2"/>
  <c r="P1205" i="2"/>
  <c r="S1205" i="2" s="1"/>
  <c r="Q1205" i="2"/>
  <c r="R1205" i="2"/>
  <c r="T1205" i="2"/>
  <c r="O1206" i="2"/>
  <c r="R1206" i="2" s="1"/>
  <c r="P1206" i="2"/>
  <c r="Q1206" i="2"/>
  <c r="T1206" i="2" s="1"/>
  <c r="S1206" i="2"/>
  <c r="O1207" i="2"/>
  <c r="P1207" i="2"/>
  <c r="S1207" i="2" s="1"/>
  <c r="Q1207" i="2"/>
  <c r="R1207" i="2"/>
  <c r="T1207" i="2"/>
  <c r="O1208" i="2"/>
  <c r="R1208" i="2" s="1"/>
  <c r="P1208" i="2"/>
  <c r="Q1208" i="2"/>
  <c r="T1208" i="2" s="1"/>
  <c r="S1208" i="2"/>
  <c r="O1209" i="2"/>
  <c r="P1209" i="2"/>
  <c r="S1209" i="2" s="1"/>
  <c r="Q1209" i="2"/>
  <c r="R1209" i="2"/>
  <c r="T1209" i="2"/>
  <c r="O1210" i="2"/>
  <c r="R1210" i="2" s="1"/>
  <c r="P1210" i="2"/>
  <c r="Q1210" i="2"/>
  <c r="T1210" i="2" s="1"/>
  <c r="S1210" i="2"/>
  <c r="J1011" i="2"/>
  <c r="V1011" i="2" s="1"/>
  <c r="K1011" i="2"/>
  <c r="W1011" i="2" s="1"/>
  <c r="J1012" i="2"/>
  <c r="V1012" i="2" s="1"/>
  <c r="K1012" i="2"/>
  <c r="W1012" i="2" s="1"/>
  <c r="I1013" i="2"/>
  <c r="U1013" i="2" s="1"/>
  <c r="I1014" i="2"/>
  <c r="U1014" i="2" s="1"/>
  <c r="J1014" i="2"/>
  <c r="V1014" i="2" s="1"/>
  <c r="J1015" i="2"/>
  <c r="V1015" i="2" s="1"/>
  <c r="K1015" i="2"/>
  <c r="W1015" i="2" s="1"/>
  <c r="K1016" i="2"/>
  <c r="W1016" i="2" s="1"/>
  <c r="I1017" i="2"/>
  <c r="U1017" i="2" s="1"/>
  <c r="K1017" i="2"/>
  <c r="W1017" i="2" s="1"/>
  <c r="I1018" i="2"/>
  <c r="U1018" i="2" s="1"/>
  <c r="J1018" i="2"/>
  <c r="V1018" i="2" s="1"/>
  <c r="J1019" i="2"/>
  <c r="V1019" i="2" s="1"/>
  <c r="K1019" i="2"/>
  <c r="W1019" i="2" s="1"/>
  <c r="K1020" i="2"/>
  <c r="W1020" i="2" s="1"/>
  <c r="I1021" i="2"/>
  <c r="U1021" i="2" s="1"/>
  <c r="I1022" i="2"/>
  <c r="U1022" i="2" s="1"/>
  <c r="J1022" i="2"/>
  <c r="V1022" i="2" s="1"/>
  <c r="I1023" i="2"/>
  <c r="U1023" i="2" s="1"/>
  <c r="J1023" i="2"/>
  <c r="V1023" i="2" s="1"/>
  <c r="K1023" i="2"/>
  <c r="W1023" i="2" s="1"/>
  <c r="K1024" i="2"/>
  <c r="W1024" i="2" s="1"/>
  <c r="I1025" i="2"/>
  <c r="U1025" i="2" s="1"/>
  <c r="I1026" i="2"/>
  <c r="U1026" i="2" s="1"/>
  <c r="J1026" i="2"/>
  <c r="V1026" i="2" s="1"/>
  <c r="J1027" i="2"/>
  <c r="V1027" i="2" s="1"/>
  <c r="K1027" i="2"/>
  <c r="W1027" i="2" s="1"/>
  <c r="J1028" i="2"/>
  <c r="V1028" i="2" s="1"/>
  <c r="K1028" i="2"/>
  <c r="W1028" i="2" s="1"/>
  <c r="I1029" i="2"/>
  <c r="U1029" i="2" s="1"/>
  <c r="I1030" i="2"/>
  <c r="U1030" i="2" s="1"/>
  <c r="J1030" i="2"/>
  <c r="V1030" i="2" s="1"/>
  <c r="J1031" i="2"/>
  <c r="V1031" i="2" s="1"/>
  <c r="K1031" i="2"/>
  <c r="W1031" i="2" s="1"/>
  <c r="K1032" i="2"/>
  <c r="W1032" i="2" s="1"/>
  <c r="I1033" i="2"/>
  <c r="U1033" i="2" s="1"/>
  <c r="K1033" i="2"/>
  <c r="W1033" i="2" s="1"/>
  <c r="I1034" i="2"/>
  <c r="U1034" i="2" s="1"/>
  <c r="J1034" i="2"/>
  <c r="V1034" i="2" s="1"/>
  <c r="J1035" i="2"/>
  <c r="V1035" i="2" s="1"/>
  <c r="K1035" i="2"/>
  <c r="W1035" i="2" s="1"/>
  <c r="K1036" i="2"/>
  <c r="W1036" i="2" s="1"/>
  <c r="I1037" i="2"/>
  <c r="U1037" i="2" s="1"/>
  <c r="I1038" i="2"/>
  <c r="U1038" i="2" s="1"/>
  <c r="J1038" i="2"/>
  <c r="V1038" i="2" s="1"/>
  <c r="I1039" i="2"/>
  <c r="U1039" i="2" s="1"/>
  <c r="J1039" i="2"/>
  <c r="V1039" i="2" s="1"/>
  <c r="K1039" i="2"/>
  <c r="W1039" i="2" s="1"/>
  <c r="K1040" i="2"/>
  <c r="W1040" i="2" s="1"/>
  <c r="I1041" i="2"/>
  <c r="U1041" i="2" s="1"/>
  <c r="I1042" i="2"/>
  <c r="U1042" i="2" s="1"/>
  <c r="J1042" i="2"/>
  <c r="V1042" i="2" s="1"/>
  <c r="J1043" i="2"/>
  <c r="V1043" i="2" s="1"/>
  <c r="K1043" i="2"/>
  <c r="W1043" i="2" s="1"/>
  <c r="J1044" i="2"/>
  <c r="V1044" i="2" s="1"/>
  <c r="K1044" i="2"/>
  <c r="W1044" i="2" s="1"/>
  <c r="I1045" i="2"/>
  <c r="U1045" i="2" s="1"/>
  <c r="I1046" i="2"/>
  <c r="U1046" i="2" s="1"/>
  <c r="J1046" i="2"/>
  <c r="V1046" i="2" s="1"/>
  <c r="J1047" i="2"/>
  <c r="V1047" i="2" s="1"/>
  <c r="K1047" i="2"/>
  <c r="W1047" i="2" s="1"/>
  <c r="K1048" i="2"/>
  <c r="W1048" i="2" s="1"/>
  <c r="I1049" i="2"/>
  <c r="U1049" i="2" s="1"/>
  <c r="K1049" i="2"/>
  <c r="W1049" i="2" s="1"/>
  <c r="I1050" i="2"/>
  <c r="U1050" i="2" s="1"/>
  <c r="J1050" i="2"/>
  <c r="V1050" i="2" s="1"/>
  <c r="J1051" i="2"/>
  <c r="V1051" i="2" s="1"/>
  <c r="K1051" i="2"/>
  <c r="W1051" i="2" s="1"/>
  <c r="K1052" i="2"/>
  <c r="W1052" i="2" s="1"/>
  <c r="I1053" i="2"/>
  <c r="U1053" i="2" s="1"/>
  <c r="I1054" i="2"/>
  <c r="U1054" i="2" s="1"/>
  <c r="J1054" i="2"/>
  <c r="V1054" i="2" s="1"/>
  <c r="I1055" i="2"/>
  <c r="U1055" i="2" s="1"/>
  <c r="J1055" i="2"/>
  <c r="V1055" i="2" s="1"/>
  <c r="K1055" i="2"/>
  <c r="W1055" i="2" s="1"/>
  <c r="K1056" i="2"/>
  <c r="W1056" i="2" s="1"/>
  <c r="I1057" i="2"/>
  <c r="U1057" i="2" s="1"/>
  <c r="I1058" i="2"/>
  <c r="U1058" i="2" s="1"/>
  <c r="J1058" i="2"/>
  <c r="V1058" i="2" s="1"/>
  <c r="J1059" i="2"/>
  <c r="V1059" i="2" s="1"/>
  <c r="K1059" i="2"/>
  <c r="W1059" i="2" s="1"/>
  <c r="J1060" i="2"/>
  <c r="V1060" i="2" s="1"/>
  <c r="K1060" i="2"/>
  <c r="W1060" i="2" s="1"/>
  <c r="I1061" i="2"/>
  <c r="U1061" i="2" s="1"/>
  <c r="I1062" i="2"/>
  <c r="U1062" i="2" s="1"/>
  <c r="J1062" i="2"/>
  <c r="V1062" i="2" s="1"/>
  <c r="J1063" i="2"/>
  <c r="V1063" i="2" s="1"/>
  <c r="K1063" i="2"/>
  <c r="W1063" i="2" s="1"/>
  <c r="K1064" i="2"/>
  <c r="W1064" i="2" s="1"/>
  <c r="I1065" i="2"/>
  <c r="U1065" i="2" s="1"/>
  <c r="K1065" i="2"/>
  <c r="W1065" i="2" s="1"/>
  <c r="I1066" i="2"/>
  <c r="U1066" i="2" s="1"/>
  <c r="J1066" i="2"/>
  <c r="V1066" i="2" s="1"/>
  <c r="J1067" i="2"/>
  <c r="V1067" i="2" s="1"/>
  <c r="K1067" i="2"/>
  <c r="W1067" i="2" s="1"/>
  <c r="K1068" i="2"/>
  <c r="W1068" i="2" s="1"/>
  <c r="I1069" i="2"/>
  <c r="U1069" i="2" s="1"/>
  <c r="I1070" i="2"/>
  <c r="U1070" i="2" s="1"/>
  <c r="J1070" i="2"/>
  <c r="V1070" i="2" s="1"/>
  <c r="I1071" i="2"/>
  <c r="U1071" i="2" s="1"/>
  <c r="J1071" i="2"/>
  <c r="V1071" i="2" s="1"/>
  <c r="K1071" i="2"/>
  <c r="W1071" i="2" s="1"/>
  <c r="K1072" i="2"/>
  <c r="W1072" i="2" s="1"/>
  <c r="I1073" i="2"/>
  <c r="U1073" i="2" s="1"/>
  <c r="I1074" i="2"/>
  <c r="U1074" i="2" s="1"/>
  <c r="J1074" i="2"/>
  <c r="V1074" i="2" s="1"/>
  <c r="J1075" i="2"/>
  <c r="V1075" i="2" s="1"/>
  <c r="K1075" i="2"/>
  <c r="W1075" i="2" s="1"/>
  <c r="J1076" i="2"/>
  <c r="V1076" i="2" s="1"/>
  <c r="K1076" i="2"/>
  <c r="W1076" i="2" s="1"/>
  <c r="I1077" i="2"/>
  <c r="U1077" i="2" s="1"/>
  <c r="I1078" i="2"/>
  <c r="U1078" i="2" s="1"/>
  <c r="J1078" i="2"/>
  <c r="V1078" i="2" s="1"/>
  <c r="J1079" i="2"/>
  <c r="V1079" i="2" s="1"/>
  <c r="K1079" i="2"/>
  <c r="W1079" i="2" s="1"/>
  <c r="K1080" i="2"/>
  <c r="W1080" i="2" s="1"/>
  <c r="I1081" i="2"/>
  <c r="U1081" i="2" s="1"/>
  <c r="K1081" i="2"/>
  <c r="W1081" i="2" s="1"/>
  <c r="I1082" i="2"/>
  <c r="U1082" i="2" s="1"/>
  <c r="J1082" i="2"/>
  <c r="V1082" i="2" s="1"/>
  <c r="J1083" i="2"/>
  <c r="V1083" i="2" s="1"/>
  <c r="K1083" i="2"/>
  <c r="W1083" i="2" s="1"/>
  <c r="K1084" i="2"/>
  <c r="W1084" i="2" s="1"/>
  <c r="I1085" i="2"/>
  <c r="U1085" i="2" s="1"/>
  <c r="I1086" i="2"/>
  <c r="U1086" i="2" s="1"/>
  <c r="J1086" i="2"/>
  <c r="V1086" i="2" s="1"/>
  <c r="I1087" i="2"/>
  <c r="U1087" i="2" s="1"/>
  <c r="J1087" i="2"/>
  <c r="V1087" i="2" s="1"/>
  <c r="K1087" i="2"/>
  <c r="W1087" i="2" s="1"/>
  <c r="K1088" i="2"/>
  <c r="W1088" i="2" s="1"/>
  <c r="I1089" i="2"/>
  <c r="U1089" i="2" s="1"/>
  <c r="I1090" i="2"/>
  <c r="U1090" i="2" s="1"/>
  <c r="J1090" i="2"/>
  <c r="V1090" i="2" s="1"/>
  <c r="J1091" i="2"/>
  <c r="V1091" i="2" s="1"/>
  <c r="K1091" i="2"/>
  <c r="W1091" i="2" s="1"/>
  <c r="J1092" i="2"/>
  <c r="V1092" i="2" s="1"/>
  <c r="K1092" i="2"/>
  <c r="W1092" i="2" s="1"/>
  <c r="I1093" i="2"/>
  <c r="U1093" i="2" s="1"/>
  <c r="I1094" i="2"/>
  <c r="U1094" i="2" s="1"/>
  <c r="J1094" i="2"/>
  <c r="V1094" i="2" s="1"/>
  <c r="J1095" i="2"/>
  <c r="V1095" i="2" s="1"/>
  <c r="K1095" i="2"/>
  <c r="W1095" i="2" s="1"/>
  <c r="K1096" i="2"/>
  <c r="W1096" i="2" s="1"/>
  <c r="I1097" i="2"/>
  <c r="U1097" i="2" s="1"/>
  <c r="K1097" i="2"/>
  <c r="W1097" i="2" s="1"/>
  <c r="I1098" i="2"/>
  <c r="U1098" i="2" s="1"/>
  <c r="J1098" i="2"/>
  <c r="V1098" i="2" s="1"/>
  <c r="J1099" i="2"/>
  <c r="V1099" i="2" s="1"/>
  <c r="K1099" i="2"/>
  <c r="W1099" i="2" s="1"/>
  <c r="K1100" i="2"/>
  <c r="W1100" i="2" s="1"/>
  <c r="I1101" i="2"/>
  <c r="U1101" i="2" s="1"/>
  <c r="I1102" i="2"/>
  <c r="U1102" i="2" s="1"/>
  <c r="J1102" i="2"/>
  <c r="V1102" i="2" s="1"/>
  <c r="I1103" i="2"/>
  <c r="U1103" i="2" s="1"/>
  <c r="J1103" i="2"/>
  <c r="V1103" i="2" s="1"/>
  <c r="K1103" i="2"/>
  <c r="W1103" i="2" s="1"/>
  <c r="K1104" i="2"/>
  <c r="W1104" i="2" s="1"/>
  <c r="I1105" i="2"/>
  <c r="U1105" i="2" s="1"/>
  <c r="I1106" i="2"/>
  <c r="U1106" i="2" s="1"/>
  <c r="J1106" i="2"/>
  <c r="V1106" i="2" s="1"/>
  <c r="J1107" i="2"/>
  <c r="V1107" i="2" s="1"/>
  <c r="K1107" i="2"/>
  <c r="W1107" i="2" s="1"/>
  <c r="J1108" i="2"/>
  <c r="V1108" i="2" s="1"/>
  <c r="K1108" i="2"/>
  <c r="W1108" i="2" s="1"/>
  <c r="I1109" i="2"/>
  <c r="U1109" i="2" s="1"/>
  <c r="I1110" i="2"/>
  <c r="U1110" i="2" s="1"/>
  <c r="J1110" i="2"/>
  <c r="V1110" i="2" s="1"/>
  <c r="J1111" i="2"/>
  <c r="V1111" i="2" s="1"/>
  <c r="K1111" i="2"/>
  <c r="W1111" i="2" s="1"/>
  <c r="K1112" i="2"/>
  <c r="W1112" i="2" s="1"/>
  <c r="I1113" i="2"/>
  <c r="U1113" i="2" s="1"/>
  <c r="K1113" i="2"/>
  <c r="W1113" i="2" s="1"/>
  <c r="I1114" i="2"/>
  <c r="U1114" i="2" s="1"/>
  <c r="J1114" i="2"/>
  <c r="V1114" i="2" s="1"/>
  <c r="J1115" i="2"/>
  <c r="V1115" i="2" s="1"/>
  <c r="K1115" i="2"/>
  <c r="W1115" i="2" s="1"/>
  <c r="K1116" i="2"/>
  <c r="W1116" i="2" s="1"/>
  <c r="I1117" i="2"/>
  <c r="U1117" i="2" s="1"/>
  <c r="I1118" i="2"/>
  <c r="U1118" i="2" s="1"/>
  <c r="J1118" i="2"/>
  <c r="V1118" i="2" s="1"/>
  <c r="I1119" i="2"/>
  <c r="U1119" i="2" s="1"/>
  <c r="J1119" i="2"/>
  <c r="V1119" i="2" s="1"/>
  <c r="K1119" i="2"/>
  <c r="W1119" i="2" s="1"/>
  <c r="K1120" i="2"/>
  <c r="W1120" i="2" s="1"/>
  <c r="I1121" i="2"/>
  <c r="U1121" i="2" s="1"/>
  <c r="I1122" i="2"/>
  <c r="U1122" i="2" s="1"/>
  <c r="J1122" i="2"/>
  <c r="V1122" i="2" s="1"/>
  <c r="J1123" i="2"/>
  <c r="V1123" i="2" s="1"/>
  <c r="K1123" i="2"/>
  <c r="W1123" i="2" s="1"/>
  <c r="J1124" i="2"/>
  <c r="V1124" i="2" s="1"/>
  <c r="K1124" i="2"/>
  <c r="W1124" i="2" s="1"/>
  <c r="I1125" i="2"/>
  <c r="U1125" i="2" s="1"/>
  <c r="I1126" i="2"/>
  <c r="U1126" i="2" s="1"/>
  <c r="J1126" i="2"/>
  <c r="V1126" i="2" s="1"/>
  <c r="J1127" i="2"/>
  <c r="V1127" i="2" s="1"/>
  <c r="K1127" i="2"/>
  <c r="W1127" i="2" s="1"/>
  <c r="K1128" i="2"/>
  <c r="W1128" i="2" s="1"/>
  <c r="I1129" i="2"/>
  <c r="U1129" i="2" s="1"/>
  <c r="K1129" i="2"/>
  <c r="W1129" i="2" s="1"/>
  <c r="I1130" i="2"/>
  <c r="U1130" i="2" s="1"/>
  <c r="J1130" i="2"/>
  <c r="V1130" i="2" s="1"/>
  <c r="J1131" i="2"/>
  <c r="V1131" i="2" s="1"/>
  <c r="K1131" i="2"/>
  <c r="W1131" i="2" s="1"/>
  <c r="K1132" i="2"/>
  <c r="W1132" i="2" s="1"/>
  <c r="I1133" i="2"/>
  <c r="U1133" i="2" s="1"/>
  <c r="I1134" i="2"/>
  <c r="U1134" i="2" s="1"/>
  <c r="J1134" i="2"/>
  <c r="V1134" i="2" s="1"/>
  <c r="I1135" i="2"/>
  <c r="U1135" i="2" s="1"/>
  <c r="J1135" i="2"/>
  <c r="V1135" i="2" s="1"/>
  <c r="K1135" i="2"/>
  <c r="W1135" i="2" s="1"/>
  <c r="K1136" i="2"/>
  <c r="W1136" i="2" s="1"/>
  <c r="I1137" i="2"/>
  <c r="U1137" i="2" s="1"/>
  <c r="I1138" i="2"/>
  <c r="U1138" i="2" s="1"/>
  <c r="J1138" i="2"/>
  <c r="V1138" i="2" s="1"/>
  <c r="J1139" i="2"/>
  <c r="V1139" i="2" s="1"/>
  <c r="K1139" i="2"/>
  <c r="W1139" i="2" s="1"/>
  <c r="J1140" i="2"/>
  <c r="V1140" i="2" s="1"/>
  <c r="K1140" i="2"/>
  <c r="W1140" i="2" s="1"/>
  <c r="I1141" i="2"/>
  <c r="U1141" i="2" s="1"/>
  <c r="I1142" i="2"/>
  <c r="U1142" i="2" s="1"/>
  <c r="J1142" i="2"/>
  <c r="V1142" i="2" s="1"/>
  <c r="J1143" i="2"/>
  <c r="V1143" i="2" s="1"/>
  <c r="K1143" i="2"/>
  <c r="W1143" i="2" s="1"/>
  <c r="K1144" i="2"/>
  <c r="W1144" i="2" s="1"/>
  <c r="I1145" i="2"/>
  <c r="U1145" i="2" s="1"/>
  <c r="K1145" i="2"/>
  <c r="W1145" i="2" s="1"/>
  <c r="I1146" i="2"/>
  <c r="U1146" i="2" s="1"/>
  <c r="J1146" i="2"/>
  <c r="V1146" i="2" s="1"/>
  <c r="J1147" i="2"/>
  <c r="V1147" i="2" s="1"/>
  <c r="K1147" i="2"/>
  <c r="W1147" i="2" s="1"/>
  <c r="K1148" i="2"/>
  <c r="W1148" i="2" s="1"/>
  <c r="I1149" i="2"/>
  <c r="U1149" i="2" s="1"/>
  <c r="I1150" i="2"/>
  <c r="U1150" i="2" s="1"/>
  <c r="J1150" i="2"/>
  <c r="V1150" i="2" s="1"/>
  <c r="I1151" i="2"/>
  <c r="U1151" i="2" s="1"/>
  <c r="J1151" i="2"/>
  <c r="V1151" i="2" s="1"/>
  <c r="K1151" i="2"/>
  <c r="W1151" i="2" s="1"/>
  <c r="K1152" i="2"/>
  <c r="W1152" i="2" s="1"/>
  <c r="I1153" i="2"/>
  <c r="U1153" i="2" s="1"/>
  <c r="I1154" i="2"/>
  <c r="U1154" i="2" s="1"/>
  <c r="J1154" i="2"/>
  <c r="V1154" i="2" s="1"/>
  <c r="J1155" i="2"/>
  <c r="V1155" i="2" s="1"/>
  <c r="K1155" i="2"/>
  <c r="W1155" i="2" s="1"/>
  <c r="J1156" i="2"/>
  <c r="V1156" i="2" s="1"/>
  <c r="K1156" i="2"/>
  <c r="W1156" i="2" s="1"/>
  <c r="I1157" i="2"/>
  <c r="U1157" i="2" s="1"/>
  <c r="I1158" i="2"/>
  <c r="U1158" i="2" s="1"/>
  <c r="J1158" i="2"/>
  <c r="V1158" i="2" s="1"/>
  <c r="J1159" i="2"/>
  <c r="V1159" i="2" s="1"/>
  <c r="K1159" i="2"/>
  <c r="W1159" i="2" s="1"/>
  <c r="K1160" i="2"/>
  <c r="W1160" i="2" s="1"/>
  <c r="I1161" i="2"/>
  <c r="U1161" i="2" s="1"/>
  <c r="K1161" i="2"/>
  <c r="W1161" i="2" s="1"/>
  <c r="I1162" i="2"/>
  <c r="U1162" i="2" s="1"/>
  <c r="J1162" i="2"/>
  <c r="V1162" i="2" s="1"/>
  <c r="J1163" i="2"/>
  <c r="V1163" i="2" s="1"/>
  <c r="K1163" i="2"/>
  <c r="W1163" i="2" s="1"/>
  <c r="K1164" i="2"/>
  <c r="W1164" i="2" s="1"/>
  <c r="I1165" i="2"/>
  <c r="U1165" i="2" s="1"/>
  <c r="I1166" i="2"/>
  <c r="U1166" i="2" s="1"/>
  <c r="J1166" i="2"/>
  <c r="V1166" i="2" s="1"/>
  <c r="I1167" i="2"/>
  <c r="U1167" i="2" s="1"/>
  <c r="J1167" i="2"/>
  <c r="V1167" i="2" s="1"/>
  <c r="K1167" i="2"/>
  <c r="W1167" i="2" s="1"/>
  <c r="K1168" i="2"/>
  <c r="W1168" i="2" s="1"/>
  <c r="I1169" i="2"/>
  <c r="U1169" i="2" s="1"/>
  <c r="I1170" i="2"/>
  <c r="U1170" i="2" s="1"/>
  <c r="J1170" i="2"/>
  <c r="V1170" i="2" s="1"/>
  <c r="J1171" i="2"/>
  <c r="V1171" i="2" s="1"/>
  <c r="K1171" i="2"/>
  <c r="W1171" i="2" s="1"/>
  <c r="J1172" i="2"/>
  <c r="V1172" i="2" s="1"/>
  <c r="K1172" i="2"/>
  <c r="W1172" i="2" s="1"/>
  <c r="I1173" i="2"/>
  <c r="U1173" i="2" s="1"/>
  <c r="I1174" i="2"/>
  <c r="U1174" i="2" s="1"/>
  <c r="J1174" i="2"/>
  <c r="V1174" i="2" s="1"/>
  <c r="J1175" i="2"/>
  <c r="V1175" i="2" s="1"/>
  <c r="K1175" i="2"/>
  <c r="W1175" i="2" s="1"/>
  <c r="K1176" i="2"/>
  <c r="W1176" i="2" s="1"/>
  <c r="I1177" i="2"/>
  <c r="U1177" i="2" s="1"/>
  <c r="K1177" i="2"/>
  <c r="W1177" i="2" s="1"/>
  <c r="I1178" i="2"/>
  <c r="U1178" i="2" s="1"/>
  <c r="J1178" i="2"/>
  <c r="V1178" i="2" s="1"/>
  <c r="J1179" i="2"/>
  <c r="V1179" i="2" s="1"/>
  <c r="K1179" i="2"/>
  <c r="W1179" i="2" s="1"/>
  <c r="K1180" i="2"/>
  <c r="W1180" i="2" s="1"/>
  <c r="I1181" i="2"/>
  <c r="U1181" i="2" s="1"/>
  <c r="I1182" i="2"/>
  <c r="U1182" i="2" s="1"/>
  <c r="J1182" i="2"/>
  <c r="V1182" i="2" s="1"/>
  <c r="I1183" i="2"/>
  <c r="U1183" i="2" s="1"/>
  <c r="J1183" i="2"/>
  <c r="V1183" i="2" s="1"/>
  <c r="K1183" i="2"/>
  <c r="W1183" i="2" s="1"/>
  <c r="K1184" i="2"/>
  <c r="W1184" i="2" s="1"/>
  <c r="I1185" i="2"/>
  <c r="U1185" i="2" s="1"/>
  <c r="I1186" i="2"/>
  <c r="U1186" i="2" s="1"/>
  <c r="J1186" i="2"/>
  <c r="V1186" i="2" s="1"/>
  <c r="J1187" i="2"/>
  <c r="V1187" i="2" s="1"/>
  <c r="K1187" i="2"/>
  <c r="W1187" i="2" s="1"/>
  <c r="J1188" i="2"/>
  <c r="V1188" i="2" s="1"/>
  <c r="K1188" i="2"/>
  <c r="W1188" i="2" s="1"/>
  <c r="I1189" i="2"/>
  <c r="U1189" i="2" s="1"/>
  <c r="I1190" i="2"/>
  <c r="U1190" i="2" s="1"/>
  <c r="J1190" i="2"/>
  <c r="V1190" i="2" s="1"/>
  <c r="J1191" i="2"/>
  <c r="V1191" i="2" s="1"/>
  <c r="K1191" i="2"/>
  <c r="W1191" i="2" s="1"/>
  <c r="K1192" i="2"/>
  <c r="W1192" i="2" s="1"/>
  <c r="I1193" i="2"/>
  <c r="U1193" i="2" s="1"/>
  <c r="K1193" i="2"/>
  <c r="W1193" i="2" s="1"/>
  <c r="I1194" i="2"/>
  <c r="U1194" i="2" s="1"/>
  <c r="J1194" i="2"/>
  <c r="V1194" i="2" s="1"/>
  <c r="J1195" i="2"/>
  <c r="V1195" i="2" s="1"/>
  <c r="K1195" i="2"/>
  <c r="W1195" i="2" s="1"/>
  <c r="K1196" i="2"/>
  <c r="W1196" i="2" s="1"/>
  <c r="I1197" i="2"/>
  <c r="U1197" i="2" s="1"/>
  <c r="I1198" i="2"/>
  <c r="U1198" i="2" s="1"/>
  <c r="J1198" i="2"/>
  <c r="V1198" i="2" s="1"/>
  <c r="I1199" i="2"/>
  <c r="U1199" i="2" s="1"/>
  <c r="J1199" i="2"/>
  <c r="V1199" i="2" s="1"/>
  <c r="K1199" i="2"/>
  <c r="W1199" i="2" s="1"/>
  <c r="K1200" i="2"/>
  <c r="W1200" i="2" s="1"/>
  <c r="I1201" i="2"/>
  <c r="U1201" i="2" s="1"/>
  <c r="I1202" i="2"/>
  <c r="U1202" i="2" s="1"/>
  <c r="J1202" i="2"/>
  <c r="V1202" i="2" s="1"/>
  <c r="J1203" i="2"/>
  <c r="V1203" i="2" s="1"/>
  <c r="K1203" i="2"/>
  <c r="W1203" i="2" s="1"/>
  <c r="J1204" i="2"/>
  <c r="V1204" i="2" s="1"/>
  <c r="K1204" i="2"/>
  <c r="W1204" i="2" s="1"/>
  <c r="I1205" i="2"/>
  <c r="U1205" i="2" s="1"/>
  <c r="I1206" i="2"/>
  <c r="U1206" i="2" s="1"/>
  <c r="J1206" i="2"/>
  <c r="V1206" i="2" s="1"/>
  <c r="J1207" i="2"/>
  <c r="V1207" i="2" s="1"/>
  <c r="K1207" i="2"/>
  <c r="W1207" i="2" s="1"/>
  <c r="K1208" i="2"/>
  <c r="W1208" i="2" s="1"/>
  <c r="I1209" i="2"/>
  <c r="U1209" i="2" s="1"/>
  <c r="K1209" i="2"/>
  <c r="W1209" i="2" s="1"/>
  <c r="I1210" i="2"/>
  <c r="U1210" i="2" s="1"/>
  <c r="J1210" i="2"/>
  <c r="V1210" i="2" s="1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G1011" i="1"/>
  <c r="H1011" i="1"/>
  <c r="G1012" i="1"/>
  <c r="H1012" i="1"/>
  <c r="P1012" i="1" s="1"/>
  <c r="G1013" i="1"/>
  <c r="H1013" i="1"/>
  <c r="G1014" i="1"/>
  <c r="O1014" i="1" s="1"/>
  <c r="H1014" i="1"/>
  <c r="P1014" i="1" s="1"/>
  <c r="G1015" i="1"/>
  <c r="H1015" i="1"/>
  <c r="G1016" i="1"/>
  <c r="H1016" i="1"/>
  <c r="P1016" i="1" s="1"/>
  <c r="G1017" i="1"/>
  <c r="H1017" i="1"/>
  <c r="G1018" i="1"/>
  <c r="H1018" i="1"/>
  <c r="P1018" i="1" s="1"/>
  <c r="G1019" i="1"/>
  <c r="H1019" i="1"/>
  <c r="G1020" i="1"/>
  <c r="H1020" i="1"/>
  <c r="P1020" i="1" s="1"/>
  <c r="G1021" i="1"/>
  <c r="H1021" i="1"/>
  <c r="G1022" i="1"/>
  <c r="H1022" i="1"/>
  <c r="P1022" i="1" s="1"/>
  <c r="G1023" i="1"/>
  <c r="H1023" i="1"/>
  <c r="G1024" i="1"/>
  <c r="O1024" i="1" s="1"/>
  <c r="H1024" i="1"/>
  <c r="P1024" i="1" s="1"/>
  <c r="G1025" i="1"/>
  <c r="H1025" i="1"/>
  <c r="G1026" i="1"/>
  <c r="H1026" i="1"/>
  <c r="G1027" i="1"/>
  <c r="H1027" i="1"/>
  <c r="G1028" i="1"/>
  <c r="H1028" i="1"/>
  <c r="P1028" i="1" s="1"/>
  <c r="G1029" i="1"/>
  <c r="H1029" i="1"/>
  <c r="G1030" i="1"/>
  <c r="O1030" i="1" s="1"/>
  <c r="H1030" i="1"/>
  <c r="P1030" i="1" s="1"/>
  <c r="G1031" i="1"/>
  <c r="H1031" i="1"/>
  <c r="G1032" i="1"/>
  <c r="H1032" i="1"/>
  <c r="P1032" i="1" s="1"/>
  <c r="G1033" i="1"/>
  <c r="H1033" i="1"/>
  <c r="G1034" i="1"/>
  <c r="H1034" i="1"/>
  <c r="P1034" i="1" s="1"/>
  <c r="G1035" i="1"/>
  <c r="H1035" i="1"/>
  <c r="G1036" i="1"/>
  <c r="H1036" i="1"/>
  <c r="P1036" i="1" s="1"/>
  <c r="G1037" i="1"/>
  <c r="H1037" i="1"/>
  <c r="G1038" i="1"/>
  <c r="H1038" i="1"/>
  <c r="P1038" i="1" s="1"/>
  <c r="G1039" i="1"/>
  <c r="H1039" i="1"/>
  <c r="G1040" i="1"/>
  <c r="O1040" i="1" s="1"/>
  <c r="H1040" i="1"/>
  <c r="P1040" i="1" s="1"/>
  <c r="G1041" i="1"/>
  <c r="H1041" i="1"/>
  <c r="G1042" i="1"/>
  <c r="H1042" i="1"/>
  <c r="G1043" i="1"/>
  <c r="H1043" i="1"/>
  <c r="G1044" i="1"/>
  <c r="H1044" i="1"/>
  <c r="P1044" i="1" s="1"/>
  <c r="G1045" i="1"/>
  <c r="H1045" i="1"/>
  <c r="G1046" i="1"/>
  <c r="O1046" i="1" s="1"/>
  <c r="H1046" i="1"/>
  <c r="P1046" i="1" s="1"/>
  <c r="G1047" i="1"/>
  <c r="H1047" i="1"/>
  <c r="G1048" i="1"/>
  <c r="H1048" i="1"/>
  <c r="P1048" i="1" s="1"/>
  <c r="G1049" i="1"/>
  <c r="H1049" i="1"/>
  <c r="G1050" i="1"/>
  <c r="H1050" i="1"/>
  <c r="P1050" i="1" s="1"/>
  <c r="G1051" i="1"/>
  <c r="H1051" i="1"/>
  <c r="G1052" i="1"/>
  <c r="H1052" i="1"/>
  <c r="P1052" i="1" s="1"/>
  <c r="G1053" i="1"/>
  <c r="H1053" i="1"/>
  <c r="G1054" i="1"/>
  <c r="H1054" i="1"/>
  <c r="P1054" i="1" s="1"/>
  <c r="G1055" i="1"/>
  <c r="H1055" i="1"/>
  <c r="G1056" i="1"/>
  <c r="O1056" i="1" s="1"/>
  <c r="H1056" i="1"/>
  <c r="P1056" i="1" s="1"/>
  <c r="G1057" i="1"/>
  <c r="H1057" i="1"/>
  <c r="G1058" i="1"/>
  <c r="H1058" i="1"/>
  <c r="G1059" i="1"/>
  <c r="H1059" i="1"/>
  <c r="G1060" i="1"/>
  <c r="H1060" i="1"/>
  <c r="P1060" i="1" s="1"/>
  <c r="G1061" i="1"/>
  <c r="H1061" i="1"/>
  <c r="G1062" i="1"/>
  <c r="O1062" i="1" s="1"/>
  <c r="H1062" i="1"/>
  <c r="P1062" i="1" s="1"/>
  <c r="G1063" i="1"/>
  <c r="H1063" i="1"/>
  <c r="G1064" i="1"/>
  <c r="O1064" i="1" s="1"/>
  <c r="H1064" i="1"/>
  <c r="P1064" i="1" s="1"/>
  <c r="G1065" i="1"/>
  <c r="H1065" i="1"/>
  <c r="G1066" i="1"/>
  <c r="H1066" i="1"/>
  <c r="P1066" i="1" s="1"/>
  <c r="G1067" i="1"/>
  <c r="O1067" i="1" s="1"/>
  <c r="H1067" i="1"/>
  <c r="G1068" i="1"/>
  <c r="O1068" i="1" s="1"/>
  <c r="H1068" i="1"/>
  <c r="P1068" i="1" s="1"/>
  <c r="G1069" i="1"/>
  <c r="O1069" i="1" s="1"/>
  <c r="H1069" i="1"/>
  <c r="G1070" i="1"/>
  <c r="O1070" i="1" s="1"/>
  <c r="H1070" i="1"/>
  <c r="P1070" i="1" s="1"/>
  <c r="G1071" i="1"/>
  <c r="H1071" i="1"/>
  <c r="G1072" i="1"/>
  <c r="O1072" i="1" s="1"/>
  <c r="H1072" i="1"/>
  <c r="P1072" i="1" s="1"/>
  <c r="G1073" i="1"/>
  <c r="H1073" i="1"/>
  <c r="G1074" i="1"/>
  <c r="H1074" i="1"/>
  <c r="P1074" i="1" s="1"/>
  <c r="G1075" i="1"/>
  <c r="O1075" i="1" s="1"/>
  <c r="H1075" i="1"/>
  <c r="G1076" i="1"/>
  <c r="O1076" i="1" s="1"/>
  <c r="H1076" i="1"/>
  <c r="P1076" i="1" s="1"/>
  <c r="G1077" i="1"/>
  <c r="O1077" i="1" s="1"/>
  <c r="H1077" i="1"/>
  <c r="G1078" i="1"/>
  <c r="O1078" i="1" s="1"/>
  <c r="H1078" i="1"/>
  <c r="P1078" i="1" s="1"/>
  <c r="G1079" i="1"/>
  <c r="H1079" i="1"/>
  <c r="G1080" i="1"/>
  <c r="O1080" i="1" s="1"/>
  <c r="H1080" i="1"/>
  <c r="P1080" i="1" s="1"/>
  <c r="G1081" i="1"/>
  <c r="H1081" i="1"/>
  <c r="G1082" i="1"/>
  <c r="H1082" i="1"/>
  <c r="P1082" i="1" s="1"/>
  <c r="G1083" i="1"/>
  <c r="O1083" i="1" s="1"/>
  <c r="H1083" i="1"/>
  <c r="G1084" i="1"/>
  <c r="O1084" i="1" s="1"/>
  <c r="H1084" i="1"/>
  <c r="P1084" i="1" s="1"/>
  <c r="G1085" i="1"/>
  <c r="O1085" i="1" s="1"/>
  <c r="H1085" i="1"/>
  <c r="G1086" i="1"/>
  <c r="O1086" i="1" s="1"/>
  <c r="H1086" i="1"/>
  <c r="P1086" i="1" s="1"/>
  <c r="G1087" i="1"/>
  <c r="O1087" i="1" s="1"/>
  <c r="H1087" i="1"/>
  <c r="G1088" i="1"/>
  <c r="O1088" i="1" s="1"/>
  <c r="H1088" i="1"/>
  <c r="P1088" i="1" s="1"/>
  <c r="G1089" i="1"/>
  <c r="O1089" i="1" s="1"/>
  <c r="H1089" i="1"/>
  <c r="G1090" i="1"/>
  <c r="H1090" i="1"/>
  <c r="P1090" i="1" s="1"/>
  <c r="G1091" i="1"/>
  <c r="H1091" i="1"/>
  <c r="G1092" i="1"/>
  <c r="O1092" i="1" s="1"/>
  <c r="H1092" i="1"/>
  <c r="P1092" i="1" s="1"/>
  <c r="G1093" i="1"/>
  <c r="H1093" i="1"/>
  <c r="G1094" i="1"/>
  <c r="H1094" i="1"/>
  <c r="P1094" i="1" s="1"/>
  <c r="G1095" i="1"/>
  <c r="H1095" i="1"/>
  <c r="G1096" i="1"/>
  <c r="O1096" i="1" s="1"/>
  <c r="H1096" i="1"/>
  <c r="P1096" i="1" s="1"/>
  <c r="G1097" i="1"/>
  <c r="H1097" i="1"/>
  <c r="G1098" i="1"/>
  <c r="H1098" i="1"/>
  <c r="P1098" i="1" s="1"/>
  <c r="G1099" i="1"/>
  <c r="O1099" i="1" s="1"/>
  <c r="H1099" i="1"/>
  <c r="G1100" i="1"/>
  <c r="O1100" i="1" s="1"/>
  <c r="H1100" i="1"/>
  <c r="P1100" i="1" s="1"/>
  <c r="G1101" i="1"/>
  <c r="O1101" i="1" s="1"/>
  <c r="H1101" i="1"/>
  <c r="G1102" i="1"/>
  <c r="O1102" i="1" s="1"/>
  <c r="H1102" i="1"/>
  <c r="P1102" i="1" s="1"/>
  <c r="G1103" i="1"/>
  <c r="O1103" i="1" s="1"/>
  <c r="H1103" i="1"/>
  <c r="G1104" i="1"/>
  <c r="O1104" i="1" s="1"/>
  <c r="H1104" i="1"/>
  <c r="P1104" i="1" s="1"/>
  <c r="G1105" i="1"/>
  <c r="O1105" i="1" s="1"/>
  <c r="H1105" i="1"/>
  <c r="G1106" i="1"/>
  <c r="H1106" i="1"/>
  <c r="P1106" i="1" s="1"/>
  <c r="G1107" i="1"/>
  <c r="H1107" i="1"/>
  <c r="G1108" i="1"/>
  <c r="O1108" i="1" s="1"/>
  <c r="H1108" i="1"/>
  <c r="P1108" i="1" s="1"/>
  <c r="G1109" i="1"/>
  <c r="H1109" i="1"/>
  <c r="G1110" i="1"/>
  <c r="H1110" i="1"/>
  <c r="P1110" i="1" s="1"/>
  <c r="G1111" i="1"/>
  <c r="H1111" i="1"/>
  <c r="G1112" i="1"/>
  <c r="O1112" i="1" s="1"/>
  <c r="H1112" i="1"/>
  <c r="P1112" i="1" s="1"/>
  <c r="G1113" i="1"/>
  <c r="H1113" i="1"/>
  <c r="G1114" i="1"/>
  <c r="H1114" i="1"/>
  <c r="P1114" i="1" s="1"/>
  <c r="G1115" i="1"/>
  <c r="O1115" i="1" s="1"/>
  <c r="H1115" i="1"/>
  <c r="G1116" i="1"/>
  <c r="O1116" i="1" s="1"/>
  <c r="H1116" i="1"/>
  <c r="P1116" i="1" s="1"/>
  <c r="G1117" i="1"/>
  <c r="O1117" i="1" s="1"/>
  <c r="H1117" i="1"/>
  <c r="G1118" i="1"/>
  <c r="O1118" i="1" s="1"/>
  <c r="H1118" i="1"/>
  <c r="P1118" i="1" s="1"/>
  <c r="G1119" i="1"/>
  <c r="O1119" i="1" s="1"/>
  <c r="H1119" i="1"/>
  <c r="G1120" i="1"/>
  <c r="O1120" i="1" s="1"/>
  <c r="H1120" i="1"/>
  <c r="P1120" i="1" s="1"/>
  <c r="G1121" i="1"/>
  <c r="O1121" i="1" s="1"/>
  <c r="H1121" i="1"/>
  <c r="G1122" i="1"/>
  <c r="H1122" i="1"/>
  <c r="P1122" i="1" s="1"/>
  <c r="G1123" i="1"/>
  <c r="H1123" i="1"/>
  <c r="G1124" i="1"/>
  <c r="O1124" i="1" s="1"/>
  <c r="H1124" i="1"/>
  <c r="P1124" i="1" s="1"/>
  <c r="G1125" i="1"/>
  <c r="H1125" i="1"/>
  <c r="G1126" i="1"/>
  <c r="H1126" i="1"/>
  <c r="P1126" i="1" s="1"/>
  <c r="G1127" i="1"/>
  <c r="H1127" i="1"/>
  <c r="G1128" i="1"/>
  <c r="O1128" i="1" s="1"/>
  <c r="H1128" i="1"/>
  <c r="P1128" i="1" s="1"/>
  <c r="G1129" i="1"/>
  <c r="H1129" i="1"/>
  <c r="G1130" i="1"/>
  <c r="H1130" i="1"/>
  <c r="P1130" i="1" s="1"/>
  <c r="G1131" i="1"/>
  <c r="O1131" i="1" s="1"/>
  <c r="H1131" i="1"/>
  <c r="G1132" i="1"/>
  <c r="O1132" i="1" s="1"/>
  <c r="H1132" i="1"/>
  <c r="P1132" i="1" s="1"/>
  <c r="G1133" i="1"/>
  <c r="O1133" i="1" s="1"/>
  <c r="H1133" i="1"/>
  <c r="G1134" i="1"/>
  <c r="O1134" i="1" s="1"/>
  <c r="H1134" i="1"/>
  <c r="P1134" i="1" s="1"/>
  <c r="G1135" i="1"/>
  <c r="O1135" i="1" s="1"/>
  <c r="H1135" i="1"/>
  <c r="G1136" i="1"/>
  <c r="O1136" i="1" s="1"/>
  <c r="H1136" i="1"/>
  <c r="P1136" i="1" s="1"/>
  <c r="G1137" i="1"/>
  <c r="O1137" i="1" s="1"/>
  <c r="H1137" i="1"/>
  <c r="G1138" i="1"/>
  <c r="H1138" i="1"/>
  <c r="P1138" i="1" s="1"/>
  <c r="G1139" i="1"/>
  <c r="H1139" i="1"/>
  <c r="G1140" i="1"/>
  <c r="O1140" i="1" s="1"/>
  <c r="H1140" i="1"/>
  <c r="P1140" i="1" s="1"/>
  <c r="G1141" i="1"/>
  <c r="H1141" i="1"/>
  <c r="G1142" i="1"/>
  <c r="H1142" i="1"/>
  <c r="P1142" i="1" s="1"/>
  <c r="G1143" i="1"/>
  <c r="H1143" i="1"/>
  <c r="G1144" i="1"/>
  <c r="O1144" i="1" s="1"/>
  <c r="H1144" i="1"/>
  <c r="P1144" i="1" s="1"/>
  <c r="G1145" i="1"/>
  <c r="H1145" i="1"/>
  <c r="G1146" i="1"/>
  <c r="H1146" i="1"/>
  <c r="P1146" i="1" s="1"/>
  <c r="G1147" i="1"/>
  <c r="O1147" i="1" s="1"/>
  <c r="H1147" i="1"/>
  <c r="G1148" i="1"/>
  <c r="O1148" i="1" s="1"/>
  <c r="H1148" i="1"/>
  <c r="P1148" i="1" s="1"/>
  <c r="G1149" i="1"/>
  <c r="O1149" i="1" s="1"/>
  <c r="H1149" i="1"/>
  <c r="G1150" i="1"/>
  <c r="O1150" i="1" s="1"/>
  <c r="H1150" i="1"/>
  <c r="P1150" i="1" s="1"/>
  <c r="G1151" i="1"/>
  <c r="O1151" i="1" s="1"/>
  <c r="H1151" i="1"/>
  <c r="G1152" i="1"/>
  <c r="O1152" i="1" s="1"/>
  <c r="H1152" i="1"/>
  <c r="P1152" i="1" s="1"/>
  <c r="G1153" i="1"/>
  <c r="O1153" i="1" s="1"/>
  <c r="H1153" i="1"/>
  <c r="G1154" i="1"/>
  <c r="H1154" i="1"/>
  <c r="P1154" i="1" s="1"/>
  <c r="G1155" i="1"/>
  <c r="H1155" i="1"/>
  <c r="G1156" i="1"/>
  <c r="O1156" i="1" s="1"/>
  <c r="H1156" i="1"/>
  <c r="P1156" i="1" s="1"/>
  <c r="G1157" i="1"/>
  <c r="H1157" i="1"/>
  <c r="G1158" i="1"/>
  <c r="H1158" i="1"/>
  <c r="P1158" i="1" s="1"/>
  <c r="G1159" i="1"/>
  <c r="H1159" i="1"/>
  <c r="G1160" i="1"/>
  <c r="O1160" i="1" s="1"/>
  <c r="H1160" i="1"/>
  <c r="P1160" i="1" s="1"/>
  <c r="G1161" i="1"/>
  <c r="H1161" i="1"/>
  <c r="G1162" i="1"/>
  <c r="H1162" i="1"/>
  <c r="P1162" i="1" s="1"/>
  <c r="G1163" i="1"/>
  <c r="O1163" i="1" s="1"/>
  <c r="H1163" i="1"/>
  <c r="G1164" i="1"/>
  <c r="O1164" i="1" s="1"/>
  <c r="H1164" i="1"/>
  <c r="P1164" i="1" s="1"/>
  <c r="G1165" i="1"/>
  <c r="O1165" i="1" s="1"/>
  <c r="H1165" i="1"/>
  <c r="G1166" i="1"/>
  <c r="O1166" i="1" s="1"/>
  <c r="H1166" i="1"/>
  <c r="P1166" i="1" s="1"/>
  <c r="G1167" i="1"/>
  <c r="O1167" i="1" s="1"/>
  <c r="H1167" i="1"/>
  <c r="G1168" i="1"/>
  <c r="O1168" i="1" s="1"/>
  <c r="H1168" i="1"/>
  <c r="P1168" i="1" s="1"/>
  <c r="G1169" i="1"/>
  <c r="O1169" i="1" s="1"/>
  <c r="H1169" i="1"/>
  <c r="G1170" i="1"/>
  <c r="H1170" i="1"/>
  <c r="P1170" i="1" s="1"/>
  <c r="G1171" i="1"/>
  <c r="H1171" i="1"/>
  <c r="G1172" i="1"/>
  <c r="O1172" i="1" s="1"/>
  <c r="H1172" i="1"/>
  <c r="P1172" i="1" s="1"/>
  <c r="G1173" i="1"/>
  <c r="H1173" i="1"/>
  <c r="G1174" i="1"/>
  <c r="H1174" i="1"/>
  <c r="P1174" i="1" s="1"/>
  <c r="G1175" i="1"/>
  <c r="H1175" i="1"/>
  <c r="G1176" i="1"/>
  <c r="O1176" i="1" s="1"/>
  <c r="H1176" i="1"/>
  <c r="P1176" i="1" s="1"/>
  <c r="G1177" i="1"/>
  <c r="H1177" i="1"/>
  <c r="G1178" i="1"/>
  <c r="H1178" i="1"/>
  <c r="P1178" i="1" s="1"/>
  <c r="G1179" i="1"/>
  <c r="O1179" i="1" s="1"/>
  <c r="H1179" i="1"/>
  <c r="G1180" i="1"/>
  <c r="O1180" i="1" s="1"/>
  <c r="H1180" i="1"/>
  <c r="P1180" i="1" s="1"/>
  <c r="G1181" i="1"/>
  <c r="O1181" i="1" s="1"/>
  <c r="H1181" i="1"/>
  <c r="G1182" i="1"/>
  <c r="O1182" i="1" s="1"/>
  <c r="H1182" i="1"/>
  <c r="P1182" i="1" s="1"/>
  <c r="G1183" i="1"/>
  <c r="O1183" i="1" s="1"/>
  <c r="H1183" i="1"/>
  <c r="G1184" i="1"/>
  <c r="O1184" i="1" s="1"/>
  <c r="H1184" i="1"/>
  <c r="P1184" i="1" s="1"/>
  <c r="G1185" i="1"/>
  <c r="O1185" i="1" s="1"/>
  <c r="H1185" i="1"/>
  <c r="G1186" i="1"/>
  <c r="H1186" i="1"/>
  <c r="P1186" i="1" s="1"/>
  <c r="G1187" i="1"/>
  <c r="H1187" i="1"/>
  <c r="G1188" i="1"/>
  <c r="O1188" i="1" s="1"/>
  <c r="H1188" i="1"/>
  <c r="P1188" i="1" s="1"/>
  <c r="G1189" i="1"/>
  <c r="H1189" i="1"/>
  <c r="G1190" i="1"/>
  <c r="H1190" i="1"/>
  <c r="P1190" i="1" s="1"/>
  <c r="G1191" i="1"/>
  <c r="H1191" i="1"/>
  <c r="G1192" i="1"/>
  <c r="O1192" i="1" s="1"/>
  <c r="H1192" i="1"/>
  <c r="P1192" i="1" s="1"/>
  <c r="G1193" i="1"/>
  <c r="H1193" i="1"/>
  <c r="G1194" i="1"/>
  <c r="H1194" i="1"/>
  <c r="P1194" i="1" s="1"/>
  <c r="G1195" i="1"/>
  <c r="O1195" i="1" s="1"/>
  <c r="H1195" i="1"/>
  <c r="G1196" i="1"/>
  <c r="O1196" i="1" s="1"/>
  <c r="H1196" i="1"/>
  <c r="P1196" i="1" s="1"/>
  <c r="G1197" i="1"/>
  <c r="O1197" i="1" s="1"/>
  <c r="H1197" i="1"/>
  <c r="G1198" i="1"/>
  <c r="O1198" i="1" s="1"/>
  <c r="H1198" i="1"/>
  <c r="P1198" i="1" s="1"/>
  <c r="G1199" i="1"/>
  <c r="O1199" i="1" s="1"/>
  <c r="H1199" i="1"/>
  <c r="G1200" i="1"/>
  <c r="O1200" i="1" s="1"/>
  <c r="H1200" i="1"/>
  <c r="P1200" i="1" s="1"/>
  <c r="G1201" i="1"/>
  <c r="O1201" i="1" s="1"/>
  <c r="H1201" i="1"/>
  <c r="G1202" i="1"/>
  <c r="H1202" i="1"/>
  <c r="P1202" i="1" s="1"/>
  <c r="G1203" i="1"/>
  <c r="H1203" i="1"/>
  <c r="G1204" i="1"/>
  <c r="O1204" i="1" s="1"/>
  <c r="H1204" i="1"/>
  <c r="P1204" i="1" s="1"/>
  <c r="G1205" i="1"/>
  <c r="H1205" i="1"/>
  <c r="G1206" i="1"/>
  <c r="H1206" i="1"/>
  <c r="P1206" i="1" s="1"/>
  <c r="G1207" i="1"/>
  <c r="H1207" i="1"/>
  <c r="G1208" i="1"/>
  <c r="O1208" i="1" s="1"/>
  <c r="H1208" i="1"/>
  <c r="P1208" i="1" s="1"/>
  <c r="G1209" i="1"/>
  <c r="H1209" i="1"/>
  <c r="G1210" i="1"/>
  <c r="H1210" i="1"/>
  <c r="P1210" i="1" s="1"/>
  <c r="K1011" i="1"/>
  <c r="L1011" i="1"/>
  <c r="M1011" i="1"/>
  <c r="N1011" i="1"/>
  <c r="O1011" i="1"/>
  <c r="P1011" i="1"/>
  <c r="K1012" i="1"/>
  <c r="M1012" i="1" s="1"/>
  <c r="L1012" i="1"/>
  <c r="N1012" i="1" s="1"/>
  <c r="O1012" i="1"/>
  <c r="K1013" i="1"/>
  <c r="L1013" i="1"/>
  <c r="M1013" i="1"/>
  <c r="N1013" i="1"/>
  <c r="O1013" i="1"/>
  <c r="P1013" i="1"/>
  <c r="K1014" i="1"/>
  <c r="M1014" i="1" s="1"/>
  <c r="L1014" i="1"/>
  <c r="N1014" i="1" s="1"/>
  <c r="K1015" i="1"/>
  <c r="L1015" i="1"/>
  <c r="M1015" i="1"/>
  <c r="N1015" i="1"/>
  <c r="O1015" i="1"/>
  <c r="P1015" i="1"/>
  <c r="K1016" i="1"/>
  <c r="M1016" i="1" s="1"/>
  <c r="L1016" i="1"/>
  <c r="N1016" i="1" s="1"/>
  <c r="O1016" i="1"/>
  <c r="K1017" i="1"/>
  <c r="L1017" i="1"/>
  <c r="M1017" i="1"/>
  <c r="N1017" i="1"/>
  <c r="O1017" i="1"/>
  <c r="P1017" i="1"/>
  <c r="K1018" i="1"/>
  <c r="M1018" i="1" s="1"/>
  <c r="L1018" i="1"/>
  <c r="N1018" i="1" s="1"/>
  <c r="O1018" i="1"/>
  <c r="K1019" i="1"/>
  <c r="L1019" i="1"/>
  <c r="M1019" i="1"/>
  <c r="N1019" i="1"/>
  <c r="O1019" i="1"/>
  <c r="P1019" i="1"/>
  <c r="K1020" i="1"/>
  <c r="M1020" i="1" s="1"/>
  <c r="L1020" i="1"/>
  <c r="N1020" i="1" s="1"/>
  <c r="O1020" i="1"/>
  <c r="K1021" i="1"/>
  <c r="L1021" i="1"/>
  <c r="M1021" i="1"/>
  <c r="N1021" i="1"/>
  <c r="O1021" i="1"/>
  <c r="P1021" i="1"/>
  <c r="K1022" i="1"/>
  <c r="M1022" i="1" s="1"/>
  <c r="L1022" i="1"/>
  <c r="N1022" i="1" s="1"/>
  <c r="O1022" i="1"/>
  <c r="K1023" i="1"/>
  <c r="L1023" i="1"/>
  <c r="M1023" i="1"/>
  <c r="N1023" i="1"/>
  <c r="O1023" i="1"/>
  <c r="P1023" i="1"/>
  <c r="K1024" i="1"/>
  <c r="M1024" i="1" s="1"/>
  <c r="L1024" i="1"/>
  <c r="N1024" i="1" s="1"/>
  <c r="K1025" i="1"/>
  <c r="L1025" i="1"/>
  <c r="M1025" i="1"/>
  <c r="N1025" i="1"/>
  <c r="O1025" i="1"/>
  <c r="P1025" i="1"/>
  <c r="K1026" i="1"/>
  <c r="M1026" i="1" s="1"/>
  <c r="L1026" i="1"/>
  <c r="N1026" i="1" s="1"/>
  <c r="O1026" i="1"/>
  <c r="P1026" i="1"/>
  <c r="K1027" i="1"/>
  <c r="L1027" i="1"/>
  <c r="M1027" i="1"/>
  <c r="N1027" i="1"/>
  <c r="O1027" i="1"/>
  <c r="P1027" i="1"/>
  <c r="K1028" i="1"/>
  <c r="M1028" i="1" s="1"/>
  <c r="L1028" i="1"/>
  <c r="N1028" i="1" s="1"/>
  <c r="O1028" i="1"/>
  <c r="K1029" i="1"/>
  <c r="L1029" i="1"/>
  <c r="M1029" i="1"/>
  <c r="N1029" i="1"/>
  <c r="O1029" i="1"/>
  <c r="P1029" i="1"/>
  <c r="K1030" i="1"/>
  <c r="M1030" i="1" s="1"/>
  <c r="L1030" i="1"/>
  <c r="N1030" i="1" s="1"/>
  <c r="K1031" i="1"/>
  <c r="L1031" i="1"/>
  <c r="M1031" i="1"/>
  <c r="N1031" i="1"/>
  <c r="O1031" i="1"/>
  <c r="P1031" i="1"/>
  <c r="K1032" i="1"/>
  <c r="M1032" i="1" s="1"/>
  <c r="L1032" i="1"/>
  <c r="N1032" i="1" s="1"/>
  <c r="O1032" i="1"/>
  <c r="K1033" i="1"/>
  <c r="L1033" i="1"/>
  <c r="M1033" i="1"/>
  <c r="N1033" i="1"/>
  <c r="O1033" i="1"/>
  <c r="P1033" i="1"/>
  <c r="K1034" i="1"/>
  <c r="M1034" i="1" s="1"/>
  <c r="L1034" i="1"/>
  <c r="N1034" i="1" s="1"/>
  <c r="O1034" i="1"/>
  <c r="K1035" i="1"/>
  <c r="L1035" i="1"/>
  <c r="M1035" i="1"/>
  <c r="N1035" i="1"/>
  <c r="O1035" i="1"/>
  <c r="P1035" i="1"/>
  <c r="K1036" i="1"/>
  <c r="M1036" i="1" s="1"/>
  <c r="L1036" i="1"/>
  <c r="N1036" i="1" s="1"/>
  <c r="O1036" i="1"/>
  <c r="K1037" i="1"/>
  <c r="L1037" i="1"/>
  <c r="M1037" i="1"/>
  <c r="N1037" i="1"/>
  <c r="O1037" i="1"/>
  <c r="P1037" i="1"/>
  <c r="K1038" i="1"/>
  <c r="M1038" i="1" s="1"/>
  <c r="L1038" i="1"/>
  <c r="N1038" i="1" s="1"/>
  <c r="O1038" i="1"/>
  <c r="K1039" i="1"/>
  <c r="L1039" i="1"/>
  <c r="M1039" i="1"/>
  <c r="N1039" i="1"/>
  <c r="O1039" i="1"/>
  <c r="P1039" i="1"/>
  <c r="K1040" i="1"/>
  <c r="M1040" i="1" s="1"/>
  <c r="L1040" i="1"/>
  <c r="N1040" i="1" s="1"/>
  <c r="K1041" i="1"/>
  <c r="L1041" i="1"/>
  <c r="M1041" i="1"/>
  <c r="N1041" i="1"/>
  <c r="O1041" i="1"/>
  <c r="P1041" i="1"/>
  <c r="K1042" i="1"/>
  <c r="M1042" i="1" s="1"/>
  <c r="L1042" i="1"/>
  <c r="N1042" i="1" s="1"/>
  <c r="O1042" i="1"/>
  <c r="P1042" i="1"/>
  <c r="K1043" i="1"/>
  <c r="L1043" i="1"/>
  <c r="M1043" i="1"/>
  <c r="N1043" i="1"/>
  <c r="O1043" i="1"/>
  <c r="P1043" i="1"/>
  <c r="K1044" i="1"/>
  <c r="M1044" i="1" s="1"/>
  <c r="L1044" i="1"/>
  <c r="N1044" i="1" s="1"/>
  <c r="O1044" i="1"/>
  <c r="K1045" i="1"/>
  <c r="L1045" i="1"/>
  <c r="M1045" i="1"/>
  <c r="N1045" i="1"/>
  <c r="O1045" i="1"/>
  <c r="P1045" i="1"/>
  <c r="K1046" i="1"/>
  <c r="M1046" i="1" s="1"/>
  <c r="L1046" i="1"/>
  <c r="N1046" i="1" s="1"/>
  <c r="K1047" i="1"/>
  <c r="L1047" i="1"/>
  <c r="M1047" i="1"/>
  <c r="N1047" i="1"/>
  <c r="O1047" i="1"/>
  <c r="P1047" i="1"/>
  <c r="K1048" i="1"/>
  <c r="M1048" i="1" s="1"/>
  <c r="L1048" i="1"/>
  <c r="N1048" i="1" s="1"/>
  <c r="O1048" i="1"/>
  <c r="K1049" i="1"/>
  <c r="L1049" i="1"/>
  <c r="M1049" i="1"/>
  <c r="N1049" i="1"/>
  <c r="O1049" i="1"/>
  <c r="P1049" i="1"/>
  <c r="K1050" i="1"/>
  <c r="M1050" i="1" s="1"/>
  <c r="L1050" i="1"/>
  <c r="N1050" i="1" s="1"/>
  <c r="O1050" i="1"/>
  <c r="K1051" i="1"/>
  <c r="L1051" i="1"/>
  <c r="M1051" i="1"/>
  <c r="N1051" i="1"/>
  <c r="O1051" i="1"/>
  <c r="P1051" i="1"/>
  <c r="K1052" i="1"/>
  <c r="M1052" i="1" s="1"/>
  <c r="L1052" i="1"/>
  <c r="N1052" i="1" s="1"/>
  <c r="O1052" i="1"/>
  <c r="K1053" i="1"/>
  <c r="L1053" i="1"/>
  <c r="M1053" i="1"/>
  <c r="N1053" i="1"/>
  <c r="O1053" i="1"/>
  <c r="P1053" i="1"/>
  <c r="K1054" i="1"/>
  <c r="M1054" i="1" s="1"/>
  <c r="L1054" i="1"/>
  <c r="N1054" i="1" s="1"/>
  <c r="O1054" i="1"/>
  <c r="K1055" i="1"/>
  <c r="L1055" i="1"/>
  <c r="M1055" i="1"/>
  <c r="N1055" i="1"/>
  <c r="O1055" i="1"/>
  <c r="P1055" i="1"/>
  <c r="K1056" i="1"/>
  <c r="M1056" i="1" s="1"/>
  <c r="L1056" i="1"/>
  <c r="N1056" i="1" s="1"/>
  <c r="K1057" i="1"/>
  <c r="L1057" i="1"/>
  <c r="M1057" i="1"/>
  <c r="N1057" i="1"/>
  <c r="O1057" i="1"/>
  <c r="P1057" i="1"/>
  <c r="K1058" i="1"/>
  <c r="M1058" i="1" s="1"/>
  <c r="L1058" i="1"/>
  <c r="N1058" i="1" s="1"/>
  <c r="O1058" i="1"/>
  <c r="P1058" i="1"/>
  <c r="K1059" i="1"/>
  <c r="L1059" i="1"/>
  <c r="M1059" i="1"/>
  <c r="N1059" i="1"/>
  <c r="O1059" i="1"/>
  <c r="P1059" i="1"/>
  <c r="K1060" i="1"/>
  <c r="M1060" i="1" s="1"/>
  <c r="L1060" i="1"/>
  <c r="N1060" i="1" s="1"/>
  <c r="O1060" i="1"/>
  <c r="K1061" i="1"/>
  <c r="L1061" i="1"/>
  <c r="M1061" i="1"/>
  <c r="N1061" i="1"/>
  <c r="O1061" i="1"/>
  <c r="P1061" i="1"/>
  <c r="K1062" i="1"/>
  <c r="M1062" i="1" s="1"/>
  <c r="L1062" i="1"/>
  <c r="N1062" i="1" s="1"/>
  <c r="K1063" i="1"/>
  <c r="L1063" i="1"/>
  <c r="M1063" i="1"/>
  <c r="N1063" i="1"/>
  <c r="O1063" i="1"/>
  <c r="P1063" i="1"/>
  <c r="K1064" i="1"/>
  <c r="M1064" i="1" s="1"/>
  <c r="L1064" i="1"/>
  <c r="N1064" i="1" s="1"/>
  <c r="K1065" i="1"/>
  <c r="L1065" i="1"/>
  <c r="M1065" i="1"/>
  <c r="N1065" i="1"/>
  <c r="O1065" i="1"/>
  <c r="P1065" i="1"/>
  <c r="K1066" i="1"/>
  <c r="M1066" i="1" s="1"/>
  <c r="L1066" i="1"/>
  <c r="N1066" i="1" s="1"/>
  <c r="O1066" i="1"/>
  <c r="K1067" i="1"/>
  <c r="L1067" i="1"/>
  <c r="M1067" i="1"/>
  <c r="N1067" i="1"/>
  <c r="P1067" i="1"/>
  <c r="K1068" i="1"/>
  <c r="M1068" i="1" s="1"/>
  <c r="L1068" i="1"/>
  <c r="N1068" i="1" s="1"/>
  <c r="K1069" i="1"/>
  <c r="L1069" i="1"/>
  <c r="M1069" i="1"/>
  <c r="N1069" i="1"/>
  <c r="P1069" i="1"/>
  <c r="K1070" i="1"/>
  <c r="M1070" i="1" s="1"/>
  <c r="L1070" i="1"/>
  <c r="N1070" i="1" s="1"/>
  <c r="K1071" i="1"/>
  <c r="L1071" i="1"/>
  <c r="M1071" i="1"/>
  <c r="N1071" i="1"/>
  <c r="O1071" i="1"/>
  <c r="P1071" i="1"/>
  <c r="K1072" i="1"/>
  <c r="M1072" i="1" s="1"/>
  <c r="L1072" i="1"/>
  <c r="N1072" i="1" s="1"/>
  <c r="K1073" i="1"/>
  <c r="L1073" i="1"/>
  <c r="M1073" i="1"/>
  <c r="N1073" i="1"/>
  <c r="O1073" i="1"/>
  <c r="P1073" i="1"/>
  <c r="K1074" i="1"/>
  <c r="M1074" i="1" s="1"/>
  <c r="L1074" i="1"/>
  <c r="N1074" i="1" s="1"/>
  <c r="O1074" i="1"/>
  <c r="K1075" i="1"/>
  <c r="L1075" i="1"/>
  <c r="M1075" i="1"/>
  <c r="N1075" i="1"/>
  <c r="P1075" i="1"/>
  <c r="K1076" i="1"/>
  <c r="M1076" i="1" s="1"/>
  <c r="L1076" i="1"/>
  <c r="N1076" i="1" s="1"/>
  <c r="K1077" i="1"/>
  <c r="L1077" i="1"/>
  <c r="M1077" i="1"/>
  <c r="N1077" i="1"/>
  <c r="P1077" i="1"/>
  <c r="K1078" i="1"/>
  <c r="M1078" i="1" s="1"/>
  <c r="L1078" i="1"/>
  <c r="N1078" i="1" s="1"/>
  <c r="K1079" i="1"/>
  <c r="L1079" i="1"/>
  <c r="M1079" i="1"/>
  <c r="N1079" i="1"/>
  <c r="O1079" i="1"/>
  <c r="P1079" i="1"/>
  <c r="K1080" i="1"/>
  <c r="M1080" i="1" s="1"/>
  <c r="L1080" i="1"/>
  <c r="N1080" i="1" s="1"/>
  <c r="K1081" i="1"/>
  <c r="L1081" i="1"/>
  <c r="M1081" i="1"/>
  <c r="N1081" i="1"/>
  <c r="O1081" i="1"/>
  <c r="P1081" i="1"/>
  <c r="K1082" i="1"/>
  <c r="L1082" i="1"/>
  <c r="N1082" i="1" s="1"/>
  <c r="M1082" i="1"/>
  <c r="O1082" i="1"/>
  <c r="K1083" i="1"/>
  <c r="L1083" i="1"/>
  <c r="M1083" i="1"/>
  <c r="N1083" i="1"/>
  <c r="P1083" i="1"/>
  <c r="K1084" i="1"/>
  <c r="M1084" i="1" s="1"/>
  <c r="L1084" i="1"/>
  <c r="N1084" i="1" s="1"/>
  <c r="K1085" i="1"/>
  <c r="L1085" i="1"/>
  <c r="M1085" i="1"/>
  <c r="N1085" i="1"/>
  <c r="P1085" i="1"/>
  <c r="K1086" i="1"/>
  <c r="M1086" i="1" s="1"/>
  <c r="L1086" i="1"/>
  <c r="N1086" i="1" s="1"/>
  <c r="K1087" i="1"/>
  <c r="M1087" i="1" s="1"/>
  <c r="L1087" i="1"/>
  <c r="N1087" i="1"/>
  <c r="P1087" i="1"/>
  <c r="K1088" i="1"/>
  <c r="L1088" i="1"/>
  <c r="N1088" i="1" s="1"/>
  <c r="M1088" i="1"/>
  <c r="K1089" i="1"/>
  <c r="M1089" i="1" s="1"/>
  <c r="L1089" i="1"/>
  <c r="N1089" i="1"/>
  <c r="P1089" i="1"/>
  <c r="K1090" i="1"/>
  <c r="L1090" i="1"/>
  <c r="N1090" i="1" s="1"/>
  <c r="M1090" i="1"/>
  <c r="O1090" i="1"/>
  <c r="K1091" i="1"/>
  <c r="L1091" i="1"/>
  <c r="M1091" i="1"/>
  <c r="N1091" i="1"/>
  <c r="O1091" i="1"/>
  <c r="P1091" i="1"/>
  <c r="K1092" i="1"/>
  <c r="M1092" i="1" s="1"/>
  <c r="L1092" i="1"/>
  <c r="N1092" i="1" s="1"/>
  <c r="K1093" i="1"/>
  <c r="L1093" i="1"/>
  <c r="M1093" i="1"/>
  <c r="N1093" i="1"/>
  <c r="O1093" i="1"/>
  <c r="P1093" i="1"/>
  <c r="K1094" i="1"/>
  <c r="M1094" i="1" s="1"/>
  <c r="L1094" i="1"/>
  <c r="N1094" i="1" s="1"/>
  <c r="O1094" i="1"/>
  <c r="K1095" i="1"/>
  <c r="M1095" i="1" s="1"/>
  <c r="L1095" i="1"/>
  <c r="N1095" i="1"/>
  <c r="O1095" i="1"/>
  <c r="P1095" i="1"/>
  <c r="K1096" i="1"/>
  <c r="L1096" i="1"/>
  <c r="N1096" i="1" s="1"/>
  <c r="M1096" i="1"/>
  <c r="K1097" i="1"/>
  <c r="M1097" i="1" s="1"/>
  <c r="L1097" i="1"/>
  <c r="N1097" i="1"/>
  <c r="O1097" i="1"/>
  <c r="P1097" i="1"/>
  <c r="K1098" i="1"/>
  <c r="L1098" i="1"/>
  <c r="N1098" i="1" s="1"/>
  <c r="M1098" i="1"/>
  <c r="O1098" i="1"/>
  <c r="K1099" i="1"/>
  <c r="L1099" i="1"/>
  <c r="M1099" i="1"/>
  <c r="N1099" i="1"/>
  <c r="P1099" i="1"/>
  <c r="K1100" i="1"/>
  <c r="M1100" i="1" s="1"/>
  <c r="L1100" i="1"/>
  <c r="N1100" i="1" s="1"/>
  <c r="K1101" i="1"/>
  <c r="L1101" i="1"/>
  <c r="M1101" i="1"/>
  <c r="N1101" i="1"/>
  <c r="P1101" i="1"/>
  <c r="K1102" i="1"/>
  <c r="M1102" i="1" s="1"/>
  <c r="L1102" i="1"/>
  <c r="N1102" i="1" s="1"/>
  <c r="K1103" i="1"/>
  <c r="M1103" i="1" s="1"/>
  <c r="L1103" i="1"/>
  <c r="N1103" i="1"/>
  <c r="P1103" i="1"/>
  <c r="K1104" i="1"/>
  <c r="L1104" i="1"/>
  <c r="N1104" i="1" s="1"/>
  <c r="M1104" i="1"/>
  <c r="K1105" i="1"/>
  <c r="M1105" i="1" s="1"/>
  <c r="L1105" i="1"/>
  <c r="N1105" i="1"/>
  <c r="P1105" i="1"/>
  <c r="K1106" i="1"/>
  <c r="L1106" i="1"/>
  <c r="N1106" i="1" s="1"/>
  <c r="M1106" i="1"/>
  <c r="O1106" i="1"/>
  <c r="K1107" i="1"/>
  <c r="L1107" i="1"/>
  <c r="M1107" i="1"/>
  <c r="N1107" i="1"/>
  <c r="O1107" i="1"/>
  <c r="P1107" i="1"/>
  <c r="K1108" i="1"/>
  <c r="M1108" i="1" s="1"/>
  <c r="L1108" i="1"/>
  <c r="N1108" i="1" s="1"/>
  <c r="K1109" i="1"/>
  <c r="L1109" i="1"/>
  <c r="M1109" i="1"/>
  <c r="N1109" i="1"/>
  <c r="O1109" i="1"/>
  <c r="P1109" i="1"/>
  <c r="K1110" i="1"/>
  <c r="M1110" i="1" s="1"/>
  <c r="L1110" i="1"/>
  <c r="N1110" i="1" s="1"/>
  <c r="O1110" i="1"/>
  <c r="K1111" i="1"/>
  <c r="M1111" i="1" s="1"/>
  <c r="L1111" i="1"/>
  <c r="N1111" i="1"/>
  <c r="O1111" i="1"/>
  <c r="P1111" i="1"/>
  <c r="K1112" i="1"/>
  <c r="L1112" i="1"/>
  <c r="N1112" i="1" s="1"/>
  <c r="M1112" i="1"/>
  <c r="K1113" i="1"/>
  <c r="M1113" i="1" s="1"/>
  <c r="L1113" i="1"/>
  <c r="N1113" i="1"/>
  <c r="O1113" i="1"/>
  <c r="P1113" i="1"/>
  <c r="K1114" i="1"/>
  <c r="L1114" i="1"/>
  <c r="N1114" i="1" s="1"/>
  <c r="M1114" i="1"/>
  <c r="O1114" i="1"/>
  <c r="K1115" i="1"/>
  <c r="L1115" i="1"/>
  <c r="M1115" i="1"/>
  <c r="N1115" i="1"/>
  <c r="P1115" i="1"/>
  <c r="K1116" i="1"/>
  <c r="M1116" i="1" s="1"/>
  <c r="L1116" i="1"/>
  <c r="N1116" i="1" s="1"/>
  <c r="K1117" i="1"/>
  <c r="L1117" i="1"/>
  <c r="M1117" i="1"/>
  <c r="N1117" i="1"/>
  <c r="P1117" i="1"/>
  <c r="K1118" i="1"/>
  <c r="M1118" i="1" s="1"/>
  <c r="L1118" i="1"/>
  <c r="N1118" i="1" s="1"/>
  <c r="K1119" i="1"/>
  <c r="M1119" i="1" s="1"/>
  <c r="L1119" i="1"/>
  <c r="N1119" i="1"/>
  <c r="P1119" i="1"/>
  <c r="K1120" i="1"/>
  <c r="L1120" i="1"/>
  <c r="N1120" i="1" s="1"/>
  <c r="M1120" i="1"/>
  <c r="K1121" i="1"/>
  <c r="M1121" i="1" s="1"/>
  <c r="L1121" i="1"/>
  <c r="N1121" i="1"/>
  <c r="P1121" i="1"/>
  <c r="K1122" i="1"/>
  <c r="L1122" i="1"/>
  <c r="N1122" i="1" s="1"/>
  <c r="M1122" i="1"/>
  <c r="O1122" i="1"/>
  <c r="K1123" i="1"/>
  <c r="L1123" i="1"/>
  <c r="M1123" i="1"/>
  <c r="N1123" i="1"/>
  <c r="O1123" i="1"/>
  <c r="P1123" i="1"/>
  <c r="K1124" i="1"/>
  <c r="M1124" i="1" s="1"/>
  <c r="L1124" i="1"/>
  <c r="N1124" i="1" s="1"/>
  <c r="K1125" i="1"/>
  <c r="L1125" i="1"/>
  <c r="M1125" i="1"/>
  <c r="N1125" i="1"/>
  <c r="O1125" i="1"/>
  <c r="P1125" i="1"/>
  <c r="K1126" i="1"/>
  <c r="M1126" i="1" s="1"/>
  <c r="L1126" i="1"/>
  <c r="N1126" i="1" s="1"/>
  <c r="O1126" i="1"/>
  <c r="K1127" i="1"/>
  <c r="M1127" i="1" s="1"/>
  <c r="L1127" i="1"/>
  <c r="N1127" i="1"/>
  <c r="O1127" i="1"/>
  <c r="P1127" i="1"/>
  <c r="K1128" i="1"/>
  <c r="L1128" i="1"/>
  <c r="N1128" i="1" s="1"/>
  <c r="M1128" i="1"/>
  <c r="K1129" i="1"/>
  <c r="M1129" i="1" s="1"/>
  <c r="L1129" i="1"/>
  <c r="N1129" i="1"/>
  <c r="O1129" i="1"/>
  <c r="P1129" i="1"/>
  <c r="K1130" i="1"/>
  <c r="L1130" i="1"/>
  <c r="N1130" i="1" s="1"/>
  <c r="M1130" i="1"/>
  <c r="O1130" i="1"/>
  <c r="K1131" i="1"/>
  <c r="L1131" i="1"/>
  <c r="M1131" i="1"/>
  <c r="N1131" i="1"/>
  <c r="P1131" i="1"/>
  <c r="K1132" i="1"/>
  <c r="M1132" i="1" s="1"/>
  <c r="L1132" i="1"/>
  <c r="N1132" i="1" s="1"/>
  <c r="K1133" i="1"/>
  <c r="L1133" i="1"/>
  <c r="M1133" i="1"/>
  <c r="N1133" i="1"/>
  <c r="P1133" i="1"/>
  <c r="K1134" i="1"/>
  <c r="M1134" i="1" s="1"/>
  <c r="L1134" i="1"/>
  <c r="N1134" i="1" s="1"/>
  <c r="K1135" i="1"/>
  <c r="M1135" i="1" s="1"/>
  <c r="L1135" i="1"/>
  <c r="N1135" i="1"/>
  <c r="P1135" i="1"/>
  <c r="K1136" i="1"/>
  <c r="L1136" i="1"/>
  <c r="N1136" i="1" s="1"/>
  <c r="M1136" i="1"/>
  <c r="K1137" i="1"/>
  <c r="M1137" i="1" s="1"/>
  <c r="L1137" i="1"/>
  <c r="N1137" i="1"/>
  <c r="P1137" i="1"/>
  <c r="K1138" i="1"/>
  <c r="L1138" i="1"/>
  <c r="N1138" i="1" s="1"/>
  <c r="M1138" i="1"/>
  <c r="O1138" i="1"/>
  <c r="K1139" i="1"/>
  <c r="L1139" i="1"/>
  <c r="M1139" i="1"/>
  <c r="N1139" i="1"/>
  <c r="O1139" i="1"/>
  <c r="P1139" i="1"/>
  <c r="K1140" i="1"/>
  <c r="M1140" i="1" s="1"/>
  <c r="L1140" i="1"/>
  <c r="N1140" i="1" s="1"/>
  <c r="K1141" i="1"/>
  <c r="L1141" i="1"/>
  <c r="M1141" i="1"/>
  <c r="N1141" i="1"/>
  <c r="O1141" i="1"/>
  <c r="P1141" i="1"/>
  <c r="K1142" i="1"/>
  <c r="M1142" i="1" s="1"/>
  <c r="L1142" i="1"/>
  <c r="N1142" i="1" s="1"/>
  <c r="O1142" i="1"/>
  <c r="K1143" i="1"/>
  <c r="M1143" i="1" s="1"/>
  <c r="L1143" i="1"/>
  <c r="N1143" i="1"/>
  <c r="O1143" i="1"/>
  <c r="P1143" i="1"/>
  <c r="K1144" i="1"/>
  <c r="L1144" i="1"/>
  <c r="N1144" i="1" s="1"/>
  <c r="M1144" i="1"/>
  <c r="K1145" i="1"/>
  <c r="M1145" i="1" s="1"/>
  <c r="L1145" i="1"/>
  <c r="N1145" i="1"/>
  <c r="O1145" i="1"/>
  <c r="P1145" i="1"/>
  <c r="K1146" i="1"/>
  <c r="L1146" i="1"/>
  <c r="N1146" i="1" s="1"/>
  <c r="M1146" i="1"/>
  <c r="O1146" i="1"/>
  <c r="K1147" i="1"/>
  <c r="L1147" i="1"/>
  <c r="M1147" i="1"/>
  <c r="N1147" i="1"/>
  <c r="P1147" i="1"/>
  <c r="K1148" i="1"/>
  <c r="M1148" i="1" s="1"/>
  <c r="L1148" i="1"/>
  <c r="N1148" i="1" s="1"/>
  <c r="K1149" i="1"/>
  <c r="L1149" i="1"/>
  <c r="M1149" i="1"/>
  <c r="N1149" i="1"/>
  <c r="P1149" i="1"/>
  <c r="K1150" i="1"/>
  <c r="M1150" i="1" s="1"/>
  <c r="L1150" i="1"/>
  <c r="N1150" i="1" s="1"/>
  <c r="K1151" i="1"/>
  <c r="M1151" i="1" s="1"/>
  <c r="L1151" i="1"/>
  <c r="N1151" i="1"/>
  <c r="P1151" i="1"/>
  <c r="K1152" i="1"/>
  <c r="L1152" i="1"/>
  <c r="N1152" i="1" s="1"/>
  <c r="M1152" i="1"/>
  <c r="K1153" i="1"/>
  <c r="M1153" i="1" s="1"/>
  <c r="L1153" i="1"/>
  <c r="N1153" i="1"/>
  <c r="P1153" i="1"/>
  <c r="K1154" i="1"/>
  <c r="L1154" i="1"/>
  <c r="N1154" i="1" s="1"/>
  <c r="M1154" i="1"/>
  <c r="O1154" i="1"/>
  <c r="K1155" i="1"/>
  <c r="L1155" i="1"/>
  <c r="M1155" i="1"/>
  <c r="N1155" i="1"/>
  <c r="O1155" i="1"/>
  <c r="P1155" i="1"/>
  <c r="K1156" i="1"/>
  <c r="M1156" i="1" s="1"/>
  <c r="L1156" i="1"/>
  <c r="N1156" i="1" s="1"/>
  <c r="K1157" i="1"/>
  <c r="L1157" i="1"/>
  <c r="M1157" i="1"/>
  <c r="N1157" i="1"/>
  <c r="O1157" i="1"/>
  <c r="P1157" i="1"/>
  <c r="K1158" i="1"/>
  <c r="M1158" i="1" s="1"/>
  <c r="L1158" i="1"/>
  <c r="N1158" i="1" s="1"/>
  <c r="O1158" i="1"/>
  <c r="K1159" i="1"/>
  <c r="M1159" i="1" s="1"/>
  <c r="L1159" i="1"/>
  <c r="N1159" i="1"/>
  <c r="O1159" i="1"/>
  <c r="P1159" i="1"/>
  <c r="K1160" i="1"/>
  <c r="L1160" i="1"/>
  <c r="N1160" i="1" s="1"/>
  <c r="M1160" i="1"/>
  <c r="K1161" i="1"/>
  <c r="M1161" i="1" s="1"/>
  <c r="L1161" i="1"/>
  <c r="N1161" i="1"/>
  <c r="O1161" i="1"/>
  <c r="P1161" i="1"/>
  <c r="K1162" i="1"/>
  <c r="L1162" i="1"/>
  <c r="N1162" i="1" s="1"/>
  <c r="M1162" i="1"/>
  <c r="O1162" i="1"/>
  <c r="K1163" i="1"/>
  <c r="L1163" i="1"/>
  <c r="M1163" i="1"/>
  <c r="N1163" i="1"/>
  <c r="P1163" i="1"/>
  <c r="K1164" i="1"/>
  <c r="M1164" i="1" s="1"/>
  <c r="L1164" i="1"/>
  <c r="N1164" i="1" s="1"/>
  <c r="K1165" i="1"/>
  <c r="L1165" i="1"/>
  <c r="M1165" i="1"/>
  <c r="N1165" i="1"/>
  <c r="P1165" i="1"/>
  <c r="K1166" i="1"/>
  <c r="M1166" i="1" s="1"/>
  <c r="L1166" i="1"/>
  <c r="N1166" i="1" s="1"/>
  <c r="K1167" i="1"/>
  <c r="M1167" i="1" s="1"/>
  <c r="L1167" i="1"/>
  <c r="N1167" i="1"/>
  <c r="P1167" i="1"/>
  <c r="K1168" i="1"/>
  <c r="L1168" i="1"/>
  <c r="N1168" i="1" s="1"/>
  <c r="M1168" i="1"/>
  <c r="K1169" i="1"/>
  <c r="M1169" i="1" s="1"/>
  <c r="L1169" i="1"/>
  <c r="N1169" i="1"/>
  <c r="P1169" i="1"/>
  <c r="K1170" i="1"/>
  <c r="L1170" i="1"/>
  <c r="N1170" i="1" s="1"/>
  <c r="M1170" i="1"/>
  <c r="O1170" i="1"/>
  <c r="K1171" i="1"/>
  <c r="L1171" i="1"/>
  <c r="M1171" i="1"/>
  <c r="N1171" i="1"/>
  <c r="O1171" i="1"/>
  <c r="P1171" i="1"/>
  <c r="K1172" i="1"/>
  <c r="M1172" i="1" s="1"/>
  <c r="L1172" i="1"/>
  <c r="N1172" i="1" s="1"/>
  <c r="K1173" i="1"/>
  <c r="L1173" i="1"/>
  <c r="M1173" i="1"/>
  <c r="N1173" i="1"/>
  <c r="O1173" i="1"/>
  <c r="P1173" i="1"/>
  <c r="K1174" i="1"/>
  <c r="M1174" i="1" s="1"/>
  <c r="L1174" i="1"/>
  <c r="N1174" i="1" s="1"/>
  <c r="O1174" i="1"/>
  <c r="K1175" i="1"/>
  <c r="M1175" i="1" s="1"/>
  <c r="L1175" i="1"/>
  <c r="N1175" i="1"/>
  <c r="O1175" i="1"/>
  <c r="P1175" i="1"/>
  <c r="K1176" i="1"/>
  <c r="L1176" i="1"/>
  <c r="N1176" i="1" s="1"/>
  <c r="M1176" i="1"/>
  <c r="K1177" i="1"/>
  <c r="M1177" i="1" s="1"/>
  <c r="L1177" i="1"/>
  <c r="N1177" i="1"/>
  <c r="O1177" i="1"/>
  <c r="P1177" i="1"/>
  <c r="K1178" i="1"/>
  <c r="L1178" i="1"/>
  <c r="N1178" i="1" s="1"/>
  <c r="M1178" i="1"/>
  <c r="O1178" i="1"/>
  <c r="K1179" i="1"/>
  <c r="L1179" i="1"/>
  <c r="M1179" i="1"/>
  <c r="N1179" i="1"/>
  <c r="P1179" i="1"/>
  <c r="K1180" i="1"/>
  <c r="M1180" i="1" s="1"/>
  <c r="L1180" i="1"/>
  <c r="N1180" i="1" s="1"/>
  <c r="K1181" i="1"/>
  <c r="L1181" i="1"/>
  <c r="M1181" i="1"/>
  <c r="N1181" i="1"/>
  <c r="P1181" i="1"/>
  <c r="K1182" i="1"/>
  <c r="M1182" i="1" s="1"/>
  <c r="L1182" i="1"/>
  <c r="N1182" i="1" s="1"/>
  <c r="K1183" i="1"/>
  <c r="L1183" i="1"/>
  <c r="M1183" i="1"/>
  <c r="N1183" i="1"/>
  <c r="P1183" i="1"/>
  <c r="K1184" i="1"/>
  <c r="M1184" i="1" s="1"/>
  <c r="L1184" i="1"/>
  <c r="N1184" i="1" s="1"/>
  <c r="K1185" i="1"/>
  <c r="L1185" i="1"/>
  <c r="M1185" i="1"/>
  <c r="N1185" i="1"/>
  <c r="P1185" i="1"/>
  <c r="K1186" i="1"/>
  <c r="M1186" i="1" s="1"/>
  <c r="L1186" i="1"/>
  <c r="N1186" i="1" s="1"/>
  <c r="O1186" i="1"/>
  <c r="K1187" i="1"/>
  <c r="L1187" i="1"/>
  <c r="M1187" i="1"/>
  <c r="N1187" i="1"/>
  <c r="O1187" i="1"/>
  <c r="P1187" i="1"/>
  <c r="K1188" i="1"/>
  <c r="M1188" i="1" s="1"/>
  <c r="L1188" i="1"/>
  <c r="N1188" i="1" s="1"/>
  <c r="K1189" i="1"/>
  <c r="L1189" i="1"/>
  <c r="M1189" i="1"/>
  <c r="N1189" i="1"/>
  <c r="O1189" i="1"/>
  <c r="P1189" i="1"/>
  <c r="K1190" i="1"/>
  <c r="M1190" i="1" s="1"/>
  <c r="L1190" i="1"/>
  <c r="N1190" i="1" s="1"/>
  <c r="O1190" i="1"/>
  <c r="K1191" i="1"/>
  <c r="L1191" i="1"/>
  <c r="M1191" i="1"/>
  <c r="N1191" i="1"/>
  <c r="O1191" i="1"/>
  <c r="P1191" i="1"/>
  <c r="K1192" i="1"/>
  <c r="M1192" i="1" s="1"/>
  <c r="L1192" i="1"/>
  <c r="N1192" i="1" s="1"/>
  <c r="K1193" i="1"/>
  <c r="L1193" i="1"/>
  <c r="M1193" i="1"/>
  <c r="N1193" i="1"/>
  <c r="O1193" i="1"/>
  <c r="P1193" i="1"/>
  <c r="K1194" i="1"/>
  <c r="M1194" i="1" s="1"/>
  <c r="L1194" i="1"/>
  <c r="N1194" i="1" s="1"/>
  <c r="O1194" i="1"/>
  <c r="K1195" i="1"/>
  <c r="L1195" i="1"/>
  <c r="M1195" i="1"/>
  <c r="N1195" i="1"/>
  <c r="P1195" i="1"/>
  <c r="K1196" i="1"/>
  <c r="M1196" i="1" s="1"/>
  <c r="L1196" i="1"/>
  <c r="N1196" i="1" s="1"/>
  <c r="K1197" i="1"/>
  <c r="L1197" i="1"/>
  <c r="M1197" i="1"/>
  <c r="N1197" i="1"/>
  <c r="P1197" i="1"/>
  <c r="K1198" i="1"/>
  <c r="M1198" i="1" s="1"/>
  <c r="L1198" i="1"/>
  <c r="N1198" i="1" s="1"/>
  <c r="K1199" i="1"/>
  <c r="L1199" i="1"/>
  <c r="M1199" i="1"/>
  <c r="N1199" i="1"/>
  <c r="P1199" i="1"/>
  <c r="K1200" i="1"/>
  <c r="M1200" i="1" s="1"/>
  <c r="L1200" i="1"/>
  <c r="N1200" i="1" s="1"/>
  <c r="K1201" i="1"/>
  <c r="L1201" i="1"/>
  <c r="M1201" i="1"/>
  <c r="N1201" i="1"/>
  <c r="P1201" i="1"/>
  <c r="K1202" i="1"/>
  <c r="M1202" i="1" s="1"/>
  <c r="L1202" i="1"/>
  <c r="N1202" i="1" s="1"/>
  <c r="O1202" i="1"/>
  <c r="K1203" i="1"/>
  <c r="L1203" i="1"/>
  <c r="M1203" i="1"/>
  <c r="N1203" i="1"/>
  <c r="O1203" i="1"/>
  <c r="P1203" i="1"/>
  <c r="K1204" i="1"/>
  <c r="M1204" i="1" s="1"/>
  <c r="L1204" i="1"/>
  <c r="N1204" i="1" s="1"/>
  <c r="K1205" i="1"/>
  <c r="L1205" i="1"/>
  <c r="M1205" i="1"/>
  <c r="N1205" i="1"/>
  <c r="O1205" i="1"/>
  <c r="P1205" i="1"/>
  <c r="K1206" i="1"/>
  <c r="M1206" i="1" s="1"/>
  <c r="L1206" i="1"/>
  <c r="N1206" i="1" s="1"/>
  <c r="O1206" i="1"/>
  <c r="K1207" i="1"/>
  <c r="L1207" i="1"/>
  <c r="M1207" i="1"/>
  <c r="N1207" i="1"/>
  <c r="O1207" i="1"/>
  <c r="P1207" i="1"/>
  <c r="K1208" i="1"/>
  <c r="M1208" i="1" s="1"/>
  <c r="L1208" i="1"/>
  <c r="N1208" i="1" s="1"/>
  <c r="K1209" i="1"/>
  <c r="L1209" i="1"/>
  <c r="M1209" i="1"/>
  <c r="N1209" i="1"/>
  <c r="O1209" i="1"/>
  <c r="P1209" i="1"/>
  <c r="K1210" i="1"/>
  <c r="M1210" i="1" s="1"/>
  <c r="L1210" i="1"/>
  <c r="N1210" i="1" s="1"/>
  <c r="O12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C985" i="1" l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G985" i="1"/>
  <c r="H985" i="1"/>
  <c r="G986" i="1"/>
  <c r="O986" i="1" s="1"/>
  <c r="H986" i="1"/>
  <c r="P986" i="1" s="1"/>
  <c r="G987" i="1"/>
  <c r="H987" i="1"/>
  <c r="G988" i="1"/>
  <c r="H988" i="1"/>
  <c r="P988" i="1" s="1"/>
  <c r="G989" i="1"/>
  <c r="H989" i="1"/>
  <c r="G990" i="1"/>
  <c r="O990" i="1" s="1"/>
  <c r="H990" i="1"/>
  <c r="P990" i="1" s="1"/>
  <c r="G991" i="1"/>
  <c r="H991" i="1"/>
  <c r="G992" i="1"/>
  <c r="H992" i="1"/>
  <c r="G993" i="1"/>
  <c r="H993" i="1"/>
  <c r="G994" i="1"/>
  <c r="O994" i="1" s="1"/>
  <c r="H994" i="1"/>
  <c r="P994" i="1" s="1"/>
  <c r="G995" i="1"/>
  <c r="H995" i="1"/>
  <c r="G996" i="1"/>
  <c r="H996" i="1"/>
  <c r="P996" i="1" s="1"/>
  <c r="G997" i="1"/>
  <c r="H997" i="1"/>
  <c r="G998" i="1"/>
  <c r="O998" i="1" s="1"/>
  <c r="H998" i="1"/>
  <c r="P998" i="1" s="1"/>
  <c r="G999" i="1"/>
  <c r="H999" i="1"/>
  <c r="G1000" i="1"/>
  <c r="H1000" i="1"/>
  <c r="G1001" i="1"/>
  <c r="H1001" i="1"/>
  <c r="G1002" i="1"/>
  <c r="O1002" i="1" s="1"/>
  <c r="H1002" i="1"/>
  <c r="P1002" i="1" s="1"/>
  <c r="G1003" i="1"/>
  <c r="H1003" i="1"/>
  <c r="G1004" i="1"/>
  <c r="H1004" i="1"/>
  <c r="P1004" i="1" s="1"/>
  <c r="G1005" i="1"/>
  <c r="H1005" i="1"/>
  <c r="G1006" i="1"/>
  <c r="O1006" i="1" s="1"/>
  <c r="H1006" i="1"/>
  <c r="P1006" i="1" s="1"/>
  <c r="G1007" i="1"/>
  <c r="H1007" i="1"/>
  <c r="G1008" i="1"/>
  <c r="H1008" i="1"/>
  <c r="G1009" i="1"/>
  <c r="H1009" i="1"/>
  <c r="G1010" i="1"/>
  <c r="O1010" i="1" s="1"/>
  <c r="H1010" i="1"/>
  <c r="P1010" i="1" s="1"/>
  <c r="K985" i="1"/>
  <c r="M985" i="1" s="1"/>
  <c r="L985" i="1"/>
  <c r="N985" i="1"/>
  <c r="O985" i="1"/>
  <c r="P985" i="1"/>
  <c r="K986" i="1"/>
  <c r="L986" i="1"/>
  <c r="N986" i="1" s="1"/>
  <c r="M986" i="1"/>
  <c r="K987" i="1"/>
  <c r="M987" i="1" s="1"/>
  <c r="L987" i="1"/>
  <c r="N987" i="1"/>
  <c r="O987" i="1"/>
  <c r="P987" i="1"/>
  <c r="K988" i="1"/>
  <c r="L988" i="1"/>
  <c r="N988" i="1" s="1"/>
  <c r="M988" i="1"/>
  <c r="O988" i="1"/>
  <c r="K989" i="1"/>
  <c r="M989" i="1" s="1"/>
  <c r="L989" i="1"/>
  <c r="N989" i="1"/>
  <c r="O989" i="1"/>
  <c r="P989" i="1"/>
  <c r="K990" i="1"/>
  <c r="L990" i="1"/>
  <c r="N990" i="1" s="1"/>
  <c r="M990" i="1"/>
  <c r="K991" i="1"/>
  <c r="M991" i="1" s="1"/>
  <c r="L991" i="1"/>
  <c r="N991" i="1"/>
  <c r="O991" i="1"/>
  <c r="P991" i="1"/>
  <c r="K992" i="1"/>
  <c r="L992" i="1"/>
  <c r="N992" i="1" s="1"/>
  <c r="M992" i="1"/>
  <c r="O992" i="1"/>
  <c r="P992" i="1"/>
  <c r="K993" i="1"/>
  <c r="M993" i="1" s="1"/>
  <c r="L993" i="1"/>
  <c r="N993" i="1"/>
  <c r="O993" i="1"/>
  <c r="P993" i="1"/>
  <c r="K994" i="1"/>
  <c r="L994" i="1"/>
  <c r="N994" i="1" s="1"/>
  <c r="M994" i="1"/>
  <c r="K995" i="1"/>
  <c r="M995" i="1" s="1"/>
  <c r="L995" i="1"/>
  <c r="N995" i="1"/>
  <c r="O995" i="1"/>
  <c r="P995" i="1"/>
  <c r="K996" i="1"/>
  <c r="L996" i="1"/>
  <c r="N996" i="1" s="1"/>
  <c r="M996" i="1"/>
  <c r="O996" i="1"/>
  <c r="K997" i="1"/>
  <c r="M997" i="1" s="1"/>
  <c r="L997" i="1"/>
  <c r="N997" i="1"/>
  <c r="O997" i="1"/>
  <c r="P997" i="1"/>
  <c r="K998" i="1"/>
  <c r="L998" i="1"/>
  <c r="N998" i="1" s="1"/>
  <c r="M998" i="1"/>
  <c r="K999" i="1"/>
  <c r="M999" i="1" s="1"/>
  <c r="L999" i="1"/>
  <c r="N999" i="1"/>
  <c r="O999" i="1"/>
  <c r="P999" i="1"/>
  <c r="K1000" i="1"/>
  <c r="L1000" i="1"/>
  <c r="N1000" i="1" s="1"/>
  <c r="M1000" i="1"/>
  <c r="O1000" i="1"/>
  <c r="P1000" i="1"/>
  <c r="K1001" i="1"/>
  <c r="M1001" i="1" s="1"/>
  <c r="L1001" i="1"/>
  <c r="N1001" i="1"/>
  <c r="O1001" i="1"/>
  <c r="P1001" i="1"/>
  <c r="K1002" i="1"/>
  <c r="L1002" i="1"/>
  <c r="N1002" i="1" s="1"/>
  <c r="M1002" i="1"/>
  <c r="K1003" i="1"/>
  <c r="M1003" i="1" s="1"/>
  <c r="L1003" i="1"/>
  <c r="N1003" i="1"/>
  <c r="O1003" i="1"/>
  <c r="P1003" i="1"/>
  <c r="K1004" i="1"/>
  <c r="L1004" i="1"/>
  <c r="N1004" i="1" s="1"/>
  <c r="M1004" i="1"/>
  <c r="O1004" i="1"/>
  <c r="K1005" i="1"/>
  <c r="M1005" i="1" s="1"/>
  <c r="L1005" i="1"/>
  <c r="N1005" i="1"/>
  <c r="O1005" i="1"/>
  <c r="P1005" i="1"/>
  <c r="K1006" i="1"/>
  <c r="L1006" i="1"/>
  <c r="N1006" i="1" s="1"/>
  <c r="M1006" i="1"/>
  <c r="K1007" i="1"/>
  <c r="M1007" i="1" s="1"/>
  <c r="L1007" i="1"/>
  <c r="N1007" i="1"/>
  <c r="O1007" i="1"/>
  <c r="P1007" i="1"/>
  <c r="K1008" i="1"/>
  <c r="L1008" i="1"/>
  <c r="N1008" i="1" s="1"/>
  <c r="M1008" i="1"/>
  <c r="O1008" i="1"/>
  <c r="P1008" i="1"/>
  <c r="K1009" i="1"/>
  <c r="M1009" i="1" s="1"/>
  <c r="L1009" i="1"/>
  <c r="N1009" i="1"/>
  <c r="O1009" i="1"/>
  <c r="P1009" i="1"/>
  <c r="K1010" i="1"/>
  <c r="L1010" i="1"/>
  <c r="N1010" i="1" s="1"/>
  <c r="M1010" i="1"/>
  <c r="D985" i="2"/>
  <c r="E985" i="2"/>
  <c r="F985" i="2"/>
  <c r="D986" i="2"/>
  <c r="I986" i="2" s="1"/>
  <c r="U986" i="2" s="1"/>
  <c r="E986" i="2"/>
  <c r="F986" i="2"/>
  <c r="D987" i="2"/>
  <c r="E987" i="2"/>
  <c r="J987" i="2" s="1"/>
  <c r="V987" i="2" s="1"/>
  <c r="F987" i="2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F990" i="2"/>
  <c r="D991" i="2"/>
  <c r="E991" i="2"/>
  <c r="J991" i="2" s="1"/>
  <c r="V991" i="2" s="1"/>
  <c r="F991" i="2"/>
  <c r="D992" i="2"/>
  <c r="E992" i="2"/>
  <c r="F992" i="2"/>
  <c r="K992" i="2" s="1"/>
  <c r="W992" i="2" s="1"/>
  <c r="D993" i="2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D996" i="2"/>
  <c r="E996" i="2"/>
  <c r="F996" i="2"/>
  <c r="K996" i="2" s="1"/>
  <c r="W996" i="2" s="1"/>
  <c r="D997" i="2"/>
  <c r="E997" i="2"/>
  <c r="F997" i="2"/>
  <c r="D998" i="2"/>
  <c r="I998" i="2" s="1"/>
  <c r="U998" i="2" s="1"/>
  <c r="E998" i="2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E1001" i="2"/>
  <c r="F1001" i="2"/>
  <c r="D1002" i="2"/>
  <c r="I1002" i="2" s="1"/>
  <c r="U1002" i="2" s="1"/>
  <c r="E1002" i="2"/>
  <c r="F1002" i="2"/>
  <c r="D1003" i="2"/>
  <c r="E1003" i="2"/>
  <c r="J1003" i="2" s="1"/>
  <c r="V1003" i="2" s="1"/>
  <c r="F1003" i="2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F1006" i="2"/>
  <c r="D1007" i="2"/>
  <c r="E1007" i="2"/>
  <c r="J1007" i="2" s="1"/>
  <c r="V1007" i="2" s="1"/>
  <c r="F1007" i="2"/>
  <c r="D1008" i="2"/>
  <c r="E1008" i="2"/>
  <c r="F1008" i="2"/>
  <c r="K1008" i="2" s="1"/>
  <c r="W1008" i="2" s="1"/>
  <c r="D1009" i="2"/>
  <c r="E1009" i="2"/>
  <c r="F1009" i="2"/>
  <c r="D1010" i="2"/>
  <c r="I1010" i="2" s="1"/>
  <c r="U1010" i="2" s="1"/>
  <c r="E1010" i="2"/>
  <c r="F1010" i="2"/>
  <c r="I985" i="2"/>
  <c r="J985" i="2"/>
  <c r="V985" i="2" s="1"/>
  <c r="K985" i="2"/>
  <c r="W985" i="2" s="1"/>
  <c r="J986" i="2"/>
  <c r="K986" i="2"/>
  <c r="W986" i="2" s="1"/>
  <c r="I987" i="2"/>
  <c r="U987" i="2" s="1"/>
  <c r="K987" i="2"/>
  <c r="I988" i="2"/>
  <c r="U988" i="2" s="1"/>
  <c r="J988" i="2"/>
  <c r="V988" i="2" s="1"/>
  <c r="I989" i="2"/>
  <c r="J989" i="2"/>
  <c r="K989" i="2"/>
  <c r="J990" i="2"/>
  <c r="K990" i="2"/>
  <c r="W990" i="2" s="1"/>
  <c r="I991" i="2"/>
  <c r="U991" i="2" s="1"/>
  <c r="K991" i="2"/>
  <c r="I992" i="2"/>
  <c r="J992" i="2"/>
  <c r="V992" i="2" s="1"/>
  <c r="I993" i="2"/>
  <c r="J993" i="2"/>
  <c r="V993" i="2" s="1"/>
  <c r="K993" i="2"/>
  <c r="J994" i="2"/>
  <c r="V994" i="2" s="1"/>
  <c r="K994" i="2"/>
  <c r="I995" i="2"/>
  <c r="U995" i="2" s="1"/>
  <c r="K995" i="2"/>
  <c r="I996" i="2"/>
  <c r="U996" i="2" s="1"/>
  <c r="J996" i="2"/>
  <c r="I997" i="2"/>
  <c r="J997" i="2"/>
  <c r="V997" i="2" s="1"/>
  <c r="K997" i="2"/>
  <c r="W997" i="2" s="1"/>
  <c r="J998" i="2"/>
  <c r="K998" i="2"/>
  <c r="W998" i="2" s="1"/>
  <c r="I999" i="2"/>
  <c r="K999" i="2"/>
  <c r="W999" i="2" s="1"/>
  <c r="I1000" i="2"/>
  <c r="J1000" i="2"/>
  <c r="I1001" i="2"/>
  <c r="J1001" i="2"/>
  <c r="V1001" i="2" s="1"/>
  <c r="K1001" i="2"/>
  <c r="J1002" i="2"/>
  <c r="K1002" i="2"/>
  <c r="I1003" i="2"/>
  <c r="K1003" i="2"/>
  <c r="I1004" i="2"/>
  <c r="U1004" i="2" s="1"/>
  <c r="J1004" i="2"/>
  <c r="I1005" i="2"/>
  <c r="U1005" i="2" s="1"/>
  <c r="J1005" i="2"/>
  <c r="V1005" i="2" s="1"/>
  <c r="K1005" i="2"/>
  <c r="W1005" i="2" s="1"/>
  <c r="J1006" i="2"/>
  <c r="K1006" i="2"/>
  <c r="W1006" i="2" s="1"/>
  <c r="I1007" i="2"/>
  <c r="K1007" i="2"/>
  <c r="I1008" i="2"/>
  <c r="J1008" i="2"/>
  <c r="V1008" i="2" s="1"/>
  <c r="I1009" i="2"/>
  <c r="J1009" i="2"/>
  <c r="V1009" i="2" s="1"/>
  <c r="K1009" i="2"/>
  <c r="W1009" i="2" s="1"/>
  <c r="J1010" i="2"/>
  <c r="V1010" i="2" s="1"/>
  <c r="K1010" i="2"/>
  <c r="W1010" i="2" s="1"/>
  <c r="O985" i="2"/>
  <c r="R985" i="2" s="1"/>
  <c r="P985" i="2"/>
  <c r="Q985" i="2"/>
  <c r="S985" i="2"/>
  <c r="T985" i="2"/>
  <c r="U985" i="2"/>
  <c r="O986" i="2"/>
  <c r="P986" i="2"/>
  <c r="S986" i="2" s="1"/>
  <c r="Q986" i="2"/>
  <c r="R986" i="2"/>
  <c r="T986" i="2"/>
  <c r="V986" i="2"/>
  <c r="O987" i="2"/>
  <c r="R987" i="2" s="1"/>
  <c r="P987" i="2"/>
  <c r="Q987" i="2"/>
  <c r="S987" i="2"/>
  <c r="T987" i="2"/>
  <c r="W987" i="2"/>
  <c r="O988" i="2"/>
  <c r="P988" i="2"/>
  <c r="Q988" i="2"/>
  <c r="R988" i="2"/>
  <c r="S988" i="2"/>
  <c r="T988" i="2"/>
  <c r="O989" i="2"/>
  <c r="P989" i="2"/>
  <c r="S989" i="2" s="1"/>
  <c r="Q989" i="2"/>
  <c r="R989" i="2"/>
  <c r="T989" i="2"/>
  <c r="U989" i="2"/>
  <c r="V989" i="2"/>
  <c r="W989" i="2"/>
  <c r="O990" i="2"/>
  <c r="P990" i="2"/>
  <c r="Q990" i="2"/>
  <c r="R990" i="2"/>
  <c r="S990" i="2"/>
  <c r="T990" i="2"/>
  <c r="V990" i="2"/>
  <c r="O991" i="2"/>
  <c r="P991" i="2"/>
  <c r="S991" i="2" s="1"/>
  <c r="Q991" i="2"/>
  <c r="T991" i="2" s="1"/>
  <c r="R991" i="2"/>
  <c r="W991" i="2"/>
  <c r="O992" i="2"/>
  <c r="P992" i="2"/>
  <c r="S992" i="2" s="1"/>
  <c r="Q992" i="2"/>
  <c r="R992" i="2"/>
  <c r="T992" i="2"/>
  <c r="U992" i="2"/>
  <c r="O993" i="2"/>
  <c r="R993" i="2" s="1"/>
  <c r="P993" i="2"/>
  <c r="Q993" i="2"/>
  <c r="S993" i="2"/>
  <c r="T993" i="2"/>
  <c r="U993" i="2"/>
  <c r="W993" i="2"/>
  <c r="O994" i="2"/>
  <c r="P994" i="2"/>
  <c r="Q994" i="2"/>
  <c r="R994" i="2"/>
  <c r="S994" i="2"/>
  <c r="T994" i="2"/>
  <c r="W994" i="2"/>
  <c r="O995" i="2"/>
  <c r="P995" i="2"/>
  <c r="Q995" i="2"/>
  <c r="T995" i="2" s="1"/>
  <c r="R995" i="2"/>
  <c r="S995" i="2"/>
  <c r="W995" i="2"/>
  <c r="O996" i="2"/>
  <c r="P996" i="2"/>
  <c r="S996" i="2" s="1"/>
  <c r="Q996" i="2"/>
  <c r="R996" i="2"/>
  <c r="T996" i="2"/>
  <c r="V996" i="2"/>
  <c r="O997" i="2"/>
  <c r="R997" i="2" s="1"/>
  <c r="P997" i="2"/>
  <c r="Q997" i="2"/>
  <c r="S997" i="2"/>
  <c r="T997" i="2"/>
  <c r="U997" i="2"/>
  <c r="O998" i="2"/>
  <c r="P998" i="2"/>
  <c r="Q998" i="2"/>
  <c r="R998" i="2"/>
  <c r="S998" i="2"/>
  <c r="T998" i="2"/>
  <c r="V998" i="2"/>
  <c r="O999" i="2"/>
  <c r="P999" i="2"/>
  <c r="Q999" i="2"/>
  <c r="T999" i="2" s="1"/>
  <c r="R999" i="2"/>
  <c r="S999" i="2"/>
  <c r="U999" i="2"/>
  <c r="O1000" i="2"/>
  <c r="P1000" i="2"/>
  <c r="S1000" i="2" s="1"/>
  <c r="Q1000" i="2"/>
  <c r="R1000" i="2"/>
  <c r="T1000" i="2"/>
  <c r="U1000" i="2"/>
  <c r="V1000" i="2"/>
  <c r="O1001" i="2"/>
  <c r="R1001" i="2" s="1"/>
  <c r="P1001" i="2"/>
  <c r="S1001" i="2" s="1"/>
  <c r="Q1001" i="2"/>
  <c r="T1001" i="2"/>
  <c r="U1001" i="2"/>
  <c r="W1001" i="2"/>
  <c r="O1002" i="2"/>
  <c r="P1002" i="2"/>
  <c r="Q1002" i="2"/>
  <c r="R1002" i="2"/>
  <c r="S1002" i="2"/>
  <c r="T1002" i="2"/>
  <c r="V1002" i="2"/>
  <c r="W1002" i="2"/>
  <c r="O1003" i="2"/>
  <c r="P1003" i="2"/>
  <c r="Q1003" i="2"/>
  <c r="T1003" i="2" s="1"/>
  <c r="R1003" i="2"/>
  <c r="S1003" i="2"/>
  <c r="U1003" i="2"/>
  <c r="W1003" i="2"/>
  <c r="O1004" i="2"/>
  <c r="P1004" i="2"/>
  <c r="S1004" i="2" s="1"/>
  <c r="Q1004" i="2"/>
  <c r="R1004" i="2"/>
  <c r="T1004" i="2"/>
  <c r="V1004" i="2"/>
  <c r="O1005" i="2"/>
  <c r="R1005" i="2" s="1"/>
  <c r="P1005" i="2"/>
  <c r="Q1005" i="2"/>
  <c r="S1005" i="2"/>
  <c r="T1005" i="2"/>
  <c r="O1006" i="2"/>
  <c r="P1006" i="2"/>
  <c r="Q1006" i="2"/>
  <c r="R1006" i="2"/>
  <c r="S1006" i="2"/>
  <c r="T1006" i="2"/>
  <c r="V1006" i="2"/>
  <c r="O1007" i="2"/>
  <c r="P1007" i="2"/>
  <c r="Q1007" i="2"/>
  <c r="T1007" i="2" s="1"/>
  <c r="R1007" i="2"/>
  <c r="S1007" i="2"/>
  <c r="U1007" i="2"/>
  <c r="W1007" i="2"/>
  <c r="O1008" i="2"/>
  <c r="P1008" i="2"/>
  <c r="S1008" i="2" s="1"/>
  <c r="Q1008" i="2"/>
  <c r="R1008" i="2"/>
  <c r="T1008" i="2"/>
  <c r="U1008" i="2"/>
  <c r="O1009" i="2"/>
  <c r="R1009" i="2" s="1"/>
  <c r="P1009" i="2"/>
  <c r="Q1009" i="2"/>
  <c r="S1009" i="2"/>
  <c r="T1009" i="2"/>
  <c r="U1009" i="2"/>
  <c r="O1010" i="2"/>
  <c r="P1010" i="2"/>
  <c r="Q1010" i="2"/>
  <c r="R1010" i="2"/>
  <c r="S1010" i="2"/>
  <c r="T1010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787" i="1" l="1"/>
  <c r="L787" i="1"/>
  <c r="N787" i="1" s="1"/>
  <c r="M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N931" i="1" s="1"/>
  <c r="M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J787" i="2" s="1"/>
  <c r="V787" i="2" s="1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I787" i="2"/>
  <c r="U787" i="2" s="1"/>
  <c r="K787" i="2"/>
  <c r="W787" i="2" s="1"/>
  <c r="I788" i="2"/>
  <c r="U788" i="2" s="1"/>
  <c r="J788" i="2"/>
  <c r="V788" i="2" s="1"/>
  <c r="K788" i="2"/>
  <c r="W788" i="2" s="1"/>
  <c r="I789" i="2"/>
  <c r="U789" i="2" s="1"/>
  <c r="J789" i="2"/>
  <c r="V789" i="2" s="1"/>
  <c r="K789" i="2"/>
  <c r="W789" i="2" s="1"/>
  <c r="I790" i="2"/>
  <c r="U790" i="2" s="1"/>
  <c r="J790" i="2"/>
  <c r="V790" i="2" s="1"/>
  <c r="K790" i="2"/>
  <c r="W790" i="2" s="1"/>
  <c r="I791" i="2"/>
  <c r="U791" i="2" s="1"/>
  <c r="J791" i="2"/>
  <c r="V791" i="2" s="1"/>
  <c r="K791" i="2"/>
  <c r="W791" i="2" s="1"/>
  <c r="I792" i="2"/>
  <c r="U792" i="2" s="1"/>
  <c r="J792" i="2"/>
  <c r="V792" i="2" s="1"/>
  <c r="K792" i="2"/>
  <c r="W792" i="2" s="1"/>
  <c r="I793" i="2"/>
  <c r="U793" i="2" s="1"/>
  <c r="J793" i="2"/>
  <c r="V793" i="2" s="1"/>
  <c r="K793" i="2"/>
  <c r="W793" i="2" s="1"/>
  <c r="I794" i="2"/>
  <c r="U794" i="2" s="1"/>
  <c r="J794" i="2"/>
  <c r="V794" i="2" s="1"/>
  <c r="K794" i="2"/>
  <c r="W794" i="2" s="1"/>
  <c r="I795" i="2"/>
  <c r="U795" i="2" s="1"/>
  <c r="J795" i="2"/>
  <c r="V795" i="2" s="1"/>
  <c r="K795" i="2"/>
  <c r="W795" i="2" s="1"/>
  <c r="I796" i="2"/>
  <c r="U796" i="2" s="1"/>
  <c r="J796" i="2"/>
  <c r="V796" i="2" s="1"/>
  <c r="K796" i="2"/>
  <c r="W796" i="2" s="1"/>
  <c r="I797" i="2"/>
  <c r="U797" i="2" s="1"/>
  <c r="J797" i="2"/>
  <c r="V797" i="2" s="1"/>
  <c r="K797" i="2"/>
  <c r="W797" i="2" s="1"/>
  <c r="I798" i="2"/>
  <c r="U798" i="2" s="1"/>
  <c r="J798" i="2"/>
  <c r="V798" i="2" s="1"/>
  <c r="K798" i="2"/>
  <c r="W798" i="2" s="1"/>
  <c r="I799" i="2"/>
  <c r="U799" i="2" s="1"/>
  <c r="J799" i="2"/>
  <c r="V799" i="2" s="1"/>
  <c r="K799" i="2"/>
  <c r="W799" i="2" s="1"/>
  <c r="I800" i="2"/>
  <c r="U800" i="2" s="1"/>
  <c r="J800" i="2"/>
  <c r="V800" i="2" s="1"/>
  <c r="K800" i="2"/>
  <c r="W800" i="2" s="1"/>
  <c r="I801" i="2"/>
  <c r="U801" i="2" s="1"/>
  <c r="J801" i="2"/>
  <c r="V801" i="2" s="1"/>
  <c r="K801" i="2"/>
  <c r="W801" i="2" s="1"/>
  <c r="I802" i="2"/>
  <c r="U802" i="2" s="1"/>
  <c r="J802" i="2"/>
  <c r="V802" i="2" s="1"/>
  <c r="K802" i="2"/>
  <c r="W802" i="2" s="1"/>
  <c r="I803" i="2"/>
  <c r="U803" i="2" s="1"/>
  <c r="J803" i="2"/>
  <c r="V803" i="2" s="1"/>
  <c r="K803" i="2"/>
  <c r="W803" i="2" s="1"/>
  <c r="I804" i="2"/>
  <c r="U804" i="2" s="1"/>
  <c r="J804" i="2"/>
  <c r="V804" i="2" s="1"/>
  <c r="K804" i="2"/>
  <c r="W804" i="2" s="1"/>
  <c r="I805" i="2"/>
  <c r="U805" i="2" s="1"/>
  <c r="J805" i="2"/>
  <c r="V805" i="2" s="1"/>
  <c r="K805" i="2"/>
  <c r="W805" i="2" s="1"/>
  <c r="I806" i="2"/>
  <c r="U806" i="2" s="1"/>
  <c r="J806" i="2"/>
  <c r="V806" i="2" s="1"/>
  <c r="K806" i="2"/>
  <c r="W806" i="2" s="1"/>
  <c r="I807" i="2"/>
  <c r="U807" i="2" s="1"/>
  <c r="J807" i="2"/>
  <c r="V807" i="2" s="1"/>
  <c r="K807" i="2"/>
  <c r="W807" i="2" s="1"/>
  <c r="I808" i="2"/>
  <c r="U808" i="2" s="1"/>
  <c r="J808" i="2"/>
  <c r="V808" i="2" s="1"/>
  <c r="K808" i="2"/>
  <c r="W808" i="2" s="1"/>
  <c r="I809" i="2"/>
  <c r="U809" i="2" s="1"/>
  <c r="J809" i="2"/>
  <c r="V809" i="2" s="1"/>
  <c r="K809" i="2"/>
  <c r="W809" i="2" s="1"/>
  <c r="I810" i="2"/>
  <c r="U810" i="2" s="1"/>
  <c r="J810" i="2"/>
  <c r="V810" i="2" s="1"/>
  <c r="K810" i="2"/>
  <c r="W810" i="2" s="1"/>
  <c r="I811" i="2"/>
  <c r="U811" i="2" s="1"/>
  <c r="J811" i="2"/>
  <c r="V811" i="2" s="1"/>
  <c r="K811" i="2"/>
  <c r="W811" i="2" s="1"/>
  <c r="I812" i="2"/>
  <c r="U812" i="2" s="1"/>
  <c r="J812" i="2"/>
  <c r="V812" i="2" s="1"/>
  <c r="K812" i="2"/>
  <c r="W812" i="2" s="1"/>
  <c r="I813" i="2"/>
  <c r="U813" i="2" s="1"/>
  <c r="J813" i="2"/>
  <c r="V813" i="2" s="1"/>
  <c r="K813" i="2"/>
  <c r="W813" i="2" s="1"/>
  <c r="I814" i="2"/>
  <c r="U814" i="2" s="1"/>
  <c r="J814" i="2"/>
  <c r="V814" i="2" s="1"/>
  <c r="K814" i="2"/>
  <c r="W814" i="2" s="1"/>
  <c r="I815" i="2"/>
  <c r="U815" i="2" s="1"/>
  <c r="J815" i="2"/>
  <c r="V815" i="2" s="1"/>
  <c r="K815" i="2"/>
  <c r="W815" i="2" s="1"/>
  <c r="I816" i="2"/>
  <c r="U816" i="2" s="1"/>
  <c r="J816" i="2"/>
  <c r="V816" i="2" s="1"/>
  <c r="K816" i="2"/>
  <c r="W816" i="2" s="1"/>
  <c r="I817" i="2"/>
  <c r="U817" i="2" s="1"/>
  <c r="J817" i="2"/>
  <c r="V817" i="2" s="1"/>
  <c r="K817" i="2"/>
  <c r="W817" i="2" s="1"/>
  <c r="I818" i="2"/>
  <c r="U818" i="2" s="1"/>
  <c r="J818" i="2"/>
  <c r="V818" i="2" s="1"/>
  <c r="K818" i="2"/>
  <c r="W818" i="2" s="1"/>
  <c r="I819" i="2"/>
  <c r="U819" i="2" s="1"/>
  <c r="J819" i="2"/>
  <c r="V819" i="2" s="1"/>
  <c r="K819" i="2"/>
  <c r="W819" i="2" s="1"/>
  <c r="I820" i="2"/>
  <c r="U820" i="2" s="1"/>
  <c r="J820" i="2"/>
  <c r="V820" i="2" s="1"/>
  <c r="K820" i="2"/>
  <c r="W820" i="2" s="1"/>
  <c r="I821" i="2"/>
  <c r="U821" i="2" s="1"/>
  <c r="J821" i="2"/>
  <c r="V821" i="2" s="1"/>
  <c r="K821" i="2"/>
  <c r="W821" i="2" s="1"/>
  <c r="I822" i="2"/>
  <c r="U822" i="2" s="1"/>
  <c r="J822" i="2"/>
  <c r="V822" i="2" s="1"/>
  <c r="K822" i="2"/>
  <c r="W822" i="2" s="1"/>
  <c r="I823" i="2"/>
  <c r="U823" i="2" s="1"/>
  <c r="J823" i="2"/>
  <c r="V823" i="2" s="1"/>
  <c r="K823" i="2"/>
  <c r="W823" i="2" s="1"/>
  <c r="I824" i="2"/>
  <c r="U824" i="2" s="1"/>
  <c r="J824" i="2"/>
  <c r="V824" i="2" s="1"/>
  <c r="K824" i="2"/>
  <c r="W824" i="2" s="1"/>
  <c r="I825" i="2"/>
  <c r="U825" i="2" s="1"/>
  <c r="J825" i="2"/>
  <c r="V825" i="2" s="1"/>
  <c r="K825" i="2"/>
  <c r="W825" i="2" s="1"/>
  <c r="I826" i="2"/>
  <c r="U826" i="2" s="1"/>
  <c r="J826" i="2"/>
  <c r="V826" i="2" s="1"/>
  <c r="K826" i="2"/>
  <c r="W826" i="2" s="1"/>
  <c r="I827" i="2"/>
  <c r="U827" i="2" s="1"/>
  <c r="J827" i="2"/>
  <c r="V827" i="2" s="1"/>
  <c r="K827" i="2"/>
  <c r="W827" i="2" s="1"/>
  <c r="I828" i="2"/>
  <c r="U828" i="2" s="1"/>
  <c r="J828" i="2"/>
  <c r="V828" i="2" s="1"/>
  <c r="K828" i="2"/>
  <c r="W828" i="2" s="1"/>
  <c r="I829" i="2"/>
  <c r="U829" i="2" s="1"/>
  <c r="J829" i="2"/>
  <c r="V829" i="2" s="1"/>
  <c r="K829" i="2"/>
  <c r="W829" i="2" s="1"/>
  <c r="I830" i="2"/>
  <c r="U830" i="2" s="1"/>
  <c r="J830" i="2"/>
  <c r="V830" i="2" s="1"/>
  <c r="K830" i="2"/>
  <c r="W830" i="2" s="1"/>
  <c r="I831" i="2"/>
  <c r="U831" i="2" s="1"/>
  <c r="J831" i="2"/>
  <c r="V831" i="2" s="1"/>
  <c r="K831" i="2"/>
  <c r="W831" i="2" s="1"/>
  <c r="I832" i="2"/>
  <c r="U832" i="2" s="1"/>
  <c r="J832" i="2"/>
  <c r="V832" i="2" s="1"/>
  <c r="K832" i="2"/>
  <c r="W832" i="2" s="1"/>
  <c r="I833" i="2"/>
  <c r="U833" i="2" s="1"/>
  <c r="J833" i="2"/>
  <c r="V833" i="2" s="1"/>
  <c r="K833" i="2"/>
  <c r="W833" i="2" s="1"/>
  <c r="I834" i="2"/>
  <c r="U834" i="2" s="1"/>
  <c r="J834" i="2"/>
  <c r="V834" i="2" s="1"/>
  <c r="K834" i="2"/>
  <c r="W834" i="2" s="1"/>
  <c r="I835" i="2"/>
  <c r="U835" i="2" s="1"/>
  <c r="J835" i="2"/>
  <c r="V835" i="2" s="1"/>
  <c r="K835" i="2"/>
  <c r="W835" i="2" s="1"/>
  <c r="I836" i="2"/>
  <c r="U836" i="2" s="1"/>
  <c r="J836" i="2"/>
  <c r="V836" i="2" s="1"/>
  <c r="K836" i="2"/>
  <c r="W836" i="2" s="1"/>
  <c r="I837" i="2"/>
  <c r="U837" i="2" s="1"/>
  <c r="J837" i="2"/>
  <c r="V837" i="2" s="1"/>
  <c r="K837" i="2"/>
  <c r="W837" i="2" s="1"/>
  <c r="I838" i="2"/>
  <c r="U838" i="2" s="1"/>
  <c r="J838" i="2"/>
  <c r="V838" i="2" s="1"/>
  <c r="K838" i="2"/>
  <c r="W838" i="2" s="1"/>
  <c r="I839" i="2"/>
  <c r="U839" i="2" s="1"/>
  <c r="J839" i="2"/>
  <c r="V839" i="2" s="1"/>
  <c r="K839" i="2"/>
  <c r="W839" i="2" s="1"/>
  <c r="I840" i="2"/>
  <c r="U840" i="2" s="1"/>
  <c r="J840" i="2"/>
  <c r="V840" i="2" s="1"/>
  <c r="K840" i="2"/>
  <c r="W840" i="2" s="1"/>
  <c r="I841" i="2"/>
  <c r="U841" i="2" s="1"/>
  <c r="J841" i="2"/>
  <c r="V841" i="2" s="1"/>
  <c r="K841" i="2"/>
  <c r="W841" i="2" s="1"/>
  <c r="I842" i="2"/>
  <c r="U842" i="2" s="1"/>
  <c r="J842" i="2"/>
  <c r="V842" i="2" s="1"/>
  <c r="K842" i="2"/>
  <c r="W842" i="2" s="1"/>
  <c r="I843" i="2"/>
  <c r="U843" i="2" s="1"/>
  <c r="J843" i="2"/>
  <c r="V843" i="2" s="1"/>
  <c r="K843" i="2"/>
  <c r="W843" i="2" s="1"/>
  <c r="I844" i="2"/>
  <c r="U844" i="2" s="1"/>
  <c r="J844" i="2"/>
  <c r="V844" i="2" s="1"/>
  <c r="K844" i="2"/>
  <c r="W844" i="2" s="1"/>
  <c r="I845" i="2"/>
  <c r="U845" i="2" s="1"/>
  <c r="J845" i="2"/>
  <c r="V845" i="2" s="1"/>
  <c r="K845" i="2"/>
  <c r="W845" i="2" s="1"/>
  <c r="I846" i="2"/>
  <c r="U846" i="2" s="1"/>
  <c r="J846" i="2"/>
  <c r="V846" i="2" s="1"/>
  <c r="K846" i="2"/>
  <c r="W846" i="2" s="1"/>
  <c r="I847" i="2"/>
  <c r="U847" i="2" s="1"/>
  <c r="J847" i="2"/>
  <c r="V847" i="2" s="1"/>
  <c r="K847" i="2"/>
  <c r="W847" i="2" s="1"/>
  <c r="I848" i="2"/>
  <c r="U848" i="2" s="1"/>
  <c r="J848" i="2"/>
  <c r="V848" i="2" s="1"/>
  <c r="K848" i="2"/>
  <c r="W848" i="2" s="1"/>
  <c r="I849" i="2"/>
  <c r="U849" i="2" s="1"/>
  <c r="J849" i="2"/>
  <c r="V849" i="2" s="1"/>
  <c r="K849" i="2"/>
  <c r="W849" i="2" s="1"/>
  <c r="I850" i="2"/>
  <c r="U850" i="2" s="1"/>
  <c r="J850" i="2"/>
  <c r="V850" i="2" s="1"/>
  <c r="K850" i="2"/>
  <c r="W850" i="2" s="1"/>
  <c r="I851" i="2"/>
  <c r="U851" i="2" s="1"/>
  <c r="J851" i="2"/>
  <c r="V851" i="2" s="1"/>
  <c r="K851" i="2"/>
  <c r="W851" i="2" s="1"/>
  <c r="I852" i="2"/>
  <c r="U852" i="2" s="1"/>
  <c r="J852" i="2"/>
  <c r="V852" i="2" s="1"/>
  <c r="K852" i="2"/>
  <c r="W852" i="2" s="1"/>
  <c r="I853" i="2"/>
  <c r="U853" i="2" s="1"/>
  <c r="J853" i="2"/>
  <c r="V853" i="2" s="1"/>
  <c r="K853" i="2"/>
  <c r="W853" i="2" s="1"/>
  <c r="I854" i="2"/>
  <c r="U854" i="2" s="1"/>
  <c r="J854" i="2"/>
  <c r="V854" i="2" s="1"/>
  <c r="K854" i="2"/>
  <c r="W854" i="2" s="1"/>
  <c r="I855" i="2"/>
  <c r="U855" i="2" s="1"/>
  <c r="J855" i="2"/>
  <c r="V855" i="2" s="1"/>
  <c r="K855" i="2"/>
  <c r="W855" i="2" s="1"/>
  <c r="I856" i="2"/>
  <c r="U856" i="2" s="1"/>
  <c r="J856" i="2"/>
  <c r="V856" i="2" s="1"/>
  <c r="K856" i="2"/>
  <c r="W856" i="2" s="1"/>
  <c r="I857" i="2"/>
  <c r="U857" i="2" s="1"/>
  <c r="J857" i="2"/>
  <c r="V857" i="2" s="1"/>
  <c r="K857" i="2"/>
  <c r="W857" i="2" s="1"/>
  <c r="I858" i="2"/>
  <c r="U858" i="2" s="1"/>
  <c r="J858" i="2"/>
  <c r="V858" i="2" s="1"/>
  <c r="K858" i="2"/>
  <c r="W858" i="2" s="1"/>
  <c r="I859" i="2"/>
  <c r="U859" i="2" s="1"/>
  <c r="J859" i="2"/>
  <c r="V859" i="2" s="1"/>
  <c r="K859" i="2"/>
  <c r="W859" i="2" s="1"/>
  <c r="I860" i="2"/>
  <c r="U860" i="2" s="1"/>
  <c r="J860" i="2"/>
  <c r="V860" i="2" s="1"/>
  <c r="K860" i="2"/>
  <c r="W860" i="2" s="1"/>
  <c r="I861" i="2"/>
  <c r="U861" i="2" s="1"/>
  <c r="J861" i="2"/>
  <c r="V861" i="2" s="1"/>
  <c r="K861" i="2"/>
  <c r="W861" i="2" s="1"/>
  <c r="I862" i="2"/>
  <c r="U862" i="2" s="1"/>
  <c r="J862" i="2"/>
  <c r="V862" i="2" s="1"/>
  <c r="K862" i="2"/>
  <c r="W862" i="2" s="1"/>
  <c r="I863" i="2"/>
  <c r="U863" i="2" s="1"/>
  <c r="J863" i="2"/>
  <c r="V863" i="2" s="1"/>
  <c r="K863" i="2"/>
  <c r="W863" i="2" s="1"/>
  <c r="I864" i="2"/>
  <c r="U864" i="2" s="1"/>
  <c r="J864" i="2"/>
  <c r="V864" i="2" s="1"/>
  <c r="K864" i="2"/>
  <c r="W864" i="2" s="1"/>
  <c r="I865" i="2"/>
  <c r="U865" i="2" s="1"/>
  <c r="J865" i="2"/>
  <c r="V865" i="2" s="1"/>
  <c r="K865" i="2"/>
  <c r="W865" i="2" s="1"/>
  <c r="I866" i="2"/>
  <c r="U866" i="2" s="1"/>
  <c r="J866" i="2"/>
  <c r="V866" i="2" s="1"/>
  <c r="K866" i="2"/>
  <c r="W866" i="2" s="1"/>
  <c r="I867" i="2"/>
  <c r="U867" i="2" s="1"/>
  <c r="J867" i="2"/>
  <c r="V867" i="2" s="1"/>
  <c r="K867" i="2"/>
  <c r="W867" i="2" s="1"/>
  <c r="I868" i="2"/>
  <c r="U868" i="2" s="1"/>
  <c r="J868" i="2"/>
  <c r="V868" i="2" s="1"/>
  <c r="K868" i="2"/>
  <c r="W868" i="2" s="1"/>
  <c r="I869" i="2"/>
  <c r="U869" i="2" s="1"/>
  <c r="J869" i="2"/>
  <c r="V869" i="2" s="1"/>
  <c r="K869" i="2"/>
  <c r="W869" i="2" s="1"/>
  <c r="I870" i="2"/>
  <c r="U870" i="2" s="1"/>
  <c r="J870" i="2"/>
  <c r="V870" i="2" s="1"/>
  <c r="K870" i="2"/>
  <c r="W870" i="2" s="1"/>
  <c r="I871" i="2"/>
  <c r="U871" i="2" s="1"/>
  <c r="J871" i="2"/>
  <c r="V871" i="2" s="1"/>
  <c r="K871" i="2"/>
  <c r="W871" i="2" s="1"/>
  <c r="I872" i="2"/>
  <c r="U872" i="2" s="1"/>
  <c r="J872" i="2"/>
  <c r="V872" i="2" s="1"/>
  <c r="K872" i="2"/>
  <c r="W872" i="2" s="1"/>
  <c r="I873" i="2"/>
  <c r="U873" i="2" s="1"/>
  <c r="J873" i="2"/>
  <c r="V873" i="2" s="1"/>
  <c r="K873" i="2"/>
  <c r="W873" i="2" s="1"/>
  <c r="I874" i="2"/>
  <c r="U874" i="2" s="1"/>
  <c r="J874" i="2"/>
  <c r="V874" i="2" s="1"/>
  <c r="K874" i="2"/>
  <c r="W874" i="2" s="1"/>
  <c r="I875" i="2"/>
  <c r="U875" i="2" s="1"/>
  <c r="J875" i="2"/>
  <c r="V875" i="2" s="1"/>
  <c r="K875" i="2"/>
  <c r="W875" i="2" s="1"/>
  <c r="I876" i="2"/>
  <c r="U876" i="2" s="1"/>
  <c r="J876" i="2"/>
  <c r="V876" i="2" s="1"/>
  <c r="K876" i="2"/>
  <c r="W876" i="2" s="1"/>
  <c r="I877" i="2"/>
  <c r="U877" i="2" s="1"/>
  <c r="J877" i="2"/>
  <c r="V877" i="2" s="1"/>
  <c r="K877" i="2"/>
  <c r="W877" i="2" s="1"/>
  <c r="I878" i="2"/>
  <c r="U878" i="2" s="1"/>
  <c r="J878" i="2"/>
  <c r="V878" i="2" s="1"/>
  <c r="K878" i="2"/>
  <c r="W878" i="2" s="1"/>
  <c r="I879" i="2"/>
  <c r="U879" i="2" s="1"/>
  <c r="J879" i="2"/>
  <c r="V879" i="2" s="1"/>
  <c r="K879" i="2"/>
  <c r="W879" i="2" s="1"/>
  <c r="I880" i="2"/>
  <c r="U880" i="2" s="1"/>
  <c r="J880" i="2"/>
  <c r="V880" i="2" s="1"/>
  <c r="K880" i="2"/>
  <c r="W880" i="2" s="1"/>
  <c r="I881" i="2"/>
  <c r="U881" i="2" s="1"/>
  <c r="J881" i="2"/>
  <c r="V881" i="2" s="1"/>
  <c r="K881" i="2"/>
  <c r="W881" i="2" s="1"/>
  <c r="I882" i="2"/>
  <c r="U882" i="2" s="1"/>
  <c r="J882" i="2"/>
  <c r="V882" i="2" s="1"/>
  <c r="K882" i="2"/>
  <c r="W882" i="2" s="1"/>
  <c r="I883" i="2"/>
  <c r="U883" i="2" s="1"/>
  <c r="J883" i="2"/>
  <c r="V883" i="2" s="1"/>
  <c r="K883" i="2"/>
  <c r="W883" i="2" s="1"/>
  <c r="I884" i="2"/>
  <c r="U884" i="2" s="1"/>
  <c r="J884" i="2"/>
  <c r="V884" i="2" s="1"/>
  <c r="K884" i="2"/>
  <c r="W884" i="2" s="1"/>
  <c r="I885" i="2"/>
  <c r="U885" i="2" s="1"/>
  <c r="J885" i="2"/>
  <c r="V885" i="2" s="1"/>
  <c r="K885" i="2"/>
  <c r="W885" i="2" s="1"/>
  <c r="I886" i="2"/>
  <c r="U886" i="2" s="1"/>
  <c r="J886" i="2"/>
  <c r="V886" i="2" s="1"/>
  <c r="K886" i="2"/>
  <c r="W886" i="2" s="1"/>
  <c r="I887" i="2"/>
  <c r="U887" i="2" s="1"/>
  <c r="J887" i="2"/>
  <c r="V887" i="2" s="1"/>
  <c r="K887" i="2"/>
  <c r="W887" i="2" s="1"/>
  <c r="I888" i="2"/>
  <c r="U888" i="2" s="1"/>
  <c r="J888" i="2"/>
  <c r="V888" i="2" s="1"/>
  <c r="K888" i="2"/>
  <c r="W888" i="2" s="1"/>
  <c r="I889" i="2"/>
  <c r="U889" i="2" s="1"/>
  <c r="J889" i="2"/>
  <c r="V889" i="2" s="1"/>
  <c r="K889" i="2"/>
  <c r="W889" i="2" s="1"/>
  <c r="I890" i="2"/>
  <c r="U890" i="2" s="1"/>
  <c r="J890" i="2"/>
  <c r="V890" i="2" s="1"/>
  <c r="K890" i="2"/>
  <c r="W890" i="2" s="1"/>
  <c r="I891" i="2"/>
  <c r="U891" i="2" s="1"/>
  <c r="J891" i="2"/>
  <c r="V891" i="2" s="1"/>
  <c r="K891" i="2"/>
  <c r="W891" i="2" s="1"/>
  <c r="I892" i="2"/>
  <c r="U892" i="2" s="1"/>
  <c r="J892" i="2"/>
  <c r="V892" i="2" s="1"/>
  <c r="K892" i="2"/>
  <c r="W892" i="2" s="1"/>
  <c r="I893" i="2"/>
  <c r="U893" i="2" s="1"/>
  <c r="J893" i="2"/>
  <c r="V893" i="2" s="1"/>
  <c r="K893" i="2"/>
  <c r="W893" i="2" s="1"/>
  <c r="I894" i="2"/>
  <c r="U894" i="2" s="1"/>
  <c r="J894" i="2"/>
  <c r="V894" i="2" s="1"/>
  <c r="K894" i="2"/>
  <c r="W894" i="2" s="1"/>
  <c r="I895" i="2"/>
  <c r="U895" i="2" s="1"/>
  <c r="J895" i="2"/>
  <c r="V895" i="2" s="1"/>
  <c r="K895" i="2"/>
  <c r="W895" i="2" s="1"/>
  <c r="I896" i="2"/>
  <c r="U896" i="2" s="1"/>
  <c r="J896" i="2"/>
  <c r="V896" i="2" s="1"/>
  <c r="K896" i="2"/>
  <c r="W896" i="2" s="1"/>
  <c r="I897" i="2"/>
  <c r="U897" i="2" s="1"/>
  <c r="J897" i="2"/>
  <c r="V897" i="2" s="1"/>
  <c r="K897" i="2"/>
  <c r="W897" i="2" s="1"/>
  <c r="I898" i="2"/>
  <c r="U898" i="2" s="1"/>
  <c r="J898" i="2"/>
  <c r="V898" i="2" s="1"/>
  <c r="K898" i="2"/>
  <c r="W898" i="2" s="1"/>
  <c r="I899" i="2"/>
  <c r="U899" i="2" s="1"/>
  <c r="J899" i="2"/>
  <c r="V899" i="2" s="1"/>
  <c r="K899" i="2"/>
  <c r="W899" i="2" s="1"/>
  <c r="I900" i="2"/>
  <c r="U900" i="2" s="1"/>
  <c r="J900" i="2"/>
  <c r="V900" i="2" s="1"/>
  <c r="K900" i="2"/>
  <c r="W900" i="2" s="1"/>
  <c r="I901" i="2"/>
  <c r="U901" i="2" s="1"/>
  <c r="J901" i="2"/>
  <c r="V901" i="2" s="1"/>
  <c r="K901" i="2"/>
  <c r="W901" i="2" s="1"/>
  <c r="I902" i="2"/>
  <c r="U902" i="2" s="1"/>
  <c r="J902" i="2"/>
  <c r="V902" i="2" s="1"/>
  <c r="K902" i="2"/>
  <c r="W902" i="2" s="1"/>
  <c r="I903" i="2"/>
  <c r="U903" i="2" s="1"/>
  <c r="J903" i="2"/>
  <c r="V903" i="2" s="1"/>
  <c r="K903" i="2"/>
  <c r="W903" i="2" s="1"/>
  <c r="I904" i="2"/>
  <c r="U904" i="2" s="1"/>
  <c r="J904" i="2"/>
  <c r="V904" i="2" s="1"/>
  <c r="K904" i="2"/>
  <c r="W904" i="2" s="1"/>
  <c r="I905" i="2"/>
  <c r="U905" i="2" s="1"/>
  <c r="J905" i="2"/>
  <c r="V905" i="2" s="1"/>
  <c r="K905" i="2"/>
  <c r="W905" i="2" s="1"/>
  <c r="I906" i="2"/>
  <c r="U906" i="2" s="1"/>
  <c r="J906" i="2"/>
  <c r="V906" i="2" s="1"/>
  <c r="K906" i="2"/>
  <c r="W906" i="2" s="1"/>
  <c r="I907" i="2"/>
  <c r="U907" i="2" s="1"/>
  <c r="J907" i="2"/>
  <c r="V907" i="2" s="1"/>
  <c r="K907" i="2"/>
  <c r="W907" i="2" s="1"/>
  <c r="I908" i="2"/>
  <c r="U908" i="2" s="1"/>
  <c r="J908" i="2"/>
  <c r="V908" i="2" s="1"/>
  <c r="K908" i="2"/>
  <c r="W908" i="2" s="1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W910" i="2" s="1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W915" i="2" s="1"/>
  <c r="I916" i="2"/>
  <c r="U916" i="2" s="1"/>
  <c r="J916" i="2"/>
  <c r="V916" i="2" s="1"/>
  <c r="K916" i="2"/>
  <c r="W916" i="2" s="1"/>
  <c r="I917" i="2"/>
  <c r="U917" i="2" s="1"/>
  <c r="J917" i="2"/>
  <c r="V917" i="2" s="1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U921" i="2" s="1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I932" i="2"/>
  <c r="U932" i="2" s="1"/>
  <c r="J932" i="2"/>
  <c r="V932" i="2" s="1"/>
  <c r="K932" i="2"/>
  <c r="W932" i="2" s="1"/>
  <c r="I933" i="2"/>
  <c r="U933" i="2" s="1"/>
  <c r="J933" i="2"/>
  <c r="V933" i="2" s="1"/>
  <c r="K933" i="2"/>
  <c r="W933" i="2" s="1"/>
  <c r="I934" i="2"/>
  <c r="U934" i="2" s="1"/>
  <c r="J934" i="2"/>
  <c r="V934" i="2" s="1"/>
  <c r="K934" i="2"/>
  <c r="W934" i="2" s="1"/>
  <c r="I935" i="2"/>
  <c r="U935" i="2" s="1"/>
  <c r="J935" i="2"/>
  <c r="V935" i="2" s="1"/>
  <c r="K935" i="2"/>
  <c r="W935" i="2" s="1"/>
  <c r="I936" i="2"/>
  <c r="U936" i="2" s="1"/>
  <c r="J936" i="2"/>
  <c r="V936" i="2" s="1"/>
  <c r="K936" i="2"/>
  <c r="W936" i="2" s="1"/>
  <c r="I937" i="2"/>
  <c r="U937" i="2" s="1"/>
  <c r="J937" i="2"/>
  <c r="V937" i="2" s="1"/>
  <c r="K937" i="2"/>
  <c r="W937" i="2" s="1"/>
  <c r="I938" i="2"/>
  <c r="U938" i="2" s="1"/>
  <c r="J938" i="2"/>
  <c r="V938" i="2" s="1"/>
  <c r="K938" i="2"/>
  <c r="W938" i="2" s="1"/>
  <c r="I939" i="2"/>
  <c r="U939" i="2" s="1"/>
  <c r="J939" i="2"/>
  <c r="V939" i="2" s="1"/>
  <c r="K939" i="2"/>
  <c r="W939" i="2" s="1"/>
  <c r="I940" i="2"/>
  <c r="U940" i="2" s="1"/>
  <c r="J940" i="2"/>
  <c r="V940" i="2" s="1"/>
  <c r="K940" i="2"/>
  <c r="W940" i="2" s="1"/>
  <c r="I941" i="2"/>
  <c r="U941" i="2" s="1"/>
  <c r="J941" i="2"/>
  <c r="V941" i="2" s="1"/>
  <c r="K941" i="2"/>
  <c r="W941" i="2" s="1"/>
  <c r="I942" i="2"/>
  <c r="U942" i="2" s="1"/>
  <c r="J942" i="2"/>
  <c r="V942" i="2" s="1"/>
  <c r="K942" i="2"/>
  <c r="W942" i="2" s="1"/>
  <c r="I943" i="2"/>
  <c r="U943" i="2" s="1"/>
  <c r="J943" i="2"/>
  <c r="V943" i="2" s="1"/>
  <c r="K943" i="2"/>
  <c r="W943" i="2" s="1"/>
  <c r="I944" i="2"/>
  <c r="U944" i="2" s="1"/>
  <c r="J944" i="2"/>
  <c r="V944" i="2" s="1"/>
  <c r="K944" i="2"/>
  <c r="W944" i="2" s="1"/>
  <c r="I945" i="2"/>
  <c r="U945" i="2" s="1"/>
  <c r="J945" i="2"/>
  <c r="V945" i="2" s="1"/>
  <c r="K945" i="2"/>
  <c r="W945" i="2" s="1"/>
  <c r="I946" i="2"/>
  <c r="U946" i="2" s="1"/>
  <c r="J946" i="2"/>
  <c r="V946" i="2" s="1"/>
  <c r="K946" i="2"/>
  <c r="W946" i="2" s="1"/>
  <c r="I947" i="2"/>
  <c r="U947" i="2" s="1"/>
  <c r="J947" i="2"/>
  <c r="V947" i="2" s="1"/>
  <c r="K947" i="2"/>
  <c r="W947" i="2" s="1"/>
  <c r="I948" i="2"/>
  <c r="U948" i="2" s="1"/>
  <c r="J948" i="2"/>
  <c r="V948" i="2" s="1"/>
  <c r="K948" i="2"/>
  <c r="W948" i="2" s="1"/>
  <c r="I949" i="2"/>
  <c r="U949" i="2" s="1"/>
  <c r="J949" i="2"/>
  <c r="V949" i="2" s="1"/>
  <c r="K949" i="2"/>
  <c r="W949" i="2" s="1"/>
  <c r="I950" i="2"/>
  <c r="U950" i="2" s="1"/>
  <c r="J950" i="2"/>
  <c r="V950" i="2" s="1"/>
  <c r="K950" i="2"/>
  <c r="W950" i="2" s="1"/>
  <c r="I951" i="2"/>
  <c r="U951" i="2" s="1"/>
  <c r="J951" i="2"/>
  <c r="V951" i="2" s="1"/>
  <c r="K951" i="2"/>
  <c r="W951" i="2" s="1"/>
  <c r="I952" i="2"/>
  <c r="U952" i="2" s="1"/>
  <c r="J952" i="2"/>
  <c r="V952" i="2" s="1"/>
  <c r="K952" i="2"/>
  <c r="W952" i="2" s="1"/>
  <c r="I953" i="2"/>
  <c r="U953" i="2" s="1"/>
  <c r="J953" i="2"/>
  <c r="V953" i="2" s="1"/>
  <c r="K953" i="2"/>
  <c r="W953" i="2" s="1"/>
  <c r="I954" i="2"/>
  <c r="U954" i="2" s="1"/>
  <c r="J954" i="2"/>
  <c r="V954" i="2" s="1"/>
  <c r="K954" i="2"/>
  <c r="W954" i="2" s="1"/>
  <c r="I955" i="2"/>
  <c r="U955" i="2" s="1"/>
  <c r="J955" i="2"/>
  <c r="V955" i="2" s="1"/>
  <c r="K955" i="2"/>
  <c r="W955" i="2" s="1"/>
  <c r="I956" i="2"/>
  <c r="U956" i="2" s="1"/>
  <c r="J956" i="2"/>
  <c r="V956" i="2" s="1"/>
  <c r="K956" i="2"/>
  <c r="W956" i="2" s="1"/>
  <c r="I957" i="2"/>
  <c r="U957" i="2" s="1"/>
  <c r="J957" i="2"/>
  <c r="V957" i="2" s="1"/>
  <c r="K957" i="2"/>
  <c r="W957" i="2" s="1"/>
  <c r="I958" i="2"/>
  <c r="U958" i="2" s="1"/>
  <c r="J958" i="2"/>
  <c r="V958" i="2" s="1"/>
  <c r="K958" i="2"/>
  <c r="W958" i="2" s="1"/>
  <c r="I959" i="2"/>
  <c r="U959" i="2" s="1"/>
  <c r="J959" i="2"/>
  <c r="V959" i="2" s="1"/>
  <c r="K959" i="2"/>
  <c r="W959" i="2" s="1"/>
  <c r="I960" i="2"/>
  <c r="U960" i="2" s="1"/>
  <c r="J960" i="2"/>
  <c r="V960" i="2" s="1"/>
  <c r="K960" i="2"/>
  <c r="W960" i="2" s="1"/>
  <c r="I961" i="2"/>
  <c r="U961" i="2" s="1"/>
  <c r="J961" i="2"/>
  <c r="V961" i="2" s="1"/>
  <c r="K961" i="2"/>
  <c r="W961" i="2" s="1"/>
  <c r="I962" i="2"/>
  <c r="U962" i="2" s="1"/>
  <c r="J962" i="2"/>
  <c r="V962" i="2" s="1"/>
  <c r="K962" i="2"/>
  <c r="W962" i="2" s="1"/>
  <c r="I963" i="2"/>
  <c r="U963" i="2" s="1"/>
  <c r="J963" i="2"/>
  <c r="V963" i="2" s="1"/>
  <c r="K963" i="2"/>
  <c r="W963" i="2" s="1"/>
  <c r="I964" i="2"/>
  <c r="U964" i="2" s="1"/>
  <c r="J964" i="2"/>
  <c r="V964" i="2" s="1"/>
  <c r="K964" i="2"/>
  <c r="W964" i="2" s="1"/>
  <c r="I965" i="2"/>
  <c r="U965" i="2" s="1"/>
  <c r="J965" i="2"/>
  <c r="V965" i="2" s="1"/>
  <c r="K965" i="2"/>
  <c r="W965" i="2" s="1"/>
  <c r="I966" i="2"/>
  <c r="U966" i="2" s="1"/>
  <c r="J966" i="2"/>
  <c r="V966" i="2" s="1"/>
  <c r="K966" i="2"/>
  <c r="W966" i="2" s="1"/>
  <c r="I967" i="2"/>
  <c r="U967" i="2" s="1"/>
  <c r="J967" i="2"/>
  <c r="V967" i="2" s="1"/>
  <c r="K967" i="2"/>
  <c r="W967" i="2" s="1"/>
  <c r="I968" i="2"/>
  <c r="U968" i="2" s="1"/>
  <c r="J968" i="2"/>
  <c r="V968" i="2" s="1"/>
  <c r="K968" i="2"/>
  <c r="W968" i="2" s="1"/>
  <c r="I969" i="2"/>
  <c r="U969" i="2" s="1"/>
  <c r="J969" i="2"/>
  <c r="V969" i="2" s="1"/>
  <c r="K969" i="2"/>
  <c r="W969" i="2" s="1"/>
  <c r="I970" i="2"/>
  <c r="U970" i="2" s="1"/>
  <c r="J970" i="2"/>
  <c r="V970" i="2" s="1"/>
  <c r="K970" i="2"/>
  <c r="W970" i="2" s="1"/>
  <c r="I971" i="2"/>
  <c r="U971" i="2" s="1"/>
  <c r="J971" i="2"/>
  <c r="V971" i="2" s="1"/>
  <c r="K971" i="2"/>
  <c r="W971" i="2" s="1"/>
  <c r="I972" i="2"/>
  <c r="U972" i="2" s="1"/>
  <c r="J972" i="2"/>
  <c r="V972" i="2" s="1"/>
  <c r="K972" i="2"/>
  <c r="W972" i="2" s="1"/>
  <c r="I973" i="2"/>
  <c r="U973" i="2" s="1"/>
  <c r="J973" i="2"/>
  <c r="V973" i="2" s="1"/>
  <c r="K973" i="2"/>
  <c r="W973" i="2" s="1"/>
  <c r="I974" i="2"/>
  <c r="U974" i="2" s="1"/>
  <c r="J974" i="2"/>
  <c r="V974" i="2" s="1"/>
  <c r="K974" i="2"/>
  <c r="W974" i="2" s="1"/>
  <c r="I975" i="2"/>
  <c r="U975" i="2" s="1"/>
  <c r="J975" i="2"/>
  <c r="V975" i="2" s="1"/>
  <c r="K975" i="2"/>
  <c r="W975" i="2" s="1"/>
  <c r="I976" i="2"/>
  <c r="U976" i="2" s="1"/>
  <c r="J976" i="2"/>
  <c r="V976" i="2" s="1"/>
  <c r="K976" i="2"/>
  <c r="W976" i="2" s="1"/>
  <c r="I977" i="2"/>
  <c r="U977" i="2" s="1"/>
  <c r="J977" i="2"/>
  <c r="V977" i="2" s="1"/>
  <c r="K977" i="2"/>
  <c r="W977" i="2" s="1"/>
  <c r="I978" i="2"/>
  <c r="U978" i="2" s="1"/>
  <c r="J978" i="2"/>
  <c r="V978" i="2" s="1"/>
  <c r="K978" i="2"/>
  <c r="W978" i="2" s="1"/>
  <c r="I979" i="2"/>
  <c r="U979" i="2" s="1"/>
  <c r="J979" i="2"/>
  <c r="V979" i="2" s="1"/>
  <c r="K979" i="2"/>
  <c r="W979" i="2" s="1"/>
  <c r="I980" i="2"/>
  <c r="U980" i="2" s="1"/>
  <c r="J980" i="2"/>
  <c r="V980" i="2" s="1"/>
  <c r="K980" i="2"/>
  <c r="W980" i="2" s="1"/>
  <c r="I981" i="2"/>
  <c r="U981" i="2" s="1"/>
  <c r="J981" i="2"/>
  <c r="V981" i="2" s="1"/>
  <c r="K981" i="2"/>
  <c r="W981" i="2" s="1"/>
  <c r="I982" i="2"/>
  <c r="U982" i="2" s="1"/>
  <c r="J982" i="2"/>
  <c r="V982" i="2" s="1"/>
  <c r="K982" i="2"/>
  <c r="W982" i="2" s="1"/>
  <c r="I983" i="2"/>
  <c r="U983" i="2" s="1"/>
  <c r="J983" i="2"/>
  <c r="V983" i="2" s="1"/>
  <c r="K983" i="2"/>
  <c r="W983" i="2" s="1"/>
  <c r="I984" i="2"/>
  <c r="U984" i="2" s="1"/>
  <c r="J984" i="2"/>
  <c r="V984" i="2" s="1"/>
  <c r="K984" i="2"/>
  <c r="W984" i="2" s="1"/>
  <c r="O787" i="2"/>
  <c r="P787" i="2"/>
  <c r="S787" i="2" s="1"/>
  <c r="Q787" i="2"/>
  <c r="R787" i="2"/>
  <c r="T787" i="2"/>
  <c r="O788" i="2"/>
  <c r="P788" i="2"/>
  <c r="S788" i="2" s="1"/>
  <c r="Q788" i="2"/>
  <c r="R788" i="2"/>
  <c r="T788" i="2"/>
  <c r="O789" i="2"/>
  <c r="P789" i="2"/>
  <c r="S789" i="2" s="1"/>
  <c r="Q789" i="2"/>
  <c r="R789" i="2"/>
  <c r="T789" i="2"/>
  <c r="O790" i="2"/>
  <c r="P790" i="2"/>
  <c r="S790" i="2" s="1"/>
  <c r="Q790" i="2"/>
  <c r="R790" i="2"/>
  <c r="T790" i="2"/>
  <c r="O791" i="2"/>
  <c r="P791" i="2"/>
  <c r="S791" i="2" s="1"/>
  <c r="Q791" i="2"/>
  <c r="R791" i="2"/>
  <c r="T791" i="2"/>
  <c r="O792" i="2"/>
  <c r="P792" i="2"/>
  <c r="S792" i="2" s="1"/>
  <c r="Q792" i="2"/>
  <c r="R792" i="2"/>
  <c r="T792" i="2"/>
  <c r="O793" i="2"/>
  <c r="P793" i="2"/>
  <c r="S793" i="2" s="1"/>
  <c r="Q793" i="2"/>
  <c r="R793" i="2"/>
  <c r="T793" i="2"/>
  <c r="O794" i="2"/>
  <c r="P794" i="2"/>
  <c r="S794" i="2" s="1"/>
  <c r="Q794" i="2"/>
  <c r="R794" i="2"/>
  <c r="T794" i="2"/>
  <c r="O795" i="2"/>
  <c r="P795" i="2"/>
  <c r="S795" i="2" s="1"/>
  <c r="Q795" i="2"/>
  <c r="R795" i="2"/>
  <c r="T795" i="2"/>
  <c r="O796" i="2"/>
  <c r="P796" i="2"/>
  <c r="S796" i="2" s="1"/>
  <c r="Q796" i="2"/>
  <c r="R796" i="2"/>
  <c r="T796" i="2"/>
  <c r="O797" i="2"/>
  <c r="P797" i="2"/>
  <c r="S797" i="2" s="1"/>
  <c r="Q797" i="2"/>
  <c r="R797" i="2"/>
  <c r="T797" i="2"/>
  <c r="O798" i="2"/>
  <c r="P798" i="2"/>
  <c r="S798" i="2" s="1"/>
  <c r="Q798" i="2"/>
  <c r="R798" i="2"/>
  <c r="T798" i="2"/>
  <c r="O799" i="2"/>
  <c r="P799" i="2"/>
  <c r="S799" i="2" s="1"/>
  <c r="Q799" i="2"/>
  <c r="R799" i="2"/>
  <c r="T799" i="2"/>
  <c r="O800" i="2"/>
  <c r="P800" i="2"/>
  <c r="S800" i="2" s="1"/>
  <c r="Q800" i="2"/>
  <c r="R800" i="2"/>
  <c r="T800" i="2"/>
  <c r="O801" i="2"/>
  <c r="P801" i="2"/>
  <c r="S801" i="2" s="1"/>
  <c r="Q801" i="2"/>
  <c r="R801" i="2"/>
  <c r="T801" i="2"/>
  <c r="O802" i="2"/>
  <c r="P802" i="2"/>
  <c r="S802" i="2" s="1"/>
  <c r="Q802" i="2"/>
  <c r="R802" i="2"/>
  <c r="T802" i="2"/>
  <c r="O803" i="2"/>
  <c r="P803" i="2"/>
  <c r="S803" i="2" s="1"/>
  <c r="Q803" i="2"/>
  <c r="R803" i="2"/>
  <c r="T803" i="2"/>
  <c r="O804" i="2"/>
  <c r="P804" i="2"/>
  <c r="S804" i="2" s="1"/>
  <c r="Q804" i="2"/>
  <c r="R804" i="2"/>
  <c r="T804" i="2"/>
  <c r="O805" i="2"/>
  <c r="P805" i="2"/>
  <c r="S805" i="2" s="1"/>
  <c r="Q805" i="2"/>
  <c r="R805" i="2"/>
  <c r="T805" i="2"/>
  <c r="O806" i="2"/>
  <c r="P806" i="2"/>
  <c r="S806" i="2" s="1"/>
  <c r="Q806" i="2"/>
  <c r="R806" i="2"/>
  <c r="T806" i="2"/>
  <c r="O807" i="2"/>
  <c r="P807" i="2"/>
  <c r="S807" i="2" s="1"/>
  <c r="Q807" i="2"/>
  <c r="R807" i="2"/>
  <c r="T807" i="2"/>
  <c r="O808" i="2"/>
  <c r="P808" i="2"/>
  <c r="S808" i="2" s="1"/>
  <c r="Q808" i="2"/>
  <c r="R808" i="2"/>
  <c r="T808" i="2"/>
  <c r="O809" i="2"/>
  <c r="P809" i="2"/>
  <c r="S809" i="2" s="1"/>
  <c r="Q809" i="2"/>
  <c r="R809" i="2"/>
  <c r="T809" i="2"/>
  <c r="O810" i="2"/>
  <c r="P810" i="2"/>
  <c r="S810" i="2" s="1"/>
  <c r="Q810" i="2"/>
  <c r="R810" i="2"/>
  <c r="T810" i="2"/>
  <c r="O811" i="2"/>
  <c r="P811" i="2"/>
  <c r="S811" i="2" s="1"/>
  <c r="Q811" i="2"/>
  <c r="R811" i="2"/>
  <c r="T811" i="2"/>
  <c r="O812" i="2"/>
  <c r="P812" i="2"/>
  <c r="S812" i="2" s="1"/>
  <c r="Q812" i="2"/>
  <c r="R812" i="2"/>
  <c r="T812" i="2"/>
  <c r="O813" i="2"/>
  <c r="P813" i="2"/>
  <c r="S813" i="2" s="1"/>
  <c r="Q813" i="2"/>
  <c r="R813" i="2"/>
  <c r="T813" i="2"/>
  <c r="O814" i="2"/>
  <c r="P814" i="2"/>
  <c r="S814" i="2" s="1"/>
  <c r="Q814" i="2"/>
  <c r="R814" i="2"/>
  <c r="T814" i="2"/>
  <c r="O815" i="2"/>
  <c r="P815" i="2"/>
  <c r="S815" i="2" s="1"/>
  <c r="Q815" i="2"/>
  <c r="R815" i="2"/>
  <c r="T815" i="2"/>
  <c r="O816" i="2"/>
  <c r="P816" i="2"/>
  <c r="S816" i="2" s="1"/>
  <c r="Q816" i="2"/>
  <c r="R816" i="2"/>
  <c r="T816" i="2"/>
  <c r="O817" i="2"/>
  <c r="P817" i="2"/>
  <c r="S817" i="2" s="1"/>
  <c r="Q817" i="2"/>
  <c r="R817" i="2"/>
  <c r="T817" i="2"/>
  <c r="O818" i="2"/>
  <c r="P818" i="2"/>
  <c r="S818" i="2" s="1"/>
  <c r="Q818" i="2"/>
  <c r="R818" i="2"/>
  <c r="T818" i="2"/>
  <c r="O819" i="2"/>
  <c r="P819" i="2"/>
  <c r="S819" i="2" s="1"/>
  <c r="Q819" i="2"/>
  <c r="R819" i="2"/>
  <c r="T819" i="2"/>
  <c r="O820" i="2"/>
  <c r="P820" i="2"/>
  <c r="S820" i="2" s="1"/>
  <c r="Q820" i="2"/>
  <c r="R820" i="2"/>
  <c r="T820" i="2"/>
  <c r="O821" i="2"/>
  <c r="P821" i="2"/>
  <c r="S821" i="2" s="1"/>
  <c r="Q821" i="2"/>
  <c r="R821" i="2"/>
  <c r="T821" i="2"/>
  <c r="O822" i="2"/>
  <c r="P822" i="2"/>
  <c r="S822" i="2" s="1"/>
  <c r="Q822" i="2"/>
  <c r="R822" i="2"/>
  <c r="T822" i="2"/>
  <c r="O823" i="2"/>
  <c r="P823" i="2"/>
  <c r="S823" i="2" s="1"/>
  <c r="Q823" i="2"/>
  <c r="R823" i="2"/>
  <c r="T823" i="2"/>
  <c r="O824" i="2"/>
  <c r="P824" i="2"/>
  <c r="S824" i="2" s="1"/>
  <c r="Q824" i="2"/>
  <c r="R824" i="2"/>
  <c r="T824" i="2"/>
  <c r="O825" i="2"/>
  <c r="P825" i="2"/>
  <c r="S825" i="2" s="1"/>
  <c r="Q825" i="2"/>
  <c r="R825" i="2"/>
  <c r="T825" i="2"/>
  <c r="O826" i="2"/>
  <c r="P826" i="2"/>
  <c r="S826" i="2" s="1"/>
  <c r="Q826" i="2"/>
  <c r="R826" i="2"/>
  <c r="T826" i="2"/>
  <c r="O827" i="2"/>
  <c r="P827" i="2"/>
  <c r="S827" i="2" s="1"/>
  <c r="Q827" i="2"/>
  <c r="R827" i="2"/>
  <c r="T827" i="2"/>
  <c r="O828" i="2"/>
  <c r="P828" i="2"/>
  <c r="S828" i="2" s="1"/>
  <c r="Q828" i="2"/>
  <c r="R828" i="2"/>
  <c r="T828" i="2"/>
  <c r="O829" i="2"/>
  <c r="P829" i="2"/>
  <c r="S829" i="2" s="1"/>
  <c r="Q829" i="2"/>
  <c r="R829" i="2"/>
  <c r="T829" i="2"/>
  <c r="O830" i="2"/>
  <c r="P830" i="2"/>
  <c r="S830" i="2" s="1"/>
  <c r="Q830" i="2"/>
  <c r="R830" i="2"/>
  <c r="T830" i="2"/>
  <c r="O831" i="2"/>
  <c r="P831" i="2"/>
  <c r="S831" i="2" s="1"/>
  <c r="Q831" i="2"/>
  <c r="R831" i="2"/>
  <c r="T831" i="2"/>
  <c r="O832" i="2"/>
  <c r="P832" i="2"/>
  <c r="S832" i="2" s="1"/>
  <c r="Q832" i="2"/>
  <c r="R832" i="2"/>
  <c r="T832" i="2"/>
  <c r="O833" i="2"/>
  <c r="P833" i="2"/>
  <c r="S833" i="2" s="1"/>
  <c r="Q833" i="2"/>
  <c r="R833" i="2"/>
  <c r="T833" i="2"/>
  <c r="O834" i="2"/>
  <c r="P834" i="2"/>
  <c r="S834" i="2" s="1"/>
  <c r="Q834" i="2"/>
  <c r="R834" i="2"/>
  <c r="T834" i="2"/>
  <c r="O835" i="2"/>
  <c r="P835" i="2"/>
  <c r="S835" i="2" s="1"/>
  <c r="Q835" i="2"/>
  <c r="R835" i="2"/>
  <c r="T835" i="2"/>
  <c r="O836" i="2"/>
  <c r="P836" i="2"/>
  <c r="S836" i="2" s="1"/>
  <c r="Q836" i="2"/>
  <c r="R836" i="2"/>
  <c r="T836" i="2"/>
  <c r="O837" i="2"/>
  <c r="P837" i="2"/>
  <c r="S837" i="2" s="1"/>
  <c r="Q837" i="2"/>
  <c r="R837" i="2"/>
  <c r="T837" i="2"/>
  <c r="O838" i="2"/>
  <c r="P838" i="2"/>
  <c r="S838" i="2" s="1"/>
  <c r="Q838" i="2"/>
  <c r="R838" i="2"/>
  <c r="T838" i="2"/>
  <c r="O839" i="2"/>
  <c r="P839" i="2"/>
  <c r="S839" i="2" s="1"/>
  <c r="Q839" i="2"/>
  <c r="R839" i="2"/>
  <c r="T839" i="2"/>
  <c r="O840" i="2"/>
  <c r="P840" i="2"/>
  <c r="S840" i="2" s="1"/>
  <c r="Q840" i="2"/>
  <c r="R840" i="2"/>
  <c r="T840" i="2"/>
  <c r="O841" i="2"/>
  <c r="P841" i="2"/>
  <c r="S841" i="2" s="1"/>
  <c r="Q841" i="2"/>
  <c r="R841" i="2"/>
  <c r="T841" i="2"/>
  <c r="O842" i="2"/>
  <c r="P842" i="2"/>
  <c r="S842" i="2" s="1"/>
  <c r="Q842" i="2"/>
  <c r="R842" i="2"/>
  <c r="T842" i="2"/>
  <c r="O843" i="2"/>
  <c r="P843" i="2"/>
  <c r="S843" i="2" s="1"/>
  <c r="Q843" i="2"/>
  <c r="R843" i="2"/>
  <c r="T843" i="2"/>
  <c r="O844" i="2"/>
  <c r="P844" i="2"/>
  <c r="S844" i="2" s="1"/>
  <c r="Q844" i="2"/>
  <c r="R844" i="2"/>
  <c r="T844" i="2"/>
  <c r="O845" i="2"/>
  <c r="P845" i="2"/>
  <c r="S845" i="2" s="1"/>
  <c r="Q845" i="2"/>
  <c r="R845" i="2"/>
  <c r="T845" i="2"/>
  <c r="O846" i="2"/>
  <c r="P846" i="2"/>
  <c r="S846" i="2" s="1"/>
  <c r="Q846" i="2"/>
  <c r="R846" i="2"/>
  <c r="T846" i="2"/>
  <c r="O847" i="2"/>
  <c r="P847" i="2"/>
  <c r="S847" i="2" s="1"/>
  <c r="Q847" i="2"/>
  <c r="R847" i="2"/>
  <c r="T847" i="2"/>
  <c r="O848" i="2"/>
  <c r="P848" i="2"/>
  <c r="S848" i="2" s="1"/>
  <c r="Q848" i="2"/>
  <c r="R848" i="2"/>
  <c r="T848" i="2"/>
  <c r="O849" i="2"/>
  <c r="P849" i="2"/>
  <c r="S849" i="2" s="1"/>
  <c r="Q849" i="2"/>
  <c r="R849" i="2"/>
  <c r="T849" i="2"/>
  <c r="O850" i="2"/>
  <c r="P850" i="2"/>
  <c r="S850" i="2" s="1"/>
  <c r="Q850" i="2"/>
  <c r="R850" i="2"/>
  <c r="T850" i="2"/>
  <c r="O851" i="2"/>
  <c r="P851" i="2"/>
  <c r="S851" i="2" s="1"/>
  <c r="Q851" i="2"/>
  <c r="R851" i="2"/>
  <c r="T851" i="2"/>
  <c r="O852" i="2"/>
  <c r="P852" i="2"/>
  <c r="S852" i="2" s="1"/>
  <c r="Q852" i="2"/>
  <c r="R852" i="2"/>
  <c r="T852" i="2"/>
  <c r="O853" i="2"/>
  <c r="P853" i="2"/>
  <c r="S853" i="2" s="1"/>
  <c r="Q853" i="2"/>
  <c r="R853" i="2"/>
  <c r="T853" i="2"/>
  <c r="O854" i="2"/>
  <c r="P854" i="2"/>
  <c r="S854" i="2" s="1"/>
  <c r="Q854" i="2"/>
  <c r="R854" i="2"/>
  <c r="T854" i="2"/>
  <c r="O855" i="2"/>
  <c r="P855" i="2"/>
  <c r="S855" i="2" s="1"/>
  <c r="Q855" i="2"/>
  <c r="R855" i="2"/>
  <c r="T855" i="2"/>
  <c r="O856" i="2"/>
  <c r="P856" i="2"/>
  <c r="S856" i="2" s="1"/>
  <c r="Q856" i="2"/>
  <c r="R856" i="2"/>
  <c r="T856" i="2"/>
  <c r="O857" i="2"/>
  <c r="P857" i="2"/>
  <c r="S857" i="2" s="1"/>
  <c r="Q857" i="2"/>
  <c r="R857" i="2"/>
  <c r="T857" i="2"/>
  <c r="O858" i="2"/>
  <c r="P858" i="2"/>
  <c r="S858" i="2" s="1"/>
  <c r="Q858" i="2"/>
  <c r="R858" i="2"/>
  <c r="T858" i="2"/>
  <c r="O859" i="2"/>
  <c r="P859" i="2"/>
  <c r="S859" i="2" s="1"/>
  <c r="Q859" i="2"/>
  <c r="R859" i="2"/>
  <c r="T859" i="2"/>
  <c r="O860" i="2"/>
  <c r="P860" i="2"/>
  <c r="S860" i="2" s="1"/>
  <c r="Q860" i="2"/>
  <c r="R860" i="2"/>
  <c r="T860" i="2"/>
  <c r="O861" i="2"/>
  <c r="P861" i="2"/>
  <c r="S861" i="2" s="1"/>
  <c r="Q861" i="2"/>
  <c r="R861" i="2"/>
  <c r="T861" i="2"/>
  <c r="O862" i="2"/>
  <c r="P862" i="2"/>
  <c r="S862" i="2" s="1"/>
  <c r="Q862" i="2"/>
  <c r="R862" i="2"/>
  <c r="T862" i="2"/>
  <c r="O863" i="2"/>
  <c r="P863" i="2"/>
  <c r="S863" i="2" s="1"/>
  <c r="Q863" i="2"/>
  <c r="R863" i="2"/>
  <c r="T863" i="2"/>
  <c r="O864" i="2"/>
  <c r="P864" i="2"/>
  <c r="S864" i="2" s="1"/>
  <c r="Q864" i="2"/>
  <c r="R864" i="2"/>
  <c r="T864" i="2"/>
  <c r="O865" i="2"/>
  <c r="P865" i="2"/>
  <c r="S865" i="2" s="1"/>
  <c r="Q865" i="2"/>
  <c r="R865" i="2"/>
  <c r="T865" i="2"/>
  <c r="O866" i="2"/>
  <c r="P866" i="2"/>
  <c r="S866" i="2" s="1"/>
  <c r="Q866" i="2"/>
  <c r="R866" i="2"/>
  <c r="T866" i="2"/>
  <c r="O867" i="2"/>
  <c r="P867" i="2"/>
  <c r="S867" i="2" s="1"/>
  <c r="Q867" i="2"/>
  <c r="R867" i="2"/>
  <c r="T867" i="2"/>
  <c r="O868" i="2"/>
  <c r="P868" i="2"/>
  <c r="S868" i="2" s="1"/>
  <c r="Q868" i="2"/>
  <c r="R868" i="2"/>
  <c r="T868" i="2"/>
  <c r="O869" i="2"/>
  <c r="P869" i="2"/>
  <c r="S869" i="2" s="1"/>
  <c r="Q869" i="2"/>
  <c r="R869" i="2"/>
  <c r="T869" i="2"/>
  <c r="O870" i="2"/>
  <c r="P870" i="2"/>
  <c r="S870" i="2" s="1"/>
  <c r="Q870" i="2"/>
  <c r="R870" i="2"/>
  <c r="T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R873" i="2" s="1"/>
  <c r="P873" i="2"/>
  <c r="Q873" i="2"/>
  <c r="T873" i="2" s="1"/>
  <c r="S873" i="2"/>
  <c r="O874" i="2"/>
  <c r="R874" i="2" s="1"/>
  <c r="P874" i="2"/>
  <c r="Q874" i="2"/>
  <c r="T874" i="2" s="1"/>
  <c r="S874" i="2"/>
  <c r="O875" i="2"/>
  <c r="R875" i="2" s="1"/>
  <c r="P875" i="2"/>
  <c r="Q875" i="2"/>
  <c r="T875" i="2" s="1"/>
  <c r="S875" i="2"/>
  <c r="O876" i="2"/>
  <c r="R876" i="2" s="1"/>
  <c r="P876" i="2"/>
  <c r="Q876" i="2"/>
  <c r="T876" i="2" s="1"/>
  <c r="S876" i="2"/>
  <c r="O877" i="2"/>
  <c r="R877" i="2" s="1"/>
  <c r="P877" i="2"/>
  <c r="Q877" i="2"/>
  <c r="T877" i="2" s="1"/>
  <c r="S877" i="2"/>
  <c r="O878" i="2"/>
  <c r="R878" i="2" s="1"/>
  <c r="P878" i="2"/>
  <c r="Q878" i="2"/>
  <c r="T878" i="2" s="1"/>
  <c r="S878" i="2"/>
  <c r="O879" i="2"/>
  <c r="R879" i="2" s="1"/>
  <c r="P879" i="2"/>
  <c r="Q879" i="2"/>
  <c r="T879" i="2" s="1"/>
  <c r="S879" i="2"/>
  <c r="O880" i="2"/>
  <c r="R880" i="2" s="1"/>
  <c r="P880" i="2"/>
  <c r="Q880" i="2"/>
  <c r="T880" i="2" s="1"/>
  <c r="S880" i="2"/>
  <c r="O881" i="2"/>
  <c r="R881" i="2" s="1"/>
  <c r="P881" i="2"/>
  <c r="Q881" i="2"/>
  <c r="T881" i="2" s="1"/>
  <c r="S881" i="2"/>
  <c r="O882" i="2"/>
  <c r="R882" i="2" s="1"/>
  <c r="P882" i="2"/>
  <c r="Q882" i="2"/>
  <c r="T882" i="2" s="1"/>
  <c r="S882" i="2"/>
  <c r="O883" i="2"/>
  <c r="R883" i="2" s="1"/>
  <c r="P883" i="2"/>
  <c r="Q883" i="2"/>
  <c r="T883" i="2" s="1"/>
  <c r="S883" i="2"/>
  <c r="O884" i="2"/>
  <c r="R884" i="2" s="1"/>
  <c r="P884" i="2"/>
  <c r="Q884" i="2"/>
  <c r="T884" i="2" s="1"/>
  <c r="S884" i="2"/>
  <c r="O885" i="2"/>
  <c r="R885" i="2" s="1"/>
  <c r="P885" i="2"/>
  <c r="Q885" i="2"/>
  <c r="T885" i="2" s="1"/>
  <c r="S885" i="2"/>
  <c r="O886" i="2"/>
  <c r="R886" i="2" s="1"/>
  <c r="P886" i="2"/>
  <c r="Q886" i="2"/>
  <c r="T886" i="2" s="1"/>
  <c r="S886" i="2"/>
  <c r="O887" i="2"/>
  <c r="R887" i="2" s="1"/>
  <c r="P887" i="2"/>
  <c r="Q887" i="2"/>
  <c r="T887" i="2" s="1"/>
  <c r="S887" i="2"/>
  <c r="O888" i="2"/>
  <c r="R888" i="2" s="1"/>
  <c r="P888" i="2"/>
  <c r="Q888" i="2"/>
  <c r="T888" i="2" s="1"/>
  <c r="S888" i="2"/>
  <c r="O889" i="2"/>
  <c r="R889" i="2" s="1"/>
  <c r="P889" i="2"/>
  <c r="Q889" i="2"/>
  <c r="T889" i="2" s="1"/>
  <c r="S889" i="2"/>
  <c r="O890" i="2"/>
  <c r="R890" i="2" s="1"/>
  <c r="P890" i="2"/>
  <c r="Q890" i="2"/>
  <c r="T890" i="2" s="1"/>
  <c r="S890" i="2"/>
  <c r="O891" i="2"/>
  <c r="R891" i="2" s="1"/>
  <c r="P891" i="2"/>
  <c r="Q891" i="2"/>
  <c r="T891" i="2" s="1"/>
  <c r="S891" i="2"/>
  <c r="O892" i="2"/>
  <c r="R892" i="2" s="1"/>
  <c r="P892" i="2"/>
  <c r="Q892" i="2"/>
  <c r="T892" i="2" s="1"/>
  <c r="S892" i="2"/>
  <c r="O893" i="2"/>
  <c r="R893" i="2" s="1"/>
  <c r="P893" i="2"/>
  <c r="Q893" i="2"/>
  <c r="T893" i="2" s="1"/>
  <c r="S893" i="2"/>
  <c r="O894" i="2"/>
  <c r="R894" i="2" s="1"/>
  <c r="P894" i="2"/>
  <c r="Q894" i="2"/>
  <c r="T894" i="2" s="1"/>
  <c r="S894" i="2"/>
  <c r="O895" i="2"/>
  <c r="R895" i="2" s="1"/>
  <c r="P895" i="2"/>
  <c r="Q895" i="2"/>
  <c r="T895" i="2" s="1"/>
  <c r="S895" i="2"/>
  <c r="O896" i="2"/>
  <c r="R896" i="2" s="1"/>
  <c r="P896" i="2"/>
  <c r="Q896" i="2"/>
  <c r="T896" i="2" s="1"/>
  <c r="S896" i="2"/>
  <c r="O897" i="2"/>
  <c r="R897" i="2" s="1"/>
  <c r="P897" i="2"/>
  <c r="Q897" i="2"/>
  <c r="T897" i="2" s="1"/>
  <c r="S897" i="2"/>
  <c r="O898" i="2"/>
  <c r="R898" i="2" s="1"/>
  <c r="P898" i="2"/>
  <c r="Q898" i="2"/>
  <c r="T898" i="2" s="1"/>
  <c r="S898" i="2"/>
  <c r="O899" i="2"/>
  <c r="R899" i="2" s="1"/>
  <c r="P899" i="2"/>
  <c r="Q899" i="2"/>
  <c r="T899" i="2" s="1"/>
  <c r="S899" i="2"/>
  <c r="O900" i="2"/>
  <c r="R900" i="2" s="1"/>
  <c r="P900" i="2"/>
  <c r="Q900" i="2"/>
  <c r="T900" i="2" s="1"/>
  <c r="S900" i="2"/>
  <c r="O901" i="2"/>
  <c r="R901" i="2" s="1"/>
  <c r="P901" i="2"/>
  <c r="Q901" i="2"/>
  <c r="T901" i="2" s="1"/>
  <c r="S901" i="2"/>
  <c r="O902" i="2"/>
  <c r="R902" i="2" s="1"/>
  <c r="P902" i="2"/>
  <c r="Q902" i="2"/>
  <c r="T902" i="2" s="1"/>
  <c r="S902" i="2"/>
  <c r="O903" i="2"/>
  <c r="R903" i="2" s="1"/>
  <c r="P903" i="2"/>
  <c r="Q903" i="2"/>
  <c r="T903" i="2" s="1"/>
  <c r="S903" i="2"/>
  <c r="O904" i="2"/>
  <c r="R904" i="2" s="1"/>
  <c r="P904" i="2"/>
  <c r="Q904" i="2"/>
  <c r="T904" i="2" s="1"/>
  <c r="S904" i="2"/>
  <c r="O905" i="2"/>
  <c r="R905" i="2" s="1"/>
  <c r="P905" i="2"/>
  <c r="Q905" i="2"/>
  <c r="T905" i="2" s="1"/>
  <c r="S905" i="2"/>
  <c r="O906" i="2"/>
  <c r="R906" i="2" s="1"/>
  <c r="P906" i="2"/>
  <c r="Q906" i="2"/>
  <c r="T906" i="2" s="1"/>
  <c r="S906" i="2"/>
  <c r="O907" i="2"/>
  <c r="R907" i="2" s="1"/>
  <c r="P907" i="2"/>
  <c r="Q907" i="2"/>
  <c r="T907" i="2" s="1"/>
  <c r="S907" i="2"/>
  <c r="O908" i="2"/>
  <c r="R908" i="2" s="1"/>
  <c r="P908" i="2"/>
  <c r="Q908" i="2"/>
  <c r="T908" i="2" s="1"/>
  <c r="S908" i="2"/>
  <c r="O909" i="2"/>
  <c r="R909" i="2" s="1"/>
  <c r="P909" i="2"/>
  <c r="Q909" i="2"/>
  <c r="T909" i="2" s="1"/>
  <c r="S909" i="2"/>
  <c r="O910" i="2"/>
  <c r="R910" i="2" s="1"/>
  <c r="P910" i="2"/>
  <c r="Q910" i="2"/>
  <c r="T910" i="2" s="1"/>
  <c r="S910" i="2"/>
  <c r="O911" i="2"/>
  <c r="R911" i="2" s="1"/>
  <c r="P911" i="2"/>
  <c r="Q911" i="2"/>
  <c r="T911" i="2" s="1"/>
  <c r="S911" i="2"/>
  <c r="O912" i="2"/>
  <c r="R912" i="2" s="1"/>
  <c r="P912" i="2"/>
  <c r="Q912" i="2"/>
  <c r="T912" i="2" s="1"/>
  <c r="S912" i="2"/>
  <c r="O913" i="2"/>
  <c r="R913" i="2" s="1"/>
  <c r="P913" i="2"/>
  <c r="Q913" i="2"/>
  <c r="T913" i="2" s="1"/>
  <c r="S913" i="2"/>
  <c r="O914" i="2"/>
  <c r="R914" i="2" s="1"/>
  <c r="P914" i="2"/>
  <c r="Q914" i="2"/>
  <c r="T914" i="2" s="1"/>
  <c r="S914" i="2"/>
  <c r="O915" i="2"/>
  <c r="R915" i="2" s="1"/>
  <c r="P915" i="2"/>
  <c r="Q915" i="2"/>
  <c r="T915" i="2" s="1"/>
  <c r="S915" i="2"/>
  <c r="O916" i="2"/>
  <c r="R916" i="2" s="1"/>
  <c r="P916" i="2"/>
  <c r="Q916" i="2"/>
  <c r="T916" i="2" s="1"/>
  <c r="S916" i="2"/>
  <c r="O917" i="2"/>
  <c r="R917" i="2" s="1"/>
  <c r="P917" i="2"/>
  <c r="Q917" i="2"/>
  <c r="T917" i="2" s="1"/>
  <c r="S917" i="2"/>
  <c r="O918" i="2"/>
  <c r="R918" i="2" s="1"/>
  <c r="P918" i="2"/>
  <c r="Q918" i="2"/>
  <c r="T918" i="2" s="1"/>
  <c r="S918" i="2"/>
  <c r="O919" i="2"/>
  <c r="R919" i="2" s="1"/>
  <c r="P919" i="2"/>
  <c r="Q919" i="2"/>
  <c r="T919" i="2" s="1"/>
  <c r="S919" i="2"/>
  <c r="O920" i="2"/>
  <c r="R920" i="2" s="1"/>
  <c r="P920" i="2"/>
  <c r="Q920" i="2"/>
  <c r="T920" i="2" s="1"/>
  <c r="S920" i="2"/>
  <c r="O921" i="2"/>
  <c r="R921" i="2" s="1"/>
  <c r="P921" i="2"/>
  <c r="Q921" i="2"/>
  <c r="T921" i="2" s="1"/>
  <c r="S921" i="2"/>
  <c r="O922" i="2"/>
  <c r="R922" i="2" s="1"/>
  <c r="P922" i="2"/>
  <c r="Q922" i="2"/>
  <c r="T922" i="2" s="1"/>
  <c r="S922" i="2"/>
  <c r="O923" i="2"/>
  <c r="R923" i="2" s="1"/>
  <c r="P923" i="2"/>
  <c r="Q923" i="2"/>
  <c r="T923" i="2" s="1"/>
  <c r="S923" i="2"/>
  <c r="O924" i="2"/>
  <c r="R924" i="2" s="1"/>
  <c r="P924" i="2"/>
  <c r="Q924" i="2"/>
  <c r="T924" i="2" s="1"/>
  <c r="S924" i="2"/>
  <c r="O925" i="2"/>
  <c r="R925" i="2" s="1"/>
  <c r="P925" i="2"/>
  <c r="Q925" i="2"/>
  <c r="T925" i="2" s="1"/>
  <c r="S925" i="2"/>
  <c r="O926" i="2"/>
  <c r="R926" i="2" s="1"/>
  <c r="P926" i="2"/>
  <c r="Q926" i="2"/>
  <c r="T926" i="2" s="1"/>
  <c r="S926" i="2"/>
  <c r="O927" i="2"/>
  <c r="R927" i="2" s="1"/>
  <c r="P927" i="2"/>
  <c r="Q927" i="2"/>
  <c r="T927" i="2" s="1"/>
  <c r="S927" i="2"/>
  <c r="O928" i="2"/>
  <c r="R928" i="2" s="1"/>
  <c r="P928" i="2"/>
  <c r="Q928" i="2"/>
  <c r="T928" i="2" s="1"/>
  <c r="S928" i="2"/>
  <c r="O929" i="2"/>
  <c r="R929" i="2" s="1"/>
  <c r="P929" i="2"/>
  <c r="Q929" i="2"/>
  <c r="T929" i="2" s="1"/>
  <c r="S929" i="2"/>
  <c r="O930" i="2"/>
  <c r="R930" i="2" s="1"/>
  <c r="P930" i="2"/>
  <c r="Q930" i="2"/>
  <c r="T930" i="2" s="1"/>
  <c r="S930" i="2"/>
  <c r="O931" i="2"/>
  <c r="R931" i="2" s="1"/>
  <c r="P931" i="2"/>
  <c r="Q931" i="2"/>
  <c r="T931" i="2" s="1"/>
  <c r="S931" i="2"/>
  <c r="O932" i="2"/>
  <c r="R932" i="2" s="1"/>
  <c r="P932" i="2"/>
  <c r="Q932" i="2"/>
  <c r="T932" i="2" s="1"/>
  <c r="S932" i="2"/>
  <c r="O933" i="2"/>
  <c r="R933" i="2" s="1"/>
  <c r="P933" i="2"/>
  <c r="Q933" i="2"/>
  <c r="T933" i="2" s="1"/>
  <c r="S933" i="2"/>
  <c r="O934" i="2"/>
  <c r="R934" i="2" s="1"/>
  <c r="P934" i="2"/>
  <c r="Q934" i="2"/>
  <c r="T934" i="2" s="1"/>
  <c r="S934" i="2"/>
  <c r="O935" i="2"/>
  <c r="R935" i="2" s="1"/>
  <c r="P935" i="2"/>
  <c r="Q935" i="2"/>
  <c r="T935" i="2" s="1"/>
  <c r="S935" i="2"/>
  <c r="O936" i="2"/>
  <c r="R936" i="2" s="1"/>
  <c r="P936" i="2"/>
  <c r="Q936" i="2"/>
  <c r="T936" i="2" s="1"/>
  <c r="S936" i="2"/>
  <c r="O937" i="2"/>
  <c r="R937" i="2" s="1"/>
  <c r="P937" i="2"/>
  <c r="Q937" i="2"/>
  <c r="T937" i="2" s="1"/>
  <c r="S937" i="2"/>
  <c r="O938" i="2"/>
  <c r="R938" i="2" s="1"/>
  <c r="P938" i="2"/>
  <c r="Q938" i="2"/>
  <c r="T938" i="2" s="1"/>
  <c r="S938" i="2"/>
  <c r="O939" i="2"/>
  <c r="R939" i="2" s="1"/>
  <c r="P939" i="2"/>
  <c r="Q939" i="2"/>
  <c r="T939" i="2" s="1"/>
  <c r="S939" i="2"/>
  <c r="O940" i="2"/>
  <c r="R940" i="2" s="1"/>
  <c r="P940" i="2"/>
  <c r="Q940" i="2"/>
  <c r="T940" i="2" s="1"/>
  <c r="S940" i="2"/>
  <c r="O941" i="2"/>
  <c r="R941" i="2" s="1"/>
  <c r="P941" i="2"/>
  <c r="Q941" i="2"/>
  <c r="T941" i="2" s="1"/>
  <c r="S941" i="2"/>
  <c r="O942" i="2"/>
  <c r="R942" i="2" s="1"/>
  <c r="P942" i="2"/>
  <c r="Q942" i="2"/>
  <c r="T942" i="2" s="1"/>
  <c r="S942" i="2"/>
  <c r="O943" i="2"/>
  <c r="R943" i="2" s="1"/>
  <c r="P943" i="2"/>
  <c r="Q943" i="2"/>
  <c r="T943" i="2" s="1"/>
  <c r="S943" i="2"/>
  <c r="O944" i="2"/>
  <c r="R944" i="2" s="1"/>
  <c r="P944" i="2"/>
  <c r="Q944" i="2"/>
  <c r="T944" i="2" s="1"/>
  <c r="S944" i="2"/>
  <c r="O945" i="2"/>
  <c r="R945" i="2" s="1"/>
  <c r="P945" i="2"/>
  <c r="Q945" i="2"/>
  <c r="T945" i="2" s="1"/>
  <c r="S945" i="2"/>
  <c r="O946" i="2"/>
  <c r="R946" i="2" s="1"/>
  <c r="P946" i="2"/>
  <c r="Q946" i="2"/>
  <c r="T946" i="2" s="1"/>
  <c r="S946" i="2"/>
  <c r="O947" i="2"/>
  <c r="R947" i="2" s="1"/>
  <c r="P947" i="2"/>
  <c r="Q947" i="2"/>
  <c r="T947" i="2" s="1"/>
  <c r="S947" i="2"/>
  <c r="O948" i="2"/>
  <c r="R948" i="2" s="1"/>
  <c r="P948" i="2"/>
  <c r="Q948" i="2"/>
  <c r="T948" i="2" s="1"/>
  <c r="S948" i="2"/>
  <c r="O949" i="2"/>
  <c r="R949" i="2" s="1"/>
  <c r="P949" i="2"/>
  <c r="Q949" i="2"/>
  <c r="T949" i="2" s="1"/>
  <c r="S949" i="2"/>
  <c r="O950" i="2"/>
  <c r="R950" i="2" s="1"/>
  <c r="P950" i="2"/>
  <c r="Q950" i="2"/>
  <c r="T950" i="2" s="1"/>
  <c r="S950" i="2"/>
  <c r="O951" i="2"/>
  <c r="R951" i="2" s="1"/>
  <c r="P951" i="2"/>
  <c r="Q951" i="2"/>
  <c r="T951" i="2" s="1"/>
  <c r="S951" i="2"/>
  <c r="O952" i="2"/>
  <c r="R952" i="2" s="1"/>
  <c r="P952" i="2"/>
  <c r="Q952" i="2"/>
  <c r="T952" i="2" s="1"/>
  <c r="S952" i="2"/>
  <c r="O953" i="2"/>
  <c r="R953" i="2" s="1"/>
  <c r="P953" i="2"/>
  <c r="Q953" i="2"/>
  <c r="T953" i="2" s="1"/>
  <c r="S953" i="2"/>
  <c r="O954" i="2"/>
  <c r="R954" i="2" s="1"/>
  <c r="P954" i="2"/>
  <c r="Q954" i="2"/>
  <c r="T954" i="2" s="1"/>
  <c r="S954" i="2"/>
  <c r="O955" i="2"/>
  <c r="R955" i="2" s="1"/>
  <c r="P955" i="2"/>
  <c r="Q955" i="2"/>
  <c r="T955" i="2" s="1"/>
  <c r="S955" i="2"/>
  <c r="O956" i="2"/>
  <c r="R956" i="2" s="1"/>
  <c r="P956" i="2"/>
  <c r="Q956" i="2"/>
  <c r="T956" i="2" s="1"/>
  <c r="S956" i="2"/>
  <c r="O957" i="2"/>
  <c r="R957" i="2" s="1"/>
  <c r="P957" i="2"/>
  <c r="Q957" i="2"/>
  <c r="T957" i="2" s="1"/>
  <c r="S957" i="2"/>
  <c r="O958" i="2"/>
  <c r="R958" i="2" s="1"/>
  <c r="P958" i="2"/>
  <c r="Q958" i="2"/>
  <c r="T958" i="2" s="1"/>
  <c r="S958" i="2"/>
  <c r="O959" i="2"/>
  <c r="R959" i="2" s="1"/>
  <c r="P959" i="2"/>
  <c r="Q959" i="2"/>
  <c r="T959" i="2" s="1"/>
  <c r="S959" i="2"/>
  <c r="O960" i="2"/>
  <c r="R960" i="2" s="1"/>
  <c r="P960" i="2"/>
  <c r="Q960" i="2"/>
  <c r="T960" i="2" s="1"/>
  <c r="S960" i="2"/>
  <c r="O961" i="2"/>
  <c r="R961" i="2" s="1"/>
  <c r="P961" i="2"/>
  <c r="Q961" i="2"/>
  <c r="T961" i="2" s="1"/>
  <c r="S961" i="2"/>
  <c r="O962" i="2"/>
  <c r="R962" i="2" s="1"/>
  <c r="P962" i="2"/>
  <c r="Q962" i="2"/>
  <c r="T962" i="2" s="1"/>
  <c r="S962" i="2"/>
  <c r="O963" i="2"/>
  <c r="R963" i="2" s="1"/>
  <c r="P963" i="2"/>
  <c r="Q963" i="2"/>
  <c r="T963" i="2" s="1"/>
  <c r="S963" i="2"/>
  <c r="O964" i="2"/>
  <c r="R964" i="2" s="1"/>
  <c r="P964" i="2"/>
  <c r="Q964" i="2"/>
  <c r="T964" i="2" s="1"/>
  <c r="S964" i="2"/>
  <c r="O965" i="2"/>
  <c r="R965" i="2" s="1"/>
  <c r="P965" i="2"/>
  <c r="Q965" i="2"/>
  <c r="T965" i="2" s="1"/>
  <c r="S965" i="2"/>
  <c r="O966" i="2"/>
  <c r="R966" i="2" s="1"/>
  <c r="P966" i="2"/>
  <c r="Q966" i="2"/>
  <c r="T966" i="2" s="1"/>
  <c r="S966" i="2"/>
  <c r="O967" i="2"/>
  <c r="R967" i="2" s="1"/>
  <c r="P967" i="2"/>
  <c r="Q967" i="2"/>
  <c r="T967" i="2" s="1"/>
  <c r="S967" i="2"/>
  <c r="O968" i="2"/>
  <c r="R968" i="2" s="1"/>
  <c r="P968" i="2"/>
  <c r="Q968" i="2"/>
  <c r="T968" i="2" s="1"/>
  <c r="S968" i="2"/>
  <c r="O969" i="2"/>
  <c r="R969" i="2" s="1"/>
  <c r="P969" i="2"/>
  <c r="Q969" i="2"/>
  <c r="T969" i="2" s="1"/>
  <c r="S969" i="2"/>
  <c r="O970" i="2"/>
  <c r="R970" i="2" s="1"/>
  <c r="P970" i="2"/>
  <c r="Q970" i="2"/>
  <c r="T970" i="2" s="1"/>
  <c r="S970" i="2"/>
  <c r="O971" i="2"/>
  <c r="R971" i="2" s="1"/>
  <c r="P971" i="2"/>
  <c r="Q971" i="2"/>
  <c r="T971" i="2" s="1"/>
  <c r="S971" i="2"/>
  <c r="O972" i="2"/>
  <c r="R972" i="2" s="1"/>
  <c r="P972" i="2"/>
  <c r="Q972" i="2"/>
  <c r="T972" i="2" s="1"/>
  <c r="S972" i="2"/>
  <c r="O973" i="2"/>
  <c r="R973" i="2" s="1"/>
  <c r="P973" i="2"/>
  <c r="Q973" i="2"/>
  <c r="T973" i="2" s="1"/>
  <c r="S973" i="2"/>
  <c r="O974" i="2"/>
  <c r="R974" i="2" s="1"/>
  <c r="P974" i="2"/>
  <c r="Q974" i="2"/>
  <c r="T974" i="2" s="1"/>
  <c r="S974" i="2"/>
  <c r="O975" i="2"/>
  <c r="R975" i="2" s="1"/>
  <c r="P975" i="2"/>
  <c r="Q975" i="2"/>
  <c r="T975" i="2" s="1"/>
  <c r="S975" i="2"/>
  <c r="O976" i="2"/>
  <c r="R976" i="2" s="1"/>
  <c r="P976" i="2"/>
  <c r="Q976" i="2"/>
  <c r="T976" i="2" s="1"/>
  <c r="S976" i="2"/>
  <c r="O977" i="2"/>
  <c r="R977" i="2" s="1"/>
  <c r="P977" i="2"/>
  <c r="Q977" i="2"/>
  <c r="T977" i="2" s="1"/>
  <c r="S977" i="2"/>
  <c r="O978" i="2"/>
  <c r="R978" i="2" s="1"/>
  <c r="P978" i="2"/>
  <c r="Q978" i="2"/>
  <c r="T978" i="2" s="1"/>
  <c r="S978" i="2"/>
  <c r="O979" i="2"/>
  <c r="R979" i="2" s="1"/>
  <c r="P979" i="2"/>
  <c r="Q979" i="2"/>
  <c r="T979" i="2" s="1"/>
  <c r="S979" i="2"/>
  <c r="O980" i="2"/>
  <c r="R980" i="2" s="1"/>
  <c r="P980" i="2"/>
  <c r="Q980" i="2"/>
  <c r="T980" i="2" s="1"/>
  <c r="S980" i="2"/>
  <c r="O981" i="2"/>
  <c r="R981" i="2" s="1"/>
  <c r="P981" i="2"/>
  <c r="Q981" i="2"/>
  <c r="T981" i="2" s="1"/>
  <c r="S981" i="2"/>
  <c r="O982" i="2"/>
  <c r="R982" i="2" s="1"/>
  <c r="P982" i="2"/>
  <c r="Q982" i="2"/>
  <c r="T982" i="2" s="1"/>
  <c r="S982" i="2"/>
  <c r="O983" i="2"/>
  <c r="R983" i="2" s="1"/>
  <c r="P983" i="2"/>
  <c r="Q983" i="2"/>
  <c r="T983" i="2" s="1"/>
  <c r="S983" i="2"/>
  <c r="O984" i="2"/>
  <c r="R984" i="2" s="1"/>
  <c r="P984" i="2"/>
  <c r="Q984" i="2"/>
  <c r="T984" i="2" s="1"/>
  <c r="S984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<sst xmlns="http://schemas.openxmlformats.org/spreadsheetml/2006/main" count="15560" uniqueCount="534">
  <si>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</si>
  <si>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</si>
  <si>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</si>
  <si>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</si>
  <si>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</si>
  <si>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</si>
  <si>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</si>
  <si>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</si>
  <si>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</si>
  <si>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</si>
  <si>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</si>
  <si>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</si>
  <si>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</si>
  <si>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</si>
  <si>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</si>
  <si>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</si>
  <si>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</si>
  <si>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</si>
  <si>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</si>
  <si>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</si>
  <si>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</si>
  <si>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</si>
  <si>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</si>
  <si>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</si>
  <si>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</si>
  <si>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</si>
  <si>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</si>
  <si>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</si>
  <si>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</si>
  <si>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</si>
  <si>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</si>
  <si>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</si>
  <si>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</si>
  <si>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</si>
  <si>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</si>
  <si>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</si>
  <si>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</si>
  <si>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</si>
  <si>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</si>
  <si>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</si>
  <si>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</si>
  <si>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</si>
  <si>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</si>
  <si>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</si>
  <si>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</si>
  <si>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</si>
  <si>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</si>
  <si>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</si>
  <si>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</si>
  <si>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</si>
  <si>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</si>
  <si>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</si>
  <si>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</si>
  <si>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</si>
  <si>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</si>
  <si>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</si>
  <si>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</si>
  <si>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</si>
  <si>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</si>
  <si>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</si>
  <si>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</si>
  <si>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</si>
  <si>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</si>
  <si>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</si>
  <si>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</si>
  <si>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</si>
  <si>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</si>
  <si>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</si>
  <si>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</si>
  <si>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</si>
  <si>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</si>
  <si>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</si>
  <si>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</si>
  <si>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</si>
  <si>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</si>
  <si>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</si>
  <si>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</si>
  <si>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</si>
  <si>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</si>
  <si>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</si>
  <si>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</si>
  <si>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</si>
  <si>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</si>
  <si>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</si>
  <si>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</si>
  <si>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</si>
  <si>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</si>
  <si>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</si>
  <si>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</si>
  <si>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</si>
  <si>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</si>
  <si>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</si>
  <si>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</si>
  <si>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</si>
  <si>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</si>
  <si>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</si>
  <si>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</si>
  <si>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</si>
  <si>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</si>
  <si>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</si>
  <si>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</si>
  <si>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</si>
  <si>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</si>
  <si>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</si>
  <si>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</si>
  <si>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</si>
  <si>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</si>
  <si>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</si>
  <si>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</si>
  <si>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</si>
  <si>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</si>
  <si>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</si>
  <si>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</si>
  <si>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</si>
  <si>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</si>
  <si>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</si>
  <si>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</si>
  <si>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</si>
  <si>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</si>
  <si>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</si>
  <si>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</si>
  <si>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</si>
  <si>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</si>
  <si>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</si>
  <si>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</si>
  <si>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</si>
  <si>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</si>
  <si>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</si>
  <si>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</si>
  <si>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</si>
  <si>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</si>
  <si>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</si>
  <si>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</si>
  <si>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</si>
  <si>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</si>
  <si>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</si>
  <si>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</si>
  <si>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</si>
  <si>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</si>
  <si>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</si>
  <si>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</si>
  <si>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</si>
  <si>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</si>
  <si>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</si>
  <si>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</si>
  <si>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</si>
  <si>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</si>
  <si>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</si>
  <si>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</si>
  <si>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</si>
  <si>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</si>
  <si>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</si>
  <si>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</si>
  <si>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</si>
  <si>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</si>
  <si>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</si>
  <si>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</si>
  <si>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</si>
  <si>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</si>
  <si>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</si>
  <si>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</si>
  <si>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</si>
  <si>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</si>
  <si>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</si>
  <si>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</si>
  <si>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</si>
  <si>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</si>
  <si>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</si>
  <si>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</si>
  <si>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</si>
  <si>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</si>
  <si>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</si>
  <si>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</si>
  <si>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</si>
  <si>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</si>
  <si>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</si>
  <si>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</si>
  <si>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</si>
  <si>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</si>
  <si>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</si>
  <si>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</si>
  <si>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</si>
  <si>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</si>
  <si>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</si>
  <si>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</si>
  <si>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</si>
  <si>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</si>
  <si>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</si>
  <si>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</si>
  <si>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</si>
  <si>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</si>
  <si>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</si>
  <si>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</si>
  <si>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</si>
  <si>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</si>
  <si>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</si>
  <si>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</si>
  <si>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</si>
  <si>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</si>
  <si>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</si>
  <si>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</si>
  <si>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</si>
  <si>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</si>
  <si>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</si>
  <si>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</si>
  <si>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</si>
  <si>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</si>
  <si>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</si>
  <si>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</si>
  <si>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</si>
  <si>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</si>
  <si>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</si>
  <si>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</si>
  <si>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</si>
  <si>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</si>
  <si>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</si>
  <si>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</si>
  <si>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</si>
  <si>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</si>
  <si>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</si>
  <si>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</si>
  <si>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</si>
  <si>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</si>
  <si>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</si>
  <si>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</si>
  <si>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</si>
  <si>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</si>
  <si>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</si>
  <si>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</si>
  <si>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</si>
  <si>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</si>
  <si>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</si>
  <si>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</si>
  <si>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</si>
  <si>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</si>
  <si>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</si>
  <si>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</si>
  <si>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</si>
  <si>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</si>
  <si>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</si>
  <si>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</si>
  <si>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</si>
  <si>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</si>
  <si>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</si>
  <si>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</si>
  <si>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</si>
  <si>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</si>
  <si>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</si>
  <si>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</si>
  <si>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</si>
  <si>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</si>
  <si>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</si>
  <si>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</si>
  <si>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</si>
  <si>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</si>
  <si>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</si>
  <si>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</si>
  <si>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</si>
  <si>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</si>
  <si>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</si>
  <si>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</si>
  <si>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</si>
  <si>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</si>
  <si>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</si>
  <si>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</si>
  <si>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</si>
  <si>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</si>
  <si>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</si>
  <si>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</si>
  <si>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</si>
  <si>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</si>
  <si>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</si>
  <si>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</si>
  <si>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</si>
  <si>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</si>
  <si>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</si>
  <si>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</si>
  <si>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</si>
  <si>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</si>
  <si>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</si>
  <si>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</si>
  <si>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</si>
  <si>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</si>
  <si>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</si>
  <si>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</si>
  <si>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</si>
  <si>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</si>
  <si>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</si>
  <si>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</si>
  <si>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</si>
  <si>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</si>
  <si>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</si>
  <si>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</si>
  <si>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</si>
  <si>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</si>
  <si>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</si>
  <si>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</si>
  <si>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</si>
  <si>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</si>
  <si>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</si>
  <si>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</si>
  <si>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</si>
  <si>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</si>
  <si>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</si>
  <si>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</si>
  <si>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</si>
  <si>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</si>
  <si>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</si>
  <si>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</si>
  <si>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</si>
  <si>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</si>
  <si>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</si>
  <si>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</si>
  <si>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</si>
  <si>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</si>
  <si>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</si>
  <si>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</si>
  <si>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</si>
  <si>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</si>
  <si>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</si>
  <si>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</si>
  <si>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</si>
  <si>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</si>
  <si>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</si>
  <si>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</si>
  <si>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</si>
  <si>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</si>
  <si>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</si>
  <si>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</si>
  <si>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</si>
  <si>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</si>
  <si>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</si>
  <si>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</si>
  <si>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</si>
  <si>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</si>
  <si>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</si>
  <si>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</si>
  <si>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</si>
  <si>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</si>
  <si>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</si>
  <si>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</si>
  <si>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</si>
  <si>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</si>
  <si>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</si>
  <si>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</si>
  <si>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</si>
  <si>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</si>
  <si>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</si>
  <si>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</si>
  <si>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</si>
  <si>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</si>
  <si>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</si>
  <si>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</si>
  <si>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</si>
  <si>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</si>
  <si>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</si>
  <si>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</si>
  <si>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</si>
  <si>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</si>
  <si>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</si>
  <si>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</si>
  <si>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</si>
  <si>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</si>
  <si>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</si>
  <si>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</si>
  <si>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</si>
  <si>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</si>
  <si>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</si>
  <si>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</si>
  <si>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</si>
  <si>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</si>
  <si>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</si>
  <si>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</si>
  <si>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</si>
  <si>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</si>
  <si>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</si>
  <si>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</si>
  <si>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</si>
  <si>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</si>
  <si>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</si>
  <si>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</si>
  <si>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</si>
  <si>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</si>
  <si>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</si>
  <si>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</si>
  <si>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</si>
  <si>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</si>
  <si>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</si>
  <si>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</si>
  <si>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</si>
  <si>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</si>
  <si>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</si>
  <si>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</si>
  <si>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</si>
  <si>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</si>
  <si>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</si>
  <si>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</si>
  <si>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</si>
  <si>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</si>
  <si>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</si>
  <si>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</si>
  <si>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</si>
  <si>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</si>
  <si>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</si>
  <si>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</si>
  <si>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</si>
  <si>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</si>
  <si>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</si>
  <si>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</si>
  <si>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</si>
  <si>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</si>
  <si>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</si>
  <si>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</si>
  <si>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</si>
  <si>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</si>
  <si>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</si>
  <si>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</si>
  <si>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</si>
  <si>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</si>
  <si>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</si>
  <si>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</si>
  <si>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</si>
  <si>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</si>
  <si>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</si>
  <si>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</si>
  <si>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</si>
  <si>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</si>
  <si>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</si>
  <si>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</si>
  <si>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</si>
  <si>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</si>
  <si>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</si>
  <si>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</si>
  <si>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</si>
  <si>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</si>
  <si>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</si>
  <si>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</si>
  <si>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</si>
  <si>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</si>
  <si>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</si>
  <si>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</si>
  <si>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</si>
  <si>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</si>
  <si>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</si>
  <si>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</si>
  <si>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</si>
  <si>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</si>
  <si>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</si>
  <si>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</si>
  <si>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</si>
  <si>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</si>
  <si>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</si>
  <si>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</si>
  <si>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</si>
  <si>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</si>
  <si>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</si>
  <si>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</si>
  <si>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</si>
  <si>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</si>
  <si>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</si>
  <si>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</si>
  <si>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</si>
  <si>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</si>
  <si>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</si>
  <si>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</si>
  <si>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</si>
  <si>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</si>
  <si>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</si>
  <si>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</si>
  <si>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</si>
  <si>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</si>
  <si>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</si>
  <si>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</si>
  <si>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</si>
  <si>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</si>
  <si>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</si>
  <si>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</si>
  <si>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</si>
  <si>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</si>
  <si>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</si>
  <si>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</si>
  <si>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</si>
  <si>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</si>
  <si>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</si>
  <si>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</si>
  <si>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</si>
  <si>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</si>
  <si>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</si>
  <si>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</si>
  <si>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</si>
  <si>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</si>
  <si>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</si>
  <si>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</si>
  <si>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</si>
  <si>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</si>
  <si>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</si>
  <si>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</si>
  <si>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</si>
  <si>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</si>
  <si>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</si>
  <si>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</si>
  <si>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</si>
  <si>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</si>
  <si>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</si>
  <si>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</si>
  <si>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</si>
  <si>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</si>
  <si>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</si>
  <si>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</si>
  <si>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</si>
  <si>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</si>
  <si>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</si>
  <si>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</si>
  <si>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</si>
  <si>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</si>
  <si>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</si>
  <si>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</si>
  <si>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</si>
  <si>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</si>
  <si>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</si>
  <si>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</si>
  <si>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</si>
  <si>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</si>
  <si>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</si>
  <si>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</si>
  <si>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</si>
  <si>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</si>
  <si>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</si>
  <si>
    <t>14/09/2021</t>
  </si>
  <si>
    <t>15/09/2021</t>
  </si>
  <si>
    <t>17/09/2021</t>
  </si>
  <si>
    <t>18/09/2021</t>
  </si>
  <si>
    <t>19/09/2021</t>
  </si>
  <si>
    <t>20/09/2021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</si>
</sst>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1185" activePane="bottomLeft" state="frozen"/>
      <selection pane="bottomLeft" activeCell="T1011" sqref="T1011:U121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12</v>
      </c>
      <c r="G1" s="55" t="s">
        <v>2</v>
      </c>
      <c r="H1" s="53"/>
      <c r="I1" s="52" t="s">
        <v>0</v>
      </c>
      <c r="J1" s="53"/>
      <c r="K1" s="52" t="s">
        <v>17</v>
      </c>
      <c r="L1" s="53"/>
      <c r="M1" s="56" t="s">
        <v>5</v>
      </c>
      <c r="N1" s="57"/>
      <c r="O1" s="54" t="s">
        <v>6</v>
      </c>
      <c r="P1" s="54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78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7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X787" s="24"/>
      <c r="Y787" s="12"/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X788" s="24"/>
      <c r="Y788" s="12"/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X789" s="24"/>
      <c r="Y789" s="12"/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X790" s="24"/>
      <c r="Y790" s="12"/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X791" s="24"/>
      <c r="Y791" s="12"/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X792" s="24"/>
      <c r="Y792" s="12"/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X793" s="24"/>
      <c r="Y793" s="12"/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X794" s="24"/>
      <c r="Y794" s="12"/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X795" s="24"/>
      <c r="Y795" s="12"/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X796" s="24"/>
      <c r="Y796" s="12"/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X797" s="24"/>
      <c r="Y797" s="12"/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X798" s="24"/>
      <c r="Y798" s="12"/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X799" s="24"/>
      <c r="Y799" s="12"/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X800" s="24"/>
      <c r="Y800" s="12"/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X801" s="24"/>
      <c r="Y801" s="12"/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X802" s="24"/>
      <c r="Y802" s="12"/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X803" s="24"/>
      <c r="Y803" s="12"/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X804" s="24"/>
      <c r="Y804" s="12"/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X805" s="24"/>
      <c r="Y805" s="12"/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X806" s="24"/>
      <c r="Y806" s="12"/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X807" s="24"/>
      <c r="Y807" s="12"/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X808" s="24"/>
      <c r="Y808" s="12"/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X809" s="24"/>
      <c r="Y809" s="12"/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X810" s="24"/>
      <c r="Y810" s="12"/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X811" s="24"/>
      <c r="Y811" s="12"/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X812" s="24"/>
      <c r="Y812" s="12"/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X813" s="24"/>
      <c r="Y813" s="12"/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X814" s="24"/>
      <c r="Y814" s="12"/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X815" s="24"/>
      <c r="Y815" s="12"/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X816" s="24"/>
      <c r="Y816" s="12"/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X817" s="24"/>
      <c r="Y817" s="12"/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X818" s="24"/>
      <c r="Y818" s="12"/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X819" s="24"/>
      <c r="Y819" s="12"/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X820" s="24"/>
      <c r="Y820" s="12"/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X821" s="24"/>
      <c r="Y821" s="12"/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X822" s="24"/>
      <c r="Y822" s="12"/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X823" s="24"/>
      <c r="Y823" s="12"/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X824" s="24"/>
      <c r="Y824" s="12"/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X825" s="24"/>
      <c r="Y825" s="12"/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X826" s="24"/>
      <c r="Y826" s="12"/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X827" s="24"/>
      <c r="Y827" s="12"/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X828" s="24"/>
      <c r="Y828" s="12"/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X829" s="24"/>
      <c r="Y829" s="12"/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X830" s="24"/>
      <c r="Y830" s="12"/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X831" s="24"/>
      <c r="Y831" s="12"/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X832" s="24"/>
      <c r="Y832" s="12"/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X833" s="24"/>
      <c r="Y833" s="12"/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X834" s="24"/>
      <c r="Y834" s="12"/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X835" s="24"/>
      <c r="Y835" s="12"/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X836" s="24"/>
      <c r="Y836" s="12"/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X837" s="24"/>
      <c r="Y837" s="12"/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X838" s="24"/>
      <c r="Y838" s="12"/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X839" s="24"/>
      <c r="Y839" s="12"/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X840" s="24"/>
      <c r="Y840" s="12"/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X841" s="24"/>
      <c r="Y841" s="12"/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X842" s="24"/>
      <c r="Y842" s="12"/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X843" s="24"/>
      <c r="Y843" s="12"/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X844" s="24"/>
      <c r="Y844" s="12"/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X845" s="24"/>
      <c r="Y845" s="12"/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X846" s="24"/>
      <c r="Y846" s="12"/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X847" s="24"/>
      <c r="Y847" s="12"/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X848" s="24"/>
      <c r="Y848" s="12"/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X849" s="24"/>
      <c r="Y849" s="12"/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X850" s="24"/>
      <c r="Y850" s="12"/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3">(100%/A851)</f>
        <v>1.8034548327882236</v>
      </c>
      <c r="D851" s="14">
        <f t="shared" ref="D851:D914" si="204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5">C851/F851</f>
        <v>1.7139884050519936</v>
      </c>
      <c r="H851" s="7">
        <f t="shared" ref="H851:H914" si="206">D851/F851</f>
        <v>2.1693892417742249</v>
      </c>
      <c r="I851">
        <v>1.75</v>
      </c>
      <c r="J851">
        <v>2.08</v>
      </c>
      <c r="K851" s="7">
        <f t="shared" ref="K851:K914" si="207">(I851*F851)</f>
        <v>1.8413461538461535</v>
      </c>
      <c r="L851" s="7">
        <f t="shared" ref="L851:L914" si="208">(J851*F851)</f>
        <v>2.1885714285714282</v>
      </c>
      <c r="M851" s="15">
        <f t="shared" ref="M851:M914" si="209">(1/K851)</f>
        <v>0.54308093994778073</v>
      </c>
      <c r="N851" s="15">
        <f t="shared" ref="N851:N914" si="210">(1/L851)</f>
        <v>0.45691906005221938</v>
      </c>
      <c r="O851" s="12">
        <f t="shared" ref="O851:O914" si="211">(I851/G851)</f>
        <v>1.0210104075627711</v>
      </c>
      <c r="P851" s="12">
        <f t="shared" ref="P851:P914" si="212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X851" s="24"/>
      <c r="Y851" s="12"/>
    </row>
    <row r="852" spans="1:25" x14ac:dyDescent="0.25">
      <c r="A852" s="11">
        <v>0.55106361406998439</v>
      </c>
      <c r="B852" s="11">
        <v>0.44145410009291947</v>
      </c>
      <c r="C852" s="13">
        <f t="shared" si="203"/>
        <v>1.8146725250362861</v>
      </c>
      <c r="D852" s="14">
        <f t="shared" si="204"/>
        <v>2.265241165026024</v>
      </c>
      <c r="E852" s="26">
        <v>5.1092474067534699E-2</v>
      </c>
      <c r="F852" s="7">
        <f t="shared" si="202"/>
        <v>1.0510924740675347</v>
      </c>
      <c r="G852" s="7">
        <f t="shared" si="205"/>
        <v>1.7264632463914777</v>
      </c>
      <c r="H852" s="7">
        <f t="shared" si="206"/>
        <v>2.1551302296552053</v>
      </c>
      <c r="I852">
        <v>1.84</v>
      </c>
      <c r="J852">
        <v>1.97</v>
      </c>
      <c r="K852" s="7">
        <f t="shared" si="207"/>
        <v>1.9340101522842639</v>
      </c>
      <c r="L852" s="7">
        <f t="shared" si="208"/>
        <v>2.0706521739130435</v>
      </c>
      <c r="M852" s="15">
        <f t="shared" si="209"/>
        <v>0.51706036745406825</v>
      </c>
      <c r="N852" s="15">
        <f t="shared" si="210"/>
        <v>0.48293963254593175</v>
      </c>
      <c r="O852" s="12">
        <f t="shared" si="211"/>
        <v>1.0657626241658074</v>
      </c>
      <c r="P852" s="12">
        <f t="shared" si="212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X852" s="24"/>
      <c r="Y852" s="12"/>
    </row>
    <row r="853" spans="1:25" x14ac:dyDescent="0.25">
      <c r="A853" s="11">
        <v>0.66595359839390411</v>
      </c>
      <c r="B853" s="11">
        <v>0.32937774158955874</v>
      </c>
      <c r="C853" s="13">
        <f t="shared" si="203"/>
        <v>1.5016061215251684</v>
      </c>
      <c r="D853" s="14">
        <f t="shared" si="204"/>
        <v>3.0360278602131867</v>
      </c>
      <c r="E853" s="26">
        <v>6.7887109077040542E-2</v>
      </c>
      <c r="F853" s="7">
        <f t="shared" si="202"/>
        <v>1.0678871090770405</v>
      </c>
      <c r="G853" s="7">
        <f t="shared" si="205"/>
        <v>1.4061468752282111</v>
      </c>
      <c r="H853" s="7">
        <f t="shared" si="206"/>
        <v>2.8430232319567765</v>
      </c>
      <c r="I853">
        <v>1.71</v>
      </c>
      <c r="J853">
        <v>2.0699999999999998</v>
      </c>
      <c r="K853" s="7">
        <f t="shared" si="207"/>
        <v>1.8260869565217392</v>
      </c>
      <c r="L853" s="7">
        <f t="shared" si="208"/>
        <v>2.2105263157894739</v>
      </c>
      <c r="M853" s="15">
        <f t="shared" si="209"/>
        <v>0.54761904761904756</v>
      </c>
      <c r="N853" s="15">
        <f t="shared" si="210"/>
        <v>0.45238095238095233</v>
      </c>
      <c r="O853" s="12">
        <f t="shared" si="211"/>
        <v>1.2160891796758251</v>
      </c>
      <c r="P853" s="12">
        <f t="shared" si="212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X853" s="24"/>
      <c r="Y853" s="12"/>
    </row>
    <row r="854" spans="1:25" x14ac:dyDescent="0.25">
      <c r="A854" s="11">
        <v>0.50170649243091892</v>
      </c>
      <c r="B854" s="11">
        <v>0.49512947618869302</v>
      </c>
      <c r="C854" s="13">
        <f t="shared" si="203"/>
        <v>1.9931972479660351</v>
      </c>
      <c r="D854" s="14">
        <f t="shared" si="204"/>
        <v>2.0196737380646304</v>
      </c>
      <c r="E854" s="26">
        <v>7.0585590648533092E-2</v>
      </c>
      <c r="F854" s="7">
        <f t="shared" si="202"/>
        <v>1.0705855906485331</v>
      </c>
      <c r="G854" s="7">
        <f t="shared" si="205"/>
        <v>1.8617822483101121</v>
      </c>
      <c r="H854" s="7">
        <f t="shared" si="206"/>
        <v>1.8865130968567998</v>
      </c>
      <c r="I854">
        <v>1.64</v>
      </c>
      <c r="J854">
        <v>2.17</v>
      </c>
      <c r="K854" s="7">
        <f t="shared" si="207"/>
        <v>1.7557603686635941</v>
      </c>
      <c r="L854" s="7">
        <f t="shared" si="208"/>
        <v>2.3231707317073167</v>
      </c>
      <c r="M854" s="15">
        <f t="shared" si="209"/>
        <v>0.56955380577427839</v>
      </c>
      <c r="N854" s="15">
        <f t="shared" si="210"/>
        <v>0.43044619422572183</v>
      </c>
      <c r="O854" s="12">
        <f t="shared" si="211"/>
        <v>0.88087637611142888</v>
      </c>
      <c r="P854" s="12">
        <f t="shared" si="212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X854" s="24"/>
      <c r="Y854" s="12"/>
    </row>
    <row r="855" spans="1:25" x14ac:dyDescent="0.25">
      <c r="A855" s="11">
        <v>0.40029835656210294</v>
      </c>
      <c r="B855" s="11">
        <v>0.59778253454253127</v>
      </c>
      <c r="C855" s="13">
        <f t="shared" si="203"/>
        <v>2.4981366613351517</v>
      </c>
      <c r="D855" s="14">
        <f t="shared" si="204"/>
        <v>1.6728491419798275</v>
      </c>
      <c r="E855" s="26">
        <v>5.2066559312936134E-2</v>
      </c>
      <c r="F855" s="7">
        <f t="shared" si="202"/>
        <v>1.0520665593129361</v>
      </c>
      <c r="G855" s="7">
        <f t="shared" si="205"/>
        <v>2.3745043877894836</v>
      </c>
      <c r="H855" s="7">
        <f t="shared" si="206"/>
        <v>1.5900601793410298</v>
      </c>
      <c r="I855">
        <v>1.62</v>
      </c>
      <c r="J855">
        <v>2.2999999999999998</v>
      </c>
      <c r="K855" s="7">
        <f t="shared" si="207"/>
        <v>1.7043478260869567</v>
      </c>
      <c r="L855" s="7">
        <f t="shared" si="208"/>
        <v>2.4197530864197527</v>
      </c>
      <c r="M855" s="15">
        <f t="shared" si="209"/>
        <v>0.58673469387755095</v>
      </c>
      <c r="N855" s="15">
        <f t="shared" si="210"/>
        <v>0.41326530612244905</v>
      </c>
      <c r="O855" s="12">
        <f t="shared" si="211"/>
        <v>0.68224763379280162</v>
      </c>
      <c r="P855" s="12">
        <f t="shared" si="212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X855" s="24"/>
      <c r="Y855" s="12"/>
    </row>
    <row r="856" spans="1:25" x14ac:dyDescent="0.25">
      <c r="A856" s="11">
        <v>0.49760873501171099</v>
      </c>
      <c r="B856" s="11">
        <v>0.5007301903860838</v>
      </c>
      <c r="C856" s="13">
        <f t="shared" si="203"/>
        <v>2.009611024968172</v>
      </c>
      <c r="D856" s="14">
        <f t="shared" si="204"/>
        <v>1.9970834976596048</v>
      </c>
      <c r="E856" s="26">
        <v>5.087891691232671E-2</v>
      </c>
      <c r="F856" s="7">
        <f t="shared" si="202"/>
        <v>1.0508789169123267</v>
      </c>
      <c r="G856" s="7">
        <f t="shared" si="205"/>
        <v>1.9123145327463362</v>
      </c>
      <c r="H856" s="7">
        <f t="shared" si="206"/>
        <v>1.9003935329936956</v>
      </c>
      <c r="I856">
        <v>1.72</v>
      </c>
      <c r="J856">
        <v>2.13</v>
      </c>
      <c r="K856" s="7">
        <f t="shared" si="207"/>
        <v>1.807511737089202</v>
      </c>
      <c r="L856" s="7">
        <f t="shared" si="208"/>
        <v>2.2383720930232558</v>
      </c>
      <c r="M856" s="15">
        <f t="shared" si="209"/>
        <v>0.55324675324675321</v>
      </c>
      <c r="N856" s="15">
        <f t="shared" si="210"/>
        <v>0.44675324675324674</v>
      </c>
      <c r="O856" s="12">
        <f t="shared" si="211"/>
        <v>0.89943362901177815</v>
      </c>
      <c r="P856" s="12">
        <f t="shared" si="212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X856" s="24"/>
      <c r="Y856" s="12"/>
    </row>
    <row r="857" spans="1:25" x14ac:dyDescent="0.25">
      <c r="A857" s="11">
        <v>0.41281921485599382</v>
      </c>
      <c r="B857" s="11">
        <v>0.58637866452261111</v>
      </c>
      <c r="C857" s="13">
        <f t="shared" si="203"/>
        <v>2.422367864705222</v>
      </c>
      <c r="D857" s="14">
        <f t="shared" si="204"/>
        <v>1.7053826486237025</v>
      </c>
      <c r="E857" s="26">
        <v>4.0639179325310693E-2</v>
      </c>
      <c r="F857" s="7">
        <f t="shared" si="202"/>
        <v>1.0406391793253107</v>
      </c>
      <c r="G857" s="7">
        <f t="shared" si="205"/>
        <v>2.327769233401094</v>
      </c>
      <c r="H857" s="7">
        <f t="shared" si="206"/>
        <v>1.6387838191229476</v>
      </c>
      <c r="I857">
        <v>1.48</v>
      </c>
      <c r="J857">
        <v>2.74</v>
      </c>
      <c r="K857" s="7">
        <f t="shared" si="207"/>
        <v>1.5401459854014599</v>
      </c>
      <c r="L857" s="7">
        <f t="shared" si="208"/>
        <v>2.8513513513513513</v>
      </c>
      <c r="M857" s="15">
        <f t="shared" si="209"/>
        <v>0.64928909952606639</v>
      </c>
      <c r="N857" s="15">
        <f t="shared" si="210"/>
        <v>0.35071090047393366</v>
      </c>
      <c r="O857" s="12">
        <f t="shared" si="211"/>
        <v>0.63580185645704157</v>
      </c>
      <c r="P857" s="12">
        <f t="shared" si="212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X857" s="24"/>
      <c r="Y857" s="12"/>
    </row>
    <row r="858" spans="1:25" x14ac:dyDescent="0.25">
      <c r="A858" s="11">
        <v>0.5681492626367981</v>
      </c>
      <c r="B858" s="11">
        <v>0.42668667719219167</v>
      </c>
      <c r="C858" s="13">
        <f t="shared" si="203"/>
        <v>1.7601008498347237</v>
      </c>
      <c r="D858" s="14">
        <f t="shared" si="204"/>
        <v>2.3436400840553357</v>
      </c>
      <c r="E858" s="26">
        <v>2.6964398567516312E-2</v>
      </c>
      <c r="F858" s="7">
        <f t="shared" si="202"/>
        <v>1.0269643985675163</v>
      </c>
      <c r="G858" s="7">
        <f t="shared" si="205"/>
        <v>1.7138869198288069</v>
      </c>
      <c r="H858" s="7">
        <f t="shared" si="206"/>
        <v>2.2821045085150109</v>
      </c>
      <c r="I858">
        <v>1.88</v>
      </c>
      <c r="J858">
        <v>2.02</v>
      </c>
      <c r="K858" s="7">
        <f t="shared" si="207"/>
        <v>1.9306930693069306</v>
      </c>
      <c r="L858" s="7">
        <f t="shared" si="208"/>
        <v>2.0744680851063828</v>
      </c>
      <c r="M858" s="15">
        <f t="shared" si="209"/>
        <v>0.517948717948718</v>
      </c>
      <c r="N858" s="15">
        <f t="shared" si="210"/>
        <v>0.48205128205128212</v>
      </c>
      <c r="O858" s="12">
        <f t="shared" si="211"/>
        <v>1.096921843704709</v>
      </c>
      <c r="P858" s="12">
        <f t="shared" si="212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X858" s="24"/>
      <c r="Y858" s="12"/>
    </row>
    <row r="859" spans="1:25" x14ac:dyDescent="0.25">
      <c r="A859" s="11">
        <v>0.40930553411470216</v>
      </c>
      <c r="B859" s="11">
        <v>0.59022212132067042</v>
      </c>
      <c r="C859" s="13">
        <f t="shared" si="203"/>
        <v>2.4431626661558012</v>
      </c>
      <c r="D859" s="14">
        <f t="shared" si="204"/>
        <v>1.6942773980792485</v>
      </c>
      <c r="E859" s="26">
        <v>4.5688545688545634E-2</v>
      </c>
      <c r="F859" s="7">
        <f t="shared" si="202"/>
        <v>1.0456885456885456</v>
      </c>
      <c r="G859" s="7">
        <f t="shared" si="205"/>
        <v>2.3364152512037633</v>
      </c>
      <c r="H859" s="7">
        <f t="shared" si="206"/>
        <v>1.6202505086862475</v>
      </c>
      <c r="I859">
        <v>2.2200000000000002</v>
      </c>
      <c r="J859">
        <v>1.68</v>
      </c>
      <c r="K859" s="7">
        <f t="shared" si="207"/>
        <v>2.3214285714285716</v>
      </c>
      <c r="L859" s="7">
        <f t="shared" si="208"/>
        <v>1.7567567567567566</v>
      </c>
      <c r="M859" s="15">
        <f t="shared" si="209"/>
        <v>0.43076923076923074</v>
      </c>
      <c r="N859" s="15">
        <f t="shared" si="210"/>
        <v>0.56923076923076932</v>
      </c>
      <c r="O859" s="12">
        <f t="shared" si="211"/>
        <v>0.95017356133770148</v>
      </c>
      <c r="P859" s="12">
        <f t="shared" si="212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X859" s="24"/>
      <c r="Y859" s="12"/>
    </row>
    <row r="860" spans="1:25" x14ac:dyDescent="0.25">
      <c r="A860" s="11">
        <v>0.21416113255510202</v>
      </c>
      <c r="B860" s="11">
        <v>0.78577589650054402</v>
      </c>
      <c r="C860" s="13">
        <f t="shared" si="203"/>
        <v>4.6693813581822914</v>
      </c>
      <c r="D860" s="14">
        <f t="shared" si="204"/>
        <v>1.2726274812621561</v>
      </c>
      <c r="E860" s="26">
        <v>4.1039534417017798E-2</v>
      </c>
      <c r="F860" s="7">
        <f t="shared" si="202"/>
        <v>1.0410395344170178</v>
      </c>
      <c r="G860" s="7">
        <f t="shared" si="205"/>
        <v>4.4853064689778046</v>
      </c>
      <c r="H860" s="7">
        <f t="shared" si="206"/>
        <v>1.2224583593502312</v>
      </c>
      <c r="I860">
        <v>2.64</v>
      </c>
      <c r="J860">
        <v>1.51</v>
      </c>
      <c r="K860" s="7">
        <f t="shared" si="207"/>
        <v>2.7483443708609272</v>
      </c>
      <c r="L860" s="7">
        <f t="shared" si="208"/>
        <v>1.5719696969696968</v>
      </c>
      <c r="M860" s="15">
        <f t="shared" si="209"/>
        <v>0.363855421686747</v>
      </c>
      <c r="N860" s="15">
        <f t="shared" si="210"/>
        <v>0.63614457831325311</v>
      </c>
      <c r="O860" s="12">
        <f t="shared" si="211"/>
        <v>0.58858854311501541</v>
      </c>
      <c r="P860" s="12">
        <f t="shared" si="212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X860" s="24"/>
      <c r="Y860" s="12"/>
    </row>
    <row r="861" spans="1:25" x14ac:dyDescent="0.25">
      <c r="A861" s="11">
        <v>0.12409980678203246</v>
      </c>
      <c r="B861" s="11">
        <v>0.87588663897331898</v>
      </c>
      <c r="C861" s="13">
        <f t="shared" si="203"/>
        <v>8.0580302736199183</v>
      </c>
      <c r="D861" s="14">
        <f t="shared" si="204"/>
        <v>1.1417002560652849</v>
      </c>
      <c r="E861" s="26">
        <v>4.1039534417017798E-2</v>
      </c>
      <c r="F861" s="7">
        <f t="shared" si="202"/>
        <v>1.0410395344170178</v>
      </c>
      <c r="G861" s="7">
        <f t="shared" si="205"/>
        <v>7.7403691283755292</v>
      </c>
      <c r="H861" s="7">
        <f t="shared" si="206"/>
        <v>1.0966925062117234</v>
      </c>
      <c r="I861">
        <v>2.64</v>
      </c>
      <c r="J861">
        <v>1.51</v>
      </c>
      <c r="K861" s="7">
        <f t="shared" si="207"/>
        <v>2.7483443708609272</v>
      </c>
      <c r="L861" s="7">
        <f t="shared" si="208"/>
        <v>1.5719696969696968</v>
      </c>
      <c r="M861" s="15">
        <f t="shared" si="209"/>
        <v>0.363855421686747</v>
      </c>
      <c r="N861" s="15">
        <f t="shared" si="210"/>
        <v>0.63614457831325311</v>
      </c>
      <c r="O861" s="12">
        <f t="shared" si="211"/>
        <v>0.34106900539432761</v>
      </c>
      <c r="P861" s="12">
        <f t="shared" si="212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X861" s="24"/>
      <c r="Y861" s="12"/>
    </row>
    <row r="862" spans="1:25" x14ac:dyDescent="0.25">
      <c r="A862" s="11">
        <v>0.6417545105881407</v>
      </c>
      <c r="B862" s="11">
        <v>0.3415844114255282</v>
      </c>
      <c r="C862" s="13">
        <f t="shared" si="203"/>
        <v>1.5582282375912599</v>
      </c>
      <c r="D862" s="14">
        <f t="shared" si="204"/>
        <v>2.9275340634741429</v>
      </c>
      <c r="E862" s="26">
        <v>4.6464095925875526E-2</v>
      </c>
      <c r="F862" s="7">
        <f t="shared" ref="F862:F925" si="213">(E862/100%) + 1</f>
        <v>1.0464640959258755</v>
      </c>
      <c r="G862" s="7">
        <f t="shared" si="205"/>
        <v>1.4890412806877937</v>
      </c>
      <c r="H862" s="7">
        <f t="shared" si="206"/>
        <v>2.7975485015412414</v>
      </c>
      <c r="I862">
        <v>2.0499999999999998</v>
      </c>
      <c r="J862">
        <v>1.79</v>
      </c>
      <c r="K862" s="7">
        <f t="shared" si="207"/>
        <v>2.1452513966480447</v>
      </c>
      <c r="L862" s="7">
        <f t="shared" si="208"/>
        <v>1.8731707317073172</v>
      </c>
      <c r="M862" s="15">
        <f t="shared" si="209"/>
        <v>0.46614583333333331</v>
      </c>
      <c r="N862" s="15">
        <f t="shared" si="210"/>
        <v>0.53385416666666663</v>
      </c>
      <c r="O862" s="12">
        <f t="shared" si="211"/>
        <v>1.376724760144391</v>
      </c>
      <c r="P862" s="12">
        <f t="shared" si="212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X862" s="24"/>
      <c r="Y862" s="12"/>
    </row>
    <row r="863" spans="1:25" x14ac:dyDescent="0.25">
      <c r="A863" s="11">
        <v>0.28338066056508543</v>
      </c>
      <c r="B863" s="11">
        <v>0.71648566100688782</v>
      </c>
      <c r="C863" s="13">
        <f t="shared" si="203"/>
        <v>3.5288223197938557</v>
      </c>
      <c r="D863" s="14">
        <f t="shared" si="204"/>
        <v>1.395701343966445</v>
      </c>
      <c r="E863" s="26">
        <v>4.1507512095747323E-2</v>
      </c>
      <c r="F863" s="7">
        <f t="shared" si="213"/>
        <v>1.0415075120957473</v>
      </c>
      <c r="G863" s="7">
        <f t="shared" si="205"/>
        <v>3.3881871026480375</v>
      </c>
      <c r="H863" s="7">
        <f t="shared" si="206"/>
        <v>1.3400780385712052</v>
      </c>
      <c r="I863">
        <v>2.5499999999999998</v>
      </c>
      <c r="J863">
        <v>1.54</v>
      </c>
      <c r="K863" s="7">
        <f t="shared" si="207"/>
        <v>2.6558441558441555</v>
      </c>
      <c r="L863" s="7">
        <f t="shared" si="208"/>
        <v>1.6039215686274508</v>
      </c>
      <c r="M863" s="15">
        <f t="shared" si="209"/>
        <v>0.37652811735941327</v>
      </c>
      <c r="N863" s="15">
        <f t="shared" si="210"/>
        <v>0.62347188264058684</v>
      </c>
      <c r="O863" s="12">
        <f t="shared" si="211"/>
        <v>0.75261487124103843</v>
      </c>
      <c r="P863" s="12">
        <f t="shared" si="212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X863" s="24"/>
      <c r="Y863" s="12"/>
    </row>
    <row r="864" spans="1:25" x14ac:dyDescent="0.25">
      <c r="A864" s="11" t="e">
        <v>#N/A</v>
      </c>
      <c r="B864" s="11" t="e">
        <v>#N/A</v>
      </c>
      <c r="C864" s="13" t="e">
        <f t="shared" si="203"/>
        <v>#N/A</v>
      </c>
      <c r="D864" s="14" t="e">
        <f t="shared" si="204"/>
        <v>#N/A</v>
      </c>
      <c r="E864" s="26">
        <v>4.4634377967711192E-2</v>
      </c>
      <c r="F864" s="7">
        <f t="shared" si="213"/>
        <v>1.0446343779677112</v>
      </c>
      <c r="G864" s="7" t="e">
        <f t="shared" si="205"/>
        <v>#N/A</v>
      </c>
      <c r="H864" s="7" t="e">
        <f t="shared" si="206"/>
        <v>#N/A</v>
      </c>
      <c r="I864">
        <v>2.34</v>
      </c>
      <c r="J864">
        <v>1.62</v>
      </c>
      <c r="K864" s="7">
        <f t="shared" si="207"/>
        <v>2.4444444444444442</v>
      </c>
      <c r="L864" s="7">
        <f t="shared" si="208"/>
        <v>1.6923076923076923</v>
      </c>
      <c r="M864" s="15">
        <f t="shared" si="209"/>
        <v>0.40909090909090912</v>
      </c>
      <c r="N864" s="15">
        <f t="shared" si="210"/>
        <v>0.59090909090909094</v>
      </c>
      <c r="O864" s="12" t="e">
        <f t="shared" si="211"/>
        <v>#N/A</v>
      </c>
      <c r="P864" s="12" t="e">
        <f t="shared" si="212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X864" s="24"/>
      <c r="Y864" s="12"/>
    </row>
    <row r="865" spans="1:25" x14ac:dyDescent="0.25">
      <c r="A865" s="11">
        <v>0.40890563893803589</v>
      </c>
      <c r="B865" s="11">
        <v>0.59068092625864888</v>
      </c>
      <c r="C865" s="13">
        <f t="shared" si="203"/>
        <v>2.4455519923791917</v>
      </c>
      <c r="D865" s="14">
        <f t="shared" si="204"/>
        <v>1.6929613866727726</v>
      </c>
      <c r="E865" s="26">
        <v>4.0843214756258295E-2</v>
      </c>
      <c r="F865" s="7">
        <f t="shared" si="213"/>
        <v>1.0408432147562583</v>
      </c>
      <c r="G865" s="7">
        <f t="shared" si="205"/>
        <v>2.349587293944059</v>
      </c>
      <c r="H865" s="7">
        <f t="shared" si="206"/>
        <v>1.626528724664094</v>
      </c>
      <c r="I865">
        <v>2.2999999999999998</v>
      </c>
      <c r="J865">
        <v>1.65</v>
      </c>
      <c r="K865" s="7">
        <f t="shared" si="207"/>
        <v>2.393939393939394</v>
      </c>
      <c r="L865" s="7">
        <f t="shared" si="208"/>
        <v>1.7173913043478262</v>
      </c>
      <c r="M865" s="15">
        <f t="shared" si="209"/>
        <v>0.41772151898734178</v>
      </c>
      <c r="N865" s="15">
        <f t="shared" si="210"/>
        <v>0.58227848101265822</v>
      </c>
      <c r="O865" s="12">
        <f t="shared" si="211"/>
        <v>0.97889531745772207</v>
      </c>
      <c r="P865" s="12">
        <f t="shared" si="212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X865" s="24"/>
      <c r="Y865" s="12"/>
    </row>
    <row r="866" spans="1:25" x14ac:dyDescent="0.25">
      <c r="A866" s="11">
        <v>0.50642114677882599</v>
      </c>
      <c r="B866" s="11">
        <v>0.48575942242976483</v>
      </c>
      <c r="C866" s="13">
        <f t="shared" si="203"/>
        <v>1.9746410795849709</v>
      </c>
      <c r="D866" s="14">
        <f t="shared" si="204"/>
        <v>2.0586322237415549</v>
      </c>
      <c r="E866" s="26">
        <v>4.8318433375904579E-2</v>
      </c>
      <c r="F866" s="7">
        <f t="shared" si="213"/>
        <v>1.0483184333759046</v>
      </c>
      <c r="G866" s="7">
        <f t="shared" si="205"/>
        <v>1.8836271658660293</v>
      </c>
      <c r="H866" s="7">
        <f t="shared" si="206"/>
        <v>1.9637470430736701</v>
      </c>
      <c r="I866">
        <v>2.3199999999999998</v>
      </c>
      <c r="J866">
        <v>1.62</v>
      </c>
      <c r="K866" s="7">
        <f t="shared" si="207"/>
        <v>2.4320987654320985</v>
      </c>
      <c r="L866" s="7">
        <f t="shared" si="208"/>
        <v>1.6982758620689655</v>
      </c>
      <c r="M866" s="15">
        <f t="shared" si="209"/>
        <v>0.4111675126903554</v>
      </c>
      <c r="N866" s="15">
        <f t="shared" si="210"/>
        <v>0.58883248730964466</v>
      </c>
      <c r="O866" s="12">
        <f t="shared" si="211"/>
        <v>1.2316662458694903</v>
      </c>
      <c r="P866" s="12">
        <f t="shared" si="212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X866" s="24"/>
      <c r="Y866" s="12"/>
    </row>
    <row r="867" spans="1:25" x14ac:dyDescent="0.25">
      <c r="A867" s="11" t="e">
        <v>#N/A</v>
      </c>
      <c r="B867" s="11" t="e">
        <v>#N/A</v>
      </c>
      <c r="C867" s="13" t="e">
        <f t="shared" si="203"/>
        <v>#N/A</v>
      </c>
      <c r="D867" s="14" t="e">
        <f t="shared" si="204"/>
        <v>#N/A</v>
      </c>
      <c r="E867" s="26">
        <v>4.200236330432916E-2</v>
      </c>
      <c r="F867" s="7">
        <f t="shared" si="213"/>
        <v>1.0420023633043292</v>
      </c>
      <c r="G867" s="7" t="e">
        <f t="shared" si="205"/>
        <v>#N/A</v>
      </c>
      <c r="H867" s="7" t="e">
        <f t="shared" si="206"/>
        <v>#N/A</v>
      </c>
      <c r="I867">
        <v>2.14</v>
      </c>
      <c r="J867">
        <v>1.74</v>
      </c>
      <c r="K867" s="7">
        <f t="shared" si="207"/>
        <v>2.2298850574712645</v>
      </c>
      <c r="L867" s="7">
        <f t="shared" si="208"/>
        <v>1.8130841121495327</v>
      </c>
      <c r="M867" s="15">
        <f t="shared" si="209"/>
        <v>0.44845360824742264</v>
      </c>
      <c r="N867" s="15">
        <f t="shared" si="210"/>
        <v>0.55154639175257736</v>
      </c>
      <c r="O867" s="12" t="e">
        <f t="shared" si="211"/>
        <v>#N/A</v>
      </c>
      <c r="P867" s="12" t="e">
        <f t="shared" si="212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X867" s="24"/>
      <c r="Y867" s="12"/>
    </row>
    <row r="868" spans="1:25" x14ac:dyDescent="0.25">
      <c r="A868" s="11">
        <v>0.5586271848939709</v>
      </c>
      <c r="B868" s="11">
        <v>0.43265652095090645</v>
      </c>
      <c r="C868" s="13">
        <f t="shared" si="203"/>
        <v>1.7901026427666655</v>
      </c>
      <c r="D868" s="14">
        <f t="shared" si="204"/>
        <v>2.3113022723017504</v>
      </c>
      <c r="E868" s="26">
        <v>4.9252845660031408E-2</v>
      </c>
      <c r="F868" s="7">
        <f t="shared" si="213"/>
        <v>1.0492528456600314</v>
      </c>
      <c r="G868" s="7">
        <f t="shared" si="205"/>
        <v>1.7060736601010631</v>
      </c>
      <c r="H868" s="7">
        <f t="shared" si="206"/>
        <v>2.202807723478537</v>
      </c>
      <c r="I868">
        <v>2.2200000000000002</v>
      </c>
      <c r="J868">
        <v>1.67</v>
      </c>
      <c r="K868" s="7">
        <f t="shared" si="207"/>
        <v>2.3293413173652699</v>
      </c>
      <c r="L868" s="7">
        <f t="shared" si="208"/>
        <v>1.7522522522522523</v>
      </c>
      <c r="M868" s="15">
        <f t="shared" si="209"/>
        <v>0.42930591259640094</v>
      </c>
      <c r="N868" s="15">
        <f t="shared" si="210"/>
        <v>0.57069408740359895</v>
      </c>
      <c r="O868" s="12">
        <f t="shared" si="211"/>
        <v>1.3012333827769742</v>
      </c>
      <c r="P868" s="12">
        <f t="shared" si="212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X868" s="24"/>
      <c r="Y868" s="12"/>
    </row>
    <row r="869" spans="1:25" x14ac:dyDescent="0.25">
      <c r="A869" s="11">
        <v>0.26912174371040071</v>
      </c>
      <c r="B869" s="11">
        <v>0.73072193326253343</v>
      </c>
      <c r="C869" s="13">
        <f t="shared" si="203"/>
        <v>3.7157904308025378</v>
      </c>
      <c r="D869" s="14">
        <f t="shared" si="204"/>
        <v>1.3685096265486265</v>
      </c>
      <c r="E869" s="26">
        <v>4.9602630857769281E-2</v>
      </c>
      <c r="F869" s="7">
        <f t="shared" si="213"/>
        <v>1.0496026308577693</v>
      </c>
      <c r="G869" s="7">
        <f t="shared" si="205"/>
        <v>3.5401878020883708</v>
      </c>
      <c r="H869" s="7">
        <f t="shared" si="206"/>
        <v>1.3038359340146053</v>
      </c>
      <c r="I869">
        <v>2.0499999999999998</v>
      </c>
      <c r="J869">
        <v>1.78</v>
      </c>
      <c r="K869" s="7">
        <f t="shared" si="207"/>
        <v>2.1516853932584268</v>
      </c>
      <c r="L869" s="7">
        <f t="shared" si="208"/>
        <v>1.8682926829268294</v>
      </c>
      <c r="M869" s="15">
        <f t="shared" si="209"/>
        <v>0.46475195822454313</v>
      </c>
      <c r="N869" s="15">
        <f t="shared" si="210"/>
        <v>0.53524804177545693</v>
      </c>
      <c r="O869" s="12">
        <f t="shared" si="211"/>
        <v>0.57906532494990715</v>
      </c>
      <c r="P869" s="12">
        <f t="shared" si="212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X869" s="24"/>
      <c r="Y869" s="12"/>
    </row>
    <row r="870" spans="1:25" x14ac:dyDescent="0.25">
      <c r="A870" s="11">
        <v>0.62382810436956337</v>
      </c>
      <c r="B870" s="11">
        <v>0.37113768646826095</v>
      </c>
      <c r="C870" s="13">
        <f t="shared" si="203"/>
        <v>1.6030056885792177</v>
      </c>
      <c r="D870" s="14">
        <f t="shared" si="204"/>
        <v>2.694417830525325</v>
      </c>
      <c r="E870" s="26">
        <v>2.6419837134403323E-2</v>
      </c>
      <c r="F870" s="7">
        <f t="shared" si="213"/>
        <v>1.0264198371344033</v>
      </c>
      <c r="G870" s="7">
        <f t="shared" si="205"/>
        <v>1.5617446492992069</v>
      </c>
      <c r="H870" s="7">
        <f t="shared" si="206"/>
        <v>2.6250640654487931</v>
      </c>
      <c r="I870">
        <v>1.81</v>
      </c>
      <c r="J870">
        <v>2.11</v>
      </c>
      <c r="K870" s="7">
        <f t="shared" si="207"/>
        <v>1.85781990521327</v>
      </c>
      <c r="L870" s="7">
        <f t="shared" si="208"/>
        <v>2.165745856353591</v>
      </c>
      <c r="M870" s="15">
        <f t="shared" si="209"/>
        <v>0.53826530612244905</v>
      </c>
      <c r="N870" s="15">
        <f t="shared" si="210"/>
        <v>0.46173469387755106</v>
      </c>
      <c r="O870" s="12">
        <f t="shared" si="211"/>
        <v>1.158960269729236</v>
      </c>
      <c r="P870" s="12">
        <f t="shared" si="212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X870" s="24"/>
      <c r="Y870" s="12"/>
    </row>
    <row r="871" spans="1:25" x14ac:dyDescent="0.25">
      <c r="A871" s="11">
        <v>0.60492348316216638</v>
      </c>
      <c r="B871" s="11">
        <v>0.39245794842638004</v>
      </c>
      <c r="C871" s="13">
        <f t="shared" si="203"/>
        <v>1.6531016365452</v>
      </c>
      <c r="D871" s="14">
        <f t="shared" si="204"/>
        <v>2.5480436923488297</v>
      </c>
      <c r="E871" s="26">
        <v>2.3560209424083656E-2</v>
      </c>
      <c r="F871" s="7">
        <f t="shared" si="213"/>
        <v>1.0235602094240837</v>
      </c>
      <c r="G871" s="7">
        <f t="shared" si="205"/>
        <v>1.6150507037346968</v>
      </c>
      <c r="H871" s="7">
        <f t="shared" si="206"/>
        <v>2.4893930702743043</v>
      </c>
      <c r="I871">
        <v>1.91</v>
      </c>
      <c r="J871">
        <v>2</v>
      </c>
      <c r="K871" s="7">
        <f t="shared" si="207"/>
        <v>1.9549999999999996</v>
      </c>
      <c r="L871" s="7">
        <f t="shared" si="208"/>
        <v>2.0471204188481673</v>
      </c>
      <c r="M871" s="15">
        <f t="shared" si="209"/>
        <v>0.51150895140664976</v>
      </c>
      <c r="N871" s="15">
        <f t="shared" si="210"/>
        <v>0.48849104859335046</v>
      </c>
      <c r="O871" s="12">
        <f t="shared" si="211"/>
        <v>1.1826254095820352</v>
      </c>
      <c r="P871" s="12">
        <f t="shared" si="212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X871" s="24"/>
      <c r="Y871" s="12"/>
    </row>
    <row r="872" spans="1:25" x14ac:dyDescent="0.25">
      <c r="A872" s="11">
        <v>0.71506739296607358</v>
      </c>
      <c r="B872" s="11">
        <v>0.2588615512219597</v>
      </c>
      <c r="C872" s="13">
        <f t="shared" si="203"/>
        <v>1.3984695845968256</v>
      </c>
      <c r="D872" s="14">
        <f t="shared" si="204"/>
        <v>3.8630688693608053</v>
      </c>
      <c r="E872" s="26">
        <v>2.9578786232778764E-2</v>
      </c>
      <c r="F872" s="7">
        <f t="shared" si="213"/>
        <v>1.0295787862327788</v>
      </c>
      <c r="G872" s="7">
        <f t="shared" si="205"/>
        <v>1.3582929284254346</v>
      </c>
      <c r="H872" s="7">
        <f t="shared" si="206"/>
        <v>3.7520866989652593</v>
      </c>
      <c r="I872">
        <v>1.54</v>
      </c>
      <c r="J872">
        <v>2.63</v>
      </c>
      <c r="K872" s="7">
        <f t="shared" si="207"/>
        <v>1.5855513307984794</v>
      </c>
      <c r="L872" s="7">
        <f t="shared" si="208"/>
        <v>2.7077922077922079</v>
      </c>
      <c r="M872" s="15">
        <f t="shared" si="209"/>
        <v>0.63069544364508379</v>
      </c>
      <c r="N872" s="15">
        <f t="shared" si="210"/>
        <v>0.36930455635491605</v>
      </c>
      <c r="O872" s="12">
        <f t="shared" si="211"/>
        <v>1.1337760565279571</v>
      </c>
      <c r="P872" s="12">
        <f t="shared" si="212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X872" s="24"/>
      <c r="Y872" s="12"/>
    </row>
    <row r="873" spans="1:25" x14ac:dyDescent="0.25">
      <c r="A873" s="11" t="e">
        <v>#N/A</v>
      </c>
      <c r="B873" s="11" t="e">
        <v>#N/A</v>
      </c>
      <c r="C873" s="13" t="e">
        <f t="shared" si="203"/>
        <v>#N/A</v>
      </c>
      <c r="D873" s="14" t="e">
        <f t="shared" si="204"/>
        <v>#N/A</v>
      </c>
      <c r="E873" s="26">
        <v>3.4024455077086735E-2</v>
      </c>
      <c r="F873" s="7">
        <f t="shared" si="213"/>
        <v>1.0340244550770867</v>
      </c>
      <c r="G873" s="7" t="e">
        <f t="shared" si="205"/>
        <v>#N/A</v>
      </c>
      <c r="H873" s="7" t="e">
        <f t="shared" si="206"/>
        <v>#N/A</v>
      </c>
      <c r="I873">
        <v>2.09</v>
      </c>
      <c r="J873">
        <v>1.8</v>
      </c>
      <c r="K873" s="7">
        <f t="shared" si="207"/>
        <v>2.161111111111111</v>
      </c>
      <c r="L873" s="7">
        <f t="shared" si="208"/>
        <v>1.8612440191387563</v>
      </c>
      <c r="M873" s="15">
        <f t="shared" si="209"/>
        <v>0.46272493573264784</v>
      </c>
      <c r="N873" s="15">
        <f t="shared" si="210"/>
        <v>0.53727506426735205</v>
      </c>
      <c r="O873" s="12" t="e">
        <f t="shared" si="211"/>
        <v>#N/A</v>
      </c>
      <c r="P873" s="12" t="e">
        <f t="shared" si="212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X873" s="24"/>
      <c r="Y873" s="12"/>
    </row>
    <row r="874" spans="1:25" x14ac:dyDescent="0.25">
      <c r="A874" s="11" t="e">
        <v>#N/A</v>
      </c>
      <c r="B874" s="11" t="e">
        <v>#N/A</v>
      </c>
      <c r="C874" s="13" t="e">
        <f t="shared" si="203"/>
        <v>#N/A</v>
      </c>
      <c r="D874" s="14" t="e">
        <f t="shared" si="204"/>
        <v>#N/A</v>
      </c>
      <c r="E874" s="26">
        <v>3.3495866016535869E-2</v>
      </c>
      <c r="F874" s="7">
        <f t="shared" si="213"/>
        <v>1.0334958660165359</v>
      </c>
      <c r="G874" s="7" t="e">
        <f t="shared" si="205"/>
        <v>#N/A</v>
      </c>
      <c r="H874" s="7" t="e">
        <f t="shared" si="206"/>
        <v>#N/A</v>
      </c>
      <c r="I874">
        <v>2.12</v>
      </c>
      <c r="J874">
        <v>1.78</v>
      </c>
      <c r="K874" s="7">
        <f t="shared" si="207"/>
        <v>2.191011235955056</v>
      </c>
      <c r="L874" s="7">
        <f t="shared" si="208"/>
        <v>1.8396226415094339</v>
      </c>
      <c r="M874" s="15">
        <f t="shared" si="209"/>
        <v>0.45641025641025645</v>
      </c>
      <c r="N874" s="15">
        <f t="shared" si="210"/>
        <v>0.54358974358974366</v>
      </c>
      <c r="O874" s="12" t="e">
        <f t="shared" si="211"/>
        <v>#N/A</v>
      </c>
      <c r="P874" s="12" t="e">
        <f t="shared" si="212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X874" s="24"/>
      <c r="Y874" s="12"/>
    </row>
    <row r="875" spans="1:25" x14ac:dyDescent="0.25">
      <c r="A875" s="11" t="e">
        <v>#N/A</v>
      </c>
      <c r="B875" s="11" t="e">
        <v>#N/A</v>
      </c>
      <c r="C875" s="13" t="e">
        <f t="shared" si="203"/>
        <v>#N/A</v>
      </c>
      <c r="D875" s="14" t="e">
        <f t="shared" si="204"/>
        <v>#N/A</v>
      </c>
      <c r="E875" s="26">
        <v>3.6665787391189752E-2</v>
      </c>
      <c r="F875" s="7">
        <f t="shared" si="213"/>
        <v>1.0366657873911898</v>
      </c>
      <c r="G875" s="7" t="e">
        <f t="shared" si="205"/>
        <v>#N/A</v>
      </c>
      <c r="H875" s="7" t="e">
        <f t="shared" si="206"/>
        <v>#N/A</v>
      </c>
      <c r="I875">
        <v>2.23</v>
      </c>
      <c r="J875">
        <v>1.7</v>
      </c>
      <c r="K875" s="7">
        <f t="shared" si="207"/>
        <v>2.3117647058823532</v>
      </c>
      <c r="L875" s="7">
        <f t="shared" si="208"/>
        <v>1.7623318385650226</v>
      </c>
      <c r="M875" s="15">
        <f t="shared" si="209"/>
        <v>0.43256997455470736</v>
      </c>
      <c r="N875" s="15">
        <f t="shared" si="210"/>
        <v>0.56743002544529253</v>
      </c>
      <c r="O875" s="12" t="e">
        <f t="shared" si="211"/>
        <v>#N/A</v>
      </c>
      <c r="P875" s="12" t="e">
        <f t="shared" si="212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X875" s="24"/>
      <c r="Y875" s="12"/>
    </row>
    <row r="876" spans="1:25" x14ac:dyDescent="0.25">
      <c r="A876" s="11">
        <v>0.33718614535699404</v>
      </c>
      <c r="B876" s="11">
        <v>0.66257642215585011</v>
      </c>
      <c r="C876" s="13">
        <f t="shared" si="203"/>
        <v>2.965720904520722</v>
      </c>
      <c r="D876" s="14">
        <f t="shared" si="204"/>
        <v>1.5092598628038438</v>
      </c>
      <c r="E876" s="26">
        <v>3.7225746074659449E-2</v>
      </c>
      <c r="F876" s="7">
        <f t="shared" si="213"/>
        <v>1.0372257460746594</v>
      </c>
      <c r="G876" s="7">
        <f t="shared" si="205"/>
        <v>2.8592819988747653</v>
      </c>
      <c r="H876" s="7">
        <f t="shared" si="206"/>
        <v>1.4550929424144929</v>
      </c>
      <c r="I876">
        <v>2.36</v>
      </c>
      <c r="J876">
        <v>1.63</v>
      </c>
      <c r="K876" s="7">
        <f t="shared" si="207"/>
        <v>2.447852760736196</v>
      </c>
      <c r="L876" s="7">
        <f t="shared" si="208"/>
        <v>1.6906779661016949</v>
      </c>
      <c r="M876" s="15">
        <f t="shared" si="209"/>
        <v>0.40852130325814545</v>
      </c>
      <c r="N876" s="15">
        <f t="shared" si="210"/>
        <v>0.5914786967418546</v>
      </c>
      <c r="O876" s="12">
        <f t="shared" si="211"/>
        <v>0.82538203679411415</v>
      </c>
      <c r="P876" s="12">
        <f t="shared" si="212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X876" s="24"/>
      <c r="Y876" s="12"/>
    </row>
    <row r="877" spans="1:25" x14ac:dyDescent="0.25">
      <c r="A877" s="11" t="e">
        <v>#N/A</v>
      </c>
      <c r="B877" s="11" t="e">
        <v>#N/A</v>
      </c>
      <c r="C877" s="13" t="e">
        <f t="shared" si="203"/>
        <v>#N/A</v>
      </c>
      <c r="D877" s="14" t="e">
        <f t="shared" si="204"/>
        <v>#N/A</v>
      </c>
      <c r="E877" s="26">
        <v>3.3428240008436028E-2</v>
      </c>
      <c r="F877" s="7">
        <f t="shared" si="213"/>
        <v>1.033428240008436</v>
      </c>
      <c r="G877" s="7" t="e">
        <f t="shared" si="205"/>
        <v>#N/A</v>
      </c>
      <c r="H877" s="7" t="e">
        <f t="shared" si="206"/>
        <v>#N/A</v>
      </c>
      <c r="I877">
        <v>2.1800000000000002</v>
      </c>
      <c r="J877">
        <v>1.74</v>
      </c>
      <c r="K877" s="7">
        <f t="shared" si="207"/>
        <v>2.2528735632183907</v>
      </c>
      <c r="L877" s="7">
        <f t="shared" si="208"/>
        <v>1.7981651376146788</v>
      </c>
      <c r="M877" s="15">
        <f t="shared" si="209"/>
        <v>0.44387755102040816</v>
      </c>
      <c r="N877" s="15">
        <f t="shared" si="210"/>
        <v>0.55612244897959184</v>
      </c>
      <c r="O877" s="12" t="e">
        <f t="shared" si="211"/>
        <v>#N/A</v>
      </c>
      <c r="P877" s="12" t="e">
        <f t="shared" si="212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X877" s="24"/>
      <c r="Y877" s="12"/>
    </row>
    <row r="878" spans="1:25" x14ac:dyDescent="0.25">
      <c r="A878" s="11">
        <v>0.42838545104563525</v>
      </c>
      <c r="B878" s="11">
        <v>0.57066111035567102</v>
      </c>
      <c r="C878" s="13">
        <f t="shared" si="203"/>
        <v>2.3343463172223173</v>
      </c>
      <c r="D878" s="14">
        <f t="shared" si="204"/>
        <v>1.7523535104341326</v>
      </c>
      <c r="E878" s="26">
        <v>3.9828922747928264E-2</v>
      </c>
      <c r="F878" s="7">
        <f t="shared" si="213"/>
        <v>1.0398289227479283</v>
      </c>
      <c r="G878" s="7">
        <f t="shared" si="205"/>
        <v>2.2449330521153446</v>
      </c>
      <c r="H878" s="7">
        <f t="shared" si="206"/>
        <v>1.6852325147902547</v>
      </c>
      <c r="I878">
        <v>2.15</v>
      </c>
      <c r="J878">
        <v>1.74</v>
      </c>
      <c r="K878" s="7">
        <f t="shared" si="207"/>
        <v>2.2356321839080455</v>
      </c>
      <c r="L878" s="7">
        <f t="shared" si="208"/>
        <v>1.8093023255813951</v>
      </c>
      <c r="M878" s="15">
        <f t="shared" si="209"/>
        <v>0.44730077120822631</v>
      </c>
      <c r="N878" s="15">
        <f t="shared" si="210"/>
        <v>0.5526992287917738</v>
      </c>
      <c r="O878" s="12">
        <f t="shared" si="211"/>
        <v>0.95771230147558672</v>
      </c>
      <c r="P878" s="12">
        <f t="shared" si="212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X878" s="24"/>
      <c r="Y878" s="12"/>
    </row>
    <row r="879" spans="1:25" x14ac:dyDescent="0.25">
      <c r="A879" s="11">
        <v>0.41294672711240316</v>
      </c>
      <c r="B879" s="11">
        <v>0.58593314191050727</v>
      </c>
      <c r="C879" s="13">
        <f t="shared" si="203"/>
        <v>2.4216198709035957</v>
      </c>
      <c r="D879" s="14">
        <f t="shared" si="204"/>
        <v>1.7066793606167705</v>
      </c>
      <c r="E879" s="26">
        <v>3.7128117398625982E-2</v>
      </c>
      <c r="F879" s="7">
        <f t="shared" si="213"/>
        <v>1.037128117398626</v>
      </c>
      <c r="G879" s="7">
        <f t="shared" si="205"/>
        <v>2.3349283760405779</v>
      </c>
      <c r="H879" s="7">
        <f t="shared" si="206"/>
        <v>1.6455819989699487</v>
      </c>
      <c r="I879">
        <v>1.79</v>
      </c>
      <c r="J879">
        <v>2.09</v>
      </c>
      <c r="K879" s="7">
        <f t="shared" si="207"/>
        <v>1.8564593301435406</v>
      </c>
      <c r="L879" s="7">
        <f t="shared" si="208"/>
        <v>2.1675977653631282</v>
      </c>
      <c r="M879" s="15">
        <f t="shared" si="209"/>
        <v>0.53865979381443296</v>
      </c>
      <c r="N879" s="15">
        <f t="shared" si="210"/>
        <v>0.46134020618556709</v>
      </c>
      <c r="O879" s="12">
        <f t="shared" si="211"/>
        <v>0.76661880440005936</v>
      </c>
      <c r="P879" s="12">
        <f t="shared" si="212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X879" s="24"/>
      <c r="Y879" s="12"/>
    </row>
    <row r="880" spans="1:25" x14ac:dyDescent="0.25">
      <c r="A880" s="11" t="e">
        <v>#N/A</v>
      </c>
      <c r="B880" s="11" t="e">
        <v>#N/A</v>
      </c>
      <c r="C880" s="13" t="e">
        <f t="shared" si="203"/>
        <v>#N/A</v>
      </c>
      <c r="D880" s="14" t="e">
        <f t="shared" si="204"/>
        <v>#N/A</v>
      </c>
      <c r="E880" s="26">
        <v>3.7923081049187513E-2</v>
      </c>
      <c r="F880" s="7">
        <f t="shared" si="213"/>
        <v>1.0379230810491875</v>
      </c>
      <c r="G880" s="7" t="e">
        <f t="shared" si="205"/>
        <v>#N/A</v>
      </c>
      <c r="H880" s="7" t="e">
        <f t="shared" si="206"/>
        <v>#N/A</v>
      </c>
      <c r="I880">
        <v>1.81</v>
      </c>
      <c r="J880">
        <v>2.06</v>
      </c>
      <c r="K880" s="7">
        <f t="shared" si="207"/>
        <v>1.8786407766990294</v>
      </c>
      <c r="L880" s="7">
        <f t="shared" si="208"/>
        <v>2.1381215469613264</v>
      </c>
      <c r="M880" s="15">
        <f t="shared" si="209"/>
        <v>0.53229974160206706</v>
      </c>
      <c r="N880" s="15">
        <f t="shared" si="210"/>
        <v>0.46770025839793272</v>
      </c>
      <c r="O880" s="12" t="e">
        <f t="shared" si="211"/>
        <v>#N/A</v>
      </c>
      <c r="P880" s="12" t="e">
        <f t="shared" si="212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X880" s="24"/>
      <c r="Y880" s="12"/>
    </row>
    <row r="881" spans="1:25" x14ac:dyDescent="0.25">
      <c r="A881" s="11">
        <v>0.46588676505002508</v>
      </c>
      <c r="B881" s="11">
        <v>0.5327061413394828</v>
      </c>
      <c r="C881" s="13">
        <f t="shared" si="203"/>
        <v>2.1464443187018287</v>
      </c>
      <c r="D881" s="14">
        <f t="shared" si="204"/>
        <v>1.8772075679201159</v>
      </c>
      <c r="E881" s="26">
        <v>4.1453487050048921E-2</v>
      </c>
      <c r="F881" s="7">
        <f t="shared" si="213"/>
        <v>1.0414534870500489</v>
      </c>
      <c r="G881" s="7">
        <f t="shared" si="205"/>
        <v>2.0610083363220593</v>
      </c>
      <c r="H881" s="7">
        <f t="shared" si="206"/>
        <v>1.802488148786527</v>
      </c>
      <c r="I881">
        <v>1.37</v>
      </c>
      <c r="J881">
        <v>3.21</v>
      </c>
      <c r="K881" s="7">
        <f t="shared" si="207"/>
        <v>1.4267912772585671</v>
      </c>
      <c r="L881" s="7">
        <f t="shared" si="208"/>
        <v>3.3430656934306571</v>
      </c>
      <c r="M881" s="15">
        <f t="shared" si="209"/>
        <v>0.70087336244541476</v>
      </c>
      <c r="N881" s="15">
        <f t="shared" si="210"/>
        <v>0.29912663755458513</v>
      </c>
      <c r="O881" s="12">
        <f t="shared" si="211"/>
        <v>0.66472317256358726</v>
      </c>
      <c r="P881" s="12">
        <f t="shared" si="212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X881" s="24"/>
      <c r="Y881" s="12"/>
    </row>
    <row r="882" spans="1:25" x14ac:dyDescent="0.25">
      <c r="A882" s="11">
        <v>0.70350609812202258</v>
      </c>
      <c r="B882" s="11">
        <v>0.28177956569571183</v>
      </c>
      <c r="C882" s="13">
        <f t="shared" si="203"/>
        <v>1.4214517865153613</v>
      </c>
      <c r="D882" s="14">
        <f t="shared" si="204"/>
        <v>3.5488733809742619</v>
      </c>
      <c r="E882" s="26">
        <v>3.3411033411033575E-2</v>
      </c>
      <c r="F882" s="7">
        <f t="shared" si="213"/>
        <v>1.0334110334110336</v>
      </c>
      <c r="G882" s="7">
        <f t="shared" si="205"/>
        <v>1.3754950746205035</v>
      </c>
      <c r="H882" s="7">
        <f t="shared" si="206"/>
        <v>3.4341353694089278</v>
      </c>
      <c r="I882">
        <v>1.65</v>
      </c>
      <c r="J882">
        <v>2.34</v>
      </c>
      <c r="K882" s="7">
        <f t="shared" si="207"/>
        <v>1.7051282051282053</v>
      </c>
      <c r="L882" s="7">
        <f t="shared" si="208"/>
        <v>2.4181818181818184</v>
      </c>
      <c r="M882" s="15">
        <f t="shared" si="209"/>
        <v>0.5864661654135338</v>
      </c>
      <c r="N882" s="15">
        <f t="shared" si="210"/>
        <v>0.41353383458646614</v>
      </c>
      <c r="O882" s="12">
        <f t="shared" si="211"/>
        <v>1.1995680903875514</v>
      </c>
      <c r="P882" s="12">
        <f t="shared" si="212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X882" s="24"/>
      <c r="Y882" s="12"/>
    </row>
    <row r="883" spans="1:25" x14ac:dyDescent="0.25">
      <c r="A883" s="11">
        <v>0.48547345067753012</v>
      </c>
      <c r="B883" s="11">
        <v>0.51346023503316773</v>
      </c>
      <c r="C883" s="13">
        <f t="shared" si="203"/>
        <v>2.0598448763869435</v>
      </c>
      <c r="D883" s="14">
        <f t="shared" si="204"/>
        <v>1.947570487002569</v>
      </c>
      <c r="E883" s="26">
        <v>3.3884036620014824E-2</v>
      </c>
      <c r="F883" s="7">
        <f t="shared" si="213"/>
        <v>1.0338840366200148</v>
      </c>
      <c r="G883" s="7">
        <f t="shared" si="205"/>
        <v>1.9923364743313101</v>
      </c>
      <c r="H883" s="7">
        <f t="shared" si="206"/>
        <v>1.8837417137898638</v>
      </c>
      <c r="I883">
        <v>2.21</v>
      </c>
      <c r="J883">
        <v>1.72</v>
      </c>
      <c r="K883" s="7">
        <f t="shared" si="207"/>
        <v>2.2848837209302326</v>
      </c>
      <c r="L883" s="7">
        <f t="shared" si="208"/>
        <v>1.7782805429864255</v>
      </c>
      <c r="M883" s="15">
        <f t="shared" si="209"/>
        <v>0.43765903307888038</v>
      </c>
      <c r="N883" s="15">
        <f t="shared" si="210"/>
        <v>0.56234096692111957</v>
      </c>
      <c r="O883" s="12">
        <f t="shared" si="211"/>
        <v>1.1092503843969148</v>
      </c>
      <c r="P883" s="12">
        <f t="shared" si="212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X883" s="24"/>
      <c r="Y883" s="12"/>
    </row>
    <row r="884" spans="1:25" x14ac:dyDescent="0.25">
      <c r="A884" s="11">
        <v>0.49993186955274599</v>
      </c>
      <c r="B884" s="11">
        <v>0.49719174601761651</v>
      </c>
      <c r="C884" s="13">
        <f t="shared" si="203"/>
        <v>2.0002725589281396</v>
      </c>
      <c r="D884" s="14">
        <f t="shared" si="204"/>
        <v>2.01129646260171</v>
      </c>
      <c r="E884" s="26">
        <v>3.5577975284917462E-2</v>
      </c>
      <c r="F884" s="7">
        <f t="shared" si="213"/>
        <v>1.0355779752849175</v>
      </c>
      <c r="G884" s="7">
        <f t="shared" si="205"/>
        <v>1.9315518547773352</v>
      </c>
      <c r="H884" s="7">
        <f t="shared" si="206"/>
        <v>1.942197024853048</v>
      </c>
      <c r="I884">
        <v>1.81</v>
      </c>
      <c r="J884">
        <v>2.0699999999999998</v>
      </c>
      <c r="K884" s="7">
        <f t="shared" si="207"/>
        <v>1.8743961352657006</v>
      </c>
      <c r="L884" s="7">
        <f t="shared" si="208"/>
        <v>2.1436464088397789</v>
      </c>
      <c r="M884" s="15">
        <f t="shared" si="209"/>
        <v>0.53350515463917525</v>
      </c>
      <c r="N884" s="15">
        <f t="shared" si="210"/>
        <v>0.46649484536082475</v>
      </c>
      <c r="O884" s="12">
        <f t="shared" si="211"/>
        <v>0.93707036418582335</v>
      </c>
      <c r="P884" s="12">
        <f t="shared" si="212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X884" s="24"/>
      <c r="Y884" s="12"/>
    </row>
    <row r="885" spans="1:25" x14ac:dyDescent="0.25">
      <c r="A885" s="11">
        <v>0.40997369599806577</v>
      </c>
      <c r="B885" s="11">
        <v>0.58952739203728566</v>
      </c>
      <c r="C885" s="13">
        <f t="shared" si="203"/>
        <v>2.439180878581825</v>
      </c>
      <c r="D885" s="14">
        <f t="shared" si="204"/>
        <v>1.6962740213719421</v>
      </c>
      <c r="E885" s="26">
        <v>3.2261471038597556E-2</v>
      </c>
      <c r="F885" s="7">
        <f t="shared" si="213"/>
        <v>1.0322614710385976</v>
      </c>
      <c r="G885" s="7">
        <f t="shared" si="205"/>
        <v>2.3629486782333089</v>
      </c>
      <c r="H885" s="7">
        <f t="shared" si="206"/>
        <v>1.6432600353331566</v>
      </c>
      <c r="I885">
        <v>2.14</v>
      </c>
      <c r="J885">
        <v>1.77</v>
      </c>
      <c r="K885" s="7">
        <f t="shared" si="207"/>
        <v>2.2090395480225991</v>
      </c>
      <c r="L885" s="7">
        <f t="shared" si="208"/>
        <v>1.8271028037383177</v>
      </c>
      <c r="M885" s="15">
        <f t="shared" si="209"/>
        <v>0.45268542199488487</v>
      </c>
      <c r="N885" s="15">
        <f t="shared" si="210"/>
        <v>0.54731457800511507</v>
      </c>
      <c r="O885" s="12">
        <f t="shared" si="211"/>
        <v>0.90564810810872143</v>
      </c>
      <c r="P885" s="12">
        <f t="shared" si="212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X885" s="24"/>
      <c r="Y885" s="12"/>
    </row>
    <row r="886" spans="1:25" x14ac:dyDescent="0.25">
      <c r="A886" s="11">
        <v>0.17536491734826515</v>
      </c>
      <c r="B886" s="11">
        <v>0.82429828238869673</v>
      </c>
      <c r="C886" s="13">
        <f t="shared" si="203"/>
        <v>5.7023948411189602</v>
      </c>
      <c r="D886" s="14">
        <f t="shared" si="204"/>
        <v>1.213153079856172</v>
      </c>
      <c r="E886" s="26">
        <v>3.0927835051546504E-2</v>
      </c>
      <c r="F886" s="7">
        <f t="shared" si="213"/>
        <v>1.0309278350515465</v>
      </c>
      <c r="G886" s="7">
        <f t="shared" si="205"/>
        <v>5.5313229958853904</v>
      </c>
      <c r="H886" s="7">
        <f t="shared" si="206"/>
        <v>1.1767584874604868</v>
      </c>
      <c r="I886">
        <v>1.94</v>
      </c>
      <c r="J886">
        <v>1.94</v>
      </c>
      <c r="K886" s="7">
        <f t="shared" si="207"/>
        <v>2</v>
      </c>
      <c r="L886" s="7">
        <f t="shared" si="208"/>
        <v>2</v>
      </c>
      <c r="M886" s="15">
        <f t="shared" si="209"/>
        <v>0.5</v>
      </c>
      <c r="N886" s="15">
        <f t="shared" si="210"/>
        <v>0.5</v>
      </c>
      <c r="O886" s="12">
        <f t="shared" si="211"/>
        <v>0.35072983469653035</v>
      </c>
      <c r="P886" s="12">
        <f t="shared" si="212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X886" s="24"/>
      <c r="Y886" s="12"/>
    </row>
    <row r="887" spans="1:25" x14ac:dyDescent="0.25">
      <c r="A887" s="11">
        <v>0.59664516051062666</v>
      </c>
      <c r="B887" s="11">
        <v>0.37984104631413268</v>
      </c>
      <c r="C887" s="13">
        <f t="shared" si="203"/>
        <v>1.6760380644739836</v>
      </c>
      <c r="D887" s="14">
        <f t="shared" si="204"/>
        <v>2.6326801953177781</v>
      </c>
      <c r="E887" s="26">
        <v>4.2042583904727593E-2</v>
      </c>
      <c r="F887" s="7">
        <f t="shared" si="213"/>
        <v>1.0420425839047276</v>
      </c>
      <c r="G887" s="7">
        <f t="shared" si="205"/>
        <v>1.6084160958120894</v>
      </c>
      <c r="H887" s="7">
        <f t="shared" si="206"/>
        <v>2.5264612367880734</v>
      </c>
      <c r="I887">
        <v>1.36</v>
      </c>
      <c r="J887">
        <v>3.26</v>
      </c>
      <c r="K887" s="7">
        <f t="shared" si="207"/>
        <v>1.4171779141104297</v>
      </c>
      <c r="L887" s="7">
        <f t="shared" si="208"/>
        <v>3.3970588235294117</v>
      </c>
      <c r="M887" s="15">
        <f t="shared" si="209"/>
        <v>0.70562770562770549</v>
      </c>
      <c r="N887" s="15">
        <f t="shared" si="210"/>
        <v>0.2943722943722944</v>
      </c>
      <c r="O887" s="12">
        <f t="shared" si="211"/>
        <v>0.84555234403653234</v>
      </c>
      <c r="P887" s="12">
        <f t="shared" si="212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X887" s="24"/>
      <c r="Y887" s="12"/>
    </row>
    <row r="888" spans="1:25" x14ac:dyDescent="0.25">
      <c r="A888" s="11">
        <v>0.59332017409433613</v>
      </c>
      <c r="B888" s="11">
        <v>0.40302803804223586</v>
      </c>
      <c r="C888" s="13">
        <f t="shared" si="203"/>
        <v>1.6854306387380702</v>
      </c>
      <c r="D888" s="14">
        <f t="shared" si="204"/>
        <v>2.4812169516980447</v>
      </c>
      <c r="E888" s="26">
        <v>3.709508881922674E-2</v>
      </c>
      <c r="F888" s="7">
        <f t="shared" si="213"/>
        <v>1.0370950888192267</v>
      </c>
      <c r="G888" s="7">
        <f t="shared" si="205"/>
        <v>1.6251457141282954</v>
      </c>
      <c r="H888" s="7">
        <f t="shared" si="206"/>
        <v>2.3924681337783666</v>
      </c>
      <c r="I888">
        <v>2.3199999999999998</v>
      </c>
      <c r="J888">
        <v>1.65</v>
      </c>
      <c r="K888" s="7">
        <f t="shared" si="207"/>
        <v>2.4060606060606058</v>
      </c>
      <c r="L888" s="7">
        <f t="shared" si="208"/>
        <v>1.711206896551724</v>
      </c>
      <c r="M888" s="15">
        <f t="shared" si="209"/>
        <v>0.41561712846347609</v>
      </c>
      <c r="N888" s="15">
        <f t="shared" si="210"/>
        <v>0.58438287153652402</v>
      </c>
      <c r="O888" s="12">
        <f t="shared" si="211"/>
        <v>1.4275642976694025</v>
      </c>
      <c r="P888" s="12">
        <f t="shared" si="212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X888" s="24"/>
      <c r="Y888" s="12"/>
    </row>
    <row r="889" spans="1:25" x14ac:dyDescent="0.25">
      <c r="A889" s="11">
        <v>0.28057632098970703</v>
      </c>
      <c r="B889" s="11">
        <v>0.71931937433236026</v>
      </c>
      <c r="C889" s="13">
        <f t="shared" si="203"/>
        <v>3.564092637869769</v>
      </c>
      <c r="D889" s="14">
        <f t="shared" si="204"/>
        <v>1.390203066514307</v>
      </c>
      <c r="E889" s="26">
        <v>3.5245155416829377E-2</v>
      </c>
      <c r="F889" s="7">
        <f t="shared" si="213"/>
        <v>1.0352451554168294</v>
      </c>
      <c r="G889" s="7">
        <f t="shared" si="205"/>
        <v>3.4427522980628957</v>
      </c>
      <c r="H889" s="7">
        <f t="shared" si="206"/>
        <v>1.3428732887472996</v>
      </c>
      <c r="I889">
        <v>2.33</v>
      </c>
      <c r="J889">
        <v>1.65</v>
      </c>
      <c r="K889" s="7">
        <f t="shared" si="207"/>
        <v>2.4121212121212126</v>
      </c>
      <c r="L889" s="7">
        <f t="shared" si="208"/>
        <v>1.7081545064377683</v>
      </c>
      <c r="M889" s="15">
        <f t="shared" si="209"/>
        <v>0.41457286432160795</v>
      </c>
      <c r="N889" s="15">
        <f t="shared" si="210"/>
        <v>0.58542713567839189</v>
      </c>
      <c r="O889" s="12">
        <f t="shared" si="211"/>
        <v>0.67678409547820251</v>
      </c>
      <c r="P889" s="12">
        <f t="shared" si="212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X889" s="24"/>
      <c r="Y889" s="12"/>
    </row>
    <row r="890" spans="1:25" x14ac:dyDescent="0.25">
      <c r="A890" s="11">
        <v>0.18112542157566869</v>
      </c>
      <c r="B890" s="11">
        <v>0.81884010022342646</v>
      </c>
      <c r="C890" s="13">
        <f t="shared" si="203"/>
        <v>5.5210361488778119</v>
      </c>
      <c r="D890" s="14">
        <f t="shared" si="204"/>
        <v>1.2212396531717764</v>
      </c>
      <c r="E890" s="26">
        <v>3.9224878887325954E-2</v>
      </c>
      <c r="F890" s="7">
        <f t="shared" si="213"/>
        <v>1.039224878887326</v>
      </c>
      <c r="G890" s="7">
        <f t="shared" si="205"/>
        <v>5.3126481679201696</v>
      </c>
      <c r="H890" s="7">
        <f t="shared" si="206"/>
        <v>1.1751447429543156</v>
      </c>
      <c r="I890">
        <v>2.37</v>
      </c>
      <c r="J890">
        <v>1.62</v>
      </c>
      <c r="K890" s="7">
        <f t="shared" si="207"/>
        <v>2.4629629629629628</v>
      </c>
      <c r="L890" s="7">
        <f t="shared" si="208"/>
        <v>1.6835443037974682</v>
      </c>
      <c r="M890" s="15">
        <f t="shared" si="209"/>
        <v>0.406015037593985</v>
      </c>
      <c r="N890" s="15">
        <f t="shared" si="210"/>
        <v>0.59398496240601506</v>
      </c>
      <c r="O890" s="12">
        <f t="shared" si="211"/>
        <v>0.44610520499192463</v>
      </c>
      <c r="P890" s="12">
        <f t="shared" si="212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X890" s="24"/>
      <c r="Y890" s="12"/>
    </row>
    <row r="891" spans="1:25" x14ac:dyDescent="0.25">
      <c r="A891" s="11">
        <v>0.46789233792898965</v>
      </c>
      <c r="B891" s="11">
        <v>0.52949875634715693</v>
      </c>
      <c r="C891" s="13">
        <f t="shared" si="203"/>
        <v>2.1372438036199823</v>
      </c>
      <c r="D891" s="14">
        <f t="shared" si="204"/>
        <v>1.888578562296692</v>
      </c>
      <c r="E891" s="26">
        <v>6.6478076379066442E-2</v>
      </c>
      <c r="F891" s="7">
        <f t="shared" si="213"/>
        <v>1.0664780763790664</v>
      </c>
      <c r="G891" s="7">
        <f t="shared" si="205"/>
        <v>2.0040203835004347</v>
      </c>
      <c r="H891" s="7">
        <f t="shared" si="206"/>
        <v>1.7708554954161291</v>
      </c>
      <c r="I891">
        <v>1.75</v>
      </c>
      <c r="J891">
        <v>2.02</v>
      </c>
      <c r="K891" s="7">
        <f t="shared" si="207"/>
        <v>1.8663366336633662</v>
      </c>
      <c r="L891" s="7">
        <f t="shared" si="208"/>
        <v>2.1542857142857144</v>
      </c>
      <c r="M891" s="15">
        <f t="shared" si="209"/>
        <v>0.53580901856763929</v>
      </c>
      <c r="N891" s="15">
        <f t="shared" si="210"/>
        <v>0.46419098143236071</v>
      </c>
      <c r="O891" s="12">
        <f t="shared" si="211"/>
        <v>0.87324461088727268</v>
      </c>
      <c r="P891" s="12">
        <f t="shared" si="212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X891" s="24"/>
      <c r="Y891" s="12"/>
    </row>
    <row r="892" spans="1:25" x14ac:dyDescent="0.25">
      <c r="A892" s="11">
        <v>0.23423785032167846</v>
      </c>
      <c r="B892" s="11">
        <v>0.76570523546401659</v>
      </c>
      <c r="C892" s="13">
        <f t="shared" si="203"/>
        <v>4.2691648622402472</v>
      </c>
      <c r="D892" s="14">
        <f t="shared" si="204"/>
        <v>1.3059855851632005</v>
      </c>
      <c r="E892" s="26">
        <v>5.3361053361053346E-2</v>
      </c>
      <c r="F892" s="7">
        <f t="shared" si="213"/>
        <v>1.0533610533610533</v>
      </c>
      <c r="G892" s="7">
        <f t="shared" si="205"/>
        <v>4.0528979580346558</v>
      </c>
      <c r="H892" s="7">
        <f t="shared" si="206"/>
        <v>1.2398271048621701</v>
      </c>
      <c r="I892">
        <v>1.95</v>
      </c>
      <c r="J892">
        <v>1.85</v>
      </c>
      <c r="K892" s="7">
        <f t="shared" si="207"/>
        <v>2.0540540540540539</v>
      </c>
      <c r="L892" s="7">
        <f t="shared" si="208"/>
        <v>1.9487179487179487</v>
      </c>
      <c r="M892" s="15">
        <f t="shared" si="209"/>
        <v>0.48684210526315791</v>
      </c>
      <c r="N892" s="15">
        <f t="shared" si="210"/>
        <v>0.51315789473684215</v>
      </c>
      <c r="O892" s="12">
        <f t="shared" si="211"/>
        <v>0.48113720606615029</v>
      </c>
      <c r="P892" s="12">
        <f t="shared" si="212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X892" s="24"/>
      <c r="Y892" s="12"/>
    </row>
    <row r="893" spans="1:25" x14ac:dyDescent="0.25">
      <c r="A893" s="11">
        <v>0.41289355782851606</v>
      </c>
      <c r="B893" s="11">
        <v>0.58626647771918183</v>
      </c>
      <c r="C893" s="13">
        <f t="shared" si="203"/>
        <v>2.4219317086446828</v>
      </c>
      <c r="D893" s="14">
        <f t="shared" si="204"/>
        <v>1.7057089873028592</v>
      </c>
      <c r="E893" s="26">
        <v>5.1198257080609988E-2</v>
      </c>
      <c r="F893" s="7">
        <f t="shared" si="213"/>
        <v>1.05119825708061</v>
      </c>
      <c r="G893" s="7">
        <f t="shared" si="205"/>
        <v>2.3039723404516259</v>
      </c>
      <c r="H893" s="7">
        <f t="shared" si="206"/>
        <v>1.6226330055378495</v>
      </c>
      <c r="I893">
        <v>2.16</v>
      </c>
      <c r="J893">
        <v>1.7</v>
      </c>
      <c r="K893" s="7">
        <f t="shared" si="207"/>
        <v>2.2705882352941176</v>
      </c>
      <c r="L893" s="7">
        <f t="shared" si="208"/>
        <v>1.787037037037037</v>
      </c>
      <c r="M893" s="15">
        <f t="shared" si="209"/>
        <v>0.44041450777202074</v>
      </c>
      <c r="N893" s="15">
        <f t="shared" si="210"/>
        <v>0.55958549222797926</v>
      </c>
      <c r="O893" s="12">
        <f t="shared" si="211"/>
        <v>0.93751125483415998</v>
      </c>
      <c r="P893" s="12">
        <f t="shared" si="212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X893" s="24"/>
      <c r="Y893" s="12"/>
    </row>
    <row r="894" spans="1:25" x14ac:dyDescent="0.25">
      <c r="A894" s="11">
        <v>0.37530059608085437</v>
      </c>
      <c r="B894" s="11">
        <v>0.62396011933096052</v>
      </c>
      <c r="C894" s="13">
        <f t="shared" si="203"/>
        <v>2.6645308066192386</v>
      </c>
      <c r="D894" s="14">
        <f t="shared" si="204"/>
        <v>1.6026665311113908</v>
      </c>
      <c r="E894" s="26">
        <v>5.3098326127923645E-2</v>
      </c>
      <c r="F894" s="7">
        <f t="shared" si="213"/>
        <v>1.0530983261279236</v>
      </c>
      <c r="G894" s="7">
        <f t="shared" si="205"/>
        <v>2.5301823585802268</v>
      </c>
      <c r="H894" s="7">
        <f t="shared" si="206"/>
        <v>1.5218583975953535</v>
      </c>
      <c r="I894">
        <v>1.86</v>
      </c>
      <c r="J894">
        <v>1.94</v>
      </c>
      <c r="K894" s="7">
        <f t="shared" si="207"/>
        <v>1.9587628865979381</v>
      </c>
      <c r="L894" s="7">
        <f t="shared" si="208"/>
        <v>2.043010752688172</v>
      </c>
      <c r="M894" s="15">
        <f t="shared" si="209"/>
        <v>0.51052631578947372</v>
      </c>
      <c r="N894" s="15">
        <f t="shared" si="210"/>
        <v>0.48947368421052634</v>
      </c>
      <c r="O894" s="12">
        <f t="shared" si="211"/>
        <v>0.7351248789212611</v>
      </c>
      <c r="P894" s="12">
        <f t="shared" si="212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X894" s="24"/>
      <c r="Y894" s="12"/>
    </row>
    <row r="895" spans="1:25" x14ac:dyDescent="0.25">
      <c r="A895" s="11">
        <v>0.74202841671588593</v>
      </c>
      <c r="B895" s="11">
        <v>0.2470935375865517</v>
      </c>
      <c r="C895" s="13">
        <f t="shared" si="203"/>
        <v>1.3476572830267879</v>
      </c>
      <c r="D895" s="14">
        <f t="shared" si="204"/>
        <v>4.0470503994857454</v>
      </c>
      <c r="E895" s="26">
        <v>5.9310190619934033E-2</v>
      </c>
      <c r="F895" s="7">
        <f t="shared" si="213"/>
        <v>1.059310190619934</v>
      </c>
      <c r="G895" s="7">
        <f t="shared" si="205"/>
        <v>1.2722026984731509</v>
      </c>
      <c r="H895" s="7">
        <f t="shared" si="206"/>
        <v>3.8204582900475197</v>
      </c>
      <c r="I895">
        <v>1.78</v>
      </c>
      <c r="J895">
        <v>2.0099999999999998</v>
      </c>
      <c r="K895" s="7">
        <f t="shared" si="207"/>
        <v>1.8855721393034826</v>
      </c>
      <c r="L895" s="7">
        <f t="shared" si="208"/>
        <v>2.1292134831460672</v>
      </c>
      <c r="M895" s="15">
        <f t="shared" si="209"/>
        <v>0.53034300791556732</v>
      </c>
      <c r="N895" s="15">
        <f t="shared" si="210"/>
        <v>0.46965699208443279</v>
      </c>
      <c r="O895" s="12">
        <f t="shared" si="211"/>
        <v>1.399148109130949</v>
      </c>
      <c r="P895" s="12">
        <f t="shared" si="212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X895" s="24"/>
      <c r="Y895" s="12"/>
    </row>
    <row r="896" spans="1:25" x14ac:dyDescent="0.25">
      <c r="A896" s="11">
        <v>0.67327450120100896</v>
      </c>
      <c r="B896" s="11">
        <v>0.31835618981059649</v>
      </c>
      <c r="C896" s="13">
        <f t="shared" si="203"/>
        <v>1.4852782902310535</v>
      </c>
      <c r="D896" s="14">
        <f t="shared" si="204"/>
        <v>3.1411357215794742</v>
      </c>
      <c r="E896" s="26">
        <v>5.5592691622103452E-2</v>
      </c>
      <c r="F896" s="7">
        <f t="shared" si="213"/>
        <v>1.0555926916221035</v>
      </c>
      <c r="G896" s="7">
        <f t="shared" si="205"/>
        <v>1.4070562462389378</v>
      </c>
      <c r="H896" s="7">
        <f t="shared" si="206"/>
        <v>2.9757080988809879</v>
      </c>
      <c r="I896">
        <v>1.92</v>
      </c>
      <c r="J896">
        <v>1.87</v>
      </c>
      <c r="K896" s="7">
        <f t="shared" si="207"/>
        <v>2.0267379679144386</v>
      </c>
      <c r="L896" s="7">
        <f t="shared" si="208"/>
        <v>1.9739583333333335</v>
      </c>
      <c r="M896" s="15">
        <f t="shared" si="209"/>
        <v>0.49340369393139838</v>
      </c>
      <c r="N896" s="15">
        <f t="shared" si="210"/>
        <v>0.50659630606860151</v>
      </c>
      <c r="O896" s="12">
        <f t="shared" si="211"/>
        <v>1.3645509944127401</v>
      </c>
      <c r="P896" s="12">
        <f t="shared" si="212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X896" s="24"/>
      <c r="Y896" s="12"/>
    </row>
    <row r="897" spans="1:25" x14ac:dyDescent="0.25">
      <c r="A897" s="11">
        <v>0.58114102912092713</v>
      </c>
      <c r="B897" s="11">
        <v>0.41415183603745404</v>
      </c>
      <c r="C897" s="13">
        <f t="shared" si="203"/>
        <v>1.7207527087059522</v>
      </c>
      <c r="D897" s="14">
        <f t="shared" si="204"/>
        <v>2.4145733834427925</v>
      </c>
      <c r="E897" s="26">
        <v>6.3231323132313388E-2</v>
      </c>
      <c r="F897" s="7">
        <f t="shared" si="213"/>
        <v>1.0632313231323134</v>
      </c>
      <c r="G897" s="7">
        <f t="shared" si="205"/>
        <v>1.6184179973522224</v>
      </c>
      <c r="H897" s="7">
        <f t="shared" si="206"/>
        <v>2.2709765324909563</v>
      </c>
      <c r="I897">
        <v>1.76</v>
      </c>
      <c r="J897">
        <v>2.02</v>
      </c>
      <c r="K897" s="7">
        <f t="shared" si="207"/>
        <v>1.8712871287128716</v>
      </c>
      <c r="L897" s="7">
        <f t="shared" si="208"/>
        <v>2.1477272727272729</v>
      </c>
      <c r="M897" s="15">
        <f t="shared" si="209"/>
        <v>0.53439153439153431</v>
      </c>
      <c r="N897" s="15">
        <f t="shared" si="210"/>
        <v>0.46560846560846558</v>
      </c>
      <c r="O897" s="12">
        <f t="shared" si="211"/>
        <v>1.087481727760943</v>
      </c>
      <c r="P897" s="12">
        <f t="shared" si="212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X897" s="24"/>
      <c r="Y897" s="12"/>
    </row>
    <row r="898" spans="1:25" x14ac:dyDescent="0.25">
      <c r="A898" s="11">
        <v>0.32525490450752276</v>
      </c>
      <c r="B898" s="11">
        <v>0.67457253532576533</v>
      </c>
      <c r="C898" s="13">
        <f t="shared" si="203"/>
        <v>3.0745116711279943</v>
      </c>
      <c r="D898" s="14">
        <f t="shared" si="204"/>
        <v>1.4824202700708513</v>
      </c>
      <c r="E898" s="26">
        <v>5.5592691622103452E-2</v>
      </c>
      <c r="F898" s="7">
        <f t="shared" si="213"/>
        <v>1.0555926916221035</v>
      </c>
      <c r="G898" s="7">
        <f t="shared" si="205"/>
        <v>2.9125927978939181</v>
      </c>
      <c r="H898" s="7">
        <f t="shared" si="206"/>
        <v>1.4043487434465394</v>
      </c>
      <c r="I898">
        <v>1.92</v>
      </c>
      <c r="J898">
        <v>1.87</v>
      </c>
      <c r="K898" s="7">
        <f t="shared" si="207"/>
        <v>2.0267379679144386</v>
      </c>
      <c r="L898" s="7">
        <f t="shared" si="208"/>
        <v>1.9739583333333335</v>
      </c>
      <c r="M898" s="15">
        <f t="shared" si="209"/>
        <v>0.49340369393139838</v>
      </c>
      <c r="N898" s="15">
        <f t="shared" si="210"/>
        <v>0.50659630606860151</v>
      </c>
      <c r="O898" s="12">
        <f t="shared" si="211"/>
        <v>0.65920646421578144</v>
      </c>
      <c r="P898" s="12">
        <f t="shared" si="212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X898" s="24"/>
      <c r="Y898" s="12"/>
    </row>
    <row r="899" spans="1:25" x14ac:dyDescent="0.25">
      <c r="A899" s="11">
        <v>0.40248923540217857</v>
      </c>
      <c r="B899" s="11">
        <v>0.59709565343957938</v>
      </c>
      <c r="C899" s="13">
        <f t="shared" si="203"/>
        <v>2.4845384970377453</v>
      </c>
      <c r="D899" s="14">
        <f t="shared" si="204"/>
        <v>1.6747735379406692</v>
      </c>
      <c r="E899" s="26">
        <v>5.5592691622103452E-2</v>
      </c>
      <c r="F899" s="7">
        <f t="shared" si="213"/>
        <v>1.0555926916221035</v>
      </c>
      <c r="G899" s="7">
        <f t="shared" si="205"/>
        <v>2.3536905065341216</v>
      </c>
      <c r="H899" s="7">
        <f t="shared" si="206"/>
        <v>1.5865717442274876</v>
      </c>
      <c r="I899">
        <v>1.92</v>
      </c>
      <c r="J899">
        <v>1.87</v>
      </c>
      <c r="K899" s="7">
        <f t="shared" si="207"/>
        <v>2.0267379679144386</v>
      </c>
      <c r="L899" s="7">
        <f t="shared" si="208"/>
        <v>1.9739583333333335</v>
      </c>
      <c r="M899" s="15">
        <f t="shared" si="209"/>
        <v>0.49340369393139838</v>
      </c>
      <c r="N899" s="15">
        <f t="shared" si="210"/>
        <v>0.50659630606860151</v>
      </c>
      <c r="O899" s="12">
        <f t="shared" si="211"/>
        <v>0.81574021506644745</v>
      </c>
      <c r="P899" s="12">
        <f t="shared" si="212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X899" s="24"/>
      <c r="Y899" s="12"/>
    </row>
    <row r="900" spans="1:25" x14ac:dyDescent="0.25">
      <c r="A900" s="11">
        <v>0.36198016479696626</v>
      </c>
      <c r="B900" s="11">
        <v>0.63599655816708756</v>
      </c>
      <c r="C900" s="13">
        <f t="shared" si="203"/>
        <v>2.7625823104448206</v>
      </c>
      <c r="D900" s="14">
        <f t="shared" si="204"/>
        <v>1.5723355530129808</v>
      </c>
      <c r="E900" s="26">
        <v>5.8675255566447149E-2</v>
      </c>
      <c r="F900" s="7">
        <f t="shared" si="213"/>
        <v>1.0586752555664471</v>
      </c>
      <c r="G900" s="7">
        <f t="shared" si="205"/>
        <v>2.6094709363606436</v>
      </c>
      <c r="H900" s="7">
        <f t="shared" si="206"/>
        <v>1.4851915587388489</v>
      </c>
      <c r="I900">
        <v>1.85</v>
      </c>
      <c r="J900">
        <v>1.93</v>
      </c>
      <c r="K900" s="7">
        <f t="shared" si="207"/>
        <v>1.9585492227979273</v>
      </c>
      <c r="L900" s="7">
        <f t="shared" si="208"/>
        <v>2.0432432432432428</v>
      </c>
      <c r="M900" s="15">
        <f t="shared" si="209"/>
        <v>0.51058201058201058</v>
      </c>
      <c r="N900" s="15">
        <f t="shared" si="210"/>
        <v>0.48941798941798953</v>
      </c>
      <c r="O900" s="12">
        <f t="shared" si="211"/>
        <v>0.70895597043136394</v>
      </c>
      <c r="P900" s="12">
        <f t="shared" si="212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X900" s="24"/>
      <c r="Y900" s="12"/>
    </row>
    <row r="901" spans="1:25" x14ac:dyDescent="0.25">
      <c r="A901" s="11">
        <v>0.12982758176485318</v>
      </c>
      <c r="B901" s="11">
        <v>0.87016370473778781</v>
      </c>
      <c r="C901" s="13">
        <f t="shared" si="203"/>
        <v>7.7025235039132429</v>
      </c>
      <c r="D901" s="14">
        <f t="shared" si="204"/>
        <v>1.1492090448674099</v>
      </c>
      <c r="E901" s="26">
        <v>6.5564552406657484E-2</v>
      </c>
      <c r="F901" s="7">
        <f t="shared" si="213"/>
        <v>1.0655645524066575</v>
      </c>
      <c r="G901" s="7">
        <f t="shared" si="205"/>
        <v>7.2285845906909305</v>
      </c>
      <c r="H901" s="7">
        <f t="shared" si="206"/>
        <v>1.0784978181489193</v>
      </c>
      <c r="I901">
        <v>1.71</v>
      </c>
      <c r="J901">
        <v>2.08</v>
      </c>
      <c r="K901" s="7">
        <f t="shared" si="207"/>
        <v>1.8221153846153844</v>
      </c>
      <c r="L901" s="7">
        <f t="shared" si="208"/>
        <v>2.2163742690058474</v>
      </c>
      <c r="M901" s="15">
        <f t="shared" si="209"/>
        <v>0.54881266490765179</v>
      </c>
      <c r="N901" s="15">
        <f t="shared" si="210"/>
        <v>0.45118733509234837</v>
      </c>
      <c r="O901" s="12">
        <f t="shared" si="211"/>
        <v>0.23656083408115072</v>
      </c>
      <c r="P901" s="12">
        <f t="shared" si="212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X901" s="24"/>
      <c r="Y901" s="12"/>
    </row>
    <row r="902" spans="1:25" x14ac:dyDescent="0.25">
      <c r="A902" s="11">
        <v>0.61050919618237554</v>
      </c>
      <c r="B902" s="11">
        <v>0.3837198485997742</v>
      </c>
      <c r="C902" s="13">
        <f t="shared" si="203"/>
        <v>1.6379769645620097</v>
      </c>
      <c r="D902" s="14">
        <f t="shared" si="204"/>
        <v>2.6060679520464829</v>
      </c>
      <c r="E902" s="26">
        <v>5.7064762648519007E-2</v>
      </c>
      <c r="F902" s="7">
        <f t="shared" si="213"/>
        <v>1.057064762648519</v>
      </c>
      <c r="G902" s="7">
        <f t="shared" si="205"/>
        <v>1.549552139509401</v>
      </c>
      <c r="H902" s="7">
        <f t="shared" si="206"/>
        <v>2.4653815396484062</v>
      </c>
      <c r="I902">
        <v>1.82</v>
      </c>
      <c r="J902">
        <v>1.97</v>
      </c>
      <c r="K902" s="7">
        <f t="shared" si="207"/>
        <v>1.9238578680203047</v>
      </c>
      <c r="L902" s="7">
        <f t="shared" si="208"/>
        <v>2.0824175824175826</v>
      </c>
      <c r="M902" s="15">
        <f t="shared" si="209"/>
        <v>0.51978891820580475</v>
      </c>
      <c r="N902" s="15">
        <f t="shared" si="210"/>
        <v>0.48021108179419519</v>
      </c>
      <c r="O902" s="12">
        <f t="shared" si="211"/>
        <v>1.174532920574215</v>
      </c>
      <c r="P902" s="12">
        <f t="shared" si="212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X902" s="24"/>
      <c r="Y902" s="12"/>
    </row>
    <row r="903" spans="1:25" x14ac:dyDescent="0.25">
      <c r="A903" s="11" t="e">
        <v>#N/A</v>
      </c>
      <c r="B903" s="11" t="e">
        <v>#N/A</v>
      </c>
      <c r="C903" s="13" t="e">
        <f t="shared" si="203"/>
        <v>#N/A</v>
      </c>
      <c r="D903" s="14" t="e">
        <f t="shared" si="204"/>
        <v>#N/A</v>
      </c>
      <c r="E903" s="26">
        <v>9.2342342342342398E-2</v>
      </c>
      <c r="F903" s="7">
        <f t="shared" si="213"/>
        <v>1.0923423423423424</v>
      </c>
      <c r="G903" s="7" t="e">
        <f t="shared" si="205"/>
        <v>#N/A</v>
      </c>
      <c r="H903" s="7" t="e">
        <f t="shared" si="206"/>
        <v>#N/A</v>
      </c>
      <c r="I903">
        <v>1.48</v>
      </c>
      <c r="J903">
        <v>2.4</v>
      </c>
      <c r="K903" s="7">
        <f t="shared" si="207"/>
        <v>1.6166666666666667</v>
      </c>
      <c r="L903" s="7">
        <f t="shared" si="208"/>
        <v>2.6216216216216215</v>
      </c>
      <c r="M903" s="15">
        <f t="shared" si="209"/>
        <v>0.61855670103092786</v>
      </c>
      <c r="N903" s="15">
        <f t="shared" si="210"/>
        <v>0.3814432989690722</v>
      </c>
      <c r="O903" s="12" t="e">
        <f t="shared" si="211"/>
        <v>#N/A</v>
      </c>
      <c r="P903" s="12" t="e">
        <f t="shared" si="212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X903" s="24"/>
      <c r="Y903" s="12"/>
    </row>
    <row r="904" spans="1:25" x14ac:dyDescent="0.25">
      <c r="A904" s="11">
        <v>0.1608738355001755</v>
      </c>
      <c r="B904" s="11">
        <v>0.83909547082799818</v>
      </c>
      <c r="C904" s="13">
        <f t="shared" si="203"/>
        <v>6.2160512111300354</v>
      </c>
      <c r="D904" s="14">
        <f t="shared" si="204"/>
        <v>1.1917595014703455</v>
      </c>
      <c r="E904" s="26">
        <v>5.6298773690078185E-2</v>
      </c>
      <c r="F904" s="7">
        <f t="shared" si="213"/>
        <v>1.0562987736900782</v>
      </c>
      <c r="G904" s="7">
        <f t="shared" si="205"/>
        <v>5.884747162410175</v>
      </c>
      <c r="H904" s="7">
        <f t="shared" si="206"/>
        <v>1.1282409211808968</v>
      </c>
      <c r="I904">
        <v>1.84</v>
      </c>
      <c r="J904">
        <v>1.95</v>
      </c>
      <c r="K904" s="7">
        <f t="shared" si="207"/>
        <v>1.943589743589744</v>
      </c>
      <c r="L904" s="7">
        <f t="shared" si="208"/>
        <v>2.0597826086956523</v>
      </c>
      <c r="M904" s="15">
        <f t="shared" si="209"/>
        <v>0.51451187335092341</v>
      </c>
      <c r="N904" s="15">
        <f t="shared" si="210"/>
        <v>0.48548812664907648</v>
      </c>
      <c r="O904" s="12">
        <f t="shared" si="211"/>
        <v>0.31267273669008477</v>
      </c>
      <c r="P904" s="12">
        <f t="shared" si="212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X904" s="24"/>
      <c r="Y904" s="12"/>
    </row>
    <row r="905" spans="1:25" x14ac:dyDescent="0.25">
      <c r="A905" s="11">
        <v>0.65394788454900477</v>
      </c>
      <c r="B905" s="11">
        <v>0.34234604329063201</v>
      </c>
      <c r="C905" s="13">
        <f t="shared" si="203"/>
        <v>1.5291738434013746</v>
      </c>
      <c r="D905" s="14">
        <f t="shared" si="204"/>
        <v>2.9210210533996381</v>
      </c>
      <c r="E905" s="26">
        <v>5.6171655688040278E-2</v>
      </c>
      <c r="F905" s="7">
        <f t="shared" si="213"/>
        <v>1.0561716556880403</v>
      </c>
      <c r="G905" s="7">
        <f t="shared" si="205"/>
        <v>1.4478459397825805</v>
      </c>
      <c r="H905" s="7">
        <f t="shared" si="206"/>
        <v>2.7656688547438311</v>
      </c>
      <c r="I905">
        <v>1.79</v>
      </c>
      <c r="J905">
        <v>2.0099999999999998</v>
      </c>
      <c r="K905" s="7">
        <f t="shared" si="207"/>
        <v>1.8905472636815921</v>
      </c>
      <c r="L905" s="7">
        <f t="shared" si="208"/>
        <v>2.1229050279329607</v>
      </c>
      <c r="M905" s="15">
        <f t="shared" si="209"/>
        <v>0.52894736842105261</v>
      </c>
      <c r="N905" s="15">
        <f t="shared" si="210"/>
        <v>0.47105263157894744</v>
      </c>
      <c r="O905" s="12">
        <f t="shared" si="211"/>
        <v>1.2363193837244866</v>
      </c>
      <c r="P905" s="12">
        <f t="shared" si="212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X905" s="24"/>
      <c r="Y905" s="12"/>
    </row>
    <row r="906" spans="1:25" x14ac:dyDescent="0.25">
      <c r="A906" s="11">
        <v>0.56419504467118897</v>
      </c>
      <c r="B906" s="11">
        <v>0.43337688170632238</v>
      </c>
      <c r="C906" s="13">
        <f t="shared" si="203"/>
        <v>1.772436694446327</v>
      </c>
      <c r="D906" s="14">
        <f t="shared" si="204"/>
        <v>2.3074604165841257</v>
      </c>
      <c r="E906" s="26">
        <v>2.4525731055444977E-2</v>
      </c>
      <c r="F906" s="7">
        <f t="shared" si="213"/>
        <v>1.024525731055445</v>
      </c>
      <c r="G906" s="7">
        <f t="shared" si="205"/>
        <v>1.7300070078478165</v>
      </c>
      <c r="H906" s="7">
        <f t="shared" si="206"/>
        <v>2.2522230009850785</v>
      </c>
      <c r="I906">
        <v>2.0299999999999998</v>
      </c>
      <c r="J906">
        <v>1.88</v>
      </c>
      <c r="K906" s="7">
        <f t="shared" si="207"/>
        <v>2.0797872340425529</v>
      </c>
      <c r="L906" s="7">
        <f t="shared" si="208"/>
        <v>1.9261083743842364</v>
      </c>
      <c r="M906" s="15">
        <f t="shared" si="209"/>
        <v>0.4808184143222507</v>
      </c>
      <c r="N906" s="15">
        <f t="shared" si="210"/>
        <v>0.51918158567774941</v>
      </c>
      <c r="O906" s="12">
        <f t="shared" si="211"/>
        <v>1.1734056514172067</v>
      </c>
      <c r="P906" s="12">
        <f t="shared" si="212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X906" s="24"/>
      <c r="Y906" s="12"/>
    </row>
    <row r="907" spans="1:25" x14ac:dyDescent="0.25">
      <c r="A907" s="11">
        <v>0.3271883920921117</v>
      </c>
      <c r="B907" s="11">
        <v>0.67261213789192587</v>
      </c>
      <c r="C907" s="13">
        <f t="shared" si="203"/>
        <v>3.0563431471568681</v>
      </c>
      <c r="D907" s="14">
        <f t="shared" si="204"/>
        <v>1.4867409368111615</v>
      </c>
      <c r="E907" s="26">
        <v>2.9789419619928204E-2</v>
      </c>
      <c r="F907" s="7">
        <f t="shared" si="213"/>
        <v>1.0297894196199282</v>
      </c>
      <c r="G907" s="7">
        <f t="shared" si="205"/>
        <v>2.9679302281867437</v>
      </c>
      <c r="H907" s="7">
        <f t="shared" si="206"/>
        <v>1.4437329695617611</v>
      </c>
      <c r="I907">
        <v>2.36</v>
      </c>
      <c r="J907">
        <v>1.65</v>
      </c>
      <c r="K907" s="7">
        <f t="shared" si="207"/>
        <v>2.4303030303030306</v>
      </c>
      <c r="L907" s="7">
        <f t="shared" si="208"/>
        <v>1.6991525423728815</v>
      </c>
      <c r="M907" s="15">
        <f t="shared" si="209"/>
        <v>0.41147132169576056</v>
      </c>
      <c r="N907" s="15">
        <f t="shared" si="210"/>
        <v>0.58852867830423938</v>
      </c>
      <c r="O907" s="12">
        <f t="shared" si="211"/>
        <v>0.79516694078143524</v>
      </c>
      <c r="P907" s="12">
        <f t="shared" si="212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X907" s="24"/>
      <c r="Y907" s="12"/>
    </row>
    <row r="908" spans="1:25" x14ac:dyDescent="0.25">
      <c r="A908" s="11" t="e">
        <v>#N/A</v>
      </c>
      <c r="B908" s="11" t="e">
        <v>#N/A</v>
      </c>
      <c r="C908" s="13" t="e">
        <f t="shared" si="203"/>
        <v>#N/A</v>
      </c>
      <c r="D908" s="14" t="e">
        <f t="shared" si="204"/>
        <v>#N/A</v>
      </c>
      <c r="E908" s="26">
        <v>3.614399496453391E-2</v>
      </c>
      <c r="F908" s="7">
        <f t="shared" si="213"/>
        <v>1.0361439949645339</v>
      </c>
      <c r="G908" s="7" t="e">
        <f t="shared" si="205"/>
        <v>#N/A</v>
      </c>
      <c r="H908" s="7" t="e">
        <f t="shared" si="206"/>
        <v>#N/A</v>
      </c>
      <c r="I908">
        <v>2.81</v>
      </c>
      <c r="J908">
        <v>1.47</v>
      </c>
      <c r="K908" s="7">
        <f t="shared" si="207"/>
        <v>2.9115646258503403</v>
      </c>
      <c r="L908" s="7">
        <f t="shared" si="208"/>
        <v>1.5231316725978647</v>
      </c>
      <c r="M908" s="15">
        <f t="shared" si="209"/>
        <v>0.34345794392523366</v>
      </c>
      <c r="N908" s="15">
        <f t="shared" si="210"/>
        <v>0.65654205607476634</v>
      </c>
      <c r="O908" s="12" t="e">
        <f t="shared" si="211"/>
        <v>#N/A</v>
      </c>
      <c r="P908" s="12" t="e">
        <f t="shared" si="212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X908" s="24"/>
      <c r="Y908" s="12"/>
    </row>
    <row r="909" spans="1:25" x14ac:dyDescent="0.25">
      <c r="A909" s="11" t="e">
        <v>#N/A</v>
      </c>
      <c r="B909" s="11" t="e">
        <v>#N/A</v>
      </c>
      <c r="C909" s="13" t="e">
        <f t="shared" si="203"/>
        <v>#N/A</v>
      </c>
      <c r="D909" s="14" t="e">
        <f t="shared" si="204"/>
        <v>#N/A</v>
      </c>
      <c r="E909" s="26">
        <v>4.4275267955524278E-2</v>
      </c>
      <c r="F909" s="7">
        <f t="shared" si="213"/>
        <v>1.0442752679555243</v>
      </c>
      <c r="G909" s="7" t="e">
        <f t="shared" si="205"/>
        <v>#N/A</v>
      </c>
      <c r="H909" s="7" t="e">
        <f t="shared" si="206"/>
        <v>#N/A</v>
      </c>
      <c r="I909">
        <v>2.68</v>
      </c>
      <c r="J909">
        <v>1.49</v>
      </c>
      <c r="K909" s="7">
        <f t="shared" si="207"/>
        <v>2.7986577181208054</v>
      </c>
      <c r="L909" s="7">
        <f t="shared" si="208"/>
        <v>1.5559701492537312</v>
      </c>
      <c r="M909" s="15">
        <f t="shared" si="209"/>
        <v>0.35731414868105515</v>
      </c>
      <c r="N909" s="15">
        <f t="shared" si="210"/>
        <v>0.64268585131894485</v>
      </c>
      <c r="O909" s="12" t="e">
        <f t="shared" si="211"/>
        <v>#N/A</v>
      </c>
      <c r="P909" s="12" t="e">
        <f t="shared" si="212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X909" s="24"/>
      <c r="Y909" s="12"/>
    </row>
    <row r="910" spans="1:25" x14ac:dyDescent="0.25">
      <c r="A910" s="11" t="e">
        <v>#N/A</v>
      </c>
      <c r="B910" s="11" t="e">
        <v>#N/A</v>
      </c>
      <c r="C910" s="13" t="e">
        <f t="shared" si="203"/>
        <v>#N/A</v>
      </c>
      <c r="D910" s="14" t="e">
        <f t="shared" si="204"/>
        <v>#N/A</v>
      </c>
      <c r="E910" s="26">
        <v>2.1135727018080086E-2</v>
      </c>
      <c r="F910" s="7">
        <f t="shared" si="213"/>
        <v>1.0211357270180801</v>
      </c>
      <c r="G910" s="7" t="e">
        <f t="shared" si="205"/>
        <v>#N/A</v>
      </c>
      <c r="H910" s="7" t="e">
        <f t="shared" si="206"/>
        <v>#N/A</v>
      </c>
      <c r="I910">
        <v>2.31</v>
      </c>
      <c r="J910">
        <v>1.7</v>
      </c>
      <c r="K910" s="7">
        <f t="shared" si="207"/>
        <v>2.3588235294117652</v>
      </c>
      <c r="L910" s="7">
        <f t="shared" si="208"/>
        <v>1.7359307359307361</v>
      </c>
      <c r="M910" s="15">
        <f t="shared" si="209"/>
        <v>0.42394014962593507</v>
      </c>
      <c r="N910" s="15">
        <f t="shared" si="210"/>
        <v>0.57605985037406482</v>
      </c>
      <c r="O910" s="12" t="e">
        <f t="shared" si="211"/>
        <v>#N/A</v>
      </c>
      <c r="P910" s="12" t="e">
        <f t="shared" si="212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X910" s="24"/>
      <c r="Y910" s="12"/>
    </row>
    <row r="911" spans="1:25" x14ac:dyDescent="0.25">
      <c r="A911" s="11">
        <v>0.13978914889508443</v>
      </c>
      <c r="B911" s="11">
        <v>0.86019735664772634</v>
      </c>
      <c r="C911" s="13">
        <f t="shared" si="203"/>
        <v>7.1536310786935777</v>
      </c>
      <c r="D911" s="14">
        <f t="shared" si="204"/>
        <v>1.1625239164848149</v>
      </c>
      <c r="E911" s="26">
        <v>4.1282939168447275E-2</v>
      </c>
      <c r="F911" s="7">
        <f t="shared" si="213"/>
        <v>1.0412829391684473</v>
      </c>
      <c r="G911" s="7">
        <f t="shared" si="205"/>
        <v>6.8700166012576362</v>
      </c>
      <c r="H911" s="7">
        <f t="shared" si="206"/>
        <v>1.1164342300788956</v>
      </c>
      <c r="I911">
        <v>2.77</v>
      </c>
      <c r="J911">
        <v>1.47</v>
      </c>
      <c r="K911" s="7">
        <f t="shared" si="207"/>
        <v>2.8843537414965992</v>
      </c>
      <c r="L911" s="7">
        <f t="shared" si="208"/>
        <v>1.5306859205776175</v>
      </c>
      <c r="M911" s="15">
        <f t="shared" si="209"/>
        <v>0.34669811320754712</v>
      </c>
      <c r="N911" s="15">
        <f t="shared" si="210"/>
        <v>0.65330188679245271</v>
      </c>
      <c r="O911" s="12">
        <f t="shared" si="211"/>
        <v>0.40320135463616191</v>
      </c>
      <c r="P911" s="12">
        <f t="shared" si="212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X911" s="24"/>
      <c r="Y911" s="12"/>
    </row>
    <row r="912" spans="1:25" x14ac:dyDescent="0.25">
      <c r="A912" s="11" t="e">
        <v>#N/A</v>
      </c>
      <c r="B912" s="11" t="e">
        <v>#N/A</v>
      </c>
      <c r="C912" s="13" t="e">
        <f t="shared" si="203"/>
        <v>#N/A</v>
      </c>
      <c r="D912" s="14" t="e">
        <f t="shared" si="204"/>
        <v>#N/A</v>
      </c>
      <c r="E912" s="26">
        <v>2.8338796658559762E-2</v>
      </c>
      <c r="F912" s="7">
        <f t="shared" si="213"/>
        <v>1.0283387966585598</v>
      </c>
      <c r="G912" s="7" t="e">
        <f t="shared" si="205"/>
        <v>#N/A</v>
      </c>
      <c r="H912" s="7" t="e">
        <f t="shared" si="206"/>
        <v>#N/A</v>
      </c>
      <c r="I912">
        <v>1.96</v>
      </c>
      <c r="J912">
        <v>1.93</v>
      </c>
      <c r="K912" s="7">
        <f t="shared" si="207"/>
        <v>2.0155440414507773</v>
      </c>
      <c r="L912" s="7">
        <f t="shared" si="208"/>
        <v>1.9846938775510203</v>
      </c>
      <c r="M912" s="15">
        <f t="shared" si="209"/>
        <v>0.49614395886889456</v>
      </c>
      <c r="N912" s="15">
        <f t="shared" si="210"/>
        <v>0.50385604113110538</v>
      </c>
      <c r="O912" s="12" t="e">
        <f t="shared" si="211"/>
        <v>#N/A</v>
      </c>
      <c r="P912" s="12" t="e">
        <f t="shared" si="212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X912" s="24"/>
      <c r="Y912" s="12"/>
    </row>
    <row r="913" spans="1:25" x14ac:dyDescent="0.25">
      <c r="A913" s="11" t="e">
        <v>#N/A</v>
      </c>
      <c r="B913" s="11" t="e">
        <v>#N/A</v>
      </c>
      <c r="C913" s="13" t="e">
        <f t="shared" si="203"/>
        <v>#N/A</v>
      </c>
      <c r="D913" s="14" t="e">
        <f t="shared" si="204"/>
        <v>#N/A</v>
      </c>
      <c r="E913" s="26">
        <v>3.7128117398625982E-2</v>
      </c>
      <c r="F913" s="7">
        <f t="shared" si="213"/>
        <v>1.037128117398626</v>
      </c>
      <c r="G913" s="7" t="e">
        <f t="shared" si="205"/>
        <v>#N/A</v>
      </c>
      <c r="H913" s="7" t="e">
        <f t="shared" si="206"/>
        <v>#N/A</v>
      </c>
      <c r="I913">
        <v>2.09</v>
      </c>
      <c r="J913">
        <v>1.79</v>
      </c>
      <c r="K913" s="7">
        <f t="shared" si="207"/>
        <v>2.1675977653631282</v>
      </c>
      <c r="L913" s="7">
        <f t="shared" si="208"/>
        <v>1.8564593301435406</v>
      </c>
      <c r="M913" s="15">
        <f t="shared" si="209"/>
        <v>0.46134020618556709</v>
      </c>
      <c r="N913" s="15">
        <f t="shared" si="210"/>
        <v>0.53865979381443296</v>
      </c>
      <c r="O913" s="12" t="e">
        <f t="shared" si="211"/>
        <v>#N/A</v>
      </c>
      <c r="P913" s="12" t="e">
        <f t="shared" si="212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X913" s="24"/>
      <c r="Y913" s="12"/>
    </row>
    <row r="914" spans="1:25" x14ac:dyDescent="0.25">
      <c r="A914" s="11">
        <v>0.60403404891357371</v>
      </c>
      <c r="B914" s="11">
        <v>0.38110810767941927</v>
      </c>
      <c r="C914" s="13">
        <f t="shared" si="203"/>
        <v>1.6555358125897335</v>
      </c>
      <c r="D914" s="14">
        <f t="shared" si="204"/>
        <v>2.6239273839883261</v>
      </c>
      <c r="E914" s="26">
        <v>3.8961038961038863E-2</v>
      </c>
      <c r="F914" s="7">
        <f t="shared" si="213"/>
        <v>1.0389610389610389</v>
      </c>
      <c r="G914" s="7">
        <f t="shared" si="205"/>
        <v>1.5934532196176185</v>
      </c>
      <c r="H914" s="7">
        <f t="shared" si="206"/>
        <v>2.5255301070887644</v>
      </c>
      <c r="I914">
        <v>1.65</v>
      </c>
      <c r="J914">
        <v>2.31</v>
      </c>
      <c r="K914" s="7">
        <f t="shared" si="207"/>
        <v>1.714285714285714</v>
      </c>
      <c r="L914" s="7">
        <f t="shared" si="208"/>
        <v>2.4</v>
      </c>
      <c r="M914" s="15">
        <f t="shared" si="209"/>
        <v>0.58333333333333348</v>
      </c>
      <c r="N914" s="15">
        <f t="shared" si="210"/>
        <v>0.41666666666666669</v>
      </c>
      <c r="O914" s="12">
        <f t="shared" si="211"/>
        <v>1.0354869409946976</v>
      </c>
      <c r="P914" s="12">
        <f t="shared" si="212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X914" s="24"/>
      <c r="Y914" s="12"/>
    </row>
    <row r="915" spans="1:25" x14ac:dyDescent="0.25">
      <c r="A915" s="11">
        <v>0.365475710331573</v>
      </c>
      <c r="B915" s="11">
        <v>0.63425941454233858</v>
      </c>
      <c r="C915" s="13">
        <f t="shared" ref="C915:C978" si="214">(100%/A915)</f>
        <v>2.7361599464236988</v>
      </c>
      <c r="D915" s="14">
        <f t="shared" ref="D915:D978" si="215">(100%/B915)</f>
        <v>1.5766419497636754</v>
      </c>
      <c r="E915" s="26">
        <v>2.9539874871307603E-2</v>
      </c>
      <c r="F915" s="7">
        <f t="shared" si="213"/>
        <v>1.0295398748713076</v>
      </c>
      <c r="G915" s="7">
        <f t="shared" ref="G915:G978" si="216">C915/F915</f>
        <v>2.6576532033455416</v>
      </c>
      <c r="H915" s="7">
        <f t="shared" ref="H915:H978" si="217">D915/F915</f>
        <v>1.5314044538204561</v>
      </c>
      <c r="I915">
        <v>2.0699999999999998</v>
      </c>
      <c r="J915">
        <v>1.83</v>
      </c>
      <c r="K915" s="7">
        <f t="shared" ref="K915:K978" si="218">(I915*F915)</f>
        <v>2.1311475409836067</v>
      </c>
      <c r="L915" s="7">
        <f t="shared" ref="L915:L978" si="219">(J915*F915)</f>
        <v>1.8840579710144929</v>
      </c>
      <c r="M915" s="15">
        <f t="shared" ref="M915:M978" si="220">(1/K915)</f>
        <v>0.46923076923076917</v>
      </c>
      <c r="N915" s="15">
        <f t="shared" ref="N915:N978" si="221">(1/L915)</f>
        <v>0.53076923076923077</v>
      </c>
      <c r="O915" s="12">
        <f t="shared" ref="O915:O978" si="222">(I915/G915)</f>
        <v>0.77888266136236872</v>
      </c>
      <c r="P915" s="12">
        <f t="shared" ref="P915:P978" si="223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X915" s="24"/>
      <c r="Y915" s="12"/>
    </row>
    <row r="916" spans="1:25" x14ac:dyDescent="0.25">
      <c r="A916" s="11">
        <v>0.324098938129252</v>
      </c>
      <c r="B916" s="11">
        <v>0.6754003375243457</v>
      </c>
      <c r="C916" s="13">
        <f t="shared" si="214"/>
        <v>3.0854775574772044</v>
      </c>
      <c r="D916" s="14">
        <f t="shared" si="215"/>
        <v>1.4806033465506725</v>
      </c>
      <c r="E916" s="26">
        <v>4.4846825981682326E-2</v>
      </c>
      <c r="F916" s="7">
        <f t="shared" si="213"/>
        <v>1.0448468259816823</v>
      </c>
      <c r="G916" s="7">
        <f t="shared" si="216"/>
        <v>2.953042954002616</v>
      </c>
      <c r="H916" s="7">
        <f t="shared" si="217"/>
        <v>1.4170530165123263</v>
      </c>
      <c r="I916">
        <v>1.61</v>
      </c>
      <c r="J916">
        <v>2.36</v>
      </c>
      <c r="K916" s="7">
        <f t="shared" si="218"/>
        <v>1.6822033898305087</v>
      </c>
      <c r="L916" s="7">
        <f t="shared" si="219"/>
        <v>2.4658385093167703</v>
      </c>
      <c r="M916" s="15">
        <f t="shared" si="220"/>
        <v>0.59445843828715361</v>
      </c>
      <c r="N916" s="15">
        <f t="shared" si="221"/>
        <v>0.40554156171284633</v>
      </c>
      <c r="O916" s="12">
        <f t="shared" si="222"/>
        <v>0.54520033236149601</v>
      </c>
      <c r="P916" s="12">
        <f t="shared" si="223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X916" s="24"/>
      <c r="Y916" s="12"/>
    </row>
    <row r="917" spans="1:25" x14ac:dyDescent="0.25">
      <c r="A917" s="11">
        <v>0.68205690645696637</v>
      </c>
      <c r="B917" s="11">
        <v>0.31072745489482051</v>
      </c>
      <c r="C917" s="13">
        <f t="shared" si="214"/>
        <v>1.4661533231803641</v>
      </c>
      <c r="D917" s="14">
        <f t="shared" si="215"/>
        <v>3.2182544034884022</v>
      </c>
      <c r="E917" s="26">
        <v>4.6397365415770331E-2</v>
      </c>
      <c r="F917" s="7">
        <f t="shared" si="213"/>
        <v>1.0463973654157703</v>
      </c>
      <c r="G917" s="7">
        <f t="shared" si="216"/>
        <v>1.4011439359824935</v>
      </c>
      <c r="H917" s="7">
        <f t="shared" si="217"/>
        <v>3.0755566765113911</v>
      </c>
      <c r="I917">
        <v>1.63</v>
      </c>
      <c r="J917">
        <v>2.31</v>
      </c>
      <c r="K917" s="7">
        <f t="shared" si="218"/>
        <v>1.7056277056277056</v>
      </c>
      <c r="L917" s="7">
        <f t="shared" si="219"/>
        <v>2.4171779141104297</v>
      </c>
      <c r="M917" s="15">
        <f t="shared" si="220"/>
        <v>0.58629441624365486</v>
      </c>
      <c r="N917" s="15">
        <f t="shared" si="221"/>
        <v>0.41370558375634514</v>
      </c>
      <c r="O917" s="12">
        <f t="shared" si="222"/>
        <v>1.1633351564677261</v>
      </c>
      <c r="P917" s="12">
        <f t="shared" si="223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X917" s="24"/>
      <c r="Y917" s="12"/>
    </row>
    <row r="918" spans="1:25" x14ac:dyDescent="0.25">
      <c r="A918" s="11" t="e">
        <v>#N/A</v>
      </c>
      <c r="B918" s="11" t="e">
        <v>#N/A</v>
      </c>
      <c r="C918" s="13" t="e">
        <f t="shared" si="214"/>
        <v>#N/A</v>
      </c>
      <c r="D918" s="14" t="e">
        <f t="shared" si="215"/>
        <v>#N/A</v>
      </c>
      <c r="E918" s="26">
        <v>4.8951048951048959E-2</v>
      </c>
      <c r="F918" s="7">
        <f t="shared" si="213"/>
        <v>1.048951048951049</v>
      </c>
      <c r="G918" s="7" t="e">
        <f t="shared" si="216"/>
        <v>#N/A</v>
      </c>
      <c r="H918" s="7" t="e">
        <f t="shared" si="217"/>
        <v>#N/A</v>
      </c>
      <c r="I918">
        <v>1.76</v>
      </c>
      <c r="J918">
        <v>2.08</v>
      </c>
      <c r="K918" s="7">
        <f t="shared" si="218"/>
        <v>1.8461538461538463</v>
      </c>
      <c r="L918" s="7">
        <f t="shared" si="219"/>
        <v>2.1818181818181821</v>
      </c>
      <c r="M918" s="15">
        <f t="shared" si="220"/>
        <v>0.54166666666666663</v>
      </c>
      <c r="N918" s="15">
        <f t="shared" si="221"/>
        <v>0.45833333333333326</v>
      </c>
      <c r="O918" s="12" t="e">
        <f t="shared" si="222"/>
        <v>#N/A</v>
      </c>
      <c r="P918" s="12" t="e">
        <f t="shared" si="223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X918" s="24"/>
      <c r="Y918" s="12"/>
    </row>
    <row r="919" spans="1:25" x14ac:dyDescent="0.25">
      <c r="A919" s="11" t="e">
        <v>#N/A</v>
      </c>
      <c r="B919" s="11" t="e">
        <v>#N/A</v>
      </c>
      <c r="C919" s="13" t="e">
        <f t="shared" si="214"/>
        <v>#N/A</v>
      </c>
      <c r="D919" s="14" t="e">
        <f t="shared" si="215"/>
        <v>#N/A</v>
      </c>
      <c r="E919" s="26">
        <v>4.3410041841004166E-2</v>
      </c>
      <c r="F919" s="7">
        <f t="shared" si="213"/>
        <v>1.0434100418410042</v>
      </c>
      <c r="G919" s="7" t="e">
        <f t="shared" si="216"/>
        <v>#N/A</v>
      </c>
      <c r="H919" s="7" t="e">
        <f t="shared" si="217"/>
        <v>#N/A</v>
      </c>
      <c r="I919">
        <v>1.6</v>
      </c>
      <c r="J919">
        <v>2.39</v>
      </c>
      <c r="K919" s="7">
        <f t="shared" si="218"/>
        <v>1.6694560669456067</v>
      </c>
      <c r="L919" s="7">
        <f t="shared" si="219"/>
        <v>2.4937499999999999</v>
      </c>
      <c r="M919" s="15">
        <f t="shared" si="220"/>
        <v>0.59899749373433586</v>
      </c>
      <c r="N919" s="15">
        <f t="shared" si="221"/>
        <v>0.40100250626566419</v>
      </c>
      <c r="O919" s="12" t="e">
        <f t="shared" si="222"/>
        <v>#N/A</v>
      </c>
      <c r="P919" s="12" t="e">
        <f t="shared" si="223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X919" s="24"/>
      <c r="Y919" s="12"/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4"/>
        <v>2.5001838892702679</v>
      </c>
      <c r="D920" s="14">
        <f t="shared" si="215"/>
        <v>1.6676485054116681</v>
      </c>
      <c r="E920" s="26">
        <v>4.0843214756258295E-2</v>
      </c>
      <c r="F920" s="7">
        <f t="shared" si="213"/>
        <v>1.0408432147562583</v>
      </c>
      <c r="G920" s="7">
        <f t="shared" si="216"/>
        <v>2.4020754075394093</v>
      </c>
      <c r="H920" s="7">
        <f t="shared" si="217"/>
        <v>1.6022091336803241</v>
      </c>
      <c r="I920">
        <v>1.65</v>
      </c>
      <c r="J920">
        <v>2.2999999999999998</v>
      </c>
      <c r="K920" s="7">
        <f t="shared" si="218"/>
        <v>1.7173913043478262</v>
      </c>
      <c r="L920" s="7">
        <f t="shared" si="219"/>
        <v>2.393939393939394</v>
      </c>
      <c r="M920" s="15">
        <f t="shared" si="220"/>
        <v>0.58227848101265822</v>
      </c>
      <c r="N920" s="15">
        <f t="shared" si="221"/>
        <v>0.41772151898734178</v>
      </c>
      <c r="O920" s="12">
        <f t="shared" si="222"/>
        <v>0.68690599588220025</v>
      </c>
      <c r="P920" s="12">
        <f t="shared" si="223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/>
      <c r="X920" s="24"/>
    </row>
    <row r="921" spans="1:25" x14ac:dyDescent="0.25">
      <c r="A921" s="11">
        <v>0.67819436730201454</v>
      </c>
      <c r="B921" s="11">
        <v>0.31453448159022879</v>
      </c>
      <c r="C921" s="13">
        <f t="shared" si="214"/>
        <v>1.4745035467902647</v>
      </c>
      <c r="D921" s="14">
        <f t="shared" si="215"/>
        <v>3.1793016617579828</v>
      </c>
      <c r="E921" s="26">
        <v>3.5385983987348046E-2</v>
      </c>
      <c r="F921" s="7">
        <f t="shared" si="213"/>
        <v>1.035385983987348</v>
      </c>
      <c r="G921" s="7">
        <f t="shared" si="216"/>
        <v>1.4241100126851653</v>
      </c>
      <c r="H921" s="7">
        <f t="shared" si="217"/>
        <v>3.0706439056807171</v>
      </c>
      <c r="I921">
        <v>1.51</v>
      </c>
      <c r="J921">
        <v>2.68</v>
      </c>
      <c r="K921" s="7">
        <f t="shared" si="218"/>
        <v>1.5634328358208955</v>
      </c>
      <c r="L921" s="7">
        <f t="shared" si="219"/>
        <v>2.7748344370860929</v>
      </c>
      <c r="M921" s="15">
        <f t="shared" si="220"/>
        <v>0.63961813842482096</v>
      </c>
      <c r="N921" s="15">
        <f t="shared" si="221"/>
        <v>0.36038186157517899</v>
      </c>
      <c r="O921" s="12">
        <f t="shared" si="222"/>
        <v>1.0603113429087467</v>
      </c>
      <c r="P921" s="12">
        <f t="shared" si="223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X921" s="24"/>
      <c r="Y921" s="12"/>
    </row>
    <row r="922" spans="1:25" x14ac:dyDescent="0.25">
      <c r="A922" s="11">
        <v>0.45968970193392589</v>
      </c>
      <c r="B922" s="11">
        <v>0.53723452825413942</v>
      </c>
      <c r="C922" s="13">
        <f t="shared" si="214"/>
        <v>2.175380470332434</v>
      </c>
      <c r="D922" s="14">
        <f t="shared" si="215"/>
        <v>1.8613844557789645</v>
      </c>
      <c r="E922" s="26">
        <v>2.4525731055444977E-2</v>
      </c>
      <c r="F922" s="7">
        <f t="shared" si="213"/>
        <v>1.024525731055445</v>
      </c>
      <c r="G922" s="7">
        <f t="shared" si="216"/>
        <v>2.1233048662344505</v>
      </c>
      <c r="H922" s="7">
        <f t="shared" si="217"/>
        <v>1.816825482617606</v>
      </c>
      <c r="I922">
        <v>2.0299999999999998</v>
      </c>
      <c r="J922">
        <v>1.88</v>
      </c>
      <c r="K922" s="7">
        <f t="shared" si="218"/>
        <v>2.0797872340425529</v>
      </c>
      <c r="L922" s="7">
        <f t="shared" si="219"/>
        <v>1.9261083743842364</v>
      </c>
      <c r="M922" s="15">
        <f t="shared" si="220"/>
        <v>0.4808184143222507</v>
      </c>
      <c r="N922" s="15">
        <f t="shared" si="221"/>
        <v>0.51918158567774941</v>
      </c>
      <c r="O922" s="12">
        <f t="shared" si="222"/>
        <v>0.95605677370300524</v>
      </c>
      <c r="P922" s="12">
        <f t="shared" si="223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X922" s="24"/>
      <c r="Y922" s="12"/>
    </row>
    <row r="923" spans="1:25" x14ac:dyDescent="0.25">
      <c r="A923" s="11">
        <v>0.48256824520518676</v>
      </c>
      <c r="B923" s="11">
        <v>0.51161991613491131</v>
      </c>
      <c r="C923" s="13">
        <f t="shared" si="214"/>
        <v>2.0722457599231432</v>
      </c>
      <c r="D923" s="14">
        <f t="shared" si="215"/>
        <v>1.9545759820192488</v>
      </c>
      <c r="E923" s="26">
        <v>2.727319774362158E-2</v>
      </c>
      <c r="F923" s="7">
        <f t="shared" si="213"/>
        <v>1.0272731977436216</v>
      </c>
      <c r="G923" s="7">
        <f t="shared" si="216"/>
        <v>2.0172294619141007</v>
      </c>
      <c r="H923" s="7">
        <f t="shared" si="217"/>
        <v>1.9026837128744556</v>
      </c>
      <c r="I923">
        <v>1.71</v>
      </c>
      <c r="J923">
        <v>2.2599999999999998</v>
      </c>
      <c r="K923" s="7">
        <f t="shared" si="218"/>
        <v>1.7566371681415929</v>
      </c>
      <c r="L923" s="7">
        <f t="shared" si="219"/>
        <v>2.3216374269005846</v>
      </c>
      <c r="M923" s="15">
        <f t="shared" si="220"/>
        <v>0.5692695214105794</v>
      </c>
      <c r="N923" s="15">
        <f t="shared" si="221"/>
        <v>0.43073047858942071</v>
      </c>
      <c r="O923" s="12">
        <f t="shared" si="222"/>
        <v>0.84769731569229712</v>
      </c>
      <c r="P923" s="12">
        <f t="shared" si="223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X923" s="24"/>
      <c r="Y923" s="12"/>
    </row>
    <row r="924" spans="1:25" x14ac:dyDescent="0.25">
      <c r="A924" s="11">
        <v>0.63125256709426691</v>
      </c>
      <c r="B924" s="11">
        <v>0.36571531478693742</v>
      </c>
      <c r="C924" s="13">
        <f t="shared" si="214"/>
        <v>1.5841519735961198</v>
      </c>
      <c r="D924" s="14">
        <f t="shared" si="215"/>
        <v>2.7343673058444145</v>
      </c>
      <c r="E924" s="26">
        <v>3.5577975284917462E-2</v>
      </c>
      <c r="F924" s="7">
        <f t="shared" si="213"/>
        <v>1.0355779752849175</v>
      </c>
      <c r="G924" s="7">
        <f t="shared" si="216"/>
        <v>1.5297273709980881</v>
      </c>
      <c r="H924" s="7">
        <f t="shared" si="217"/>
        <v>2.6404262847441409</v>
      </c>
      <c r="I924">
        <v>1.81</v>
      </c>
      <c r="J924">
        <v>2.0699999999999998</v>
      </c>
      <c r="K924" s="7">
        <f t="shared" si="218"/>
        <v>1.8743961352657006</v>
      </c>
      <c r="L924" s="7">
        <f t="shared" si="219"/>
        <v>2.1436464088397789</v>
      </c>
      <c r="M924" s="15">
        <f t="shared" si="220"/>
        <v>0.53350515463917525</v>
      </c>
      <c r="N924" s="15">
        <f t="shared" si="221"/>
        <v>0.46649484536082475</v>
      </c>
      <c r="O924" s="12">
        <f t="shared" si="222"/>
        <v>1.1832173721380463</v>
      </c>
      <c r="P924" s="12">
        <f t="shared" si="223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X924" s="24"/>
      <c r="Y924" s="12"/>
    </row>
    <row r="925" spans="1:25" x14ac:dyDescent="0.25">
      <c r="A925" s="11" t="e">
        <v>#N/A</v>
      </c>
      <c r="B925" s="11" t="e">
        <v>#N/A</v>
      </c>
      <c r="C925" s="13" t="e">
        <f t="shared" si="214"/>
        <v>#N/A</v>
      </c>
      <c r="D925" s="14" t="e">
        <f t="shared" si="215"/>
        <v>#N/A</v>
      </c>
      <c r="E925" s="26">
        <v>3.8718291054739673E-2</v>
      </c>
      <c r="F925" s="7">
        <f t="shared" si="213"/>
        <v>1.0387182910547397</v>
      </c>
      <c r="G925" s="7" t="e">
        <f t="shared" si="216"/>
        <v>#N/A</v>
      </c>
      <c r="H925" s="7" t="e">
        <f t="shared" si="217"/>
        <v>#N/A</v>
      </c>
      <c r="I925">
        <v>1.75</v>
      </c>
      <c r="J925">
        <v>2.14</v>
      </c>
      <c r="K925" s="7">
        <f t="shared" si="218"/>
        <v>1.8177570093457944</v>
      </c>
      <c r="L925" s="7">
        <f t="shared" si="219"/>
        <v>2.2228571428571429</v>
      </c>
      <c r="M925" s="15">
        <f t="shared" si="220"/>
        <v>0.55012853470437018</v>
      </c>
      <c r="N925" s="15">
        <f t="shared" si="221"/>
        <v>0.44987146529562982</v>
      </c>
      <c r="O925" s="12" t="e">
        <f t="shared" si="222"/>
        <v>#N/A</v>
      </c>
      <c r="P925" s="12" t="e">
        <f t="shared" si="223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X925" s="24"/>
      <c r="Y925" s="12"/>
    </row>
    <row r="926" spans="1:25" x14ac:dyDescent="0.25">
      <c r="A926" s="11" t="e">
        <v>#N/A</v>
      </c>
      <c r="B926" s="11" t="e">
        <v>#N/A</v>
      </c>
      <c r="C926" s="13" t="e">
        <f t="shared" si="214"/>
        <v>#N/A</v>
      </c>
      <c r="D926" s="14" t="e">
        <f t="shared" si="215"/>
        <v>#N/A</v>
      </c>
      <c r="E926" s="26">
        <v>2.9808863239265015E-2</v>
      </c>
      <c r="F926" s="7">
        <f t="shared" ref="F926:F989" si="224">(E926/100%) + 1</f>
        <v>1.029808863239265</v>
      </c>
      <c r="G926" s="7" t="e">
        <f t="shared" si="216"/>
        <v>#N/A</v>
      </c>
      <c r="H926" s="7" t="e">
        <f t="shared" si="217"/>
        <v>#N/A</v>
      </c>
      <c r="I926">
        <v>1.87</v>
      </c>
      <c r="J926">
        <v>2.02</v>
      </c>
      <c r="K926" s="7">
        <f t="shared" si="218"/>
        <v>1.9257425742574257</v>
      </c>
      <c r="L926" s="7">
        <f t="shared" si="219"/>
        <v>2.0802139037433154</v>
      </c>
      <c r="M926" s="15">
        <f t="shared" si="220"/>
        <v>0.51928020565552702</v>
      </c>
      <c r="N926" s="15">
        <f t="shared" si="221"/>
        <v>0.48071979434447304</v>
      </c>
      <c r="O926" s="12" t="e">
        <f t="shared" si="222"/>
        <v>#N/A</v>
      </c>
      <c r="P926" s="12" t="e">
        <f t="shared" si="223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X926" s="24"/>
      <c r="Y926" s="12"/>
    </row>
    <row r="927" spans="1:25" x14ac:dyDescent="0.25">
      <c r="A927" s="11">
        <v>0.72012660350056401</v>
      </c>
      <c r="B927" s="11">
        <v>0.21398631029369589</v>
      </c>
      <c r="C927" s="13">
        <f t="shared" si="214"/>
        <v>1.3886447121088989</v>
      </c>
      <c r="D927" s="14">
        <f t="shared" si="215"/>
        <v>4.6731961433771234</v>
      </c>
      <c r="E927" s="26">
        <v>3.275818954738674E-2</v>
      </c>
      <c r="F927" s="7">
        <f t="shared" si="224"/>
        <v>1.0327581895473867</v>
      </c>
      <c r="G927" s="7">
        <f t="shared" si="216"/>
        <v>1.3445981122817161</v>
      </c>
      <c r="H927" s="7">
        <f t="shared" si="217"/>
        <v>4.5249664351973653</v>
      </c>
      <c r="I927">
        <v>1.55</v>
      </c>
      <c r="J927">
        <v>2.58</v>
      </c>
      <c r="K927" s="7">
        <f t="shared" si="218"/>
        <v>1.6007751937984496</v>
      </c>
      <c r="L927" s="7">
        <f t="shared" si="219"/>
        <v>2.6645161290322577</v>
      </c>
      <c r="M927" s="15">
        <f t="shared" si="220"/>
        <v>0.62469733656174331</v>
      </c>
      <c r="N927" s="15">
        <f t="shared" si="221"/>
        <v>0.37530266343825669</v>
      </c>
      <c r="O927" s="12">
        <f t="shared" si="222"/>
        <v>1.1527608032780345</v>
      </c>
      <c r="P927" s="12">
        <f t="shared" si="223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X927" s="24"/>
      <c r="Y927" s="12"/>
    </row>
    <row r="928" spans="1:25" x14ac:dyDescent="0.25">
      <c r="A928" s="11">
        <v>0.49857116155692582</v>
      </c>
      <c r="B928" s="11">
        <v>0.50047674459731617</v>
      </c>
      <c r="C928" s="13">
        <f t="shared" si="214"/>
        <v>2.0057317332138194</v>
      </c>
      <c r="D928" s="14">
        <f t="shared" si="215"/>
        <v>1.9980948381619619</v>
      </c>
      <c r="E928" s="26">
        <v>3.0736618971912932E-2</v>
      </c>
      <c r="F928" s="7">
        <f t="shared" si="224"/>
        <v>1.0307366189719129</v>
      </c>
      <c r="G928" s="7">
        <f t="shared" si="216"/>
        <v>1.9459207098069293</v>
      </c>
      <c r="H928" s="7">
        <f t="shared" si="217"/>
        <v>1.9385115473581607</v>
      </c>
      <c r="I928">
        <v>1.85</v>
      </c>
      <c r="J928">
        <v>2.04</v>
      </c>
      <c r="K928" s="7">
        <f t="shared" si="218"/>
        <v>1.9068627450980391</v>
      </c>
      <c r="L928" s="7">
        <f t="shared" si="219"/>
        <v>2.1027027027027025</v>
      </c>
      <c r="M928" s="15">
        <f t="shared" si="220"/>
        <v>0.52442159383033427</v>
      </c>
      <c r="N928" s="15">
        <f t="shared" si="221"/>
        <v>0.47557840616966585</v>
      </c>
      <c r="O928" s="12">
        <f t="shared" si="222"/>
        <v>0.95070677375315749</v>
      </c>
      <c r="P928" s="12">
        <f t="shared" si="223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X928" s="24"/>
      <c r="Y928" s="12"/>
    </row>
    <row r="929" spans="1:25" x14ac:dyDescent="0.25">
      <c r="A929" s="11">
        <v>0.56379829459073172</v>
      </c>
      <c r="B929" s="11">
        <v>0.43404766327543742</v>
      </c>
      <c r="C929" s="13">
        <f t="shared" si="214"/>
        <v>1.7736839745602859</v>
      </c>
      <c r="D929" s="14">
        <f t="shared" si="215"/>
        <v>2.3038944443422134</v>
      </c>
      <c r="E929" s="26">
        <v>2.8930817610062887E-2</v>
      </c>
      <c r="F929" s="7">
        <f t="shared" si="224"/>
        <v>1.0289308176100629</v>
      </c>
      <c r="G929" s="7">
        <f t="shared" si="216"/>
        <v>1.7238126647621361</v>
      </c>
      <c r="H929" s="7">
        <f t="shared" si="217"/>
        <v>2.2391150162005617</v>
      </c>
      <c r="I929">
        <v>1.59</v>
      </c>
      <c r="J929">
        <v>2.5</v>
      </c>
      <c r="K929" s="7">
        <f t="shared" si="218"/>
        <v>1.6360000000000001</v>
      </c>
      <c r="L929" s="7">
        <f t="shared" si="219"/>
        <v>2.5723270440251573</v>
      </c>
      <c r="M929" s="15">
        <f t="shared" si="220"/>
        <v>0.6112469437652811</v>
      </c>
      <c r="N929" s="15">
        <f t="shared" si="221"/>
        <v>0.38875305623471879</v>
      </c>
      <c r="O929" s="12">
        <f t="shared" si="222"/>
        <v>0.92237400995043717</v>
      </c>
      <c r="P929" s="12">
        <f t="shared" si="223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X929" s="24"/>
      <c r="Y929" s="12"/>
    </row>
    <row r="930" spans="1:25" x14ac:dyDescent="0.25">
      <c r="A930" s="11">
        <v>0.31626315000365668</v>
      </c>
      <c r="B930" s="11">
        <v>0.68341156226564825</v>
      </c>
      <c r="C930" s="13">
        <f t="shared" si="214"/>
        <v>3.1619238598883173</v>
      </c>
      <c r="D930" s="14">
        <f t="shared" si="215"/>
        <v>1.4632471196196868</v>
      </c>
      <c r="E930" s="26">
        <v>3.7784679089026829E-2</v>
      </c>
      <c r="F930" s="7">
        <f t="shared" si="224"/>
        <v>1.0377846790890268</v>
      </c>
      <c r="G930" s="7">
        <f t="shared" si="216"/>
        <v>3.0468014450395158</v>
      </c>
      <c r="H930" s="7">
        <f t="shared" si="217"/>
        <v>1.4099717880824114</v>
      </c>
      <c r="I930">
        <v>2.4</v>
      </c>
      <c r="J930">
        <v>1.61</v>
      </c>
      <c r="K930" s="7">
        <f t="shared" si="218"/>
        <v>2.4906832298136643</v>
      </c>
      <c r="L930" s="7">
        <f t="shared" si="219"/>
        <v>1.6708333333333334</v>
      </c>
      <c r="M930" s="15">
        <f t="shared" si="220"/>
        <v>0.40149625935162098</v>
      </c>
      <c r="N930" s="15">
        <f t="shared" si="221"/>
        <v>0.59850374064837908</v>
      </c>
      <c r="O930" s="12">
        <f t="shared" si="222"/>
        <v>0.78771132392215104</v>
      </c>
      <c r="P930" s="12">
        <f t="shared" si="223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X930" s="24"/>
      <c r="Y930" s="12"/>
    </row>
    <row r="931" spans="1:25" x14ac:dyDescent="0.25">
      <c r="A931" s="11">
        <v>0.62740668825751167</v>
      </c>
      <c r="B931" s="11">
        <v>0.36963299731175092</v>
      </c>
      <c r="C931" s="13">
        <f t="shared" si="214"/>
        <v>1.5938625116944272</v>
      </c>
      <c r="D931" s="14">
        <f t="shared" si="215"/>
        <v>2.7053861729681925</v>
      </c>
      <c r="E931" s="26">
        <v>2.908747243515708E-2</v>
      </c>
      <c r="F931" s="7">
        <f t="shared" si="224"/>
        <v>1.0290874724351571</v>
      </c>
      <c r="G931" s="7">
        <f t="shared" si="216"/>
        <v>1.5488114998842886</v>
      </c>
      <c r="H931" s="7">
        <f t="shared" si="217"/>
        <v>2.6289176046098057</v>
      </c>
      <c r="I931">
        <v>1.78</v>
      </c>
      <c r="J931">
        <v>2.14</v>
      </c>
      <c r="K931" s="7">
        <f t="shared" si="218"/>
        <v>1.8317757009345796</v>
      </c>
      <c r="L931" s="7">
        <f t="shared" si="219"/>
        <v>2.2022471910112364</v>
      </c>
      <c r="M931" s="15">
        <f t="shared" si="220"/>
        <v>0.54591836734693866</v>
      </c>
      <c r="N931" s="15">
        <f t="shared" si="221"/>
        <v>0.45408163265306112</v>
      </c>
      <c r="O931" s="12">
        <f t="shared" si="222"/>
        <v>1.1492683261539467</v>
      </c>
      <c r="P931" s="12">
        <f t="shared" si="223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X931" s="24"/>
      <c r="Y931" s="12"/>
    </row>
    <row r="932" spans="1:25" x14ac:dyDescent="0.25">
      <c r="A932" s="11">
        <v>0.37877694463939776</v>
      </c>
      <c r="B932" s="11">
        <v>0.62091107877570906</v>
      </c>
      <c r="C932" s="13">
        <f t="shared" si="214"/>
        <v>2.6400762088411094</v>
      </c>
      <c r="D932" s="14">
        <f t="shared" si="215"/>
        <v>1.6105365714713376</v>
      </c>
      <c r="E932" s="26">
        <v>2.6964398567516312E-2</v>
      </c>
      <c r="F932" s="7">
        <f t="shared" si="224"/>
        <v>1.0269643985675163</v>
      </c>
      <c r="G932" s="7">
        <f t="shared" si="216"/>
        <v>2.5707572847935891</v>
      </c>
      <c r="H932" s="7">
        <f t="shared" si="217"/>
        <v>1.5682496625178337</v>
      </c>
      <c r="I932">
        <v>2.02</v>
      </c>
      <c r="J932">
        <v>1.88</v>
      </c>
      <c r="K932" s="7">
        <f t="shared" si="218"/>
        <v>2.0744680851063828</v>
      </c>
      <c r="L932" s="7">
        <f t="shared" si="219"/>
        <v>1.9306930693069306</v>
      </c>
      <c r="M932" s="15">
        <f t="shared" si="220"/>
        <v>0.48205128205128212</v>
      </c>
      <c r="N932" s="15">
        <f t="shared" si="221"/>
        <v>0.517948717948718</v>
      </c>
      <c r="O932" s="12">
        <f t="shared" si="222"/>
        <v>0.78576068302853785</v>
      </c>
      <c r="P932" s="12">
        <f t="shared" si="223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X932" s="24"/>
      <c r="Y932" s="12"/>
    </row>
    <row r="933" spans="1:25" x14ac:dyDescent="0.25">
      <c r="A933" s="11">
        <v>0.63747327793164132</v>
      </c>
      <c r="B933" s="11">
        <v>0.35790096878098066</v>
      </c>
      <c r="C933" s="13">
        <f t="shared" si="214"/>
        <v>1.5686932058464007</v>
      </c>
      <c r="D933" s="14">
        <f t="shared" si="215"/>
        <v>2.7940689945769752</v>
      </c>
      <c r="E933" s="26">
        <v>2.4150034051024338E-2</v>
      </c>
      <c r="F933" s="7">
        <f t="shared" si="224"/>
        <v>1.0241500340510243</v>
      </c>
      <c r="G933" s="7">
        <f t="shared" si="216"/>
        <v>1.5317025374118638</v>
      </c>
      <c r="H933" s="7">
        <f t="shared" si="217"/>
        <v>2.728183275574418</v>
      </c>
      <c r="I933">
        <v>2.02</v>
      </c>
      <c r="J933">
        <v>1.89</v>
      </c>
      <c r="K933" s="7">
        <f t="shared" si="218"/>
        <v>2.0687830687830693</v>
      </c>
      <c r="L933" s="7">
        <f t="shared" si="219"/>
        <v>1.9356435643564358</v>
      </c>
      <c r="M933" s="15">
        <f t="shared" si="220"/>
        <v>0.48337595907928377</v>
      </c>
      <c r="N933" s="15">
        <f t="shared" si="221"/>
        <v>0.51662404092071612</v>
      </c>
      <c r="O933" s="12">
        <f t="shared" si="222"/>
        <v>1.3187939241866233</v>
      </c>
      <c r="P933" s="12">
        <f t="shared" si="223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X933" s="24"/>
      <c r="Y933" s="12"/>
    </row>
    <row r="934" spans="1:25" x14ac:dyDescent="0.25">
      <c r="A934" s="11">
        <v>0.51302971423695909</v>
      </c>
      <c r="B934" s="11">
        <v>0.48329460430165727</v>
      </c>
      <c r="C934" s="13">
        <f t="shared" si="214"/>
        <v>1.9492048359953633</v>
      </c>
      <c r="D934" s="14">
        <f t="shared" si="215"/>
        <v>2.069131314728752</v>
      </c>
      <c r="E934" s="26">
        <v>2.982584211075201E-2</v>
      </c>
      <c r="F934" s="7">
        <f t="shared" si="224"/>
        <v>1.029825842110752</v>
      </c>
      <c r="G934" s="7">
        <f t="shared" si="216"/>
        <v>1.8927519161883075</v>
      </c>
      <c r="H934" s="7">
        <f t="shared" si="217"/>
        <v>2.0092050812085063</v>
      </c>
      <c r="I934">
        <v>2.23</v>
      </c>
      <c r="J934">
        <v>1.72</v>
      </c>
      <c r="K934" s="7">
        <f t="shared" si="218"/>
        <v>2.2965116279069768</v>
      </c>
      <c r="L934" s="7">
        <f t="shared" si="219"/>
        <v>1.7713004484304935</v>
      </c>
      <c r="M934" s="15">
        <f t="shared" si="220"/>
        <v>0.43544303797468353</v>
      </c>
      <c r="N934" s="15">
        <f t="shared" si="221"/>
        <v>0.56455696202531636</v>
      </c>
      <c r="O934" s="12">
        <f t="shared" si="222"/>
        <v>1.1781787042069702</v>
      </c>
      <c r="P934" s="12">
        <f t="shared" si="223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X934" s="24"/>
      <c r="Y934" s="12"/>
    </row>
    <row r="935" spans="1:25" x14ac:dyDescent="0.25">
      <c r="A935" s="11">
        <v>0.48157665856102094</v>
      </c>
      <c r="B935" s="11">
        <v>0.51735899991774337</v>
      </c>
      <c r="C935" s="13">
        <f t="shared" si="214"/>
        <v>2.0765126013126509</v>
      </c>
      <c r="D935" s="14">
        <f t="shared" si="215"/>
        <v>1.9328937935920576</v>
      </c>
      <c r="E935" s="26">
        <v>2.6914031878756184E-2</v>
      </c>
      <c r="F935" s="7">
        <f t="shared" si="224"/>
        <v>1.0269140318787562</v>
      </c>
      <c r="G935" s="7">
        <f t="shared" si="216"/>
        <v>2.0220900064181975</v>
      </c>
      <c r="H935" s="7">
        <f t="shared" si="217"/>
        <v>1.8822352539635636</v>
      </c>
      <c r="I935">
        <v>2.15</v>
      </c>
      <c r="J935">
        <v>1.78</v>
      </c>
      <c r="K935" s="7">
        <f t="shared" si="218"/>
        <v>2.2078651685393256</v>
      </c>
      <c r="L935" s="7">
        <f t="shared" si="219"/>
        <v>1.827906976744186</v>
      </c>
      <c r="M935" s="15">
        <f t="shared" si="220"/>
        <v>0.45292620865139954</v>
      </c>
      <c r="N935" s="15">
        <f t="shared" si="221"/>
        <v>0.54707379134860057</v>
      </c>
      <c r="O935" s="12">
        <f t="shared" si="222"/>
        <v>1.0632563304184337</v>
      </c>
      <c r="P935" s="12">
        <f t="shared" si="223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X935" s="24"/>
      <c r="Y935" s="12"/>
    </row>
    <row r="936" spans="1:25" x14ac:dyDescent="0.25">
      <c r="A936" s="11">
        <v>0.43739104539994256</v>
      </c>
      <c r="B936" s="11">
        <v>0.56171001481112193</v>
      </c>
      <c r="C936" s="13">
        <f t="shared" si="214"/>
        <v>2.286283659706883</v>
      </c>
      <c r="D936" s="14">
        <f t="shared" si="215"/>
        <v>1.7802780324937868</v>
      </c>
      <c r="E936" s="26">
        <v>3.0088030482196881E-2</v>
      </c>
      <c r="F936" s="7">
        <f t="shared" si="224"/>
        <v>1.0300880304821969</v>
      </c>
      <c r="G936" s="7">
        <f t="shared" si="216"/>
        <v>2.2195031803608529</v>
      </c>
      <c r="H936" s="7">
        <f t="shared" si="217"/>
        <v>1.728277564452833</v>
      </c>
      <c r="I936">
        <v>2.15</v>
      </c>
      <c r="J936">
        <v>1.77</v>
      </c>
      <c r="K936" s="7">
        <f t="shared" si="218"/>
        <v>2.2146892655367232</v>
      </c>
      <c r="L936" s="7">
        <f t="shared" si="219"/>
        <v>1.8232558139534885</v>
      </c>
      <c r="M936" s="15">
        <f t="shared" si="220"/>
        <v>0.45153061224489793</v>
      </c>
      <c r="N936" s="15">
        <f t="shared" si="221"/>
        <v>0.54846938775510201</v>
      </c>
      <c r="O936" s="12">
        <f t="shared" si="222"/>
        <v>0.96868525308913822</v>
      </c>
      <c r="P936" s="12">
        <f t="shared" si="223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X936" s="24"/>
      <c r="Y936" s="12"/>
    </row>
    <row r="937" spans="1:25" x14ac:dyDescent="0.25">
      <c r="A937" s="11">
        <v>0.7061010593935918</v>
      </c>
      <c r="B937" s="11">
        <v>0.2815354549120847</v>
      </c>
      <c r="C937" s="13">
        <f t="shared" si="214"/>
        <v>1.4162278709209304</v>
      </c>
      <c r="D937" s="14">
        <f t="shared" si="215"/>
        <v>3.5519505005586978</v>
      </c>
      <c r="E937" s="26">
        <v>2.8168309401110703E-2</v>
      </c>
      <c r="F937" s="7">
        <f t="shared" si="224"/>
        <v>1.0281683094011107</v>
      </c>
      <c r="G937" s="7">
        <f t="shared" si="216"/>
        <v>1.3774280513915638</v>
      </c>
      <c r="H937" s="7">
        <f t="shared" si="217"/>
        <v>3.454639155944851</v>
      </c>
      <c r="I937">
        <v>1.58</v>
      </c>
      <c r="J937">
        <v>2.5299999999999998</v>
      </c>
      <c r="K937" s="7">
        <f t="shared" si="218"/>
        <v>1.6245059288537549</v>
      </c>
      <c r="L937" s="7">
        <f t="shared" si="219"/>
        <v>2.6012658227848098</v>
      </c>
      <c r="M937" s="15">
        <f t="shared" si="220"/>
        <v>0.61557177615571779</v>
      </c>
      <c r="N937" s="15">
        <f t="shared" si="221"/>
        <v>0.38442822384428227</v>
      </c>
      <c r="O937" s="12">
        <f t="shared" si="222"/>
        <v>1.1470653573548073</v>
      </c>
      <c r="P937" s="12">
        <f t="shared" si="223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X937" s="24"/>
      <c r="Y937" s="12"/>
    </row>
    <row r="938" spans="1:25" x14ac:dyDescent="0.25">
      <c r="A938" s="11">
        <v>0.22919761992905321</v>
      </c>
      <c r="B938" s="11">
        <v>0.77067633415284642</v>
      </c>
      <c r="C938" s="13">
        <f t="shared" si="214"/>
        <v>4.3630470521881692</v>
      </c>
      <c r="D938" s="14">
        <f t="shared" si="215"/>
        <v>1.2975615776488505</v>
      </c>
      <c r="E938" s="26">
        <v>5.1665355363231136E-2</v>
      </c>
      <c r="F938" s="7">
        <f t="shared" si="224"/>
        <v>1.0516653553632311</v>
      </c>
      <c r="G938" s="7">
        <f t="shared" si="216"/>
        <v>4.1487028453849097</v>
      </c>
      <c r="H938" s="7">
        <f t="shared" si="217"/>
        <v>1.2338160338092434</v>
      </c>
      <c r="I938">
        <v>2.46</v>
      </c>
      <c r="J938">
        <v>1.55</v>
      </c>
      <c r="K938" s="7">
        <f t="shared" si="218"/>
        <v>2.5870967741935487</v>
      </c>
      <c r="L938" s="7">
        <f t="shared" si="219"/>
        <v>1.6300813008130084</v>
      </c>
      <c r="M938" s="15">
        <f t="shared" si="220"/>
        <v>0.38653366583541143</v>
      </c>
      <c r="N938" s="15">
        <f t="shared" si="221"/>
        <v>0.6134663341645884</v>
      </c>
      <c r="O938" s="12">
        <f t="shared" si="222"/>
        <v>0.59295642317129249</v>
      </c>
      <c r="P938" s="12">
        <f t="shared" si="223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X938" s="24"/>
      <c r="Y938" s="12"/>
    </row>
    <row r="939" spans="1:25" x14ac:dyDescent="0.25">
      <c r="A939" s="11">
        <v>0.3331133008887121</v>
      </c>
      <c r="B939" s="11">
        <v>0.66662085408498728</v>
      </c>
      <c r="C939" s="13">
        <f t="shared" si="214"/>
        <v>3.0019816000505011</v>
      </c>
      <c r="D939" s="14">
        <f t="shared" si="215"/>
        <v>1.5001030853926907</v>
      </c>
      <c r="E939" s="26">
        <v>5.5475103041104923E-2</v>
      </c>
      <c r="F939" s="7">
        <f t="shared" si="224"/>
        <v>1.0554751030411049</v>
      </c>
      <c r="G939" s="7">
        <f t="shared" si="216"/>
        <v>2.8441993481428338</v>
      </c>
      <c r="H939" s="7">
        <f t="shared" si="217"/>
        <v>1.4212586171578032</v>
      </c>
      <c r="I939">
        <v>1.88</v>
      </c>
      <c r="J939">
        <v>1.91</v>
      </c>
      <c r="K939" s="7">
        <f t="shared" si="218"/>
        <v>1.9842931937172772</v>
      </c>
      <c r="L939" s="7">
        <f t="shared" si="219"/>
        <v>2.0159574468085104</v>
      </c>
      <c r="M939" s="15">
        <f t="shared" si="220"/>
        <v>0.50395778364116106</v>
      </c>
      <c r="N939" s="15">
        <f t="shared" si="221"/>
        <v>0.49604221635883911</v>
      </c>
      <c r="O939" s="12">
        <f t="shared" si="222"/>
        <v>0.6609944556901669</v>
      </c>
      <c r="P939" s="12">
        <f t="shared" si="223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X939" s="24"/>
      <c r="Y939" s="12"/>
    </row>
    <row r="940" spans="1:25" s="17" customFormat="1" x14ac:dyDescent="0.25">
      <c r="A940" s="11" t="e">
        <v>#N/A</v>
      </c>
      <c r="B940" s="11" t="e">
        <v>#N/A</v>
      </c>
      <c r="C940" s="13" t="e">
        <f t="shared" si="214"/>
        <v>#N/A</v>
      </c>
      <c r="D940" s="14" t="e">
        <f t="shared" si="215"/>
        <v>#N/A</v>
      </c>
      <c r="E940" s="26">
        <v>5.5592691622103452E-2</v>
      </c>
      <c r="F940" s="7">
        <f t="shared" si="224"/>
        <v>1.0555926916221035</v>
      </c>
      <c r="G940" s="7" t="e">
        <f t="shared" si="216"/>
        <v>#N/A</v>
      </c>
      <c r="H940" s="7" t="e">
        <f t="shared" si="217"/>
        <v>#N/A</v>
      </c>
      <c r="I940">
        <v>1.87</v>
      </c>
      <c r="J940">
        <v>1.92</v>
      </c>
      <c r="K940" s="7">
        <f t="shared" si="218"/>
        <v>1.9739583333333335</v>
      </c>
      <c r="L940" s="7">
        <f t="shared" si="219"/>
        <v>2.0267379679144386</v>
      </c>
      <c r="M940" s="15">
        <f t="shared" si="220"/>
        <v>0.50659630606860151</v>
      </c>
      <c r="N940" s="15">
        <f t="shared" si="221"/>
        <v>0.49340369393139838</v>
      </c>
      <c r="O940" s="12" t="e">
        <f t="shared" si="222"/>
        <v>#N/A</v>
      </c>
      <c r="P940" s="12" t="e">
        <f t="shared" si="223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/>
      <c r="X940" s="24"/>
      <c r="Y940" s="12"/>
    </row>
    <row r="941" spans="1:25" x14ac:dyDescent="0.25">
      <c r="A941" s="11">
        <v>0.52536316532292038</v>
      </c>
      <c r="B941" s="11">
        <v>0.45381908371634827</v>
      </c>
      <c r="C941" s="13">
        <f t="shared" si="214"/>
        <v>1.9034452089638578</v>
      </c>
      <c r="D941" s="14">
        <f t="shared" si="215"/>
        <v>2.2035212618450233</v>
      </c>
      <c r="E941" s="26">
        <v>5.598669623059882E-2</v>
      </c>
      <c r="F941" s="7">
        <f t="shared" si="224"/>
        <v>1.0559866962305988</v>
      </c>
      <c r="G941" s="7">
        <f t="shared" si="216"/>
        <v>1.8025276414544877</v>
      </c>
      <c r="H941" s="7">
        <f t="shared" si="217"/>
        <v>2.0866941503246306</v>
      </c>
      <c r="I941">
        <v>1.76</v>
      </c>
      <c r="J941">
        <v>2.0499999999999998</v>
      </c>
      <c r="K941" s="7">
        <f t="shared" si="218"/>
        <v>1.858536585365854</v>
      </c>
      <c r="L941" s="7">
        <f t="shared" si="219"/>
        <v>2.1647727272727275</v>
      </c>
      <c r="M941" s="15">
        <f t="shared" si="220"/>
        <v>0.53805774278215213</v>
      </c>
      <c r="N941" s="15">
        <f t="shared" si="221"/>
        <v>0.46194225721784771</v>
      </c>
      <c r="O941" s="12">
        <f t="shared" si="222"/>
        <v>0.97640666335625703</v>
      </c>
      <c r="P941" s="12">
        <f t="shared" si="223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X941" s="24"/>
      <c r="Y941" s="12"/>
    </row>
    <row r="942" spans="1:25" x14ac:dyDescent="0.25">
      <c r="A942" s="11">
        <v>0.51442969805117811</v>
      </c>
      <c r="B942" s="11">
        <v>0.48280728949039992</v>
      </c>
      <c r="C942" s="13">
        <f t="shared" si="214"/>
        <v>1.9439002137479917</v>
      </c>
      <c r="D942" s="14">
        <f t="shared" si="215"/>
        <v>2.0712197635944847</v>
      </c>
      <c r="E942" s="26">
        <v>3.1223893065998265E-2</v>
      </c>
      <c r="F942" s="7">
        <f t="shared" si="224"/>
        <v>1.0312238930659983</v>
      </c>
      <c r="G942" s="7">
        <f t="shared" si="216"/>
        <v>1.885041868035521</v>
      </c>
      <c r="H942" s="7">
        <f t="shared" si="217"/>
        <v>2.0085063753094468</v>
      </c>
      <c r="I942">
        <v>1.71</v>
      </c>
      <c r="J942">
        <v>2.2400000000000002</v>
      </c>
      <c r="K942" s="7">
        <f t="shared" si="218"/>
        <v>1.763392857142857</v>
      </c>
      <c r="L942" s="7">
        <f t="shared" si="219"/>
        <v>2.3099415204678362</v>
      </c>
      <c r="M942" s="15">
        <f t="shared" si="220"/>
        <v>0.56708860759493673</v>
      </c>
      <c r="N942" s="15">
        <f t="shared" si="221"/>
        <v>0.43291139240506332</v>
      </c>
      <c r="O942" s="12">
        <f t="shared" si="222"/>
        <v>0.90714165504560418</v>
      </c>
      <c r="P942" s="12">
        <f t="shared" si="223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X942" s="24"/>
      <c r="Y942" s="12"/>
    </row>
    <row r="943" spans="1:25" x14ac:dyDescent="0.25">
      <c r="A943" s="11">
        <v>0.36840151537663773</v>
      </c>
      <c r="B943" s="11">
        <v>0.63132202729941467</v>
      </c>
      <c r="C943" s="13">
        <f t="shared" si="214"/>
        <v>2.7144296596544759</v>
      </c>
      <c r="D943" s="14">
        <f t="shared" si="215"/>
        <v>1.5839776797867593</v>
      </c>
      <c r="E943" s="26">
        <v>2.3828227284629522E-2</v>
      </c>
      <c r="F943" s="7">
        <f t="shared" si="224"/>
        <v>1.0238282272846295</v>
      </c>
      <c r="G943" s="7">
        <f t="shared" si="216"/>
        <v>2.6512549540205739</v>
      </c>
      <c r="H943" s="7">
        <f t="shared" si="217"/>
        <v>1.5471127261139728</v>
      </c>
      <c r="I943">
        <v>1.9</v>
      </c>
      <c r="J943">
        <v>2.0099999999999998</v>
      </c>
      <c r="K943" s="7">
        <f t="shared" si="218"/>
        <v>1.9452736318407959</v>
      </c>
      <c r="L943" s="7">
        <f t="shared" si="219"/>
        <v>2.0578947368421052</v>
      </c>
      <c r="M943" s="15">
        <f t="shared" si="220"/>
        <v>0.51406649616368294</v>
      </c>
      <c r="N943" s="15">
        <f t="shared" si="221"/>
        <v>0.48593350383631717</v>
      </c>
      <c r="O943" s="12">
        <f t="shared" si="222"/>
        <v>0.71664175379236494</v>
      </c>
      <c r="P943" s="12">
        <f t="shared" si="223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X943" s="24"/>
      <c r="Y943" s="12"/>
    </row>
    <row r="944" spans="1:25" x14ac:dyDescent="0.25">
      <c r="A944" s="11">
        <v>0.70119387488406193</v>
      </c>
      <c r="B944" s="11">
        <v>0.29321536958061434</v>
      </c>
      <c r="C944" s="13">
        <f t="shared" si="214"/>
        <v>1.4261390976430646</v>
      </c>
      <c r="D944" s="14">
        <f t="shared" si="215"/>
        <v>3.4104624236795602</v>
      </c>
      <c r="E944" s="26">
        <v>2.5748928223876311E-2</v>
      </c>
      <c r="F944" s="7">
        <f t="shared" si="224"/>
        <v>1.0257489282238763</v>
      </c>
      <c r="G944" s="7">
        <f t="shared" si="216"/>
        <v>1.3903393495253065</v>
      </c>
      <c r="H944" s="7">
        <f t="shared" si="217"/>
        <v>3.3248510720697579</v>
      </c>
      <c r="I944">
        <v>1.93</v>
      </c>
      <c r="J944">
        <v>1.97</v>
      </c>
      <c r="K944" s="7">
        <f t="shared" si="218"/>
        <v>1.9796954314720812</v>
      </c>
      <c r="L944" s="7">
        <f t="shared" si="219"/>
        <v>2.0207253886010363</v>
      </c>
      <c r="M944" s="15">
        <f t="shared" si="220"/>
        <v>0.50512820512820511</v>
      </c>
      <c r="N944" s="15">
        <f t="shared" si="221"/>
        <v>0.49487179487179483</v>
      </c>
      <c r="O944" s="12">
        <f t="shared" si="222"/>
        <v>1.3881503106841837</v>
      </c>
      <c r="P944" s="12">
        <f t="shared" si="223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X944" s="24"/>
      <c r="Y944" s="12"/>
    </row>
    <row r="945" spans="1:25" x14ac:dyDescent="0.25">
      <c r="A945" s="11">
        <v>0.55800147806578337</v>
      </c>
      <c r="B945" s="11">
        <v>0.43916332109816514</v>
      </c>
      <c r="C945" s="13">
        <f t="shared" si="214"/>
        <v>1.7921099482860312</v>
      </c>
      <c r="D945" s="14">
        <f t="shared" si="215"/>
        <v>2.2770571948026426</v>
      </c>
      <c r="E945" s="26">
        <v>2.2564236337550447E-2</v>
      </c>
      <c r="F945" s="7">
        <f t="shared" si="224"/>
        <v>1.0225642363375504</v>
      </c>
      <c r="G945" s="7">
        <f t="shared" si="216"/>
        <v>1.7525646649883933</v>
      </c>
      <c r="H945" s="7">
        <f t="shared" si="217"/>
        <v>2.2268109072132476</v>
      </c>
      <c r="I945">
        <v>1.87</v>
      </c>
      <c r="J945">
        <v>2.0499999999999998</v>
      </c>
      <c r="K945" s="7">
        <f t="shared" si="218"/>
        <v>1.9121951219512194</v>
      </c>
      <c r="L945" s="7">
        <f t="shared" si="219"/>
        <v>2.0962566844919781</v>
      </c>
      <c r="M945" s="15">
        <f t="shared" si="220"/>
        <v>0.52295918367346939</v>
      </c>
      <c r="N945" s="15">
        <f t="shared" si="221"/>
        <v>0.47704081632653073</v>
      </c>
      <c r="O945" s="12">
        <f t="shared" si="222"/>
        <v>1.0670077043989612</v>
      </c>
      <c r="P945" s="12">
        <f t="shared" si="223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X945" s="24"/>
      <c r="Y945" s="12"/>
    </row>
    <row r="946" spans="1:25" x14ac:dyDescent="0.25">
      <c r="A946" s="11">
        <v>0.54148927129824276</v>
      </c>
      <c r="B946" s="11">
        <v>0.45648837052709196</v>
      </c>
      <c r="C946" s="13">
        <f t="shared" si="214"/>
        <v>1.8467586580292883</v>
      </c>
      <c r="D946" s="14">
        <f t="shared" si="215"/>
        <v>2.1906363109433284</v>
      </c>
      <c r="E946" s="26">
        <v>2.8397199038784571E-2</v>
      </c>
      <c r="F946" s="7">
        <f t="shared" si="224"/>
        <v>1.0283971990387846</v>
      </c>
      <c r="G946" s="7">
        <f t="shared" si="216"/>
        <v>1.7957639905626002</v>
      </c>
      <c r="H946" s="7">
        <f t="shared" si="217"/>
        <v>2.1301461273823556</v>
      </c>
      <c r="I946">
        <v>1.69</v>
      </c>
      <c r="J946">
        <v>2.29</v>
      </c>
      <c r="K946" s="7">
        <f t="shared" si="218"/>
        <v>1.7379912663755459</v>
      </c>
      <c r="L946" s="7">
        <f t="shared" si="219"/>
        <v>2.3550295857988166</v>
      </c>
      <c r="M946" s="15">
        <f t="shared" si="220"/>
        <v>0.57537688442211055</v>
      </c>
      <c r="N946" s="15">
        <f t="shared" si="221"/>
        <v>0.42462311557788945</v>
      </c>
      <c r="O946" s="12">
        <f t="shared" si="222"/>
        <v>0.94110362435240436</v>
      </c>
      <c r="P946" s="12">
        <f t="shared" si="223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X946" s="24"/>
      <c r="Y946" s="12"/>
    </row>
    <row r="947" spans="1:25" x14ac:dyDescent="0.25">
      <c r="A947" s="11">
        <v>0.6202354295622422</v>
      </c>
      <c r="B947" s="11">
        <v>0.374068186882903</v>
      </c>
      <c r="C947" s="13">
        <f t="shared" si="214"/>
        <v>1.6122909984452081</v>
      </c>
      <c r="D947" s="14">
        <f t="shared" si="215"/>
        <v>2.6733093993717154</v>
      </c>
      <c r="E947" s="26">
        <v>3.2818532818532864E-2</v>
      </c>
      <c r="F947" s="7">
        <f t="shared" si="224"/>
        <v>1.0328185328185329</v>
      </c>
      <c r="G947" s="7">
        <f t="shared" si="216"/>
        <v>1.5610593218590987</v>
      </c>
      <c r="H947" s="7">
        <f t="shared" si="217"/>
        <v>2.5883631193916794</v>
      </c>
      <c r="I947">
        <v>1.48</v>
      </c>
      <c r="J947">
        <v>2.8</v>
      </c>
      <c r="K947" s="7">
        <f t="shared" si="218"/>
        <v>1.5285714285714287</v>
      </c>
      <c r="L947" s="7">
        <f t="shared" si="219"/>
        <v>2.8918918918918917</v>
      </c>
      <c r="M947" s="15">
        <f t="shared" si="220"/>
        <v>0.65420560747663548</v>
      </c>
      <c r="N947" s="15">
        <f t="shared" si="221"/>
        <v>0.34579439252336452</v>
      </c>
      <c r="O947" s="12">
        <f t="shared" si="222"/>
        <v>0.94807415661657024</v>
      </c>
      <c r="P947" s="12">
        <f t="shared" si="223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X947" s="24"/>
      <c r="Y947" s="12"/>
    </row>
    <row r="948" spans="1:25" x14ac:dyDescent="0.25">
      <c r="A948" s="11">
        <v>0.38604567234375348</v>
      </c>
      <c r="B948" s="11">
        <v>0.61348178466609671</v>
      </c>
      <c r="C948" s="13">
        <f t="shared" si="214"/>
        <v>2.590367077368898</v>
      </c>
      <c r="D948" s="14">
        <f t="shared" si="215"/>
        <v>1.6300402473143938</v>
      </c>
      <c r="E948" s="26">
        <v>3.3884036620014824E-2</v>
      </c>
      <c r="F948" s="7">
        <f t="shared" si="224"/>
        <v>1.0338840366200148</v>
      </c>
      <c r="G948" s="7">
        <f t="shared" si="216"/>
        <v>2.5054715863854082</v>
      </c>
      <c r="H948" s="7">
        <f t="shared" si="217"/>
        <v>1.5766180631276012</v>
      </c>
      <c r="I948">
        <v>2.21</v>
      </c>
      <c r="J948">
        <v>1.72</v>
      </c>
      <c r="K948" s="7">
        <f t="shared" si="218"/>
        <v>2.2848837209302326</v>
      </c>
      <c r="L948" s="7">
        <f t="shared" si="219"/>
        <v>1.7782805429864255</v>
      </c>
      <c r="M948" s="15">
        <f t="shared" si="220"/>
        <v>0.43765903307888038</v>
      </c>
      <c r="N948" s="15">
        <f t="shared" si="221"/>
        <v>0.56234096692111957</v>
      </c>
      <c r="O948" s="12">
        <f t="shared" si="222"/>
        <v>0.88206947227380894</v>
      </c>
      <c r="P948" s="12">
        <f t="shared" si="223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X948" s="24"/>
      <c r="Y948" s="12"/>
    </row>
    <row r="949" spans="1:25" x14ac:dyDescent="0.25">
      <c r="A949" s="11">
        <v>0.45041634083642207</v>
      </c>
      <c r="B949" s="11">
        <v>0.54896677541430361</v>
      </c>
      <c r="C949" s="13">
        <f t="shared" si="214"/>
        <v>2.2201681185522761</v>
      </c>
      <c r="D949" s="14">
        <f t="shared" si="215"/>
        <v>1.8216038652709046</v>
      </c>
      <c r="E949" s="26">
        <v>3.3664999742228252E-2</v>
      </c>
      <c r="F949" s="7">
        <f t="shared" si="224"/>
        <v>1.0336649997422283</v>
      </c>
      <c r="G949" s="7">
        <f t="shared" si="216"/>
        <v>2.1478603987809723</v>
      </c>
      <c r="H949" s="7">
        <f t="shared" si="217"/>
        <v>1.7622768166912586</v>
      </c>
      <c r="I949">
        <v>2.38</v>
      </c>
      <c r="J949">
        <v>1.63</v>
      </c>
      <c r="K949" s="7">
        <f t="shared" si="218"/>
        <v>2.4601226993865031</v>
      </c>
      <c r="L949" s="7">
        <f t="shared" si="219"/>
        <v>1.6848739495798319</v>
      </c>
      <c r="M949" s="15">
        <f t="shared" si="220"/>
        <v>0.40648379052369077</v>
      </c>
      <c r="N949" s="15">
        <f t="shared" si="221"/>
        <v>0.59351620947630923</v>
      </c>
      <c r="O949" s="12">
        <f t="shared" si="222"/>
        <v>1.1080794642662901</v>
      </c>
      <c r="P949" s="12">
        <f t="shared" si="223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X949" s="24"/>
      <c r="Y949" s="12"/>
    </row>
    <row r="950" spans="1:25" x14ac:dyDescent="0.25">
      <c r="A950" s="11">
        <v>0.54272871657880939</v>
      </c>
      <c r="B950" s="11">
        <v>0.45241796500093107</v>
      </c>
      <c r="C950" s="13">
        <f t="shared" si="214"/>
        <v>1.8425411618233223</v>
      </c>
      <c r="D950" s="14">
        <f t="shared" si="215"/>
        <v>2.2103454711351747</v>
      </c>
      <c r="E950" s="26">
        <v>3.868574456809748E-2</v>
      </c>
      <c r="F950" s="7">
        <f t="shared" si="224"/>
        <v>1.0386857445680975</v>
      </c>
      <c r="G950" s="7">
        <f t="shared" si="216"/>
        <v>1.773915904265617</v>
      </c>
      <c r="H950" s="7">
        <f t="shared" si="217"/>
        <v>2.1280213796082013</v>
      </c>
      <c r="I950">
        <v>2.2200000000000002</v>
      </c>
      <c r="J950">
        <v>1.7</v>
      </c>
      <c r="K950" s="7">
        <f t="shared" si="218"/>
        <v>2.3058823529411767</v>
      </c>
      <c r="L950" s="7">
        <f t="shared" si="219"/>
        <v>1.7657657657657657</v>
      </c>
      <c r="M950" s="15">
        <f t="shared" si="220"/>
        <v>0.43367346938775503</v>
      </c>
      <c r="N950" s="15">
        <f t="shared" si="221"/>
        <v>0.56632653061224492</v>
      </c>
      <c r="O950" s="12">
        <f t="shared" si="222"/>
        <v>1.25146856999349</v>
      </c>
      <c r="P950" s="12">
        <f t="shared" si="223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X950" s="24"/>
      <c r="Y950" s="12"/>
    </row>
    <row r="951" spans="1:25" x14ac:dyDescent="0.25">
      <c r="A951" s="11" t="e">
        <v>#N/A</v>
      </c>
      <c r="B951" s="11" t="e">
        <v>#N/A</v>
      </c>
      <c r="C951" s="13" t="e">
        <f t="shared" si="214"/>
        <v>#N/A</v>
      </c>
      <c r="D951" s="14" t="e">
        <f t="shared" si="215"/>
        <v>#N/A</v>
      </c>
      <c r="E951" s="26">
        <v>3.0955227846419575E-2</v>
      </c>
      <c r="F951" s="7">
        <f t="shared" si="224"/>
        <v>1.0309552278464196</v>
      </c>
      <c r="G951" s="7" t="e">
        <f t="shared" si="216"/>
        <v>#N/A</v>
      </c>
      <c r="H951" s="7" t="e">
        <f t="shared" si="217"/>
        <v>#N/A</v>
      </c>
      <c r="I951">
        <v>1.93</v>
      </c>
      <c r="J951">
        <v>1.95</v>
      </c>
      <c r="K951" s="7">
        <f t="shared" si="218"/>
        <v>1.9897435897435898</v>
      </c>
      <c r="L951" s="7">
        <f t="shared" si="219"/>
        <v>2.0103626943005182</v>
      </c>
      <c r="M951" s="15">
        <f t="shared" si="220"/>
        <v>0.50257731958762886</v>
      </c>
      <c r="N951" s="15">
        <f t="shared" si="221"/>
        <v>0.49742268041237114</v>
      </c>
      <c r="O951" s="12" t="e">
        <f t="shared" si="222"/>
        <v>#N/A</v>
      </c>
      <c r="P951" s="12" t="e">
        <f t="shared" si="223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X951" s="24"/>
      <c r="Y951" s="12"/>
    </row>
    <row r="952" spans="1:25" x14ac:dyDescent="0.25">
      <c r="A952" s="11">
        <v>0.27176868900659618</v>
      </c>
      <c r="B952" s="11">
        <v>0.72804513915022651</v>
      </c>
      <c r="C952" s="13">
        <f t="shared" si="214"/>
        <v>3.6795997495345341</v>
      </c>
      <c r="D952" s="14">
        <f t="shared" si="215"/>
        <v>1.3735412081278351</v>
      </c>
      <c r="E952" s="26">
        <v>2.9808863239265015E-2</v>
      </c>
      <c r="F952" s="7">
        <f t="shared" si="224"/>
        <v>1.029808863239265</v>
      </c>
      <c r="G952" s="7">
        <f t="shared" si="216"/>
        <v>3.5730899984297557</v>
      </c>
      <c r="H952" s="7">
        <f t="shared" si="217"/>
        <v>1.3337826631316414</v>
      </c>
      <c r="I952">
        <v>1.87</v>
      </c>
      <c r="J952">
        <v>2.02</v>
      </c>
      <c r="K952" s="7">
        <f t="shared" si="218"/>
        <v>1.9257425742574257</v>
      </c>
      <c r="L952" s="7">
        <f t="shared" si="219"/>
        <v>2.0802139037433154</v>
      </c>
      <c r="M952" s="15">
        <f t="shared" si="220"/>
        <v>0.51928020565552702</v>
      </c>
      <c r="N952" s="15">
        <f t="shared" si="221"/>
        <v>0.48071979434447304</v>
      </c>
      <c r="O952" s="12">
        <f t="shared" si="222"/>
        <v>0.52335653477012833</v>
      </c>
      <c r="P952" s="12">
        <f t="shared" si="223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X952" s="24"/>
      <c r="Y952" s="12"/>
    </row>
    <row r="953" spans="1:25" x14ac:dyDescent="0.25">
      <c r="A953" s="11">
        <v>0.6072018989742014</v>
      </c>
      <c r="B953" s="11">
        <v>0.39033451129069363</v>
      </c>
      <c r="C953" s="13">
        <f t="shared" si="214"/>
        <v>1.6468986702600672</v>
      </c>
      <c r="D953" s="14">
        <f t="shared" si="215"/>
        <v>2.561905163582296</v>
      </c>
      <c r="E953" s="26">
        <v>3.5146846413095734E-2</v>
      </c>
      <c r="F953" s="7">
        <f t="shared" si="224"/>
        <v>1.0351468464130957</v>
      </c>
      <c r="G953" s="7">
        <f t="shared" si="216"/>
        <v>1.5909807154093767</v>
      </c>
      <c r="H953" s="7">
        <f t="shared" si="217"/>
        <v>2.4749195464001996</v>
      </c>
      <c r="I953">
        <v>1.86</v>
      </c>
      <c r="J953">
        <v>2.0099999999999998</v>
      </c>
      <c r="K953" s="7">
        <f t="shared" si="218"/>
        <v>1.9253731343283582</v>
      </c>
      <c r="L953" s="7">
        <f t="shared" si="219"/>
        <v>2.0806451612903221</v>
      </c>
      <c r="M953" s="15">
        <f t="shared" si="220"/>
        <v>0.51937984496124034</v>
      </c>
      <c r="N953" s="15">
        <f t="shared" si="221"/>
        <v>0.48062015503875982</v>
      </c>
      <c r="O953" s="12">
        <f t="shared" si="222"/>
        <v>1.1690902233980893</v>
      </c>
      <c r="P953" s="12">
        <f t="shared" si="223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X953" s="24"/>
      <c r="Y953" s="12"/>
    </row>
    <row r="954" spans="1:25" x14ac:dyDescent="0.25">
      <c r="A954" s="11">
        <v>0.66535351170869894</v>
      </c>
      <c r="B954" s="11">
        <v>0.32901358837257966</v>
      </c>
      <c r="C954" s="13">
        <f t="shared" si="214"/>
        <v>1.502960429910249</v>
      </c>
      <c r="D954" s="14">
        <f t="shared" si="215"/>
        <v>3.0393881448677003</v>
      </c>
      <c r="E954" s="26">
        <v>3.3444121312837582E-2</v>
      </c>
      <c r="F954" s="7">
        <f t="shared" si="224"/>
        <v>1.0334441213128376</v>
      </c>
      <c r="G954" s="7">
        <f t="shared" si="216"/>
        <v>1.4543219114749626</v>
      </c>
      <c r="H954" s="7">
        <f t="shared" si="217"/>
        <v>2.9410280461091678</v>
      </c>
      <c r="I954">
        <v>1.66</v>
      </c>
      <c r="J954">
        <v>2.3199999999999998</v>
      </c>
      <c r="K954" s="7">
        <f t="shared" si="218"/>
        <v>1.7155172413793103</v>
      </c>
      <c r="L954" s="7">
        <f t="shared" si="219"/>
        <v>2.3975903614457832</v>
      </c>
      <c r="M954" s="15">
        <f t="shared" si="220"/>
        <v>0.58291457286432158</v>
      </c>
      <c r="N954" s="15">
        <f t="shared" si="221"/>
        <v>0.41708542713567837</v>
      </c>
      <c r="O954" s="12">
        <f t="shared" si="222"/>
        <v>1.1414254209485437</v>
      </c>
      <c r="P954" s="12">
        <f t="shared" si="223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X954" s="24"/>
      <c r="Y954" s="12"/>
    </row>
    <row r="955" spans="1:25" x14ac:dyDescent="0.25">
      <c r="A955" s="11">
        <v>0.58124358773533236</v>
      </c>
      <c r="B955" s="11">
        <v>0.4167653545690817</v>
      </c>
      <c r="C955" s="13">
        <f t="shared" si="214"/>
        <v>1.7204490872686362</v>
      </c>
      <c r="D955" s="14">
        <f t="shared" si="215"/>
        <v>2.3994316922863201</v>
      </c>
      <c r="E955" s="26">
        <v>3.3428240008436028E-2</v>
      </c>
      <c r="F955" s="7">
        <f t="shared" si="224"/>
        <v>1.033428240008436</v>
      </c>
      <c r="G955" s="7">
        <f t="shared" si="216"/>
        <v>1.6647978259763754</v>
      </c>
      <c r="H955" s="7">
        <f t="shared" si="217"/>
        <v>2.3218174222399162</v>
      </c>
      <c r="I955">
        <v>2.1800000000000002</v>
      </c>
      <c r="J955">
        <v>1.74</v>
      </c>
      <c r="K955" s="7">
        <f t="shared" si="218"/>
        <v>2.2528735632183907</v>
      </c>
      <c r="L955" s="7">
        <f t="shared" si="219"/>
        <v>1.7981651376146788</v>
      </c>
      <c r="M955" s="15">
        <f t="shared" si="220"/>
        <v>0.44387755102040816</v>
      </c>
      <c r="N955" s="15">
        <f t="shared" si="221"/>
        <v>0.55612244897959184</v>
      </c>
      <c r="O955" s="12">
        <f t="shared" si="222"/>
        <v>1.3094683125991395</v>
      </c>
      <c r="P955" s="12">
        <f t="shared" si="223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X955" s="24"/>
      <c r="Y955" s="12"/>
    </row>
    <row r="956" spans="1:25" x14ac:dyDescent="0.25">
      <c r="A956" s="11">
        <v>0.33458934853691918</v>
      </c>
      <c r="B956" s="11">
        <v>0.66519770101250808</v>
      </c>
      <c r="C956" s="13">
        <f t="shared" si="214"/>
        <v>2.9887382977753645</v>
      </c>
      <c r="D956" s="14">
        <f t="shared" si="215"/>
        <v>1.5033124715823341</v>
      </c>
      <c r="E956" s="26">
        <v>3.6055771758459754E-2</v>
      </c>
      <c r="F956" s="7">
        <f t="shared" si="224"/>
        <v>1.0360557717584598</v>
      </c>
      <c r="G956" s="7">
        <f t="shared" si="216"/>
        <v>2.8847272311438292</v>
      </c>
      <c r="H956" s="7">
        <f t="shared" si="217"/>
        <v>1.4509957017379638</v>
      </c>
      <c r="I956">
        <v>2.41</v>
      </c>
      <c r="J956">
        <v>1.61</v>
      </c>
      <c r="K956" s="7">
        <f t="shared" si="218"/>
        <v>2.4968944099378882</v>
      </c>
      <c r="L956" s="7">
        <f t="shared" si="219"/>
        <v>1.6680497925311204</v>
      </c>
      <c r="M956" s="15">
        <f t="shared" si="220"/>
        <v>0.40049751243781095</v>
      </c>
      <c r="N956" s="15">
        <f t="shared" si="221"/>
        <v>0.59950248756218905</v>
      </c>
      <c r="O956" s="12">
        <f t="shared" si="222"/>
        <v>0.8354342739865932</v>
      </c>
      <c r="P956" s="12">
        <f t="shared" si="223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X956" s="24"/>
      <c r="Y956" s="12"/>
    </row>
    <row r="957" spans="1:25" x14ac:dyDescent="0.25">
      <c r="A957" s="11" t="e">
        <v>#N/A</v>
      </c>
      <c r="B957" s="11" t="e">
        <v>#N/A</v>
      </c>
      <c r="C957" s="13" t="e">
        <f t="shared" si="214"/>
        <v>#N/A</v>
      </c>
      <c r="D957" s="14" t="e">
        <f t="shared" si="215"/>
        <v>#N/A</v>
      </c>
      <c r="E957" s="26">
        <v>3.3428240008436028E-2</v>
      </c>
      <c r="F957" s="7">
        <f t="shared" si="224"/>
        <v>1.033428240008436</v>
      </c>
      <c r="G957" s="7" t="e">
        <f t="shared" si="216"/>
        <v>#N/A</v>
      </c>
      <c r="H957" s="7" t="e">
        <f t="shared" si="217"/>
        <v>#N/A</v>
      </c>
      <c r="I957">
        <v>2.1800000000000002</v>
      </c>
      <c r="J957">
        <v>1.74</v>
      </c>
      <c r="K957" s="7">
        <f t="shared" si="218"/>
        <v>2.2528735632183907</v>
      </c>
      <c r="L957" s="7">
        <f t="shared" si="219"/>
        <v>1.7981651376146788</v>
      </c>
      <c r="M957" s="15">
        <f t="shared" si="220"/>
        <v>0.44387755102040816</v>
      </c>
      <c r="N957" s="15">
        <f t="shared" si="221"/>
        <v>0.55612244897959184</v>
      </c>
      <c r="O957" s="12" t="e">
        <f t="shared" si="222"/>
        <v>#N/A</v>
      </c>
      <c r="P957" s="12" t="e">
        <f t="shared" si="223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X957" s="24"/>
      <c r="Y957" s="12"/>
    </row>
    <row r="958" spans="1:25" x14ac:dyDescent="0.25">
      <c r="A958" s="11">
        <v>0.26623766635633905</v>
      </c>
      <c r="B958" s="11">
        <v>0.73366825002108527</v>
      </c>
      <c r="C958" s="13">
        <f t="shared" si="214"/>
        <v>3.7560425378037055</v>
      </c>
      <c r="D958" s="14">
        <f t="shared" si="215"/>
        <v>1.3630138689676983</v>
      </c>
      <c r="E958" s="26">
        <v>2.9539874871307603E-2</v>
      </c>
      <c r="F958" s="7">
        <f t="shared" si="224"/>
        <v>1.0295398748713076</v>
      </c>
      <c r="G958" s="7">
        <f t="shared" si="216"/>
        <v>3.6482730096036451</v>
      </c>
      <c r="H958" s="7">
        <f t="shared" si="217"/>
        <v>1.3239058556503942</v>
      </c>
      <c r="I958">
        <v>2.0699999999999998</v>
      </c>
      <c r="J958">
        <v>1.83</v>
      </c>
      <c r="K958" s="7">
        <f t="shared" si="218"/>
        <v>2.1311475409836067</v>
      </c>
      <c r="L958" s="7">
        <f t="shared" si="219"/>
        <v>1.8840579710144929</v>
      </c>
      <c r="M958" s="15">
        <f t="shared" si="220"/>
        <v>0.46923076923076917</v>
      </c>
      <c r="N958" s="15">
        <f t="shared" si="221"/>
        <v>0.53076923076923077</v>
      </c>
      <c r="O958" s="12">
        <f t="shared" si="222"/>
        <v>0.56739174797252589</v>
      </c>
      <c r="P958" s="12">
        <f t="shared" si="223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X958" s="24"/>
      <c r="Y958" s="12"/>
    </row>
    <row r="959" spans="1:25" x14ac:dyDescent="0.25">
      <c r="A959" s="11">
        <v>0.52395417333704231</v>
      </c>
      <c r="B959" s="11">
        <v>0.47476321499935481</v>
      </c>
      <c r="C959" s="13">
        <f t="shared" si="214"/>
        <v>1.9085638609022648</v>
      </c>
      <c r="D959" s="14">
        <f t="shared" si="215"/>
        <v>2.1063131439139804</v>
      </c>
      <c r="E959" s="26">
        <v>3.8905400701529036E-2</v>
      </c>
      <c r="F959" s="7">
        <f t="shared" si="224"/>
        <v>1.038905400701529</v>
      </c>
      <c r="G959" s="7">
        <f t="shared" si="216"/>
        <v>1.8370910956988886</v>
      </c>
      <c r="H959" s="7">
        <f t="shared" si="217"/>
        <v>2.0274349738596755</v>
      </c>
      <c r="I959">
        <v>2.11</v>
      </c>
      <c r="J959">
        <v>1.77</v>
      </c>
      <c r="K959" s="7">
        <f t="shared" si="218"/>
        <v>2.1920903954802262</v>
      </c>
      <c r="L959" s="7">
        <f t="shared" si="219"/>
        <v>1.8388625592417065</v>
      </c>
      <c r="M959" s="15">
        <f t="shared" si="220"/>
        <v>0.45618556701030921</v>
      </c>
      <c r="N959" s="15">
        <f t="shared" si="221"/>
        <v>0.54381443298969068</v>
      </c>
      <c r="O959" s="12">
        <f t="shared" si="222"/>
        <v>1.1485549110439119</v>
      </c>
      <c r="P959" s="12">
        <f t="shared" si="223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X959" s="24"/>
      <c r="Y959" s="12"/>
    </row>
    <row r="960" spans="1:25" x14ac:dyDescent="0.25">
      <c r="A960" s="11">
        <v>0.35942829080973199</v>
      </c>
      <c r="B960" s="11">
        <v>0.64024112506903608</v>
      </c>
      <c r="C960" s="13">
        <f t="shared" si="214"/>
        <v>2.7821961308253358</v>
      </c>
      <c r="D960" s="14">
        <f t="shared" si="215"/>
        <v>1.5619115374573473</v>
      </c>
      <c r="E960" s="26">
        <v>2.7622077463010708E-2</v>
      </c>
      <c r="F960" s="7">
        <f t="shared" si="224"/>
        <v>1.0276220774630107</v>
      </c>
      <c r="G960" s="7">
        <f t="shared" si="216"/>
        <v>2.7074117925667873</v>
      </c>
      <c r="H960" s="7">
        <f t="shared" si="217"/>
        <v>1.5199279693497714</v>
      </c>
      <c r="I960">
        <v>2.46</v>
      </c>
      <c r="J960">
        <v>1.61</v>
      </c>
      <c r="K960" s="7">
        <f t="shared" si="218"/>
        <v>2.5279503105590062</v>
      </c>
      <c r="L960" s="7">
        <f t="shared" si="219"/>
        <v>1.6544715447154474</v>
      </c>
      <c r="M960" s="15">
        <f t="shared" si="220"/>
        <v>0.39557739557739557</v>
      </c>
      <c r="N960" s="15">
        <f t="shared" si="221"/>
        <v>0.60442260442260431</v>
      </c>
      <c r="O960" s="12">
        <f t="shared" si="222"/>
        <v>0.90861685937615488</v>
      </c>
      <c r="P960" s="12">
        <f t="shared" si="223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X960" s="24"/>
      <c r="Y960" s="12"/>
    </row>
    <row r="961" spans="1:25" x14ac:dyDescent="0.25">
      <c r="A961" s="11">
        <v>0.36880455376522542</v>
      </c>
      <c r="B961" s="11">
        <v>0.63079315454662654</v>
      </c>
      <c r="C961" s="13">
        <f t="shared" si="214"/>
        <v>2.7114632663581011</v>
      </c>
      <c r="D961" s="14">
        <f t="shared" si="215"/>
        <v>1.5853057262784274</v>
      </c>
      <c r="E961" s="26">
        <v>2.6228673287496784E-2</v>
      </c>
      <c r="F961" s="7">
        <f t="shared" si="224"/>
        <v>1.0262286732874968</v>
      </c>
      <c r="G961" s="7">
        <f t="shared" si="216"/>
        <v>2.6421628404437376</v>
      </c>
      <c r="H961" s="7">
        <f t="shared" si="217"/>
        <v>1.5447879868723038</v>
      </c>
      <c r="I961">
        <v>2.38</v>
      </c>
      <c r="J961">
        <v>1.65</v>
      </c>
      <c r="K961" s="7">
        <f t="shared" si="218"/>
        <v>2.4424242424242424</v>
      </c>
      <c r="L961" s="7">
        <f t="shared" si="219"/>
        <v>1.6932773109243695</v>
      </c>
      <c r="M961" s="15">
        <f t="shared" si="220"/>
        <v>0.40942928039702237</v>
      </c>
      <c r="N961" s="15">
        <f t="shared" si="221"/>
        <v>0.5905707196029778</v>
      </c>
      <c r="O961" s="12">
        <f t="shared" si="222"/>
        <v>0.90077718283264141</v>
      </c>
      <c r="P961" s="12">
        <f t="shared" si="223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X961" s="24"/>
      <c r="Y961" s="12"/>
    </row>
    <row r="962" spans="1:25" x14ac:dyDescent="0.25">
      <c r="A962" s="11">
        <v>0.42968816221805961</v>
      </c>
      <c r="B962" s="11">
        <v>0.56755392459053078</v>
      </c>
      <c r="C962" s="13">
        <f t="shared" si="214"/>
        <v>2.327269140573895</v>
      </c>
      <c r="D962" s="14">
        <f t="shared" si="215"/>
        <v>1.7619471149309083</v>
      </c>
      <c r="E962" s="26">
        <v>2.720133146096626E-2</v>
      </c>
      <c r="F962" s="7">
        <f t="shared" si="224"/>
        <v>1.0272013314609663</v>
      </c>
      <c r="G962" s="7">
        <f t="shared" si="216"/>
        <v>2.265640697003255</v>
      </c>
      <c r="H962" s="7">
        <f t="shared" si="217"/>
        <v>1.7152889710772949</v>
      </c>
      <c r="I962">
        <v>2.21</v>
      </c>
      <c r="J962">
        <v>1.74</v>
      </c>
      <c r="K962" s="7">
        <f t="shared" si="218"/>
        <v>2.2701149425287355</v>
      </c>
      <c r="L962" s="7">
        <f t="shared" si="219"/>
        <v>1.7873303167420813</v>
      </c>
      <c r="M962" s="15">
        <f t="shared" si="220"/>
        <v>0.44050632911392407</v>
      </c>
      <c r="N962" s="15">
        <f t="shared" si="221"/>
        <v>0.55949367088607604</v>
      </c>
      <c r="O962" s="12">
        <f t="shared" si="222"/>
        <v>0.97544151767892828</v>
      </c>
      <c r="P962" s="12">
        <f t="shared" si="223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X962" s="24"/>
      <c r="Y962" s="12"/>
    </row>
    <row r="963" spans="1:25" x14ac:dyDescent="0.25">
      <c r="A963" s="11">
        <v>0.47738854931413943</v>
      </c>
      <c r="B963" s="11">
        <v>0.51999323250065177</v>
      </c>
      <c r="C963" s="13">
        <f t="shared" si="214"/>
        <v>2.0947297572107511</v>
      </c>
      <c r="D963" s="14">
        <f t="shared" si="215"/>
        <v>1.9231019511369247</v>
      </c>
      <c r="E963" s="26">
        <v>2.8622540250447193E-2</v>
      </c>
      <c r="F963" s="7">
        <f t="shared" si="224"/>
        <v>1.0286225402504472</v>
      </c>
      <c r="G963" s="7">
        <f t="shared" si="216"/>
        <v>2.0364416248361912</v>
      </c>
      <c r="H963" s="7">
        <f t="shared" si="217"/>
        <v>1.8695895490183321</v>
      </c>
      <c r="I963">
        <v>1.56</v>
      </c>
      <c r="J963">
        <v>2.58</v>
      </c>
      <c r="K963" s="7">
        <f t="shared" si="218"/>
        <v>1.6046511627906976</v>
      </c>
      <c r="L963" s="7">
        <f t="shared" si="219"/>
        <v>2.6538461538461537</v>
      </c>
      <c r="M963" s="15">
        <f t="shared" si="220"/>
        <v>0.62318840579710144</v>
      </c>
      <c r="N963" s="15">
        <f t="shared" si="221"/>
        <v>0.37681159420289856</v>
      </c>
      <c r="O963" s="12">
        <f t="shared" si="222"/>
        <v>0.76604209075989815</v>
      </c>
      <c r="P963" s="12">
        <f t="shared" si="223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X963" s="24"/>
      <c r="Y963" s="12"/>
    </row>
    <row r="964" spans="1:25" x14ac:dyDescent="0.25">
      <c r="A964" s="11">
        <v>0.43323984049144915</v>
      </c>
      <c r="B964" s="11">
        <v>0.56596374734955701</v>
      </c>
      <c r="C964" s="13">
        <f t="shared" si="214"/>
        <v>2.3081903060107352</v>
      </c>
      <c r="D964" s="14">
        <f t="shared" si="215"/>
        <v>1.766897623183572</v>
      </c>
      <c r="E964" s="26">
        <v>3.8787998420844794E-2</v>
      </c>
      <c r="F964" s="7">
        <f t="shared" si="224"/>
        <v>1.0387879984208448</v>
      </c>
      <c r="G964" s="7">
        <f t="shared" si="216"/>
        <v>2.2220032475535172</v>
      </c>
      <c r="H964" s="7">
        <f t="shared" si="217"/>
        <v>1.7009222535008031</v>
      </c>
      <c r="I964">
        <v>2.72</v>
      </c>
      <c r="J964">
        <v>1.49</v>
      </c>
      <c r="K964" s="7">
        <f t="shared" si="218"/>
        <v>2.825503355704698</v>
      </c>
      <c r="L964" s="7">
        <f t="shared" si="219"/>
        <v>1.5477941176470587</v>
      </c>
      <c r="M964" s="15">
        <f t="shared" si="220"/>
        <v>0.35391923990498814</v>
      </c>
      <c r="N964" s="15">
        <f t="shared" si="221"/>
        <v>0.64608076009501192</v>
      </c>
      <c r="O964" s="12">
        <f t="shared" si="222"/>
        <v>1.2241206231335577</v>
      </c>
      <c r="P964" s="12">
        <f t="shared" si="223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X964" s="24"/>
      <c r="Y964" s="12"/>
    </row>
    <row r="965" spans="1:25" x14ac:dyDescent="0.25">
      <c r="A965" s="11">
        <v>0.20565644748919748</v>
      </c>
      <c r="B965" s="11">
        <v>0.79430840049232965</v>
      </c>
      <c r="C965" s="13">
        <f t="shared" si="214"/>
        <v>4.8624782359547813</v>
      </c>
      <c r="D965" s="14">
        <f t="shared" si="215"/>
        <v>1.2589568477183146</v>
      </c>
      <c r="E965" s="26">
        <v>4.5235612493172539E-2</v>
      </c>
      <c r="F965" s="7">
        <f t="shared" si="224"/>
        <v>1.0452356124931725</v>
      </c>
      <c r="G965" s="7">
        <f t="shared" si="216"/>
        <v>4.6520403417526524</v>
      </c>
      <c r="H965" s="7">
        <f t="shared" si="217"/>
        <v>1.2044718268978212</v>
      </c>
      <c r="I965">
        <v>2.74</v>
      </c>
      <c r="J965">
        <v>1.47</v>
      </c>
      <c r="K965" s="7">
        <f t="shared" si="218"/>
        <v>2.8639455782312928</v>
      </c>
      <c r="L965" s="7">
        <f t="shared" si="219"/>
        <v>1.5364963503649636</v>
      </c>
      <c r="M965" s="15">
        <f t="shared" si="220"/>
        <v>0.34916864608076004</v>
      </c>
      <c r="N965" s="15">
        <f t="shared" si="221"/>
        <v>0.65083135391923985</v>
      </c>
      <c r="O965" s="12">
        <f t="shared" si="222"/>
        <v>0.58898887342144313</v>
      </c>
      <c r="P965" s="12">
        <f t="shared" si="223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X965" s="24"/>
      <c r="Y965" s="12"/>
    </row>
    <row r="966" spans="1:25" x14ac:dyDescent="0.25">
      <c r="A966" s="11">
        <v>0.52191837213506975</v>
      </c>
      <c r="B966" s="11">
        <v>0.47653208542429859</v>
      </c>
      <c r="C966" s="13">
        <f t="shared" si="214"/>
        <v>1.9160084285003962</v>
      </c>
      <c r="D966" s="14">
        <f t="shared" si="215"/>
        <v>2.0984945832338062</v>
      </c>
      <c r="E966" s="26">
        <v>4.3440650933960434E-2</v>
      </c>
      <c r="F966" s="7">
        <f t="shared" si="224"/>
        <v>1.0434406509339604</v>
      </c>
      <c r="G966" s="7">
        <f t="shared" si="216"/>
        <v>1.8362409273449523</v>
      </c>
      <c r="H966" s="7">
        <f t="shared" si="217"/>
        <v>2.0111297957919221</v>
      </c>
      <c r="I966">
        <v>2.09</v>
      </c>
      <c r="J966">
        <v>1.77</v>
      </c>
      <c r="K966" s="7">
        <f t="shared" si="218"/>
        <v>2.1807909604519771</v>
      </c>
      <c r="L966" s="7">
        <f t="shared" si="219"/>
        <v>1.8468899521531099</v>
      </c>
      <c r="M966" s="15">
        <f t="shared" si="220"/>
        <v>0.45854922279792754</v>
      </c>
      <c r="N966" s="15">
        <f t="shared" si="221"/>
        <v>0.54145077720207258</v>
      </c>
      <c r="O966" s="12">
        <f t="shared" si="222"/>
        <v>1.1381948680459713</v>
      </c>
      <c r="P966" s="12">
        <f t="shared" si="223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X966" s="24"/>
      <c r="Y966" s="12"/>
    </row>
    <row r="967" spans="1:25" x14ac:dyDescent="0.25">
      <c r="A967" s="11">
        <v>0.29141005440975642</v>
      </c>
      <c r="B967" s="11">
        <v>0.70841817664358431</v>
      </c>
      <c r="C967" s="13">
        <f t="shared" si="214"/>
        <v>3.4315905881335298</v>
      </c>
      <c r="D967" s="14">
        <f t="shared" si="215"/>
        <v>1.4115956266648912</v>
      </c>
      <c r="E967" s="26">
        <v>4.390847247990104E-2</v>
      </c>
      <c r="F967" s="7">
        <f t="shared" si="224"/>
        <v>1.043908472479901</v>
      </c>
      <c r="G967" s="7">
        <f t="shared" si="216"/>
        <v>3.2872523584193827</v>
      </c>
      <c r="H967" s="7">
        <f t="shared" si="217"/>
        <v>1.3522216399982994</v>
      </c>
      <c r="I967">
        <v>2.75</v>
      </c>
      <c r="J967">
        <v>1.47</v>
      </c>
      <c r="K967" s="7">
        <f t="shared" si="218"/>
        <v>2.870748299319728</v>
      </c>
      <c r="L967" s="7">
        <f t="shared" si="219"/>
        <v>1.5345454545454544</v>
      </c>
      <c r="M967" s="15">
        <f t="shared" si="220"/>
        <v>0.34834123222748814</v>
      </c>
      <c r="N967" s="15">
        <f t="shared" si="221"/>
        <v>0.65165876777251186</v>
      </c>
      <c r="O967" s="12">
        <f t="shared" si="222"/>
        <v>0.83656491810147759</v>
      </c>
      <c r="P967" s="12">
        <f t="shared" si="223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X967" s="24"/>
      <c r="Y967" s="12"/>
    </row>
    <row r="968" spans="1:25" x14ac:dyDescent="0.25">
      <c r="A968" s="11">
        <v>0.42078627566001492</v>
      </c>
      <c r="B968" s="11">
        <v>0.57812949528218793</v>
      </c>
      <c r="C968" s="13">
        <f t="shared" si="214"/>
        <v>2.376503364876795</v>
      </c>
      <c r="D968" s="14">
        <f t="shared" si="215"/>
        <v>1.7297162801076167</v>
      </c>
      <c r="E968" s="26">
        <v>3.8413878562577386E-2</v>
      </c>
      <c r="F968" s="7">
        <f t="shared" si="224"/>
        <v>1.0384138785625774</v>
      </c>
      <c r="G968" s="7">
        <f t="shared" si="216"/>
        <v>2.2885897559135726</v>
      </c>
      <c r="H968" s="7">
        <f t="shared" si="217"/>
        <v>1.6657291623470725</v>
      </c>
      <c r="I968">
        <v>2.69</v>
      </c>
      <c r="J968">
        <v>1.5</v>
      </c>
      <c r="K968" s="7">
        <f t="shared" si="218"/>
        <v>2.793333333333333</v>
      </c>
      <c r="L968" s="7">
        <f t="shared" si="219"/>
        <v>1.557620817843866</v>
      </c>
      <c r="M968" s="15">
        <f t="shared" si="220"/>
        <v>0.35799522673031031</v>
      </c>
      <c r="N968" s="15">
        <f t="shared" si="221"/>
        <v>0.64200477326968985</v>
      </c>
      <c r="O968" s="12">
        <f t="shared" si="222"/>
        <v>1.1753963300103081</v>
      </c>
      <c r="P968" s="12">
        <f t="shared" si="223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X968" s="24"/>
      <c r="Y968" s="12"/>
    </row>
    <row r="969" spans="1:25" x14ac:dyDescent="0.25">
      <c r="A969" s="11">
        <v>0.65714271702632188</v>
      </c>
      <c r="B969" s="11">
        <v>0.3388557486032841</v>
      </c>
      <c r="C969" s="13">
        <f t="shared" si="214"/>
        <v>1.5217394549013088</v>
      </c>
      <c r="D969" s="14">
        <f t="shared" si="215"/>
        <v>2.9511082639791706</v>
      </c>
      <c r="E969" s="26">
        <v>3.7128117398625982E-2</v>
      </c>
      <c r="F969" s="7">
        <f t="shared" si="224"/>
        <v>1.037128117398626</v>
      </c>
      <c r="G969" s="7">
        <f t="shared" si="216"/>
        <v>1.4672627512194039</v>
      </c>
      <c r="H969" s="7">
        <f t="shared" si="217"/>
        <v>2.8454616305083702</v>
      </c>
      <c r="I969">
        <v>1.79</v>
      </c>
      <c r="J969">
        <v>2.09</v>
      </c>
      <c r="K969" s="7">
        <f t="shared" si="218"/>
        <v>1.8564593301435406</v>
      </c>
      <c r="L969" s="7">
        <f t="shared" si="219"/>
        <v>2.1675977653631282</v>
      </c>
      <c r="M969" s="15">
        <f t="shared" si="220"/>
        <v>0.53865979381443296</v>
      </c>
      <c r="N969" s="15">
        <f t="shared" si="221"/>
        <v>0.46134020618556709</v>
      </c>
      <c r="O969" s="12">
        <f t="shared" si="222"/>
        <v>1.2199587282593916</v>
      </c>
      <c r="P969" s="12">
        <f t="shared" si="223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X969" s="24"/>
      <c r="Y969" s="12"/>
    </row>
    <row r="970" spans="1:25" x14ac:dyDescent="0.25">
      <c r="A970" s="11">
        <v>0.58189971953125041</v>
      </c>
      <c r="B970" s="11">
        <v>0.41580732959548805</v>
      </c>
      <c r="C970" s="13">
        <f t="shared" si="214"/>
        <v>1.7185091630660183</v>
      </c>
      <c r="D970" s="14">
        <f t="shared" si="215"/>
        <v>2.4049600111013798</v>
      </c>
      <c r="E970" s="26">
        <v>3.0955227846419575E-2</v>
      </c>
      <c r="F970" s="7">
        <f t="shared" si="224"/>
        <v>1.0309552278464196</v>
      </c>
      <c r="G970" s="7">
        <f t="shared" si="216"/>
        <v>1.6669095967007628</v>
      </c>
      <c r="H970" s="7">
        <f t="shared" si="217"/>
        <v>2.3327492272628976</v>
      </c>
      <c r="I970">
        <v>1.95</v>
      </c>
      <c r="J970">
        <v>1.93</v>
      </c>
      <c r="K970" s="7">
        <f t="shared" si="218"/>
        <v>2.0103626943005182</v>
      </c>
      <c r="L970" s="7">
        <f t="shared" si="219"/>
        <v>1.9897435897435898</v>
      </c>
      <c r="M970" s="15">
        <f t="shared" si="220"/>
        <v>0.49742268041237114</v>
      </c>
      <c r="N970" s="15">
        <f t="shared" si="221"/>
        <v>0.50257731958762886</v>
      </c>
      <c r="O970" s="12">
        <f t="shared" si="222"/>
        <v>1.1698294879695605</v>
      </c>
      <c r="P970" s="12">
        <f t="shared" si="223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X970" s="24"/>
      <c r="Y970" s="12"/>
    </row>
    <row r="971" spans="1:25" x14ac:dyDescent="0.25">
      <c r="A971" s="11">
        <v>0.46159347327557354</v>
      </c>
      <c r="B971" s="11">
        <v>0.53714367172186694</v>
      </c>
      <c r="C971" s="13">
        <f t="shared" si="214"/>
        <v>2.166408447900638</v>
      </c>
      <c r="D971" s="14">
        <f t="shared" si="215"/>
        <v>1.8616993043861088</v>
      </c>
      <c r="E971" s="26">
        <v>3.4024455077086735E-2</v>
      </c>
      <c r="F971" s="7">
        <f t="shared" si="224"/>
        <v>1.0340244550770867</v>
      </c>
      <c r="G971" s="7">
        <f t="shared" si="216"/>
        <v>2.0951230285352698</v>
      </c>
      <c r="H971" s="7">
        <f t="shared" si="217"/>
        <v>1.8004403041389565</v>
      </c>
      <c r="I971">
        <v>2.09</v>
      </c>
      <c r="J971">
        <v>1.8</v>
      </c>
      <c r="K971" s="7">
        <f t="shared" si="218"/>
        <v>2.161111111111111</v>
      </c>
      <c r="L971" s="7">
        <f t="shared" si="219"/>
        <v>1.8612440191387563</v>
      </c>
      <c r="M971" s="15">
        <f t="shared" si="220"/>
        <v>0.46272493573264784</v>
      </c>
      <c r="N971" s="15">
        <f t="shared" si="221"/>
        <v>0.53727506426735205</v>
      </c>
      <c r="O971" s="12">
        <f t="shared" si="222"/>
        <v>0.99755478391221186</v>
      </c>
      <c r="P971" s="12">
        <f t="shared" si="223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X971" s="24"/>
      <c r="Y971" s="12"/>
    </row>
    <row r="972" spans="1:25" x14ac:dyDescent="0.25">
      <c r="A972" s="11">
        <v>0.50335559027435017</v>
      </c>
      <c r="B972" s="11">
        <v>0.49438411033353191</v>
      </c>
      <c r="C972" s="13">
        <f t="shared" si="214"/>
        <v>1.9866671182790629</v>
      </c>
      <c r="D972" s="14">
        <f t="shared" si="215"/>
        <v>2.022718730432818</v>
      </c>
      <c r="E972" s="26">
        <v>3.0955087366835166E-2</v>
      </c>
      <c r="F972" s="7">
        <f t="shared" si="224"/>
        <v>1.0309550873668352</v>
      </c>
      <c r="G972" s="7">
        <f t="shared" si="216"/>
        <v>1.9270161645481707</v>
      </c>
      <c r="H972" s="7">
        <f t="shared" si="217"/>
        <v>1.9619853039370014</v>
      </c>
      <c r="I972">
        <v>1.81</v>
      </c>
      <c r="J972">
        <v>2.09</v>
      </c>
      <c r="K972" s="7">
        <f t="shared" si="218"/>
        <v>1.8660287081339717</v>
      </c>
      <c r="L972" s="7">
        <f t="shared" si="219"/>
        <v>2.1546961325966851</v>
      </c>
      <c r="M972" s="15">
        <f t="shared" si="220"/>
        <v>0.53589743589743577</v>
      </c>
      <c r="N972" s="15">
        <f t="shared" si="221"/>
        <v>0.46410256410256412</v>
      </c>
      <c r="O972" s="12">
        <f t="shared" si="222"/>
        <v>0.93927598185165839</v>
      </c>
      <c r="P972" s="12">
        <f t="shared" si="223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X972" s="24"/>
      <c r="Y972" s="12"/>
    </row>
    <row r="973" spans="1:25" x14ac:dyDescent="0.25">
      <c r="A973" s="11">
        <v>0.71381023212012873</v>
      </c>
      <c r="B973" s="11">
        <v>0.27610776561595479</v>
      </c>
      <c r="C973" s="13">
        <f t="shared" si="214"/>
        <v>1.4009325658303364</v>
      </c>
      <c r="D973" s="14">
        <f t="shared" si="215"/>
        <v>3.6217742654544711</v>
      </c>
      <c r="E973" s="26">
        <v>4.3960525242639381E-2</v>
      </c>
      <c r="F973" s="7">
        <f t="shared" si="224"/>
        <v>1.0439605252426394</v>
      </c>
      <c r="G973" s="7">
        <f t="shared" si="216"/>
        <v>1.3419401710660745</v>
      </c>
      <c r="H973" s="7">
        <f t="shared" si="217"/>
        <v>3.469263614745099</v>
      </c>
      <c r="I973">
        <v>1.83</v>
      </c>
      <c r="J973">
        <v>2.0099999999999998</v>
      </c>
      <c r="K973" s="7">
        <f t="shared" si="218"/>
        <v>1.91044776119403</v>
      </c>
      <c r="L973" s="7">
        <f t="shared" si="219"/>
        <v>2.098360655737705</v>
      </c>
      <c r="M973" s="15">
        <f t="shared" si="220"/>
        <v>0.5234375</v>
      </c>
      <c r="N973" s="15">
        <f t="shared" si="221"/>
        <v>0.4765625</v>
      </c>
      <c r="O973" s="12">
        <f t="shared" si="222"/>
        <v>1.3636971598712908</v>
      </c>
      <c r="P973" s="12">
        <f t="shared" si="223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X973" s="24"/>
      <c r="Y973" s="12"/>
    </row>
    <row r="974" spans="1:25" x14ac:dyDescent="0.25">
      <c r="A974" s="11">
        <v>0.44885363839792375</v>
      </c>
      <c r="B974" s="11">
        <v>0.55043583729826351</v>
      </c>
      <c r="C974" s="13">
        <f t="shared" si="214"/>
        <v>2.2278977253459771</v>
      </c>
      <c r="D974" s="14">
        <f t="shared" si="215"/>
        <v>1.8167421745436465</v>
      </c>
      <c r="E974" s="26">
        <v>2.4525731055444977E-2</v>
      </c>
      <c r="F974" s="7">
        <f t="shared" si="224"/>
        <v>1.024525731055445</v>
      </c>
      <c r="G974" s="7">
        <f t="shared" si="216"/>
        <v>2.1745649306931933</v>
      </c>
      <c r="H974" s="7">
        <f t="shared" si="217"/>
        <v>1.7732518759407601</v>
      </c>
      <c r="I974">
        <v>2.0299999999999998</v>
      </c>
      <c r="J974">
        <v>1.88</v>
      </c>
      <c r="K974" s="7">
        <f t="shared" si="218"/>
        <v>2.0797872340425529</v>
      </c>
      <c r="L974" s="7">
        <f t="shared" si="219"/>
        <v>1.9261083743842364</v>
      </c>
      <c r="M974" s="15">
        <f t="shared" si="220"/>
        <v>0.4808184143222507</v>
      </c>
      <c r="N974" s="15">
        <f t="shared" si="221"/>
        <v>0.51918158567774941</v>
      </c>
      <c r="O974" s="12">
        <f t="shared" si="222"/>
        <v>0.93352006709355417</v>
      </c>
      <c r="P974" s="12">
        <f t="shared" si="223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X974" s="24"/>
      <c r="Y974" s="12"/>
    </row>
    <row r="975" spans="1:25" x14ac:dyDescent="0.25">
      <c r="A975" s="11">
        <v>0.43640148600619388</v>
      </c>
      <c r="B975" s="11">
        <v>0.56205328836770774</v>
      </c>
      <c r="C975" s="13">
        <f t="shared" si="214"/>
        <v>2.2914679075721729</v>
      </c>
      <c r="D975" s="14">
        <f t="shared" si="215"/>
        <v>1.7791907292352283</v>
      </c>
      <c r="E975" s="26">
        <v>4.1006129782287015E-2</v>
      </c>
      <c r="F975" s="7">
        <f t="shared" si="224"/>
        <v>1.041006129782287</v>
      </c>
      <c r="G975" s="7">
        <f t="shared" si="216"/>
        <v>2.2012050092840507</v>
      </c>
      <c r="H975" s="7">
        <f t="shared" si="217"/>
        <v>1.709106871068399</v>
      </c>
      <c r="I975">
        <v>2.2799999999999998</v>
      </c>
      <c r="J975">
        <v>1.66</v>
      </c>
      <c r="K975" s="7">
        <f t="shared" si="218"/>
        <v>2.3734939759036142</v>
      </c>
      <c r="L975" s="7">
        <f t="shared" si="219"/>
        <v>1.7280701754385963</v>
      </c>
      <c r="M975" s="15">
        <f t="shared" si="220"/>
        <v>0.42131979695431476</v>
      </c>
      <c r="N975" s="15">
        <f t="shared" si="221"/>
        <v>0.57868020304568535</v>
      </c>
      <c r="O975" s="12">
        <f t="shared" si="222"/>
        <v>1.0357962981110866</v>
      </c>
      <c r="P975" s="12">
        <f t="shared" si="223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X975" s="24"/>
      <c r="Y975" s="12"/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4"/>
        <v>4.8510951087001155</v>
      </c>
      <c r="D976" s="14">
        <f t="shared" si="215"/>
        <v>1.259869922635882</v>
      </c>
      <c r="E976" s="26">
        <v>7.1428571428571397E-2</v>
      </c>
      <c r="F976" s="7">
        <f t="shared" si="224"/>
        <v>1.0714285714285714</v>
      </c>
      <c r="G976" s="7">
        <f t="shared" si="216"/>
        <v>4.5276887681201083</v>
      </c>
      <c r="H976" s="7">
        <f t="shared" si="217"/>
        <v>1.1758785944601566</v>
      </c>
      <c r="I976">
        <v>2.1</v>
      </c>
      <c r="J976">
        <v>1.68</v>
      </c>
      <c r="K976" s="7">
        <f t="shared" si="218"/>
        <v>2.25</v>
      </c>
      <c r="L976" s="7">
        <f t="shared" si="219"/>
        <v>1.7999999999999998</v>
      </c>
      <c r="M976" s="15">
        <f t="shared" si="220"/>
        <v>0.44444444444444442</v>
      </c>
      <c r="N976" s="15">
        <f t="shared" si="221"/>
        <v>0.55555555555555558</v>
      </c>
      <c r="O976" s="12">
        <f t="shared" si="222"/>
        <v>0.4638127988801487</v>
      </c>
      <c r="P976" s="12">
        <f t="shared" si="223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/>
      <c r="X976" s="24"/>
    </row>
    <row r="977" spans="1:25" x14ac:dyDescent="0.25">
      <c r="A977" s="11">
        <v>0.54776869512472015</v>
      </c>
      <c r="B977" s="11">
        <v>0.45075787848044391</v>
      </c>
      <c r="C977" s="13">
        <f t="shared" si="214"/>
        <v>1.825588079239016</v>
      </c>
      <c r="D977" s="14">
        <f t="shared" si="215"/>
        <v>2.2184859050519843</v>
      </c>
      <c r="E977" s="26">
        <v>3.0713170223841679E-2</v>
      </c>
      <c r="F977" s="7">
        <f t="shared" si="224"/>
        <v>1.0307131702238417</v>
      </c>
      <c r="G977" s="7">
        <f t="shared" si="216"/>
        <v>1.7711892425344191</v>
      </c>
      <c r="H977" s="7">
        <f t="shared" si="217"/>
        <v>2.1523795068711427</v>
      </c>
      <c r="I977">
        <v>1.7</v>
      </c>
      <c r="J977">
        <v>2.2599999999999998</v>
      </c>
      <c r="K977" s="7">
        <f t="shared" si="218"/>
        <v>1.7522123893805308</v>
      </c>
      <c r="L977" s="7">
        <f t="shared" si="219"/>
        <v>2.3294117647058821</v>
      </c>
      <c r="M977" s="15">
        <f t="shared" si="220"/>
        <v>0.57070707070707072</v>
      </c>
      <c r="N977" s="15">
        <f t="shared" si="221"/>
        <v>0.42929292929292934</v>
      </c>
      <c r="O977" s="12">
        <f t="shared" si="222"/>
        <v>0.95980709411234144</v>
      </c>
      <c r="P977" s="12">
        <f t="shared" si="223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X977" s="24"/>
      <c r="Y977" s="12"/>
    </row>
    <row r="978" spans="1:25" x14ac:dyDescent="0.25">
      <c r="A978" s="11" t="e">
        <v>#N/A</v>
      </c>
      <c r="B978" s="11" t="e">
        <v>#N/A</v>
      </c>
      <c r="C978" s="13" t="e">
        <f t="shared" si="214"/>
        <v>#N/A</v>
      </c>
      <c r="D978" s="14" t="e">
        <f t="shared" si="215"/>
        <v>#N/A</v>
      </c>
      <c r="E978" s="26">
        <v>4.0168481610848517E-2</v>
      </c>
      <c r="F978" s="7">
        <f t="shared" si="224"/>
        <v>1.0401684816108485</v>
      </c>
      <c r="G978" s="7" t="e">
        <f t="shared" si="216"/>
        <v>#N/A</v>
      </c>
      <c r="H978" s="7" t="e">
        <f t="shared" si="217"/>
        <v>#N/A</v>
      </c>
      <c r="I978">
        <v>2.48</v>
      </c>
      <c r="J978">
        <v>1.57</v>
      </c>
      <c r="K978" s="7">
        <f t="shared" si="218"/>
        <v>2.5796178343949041</v>
      </c>
      <c r="L978" s="7">
        <f t="shared" si="219"/>
        <v>1.6330645161290323</v>
      </c>
      <c r="M978" s="15">
        <f t="shared" si="220"/>
        <v>0.3876543209876544</v>
      </c>
      <c r="N978" s="15">
        <f t="shared" si="221"/>
        <v>0.61234567901234571</v>
      </c>
      <c r="O978" s="12" t="e">
        <f t="shared" si="222"/>
        <v>#N/A</v>
      </c>
      <c r="P978" s="12" t="e">
        <f t="shared" si="223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X978" s="24"/>
      <c r="Y978" s="12"/>
    </row>
    <row r="979" spans="1:25" x14ac:dyDescent="0.25">
      <c r="A979" s="11" t="e">
        <v>#N/A</v>
      </c>
      <c r="B979" s="11" t="e">
        <v>#N/A</v>
      </c>
      <c r="C979" s="13" t="e">
        <f t="shared" ref="C979:C984" si="225">(100%/A979)</f>
        <v>#N/A</v>
      </c>
      <c r="D979" s="14" t="e">
        <f t="shared" ref="D979:D984" si="226">(100%/B979)</f>
        <v>#N/A</v>
      </c>
      <c r="E979" s="26">
        <v>3.8905400701529036E-2</v>
      </c>
      <c r="F979" s="7">
        <f t="shared" si="224"/>
        <v>1.038905400701529</v>
      </c>
      <c r="G979" s="7" t="e">
        <f t="shared" ref="G979:G984" si="227">C979/F979</f>
        <v>#N/A</v>
      </c>
      <c r="H979" s="7" t="e">
        <f t="shared" ref="H979:H984" si="228">D979/F979</f>
        <v>#N/A</v>
      </c>
      <c r="I979">
        <v>2.11</v>
      </c>
      <c r="J979">
        <v>1.77</v>
      </c>
      <c r="K979" s="7">
        <f t="shared" ref="K979:K984" si="229">(I979*F979)</f>
        <v>2.1920903954802262</v>
      </c>
      <c r="L979" s="7">
        <f t="shared" ref="L979:L984" si="230">(J979*F979)</f>
        <v>1.8388625592417065</v>
      </c>
      <c r="M979" s="15">
        <f t="shared" ref="M979:M984" si="231">(1/K979)</f>
        <v>0.45618556701030921</v>
      </c>
      <c r="N979" s="15">
        <f t="shared" ref="N979:N984" si="232">(1/L979)</f>
        <v>0.54381443298969068</v>
      </c>
      <c r="O979" s="12" t="e">
        <f t="shared" ref="O979:O984" si="233">(I979/G979)</f>
        <v>#N/A</v>
      </c>
      <c r="P979" s="12" t="e">
        <f t="shared" ref="P979:P984" si="234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X979" s="24"/>
      <c r="Y979" s="12"/>
    </row>
    <row r="980" spans="1:25" x14ac:dyDescent="0.25">
      <c r="A980" s="11">
        <v>0.18538656269351836</v>
      </c>
      <c r="B980" s="11">
        <v>0.81454262146400436</v>
      </c>
      <c r="C980" s="13">
        <f t="shared" si="225"/>
        <v>5.3941342105425578</v>
      </c>
      <c r="D980" s="14">
        <f t="shared" si="226"/>
        <v>1.227682841448698</v>
      </c>
      <c r="E980" s="26">
        <v>2.7677496991576511E-2</v>
      </c>
      <c r="F980" s="7">
        <f t="shared" si="224"/>
        <v>1.0276774969915765</v>
      </c>
      <c r="G980" s="7">
        <f t="shared" si="227"/>
        <v>5.2488589332094442</v>
      </c>
      <c r="H980" s="7">
        <f t="shared" si="228"/>
        <v>1.194618783657925</v>
      </c>
      <c r="I980">
        <v>2.77</v>
      </c>
      <c r="J980">
        <v>1.5</v>
      </c>
      <c r="K980" s="7">
        <f t="shared" si="229"/>
        <v>2.8466666666666671</v>
      </c>
      <c r="L980" s="7">
        <f t="shared" si="230"/>
        <v>1.5415162454873648</v>
      </c>
      <c r="M980" s="15">
        <f t="shared" si="231"/>
        <v>0.35128805620608894</v>
      </c>
      <c r="N980" s="15">
        <f t="shared" si="232"/>
        <v>0.64871194379391095</v>
      </c>
      <c r="O980" s="12">
        <f t="shared" si="233"/>
        <v>0.52773374846754895</v>
      </c>
      <c r="P980" s="12">
        <f t="shared" si="234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X980" s="24"/>
      <c r="Y980" s="12"/>
    </row>
    <row r="981" spans="1:25" x14ac:dyDescent="0.25">
      <c r="A981" s="11">
        <v>0.54456839696805714</v>
      </c>
      <c r="B981" s="11">
        <v>0.4539981810472245</v>
      </c>
      <c r="C981" s="13">
        <f t="shared" si="225"/>
        <v>1.8363166235271953</v>
      </c>
      <c r="D981" s="14">
        <f t="shared" si="226"/>
        <v>2.2026519967400064</v>
      </c>
      <c r="E981" s="26">
        <v>2.908747243515708E-2</v>
      </c>
      <c r="F981" s="7">
        <f t="shared" si="224"/>
        <v>1.0290874724351571</v>
      </c>
      <c r="G981" s="7">
        <f t="shared" si="227"/>
        <v>1.7844125720254571</v>
      </c>
      <c r="H981" s="7">
        <f t="shared" si="228"/>
        <v>2.1403933637709263</v>
      </c>
      <c r="I981">
        <v>2.14</v>
      </c>
      <c r="J981">
        <v>1.78</v>
      </c>
      <c r="K981" s="7">
        <f t="shared" si="229"/>
        <v>2.2022471910112364</v>
      </c>
      <c r="L981" s="7">
        <f t="shared" si="230"/>
        <v>1.8317757009345796</v>
      </c>
      <c r="M981" s="15">
        <f t="shared" si="231"/>
        <v>0.45408163265306112</v>
      </c>
      <c r="N981" s="15">
        <f t="shared" si="232"/>
        <v>0.54591836734693866</v>
      </c>
      <c r="O981" s="12">
        <f t="shared" si="233"/>
        <v>1.1992742225363957</v>
      </c>
      <c r="P981" s="12">
        <f t="shared" si="234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X981" s="24"/>
      <c r="Y981" s="12"/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5"/>
        <v>4.1367617661177105</v>
      </c>
      <c r="D982" s="14">
        <f t="shared" si="226"/>
        <v>1.3190753218532572</v>
      </c>
      <c r="E982" s="26">
        <v>3.6736533693937368E-2</v>
      </c>
      <c r="F982" s="7">
        <f t="shared" si="224"/>
        <v>1.0367365336939374</v>
      </c>
      <c r="G982" s="7">
        <f t="shared" si="227"/>
        <v>3.9901765122313653</v>
      </c>
      <c r="H982" s="7">
        <f t="shared" si="228"/>
        <v>1.2723341745788916</v>
      </c>
      <c r="I982">
        <v>2.61</v>
      </c>
      <c r="J982">
        <v>1.53</v>
      </c>
      <c r="K982" s="7">
        <f t="shared" si="229"/>
        <v>2.7058823529411762</v>
      </c>
      <c r="L982" s="7">
        <f t="shared" si="230"/>
        <v>1.5862068965517242</v>
      </c>
      <c r="M982" s="15">
        <f t="shared" si="231"/>
        <v>0.36956521739130438</v>
      </c>
      <c r="N982" s="15">
        <f t="shared" si="232"/>
        <v>0.63043478260869568</v>
      </c>
      <c r="O982" s="12">
        <f t="shared" si="233"/>
        <v>0.65410640155877453</v>
      </c>
      <c r="P982" s="12">
        <f t="shared" si="234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/>
      <c r="X982" s="24"/>
      <c r="Y982" s="12"/>
    </row>
    <row r="983" spans="1:25" x14ac:dyDescent="0.25">
      <c r="A983" s="11" t="e">
        <v>#N/A</v>
      </c>
      <c r="B983" s="11" t="e">
        <v>#N/A</v>
      </c>
      <c r="C983" s="13" t="e">
        <f t="shared" si="225"/>
        <v>#N/A</v>
      </c>
      <c r="D983" s="14" t="e">
        <f t="shared" si="226"/>
        <v>#N/A</v>
      </c>
      <c r="E983" s="26">
        <v>3.3598632551679941E-2</v>
      </c>
      <c r="F983" s="7">
        <f t="shared" si="224"/>
        <v>1.0335986325516799</v>
      </c>
      <c r="G983" s="7" t="e">
        <f t="shared" si="227"/>
        <v>#N/A</v>
      </c>
      <c r="H983" s="7" t="e">
        <f t="shared" si="228"/>
        <v>#N/A</v>
      </c>
      <c r="I983">
        <v>1.93</v>
      </c>
      <c r="J983">
        <v>1.94</v>
      </c>
      <c r="K983" s="7">
        <f t="shared" si="229"/>
        <v>1.9948453608247423</v>
      </c>
      <c r="L983" s="7">
        <f t="shared" si="230"/>
        <v>2.0051813471502591</v>
      </c>
      <c r="M983" s="15">
        <f t="shared" si="231"/>
        <v>0.50129198966408273</v>
      </c>
      <c r="N983" s="15">
        <f t="shared" si="232"/>
        <v>0.49870801033591733</v>
      </c>
      <c r="O983" s="12" t="e">
        <f t="shared" si="233"/>
        <v>#N/A</v>
      </c>
      <c r="P983" s="12" t="e">
        <f t="shared" si="234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X983" s="24"/>
      <c r="Y983" s="12"/>
    </row>
    <row r="984" spans="1:25" s="17" customFormat="1" x14ac:dyDescent="0.25">
      <c r="A984" s="40">
        <v>0.45697551755947402</v>
      </c>
      <c r="B984" s="40">
        <v>0.54135396338669306</v>
      </c>
      <c r="C984" s="31">
        <f t="shared" si="225"/>
        <v>2.1883010392780022</v>
      </c>
      <c r="D984" s="32">
        <f t="shared" si="226"/>
        <v>1.8472202433764999</v>
      </c>
      <c r="E984" s="45">
        <v>3.3653846153846256E-2</v>
      </c>
      <c r="F984" s="34">
        <f t="shared" si="224"/>
        <v>1.0336538461538463</v>
      </c>
      <c r="G984" s="34">
        <f t="shared" si="227"/>
        <v>2.1170540286968578</v>
      </c>
      <c r="H984" s="34">
        <f t="shared" si="228"/>
        <v>1.7870781889409857</v>
      </c>
      <c r="I984" s="17">
        <v>1.95</v>
      </c>
      <c r="J984" s="17">
        <v>1.92</v>
      </c>
      <c r="K984" s="34">
        <f t="shared" si="229"/>
        <v>2.015625</v>
      </c>
      <c r="L984" s="34">
        <f t="shared" si="230"/>
        <v>1.9846153846153847</v>
      </c>
      <c r="M984" s="35">
        <f t="shared" si="231"/>
        <v>0.49612403100775193</v>
      </c>
      <c r="N984" s="35">
        <f t="shared" si="232"/>
        <v>0.50387596899224807</v>
      </c>
      <c r="O984" s="17">
        <f t="shared" si="233"/>
        <v>0.92109127758081488</v>
      </c>
      <c r="P984" s="17">
        <f t="shared" si="234"/>
        <v>1.0743794042597448</v>
      </c>
      <c r="Q984" s="17" t="s">
        <v>345</v>
      </c>
      <c r="R984" s="17" t="s">
        <v>384</v>
      </c>
      <c r="S984" s="17" t="s">
        <v>294</v>
      </c>
      <c r="T984" s="36" t="s">
        <v>97</v>
      </c>
      <c r="U984" s="36" t="s">
        <v>23</v>
      </c>
      <c r="V984" s="48" t="s">
        <v>510</v>
      </c>
      <c r="W984" s="36"/>
      <c r="X984" s="38"/>
    </row>
    <row r="985" spans="1:25" x14ac:dyDescent="0.25">
      <c r="A985" s="11">
        <v>0.62364737794321079</v>
      </c>
      <c r="B985" s="11">
        <v>0.37156926111841032</v>
      </c>
      <c r="C985" s="13">
        <f t="shared" ref="C985:C1010" si="235">(100%/A985)</f>
        <v>1.6034702227050168</v>
      </c>
      <c r="D985" s="14">
        <f t="shared" ref="D985:D1010" si="236">(100%/B985)</f>
        <v>2.6912882863077408</v>
      </c>
      <c r="E985" s="26">
        <v>3.1333648244370904E-2</v>
      </c>
      <c r="F985" s="7">
        <f t="shared" si="224"/>
        <v>1.0313336482443709</v>
      </c>
      <c r="G985" s="7">
        <f t="shared" ref="G985:G1010" si="237">C985/F985</f>
        <v>1.5547541044884827</v>
      </c>
      <c r="H985" s="7">
        <f t="shared" ref="H985:H1010" si="238">D985/F985</f>
        <v>2.6095224284489258</v>
      </c>
      <c r="I985">
        <v>2.19</v>
      </c>
      <c r="J985">
        <v>1.74</v>
      </c>
      <c r="K985" s="7">
        <f t="shared" ref="K985:K1010" si="239">(I985*F985)</f>
        <v>2.2586206896551722</v>
      </c>
      <c r="L985" s="7">
        <f t="shared" ref="L985:L1010" si="240">(J985*F985)</f>
        <v>1.7945205479452053</v>
      </c>
      <c r="M985" s="15">
        <f t="shared" ref="M985:M1010" si="241">(1/K985)</f>
        <v>0.44274809160305351</v>
      </c>
      <c r="N985" s="15">
        <f t="shared" ref="N985:N1010" si="242">(1/L985)</f>
        <v>0.5572519083969466</v>
      </c>
      <c r="O985" s="12">
        <f t="shared" ref="O985:O1010" si="243">(I985/G985)</f>
        <v>1.4085828708717347</v>
      </c>
      <c r="P985" s="12">
        <f t="shared" ref="P985:P1010" si="244">(J985/H985)</f>
        <v>0.66678867406180475</v>
      </c>
      <c r="Q985" t="s">
        <v>163</v>
      </c>
      <c r="R985" t="s">
        <v>174</v>
      </c>
      <c r="S985" t="s">
        <v>156</v>
      </c>
      <c r="T985" s="16" t="s">
        <v>98</v>
      </c>
      <c r="U985" s="16" t="s">
        <v>22</v>
      </c>
      <c r="V985" s="47" t="s">
        <v>528</v>
      </c>
      <c r="X985" s="24"/>
      <c r="Y985" s="12"/>
    </row>
    <row r="986" spans="1:25" x14ac:dyDescent="0.25">
      <c r="A986" s="11">
        <v>0.47868843665914562</v>
      </c>
      <c r="B986" s="11">
        <v>0.51653195098976812</v>
      </c>
      <c r="C986" s="13">
        <f t="shared" si="235"/>
        <v>2.0890414796295964</v>
      </c>
      <c r="D986" s="14">
        <f t="shared" si="236"/>
        <v>1.9359886606894698</v>
      </c>
      <c r="E986" s="26">
        <v>3.5245772087877381E-2</v>
      </c>
      <c r="F986" s="7">
        <f t="shared" si="224"/>
        <v>1.0352457720878774</v>
      </c>
      <c r="G986" s="7">
        <f t="shared" si="237"/>
        <v>2.0179183880330469</v>
      </c>
      <c r="H986" s="7">
        <f t="shared" si="238"/>
        <v>1.8700763749896603</v>
      </c>
      <c r="I986">
        <v>2.2200000000000002</v>
      </c>
      <c r="J986">
        <v>1.71</v>
      </c>
      <c r="K986" s="7">
        <f t="shared" si="239"/>
        <v>2.2982456140350882</v>
      </c>
      <c r="L986" s="7">
        <f t="shared" si="240"/>
        <v>1.7702702702702702</v>
      </c>
      <c r="M986" s="15">
        <f t="shared" si="241"/>
        <v>0.43511450381679379</v>
      </c>
      <c r="N986" s="15">
        <f t="shared" si="242"/>
        <v>0.56488549618320616</v>
      </c>
      <c r="O986" s="12">
        <f t="shared" si="243"/>
        <v>1.1001436000411944</v>
      </c>
      <c r="P986" s="12">
        <f t="shared" si="244"/>
        <v>0.9144011564818868</v>
      </c>
      <c r="Q986" t="s">
        <v>166</v>
      </c>
      <c r="R986" t="s">
        <v>170</v>
      </c>
      <c r="S986" t="s">
        <v>156</v>
      </c>
      <c r="T986" s="16" t="s">
        <v>97</v>
      </c>
      <c r="U986" s="16" t="s">
        <v>23</v>
      </c>
      <c r="V986" s="47" t="s">
        <v>528</v>
      </c>
      <c r="X986" s="24"/>
      <c r="Y986" s="12"/>
    </row>
    <row r="987" spans="1:25" x14ac:dyDescent="0.25">
      <c r="A987" s="11">
        <v>0.52025717927853743</v>
      </c>
      <c r="B987" s="11">
        <v>0.47779202457291792</v>
      </c>
      <c r="C987" s="13">
        <f t="shared" si="235"/>
        <v>1.9221262864392226</v>
      </c>
      <c r="D987" s="14">
        <f t="shared" si="236"/>
        <v>2.0929608460791411</v>
      </c>
      <c r="E987" s="26">
        <v>3.1919317945518833E-2</v>
      </c>
      <c r="F987" s="7">
        <f t="shared" si="224"/>
        <v>1.0319193179455188</v>
      </c>
      <c r="G987" s="7">
        <f t="shared" si="237"/>
        <v>1.8626710955135961</v>
      </c>
      <c r="H987" s="7">
        <f t="shared" si="238"/>
        <v>2.0282214022759879</v>
      </c>
      <c r="I987">
        <v>1.68</v>
      </c>
      <c r="J987">
        <v>2.29</v>
      </c>
      <c r="K987" s="7">
        <f t="shared" si="239"/>
        <v>1.7336244541484715</v>
      </c>
      <c r="L987" s="7">
        <f t="shared" si="240"/>
        <v>2.3630952380952381</v>
      </c>
      <c r="M987" s="15">
        <f t="shared" si="241"/>
        <v>0.57682619647355171</v>
      </c>
      <c r="N987" s="15">
        <f t="shared" si="242"/>
        <v>0.42317380352644834</v>
      </c>
      <c r="O987" s="12">
        <f t="shared" si="243"/>
        <v>0.901930568443578</v>
      </c>
      <c r="P987" s="12">
        <f t="shared" si="244"/>
        <v>1.1290680580681451</v>
      </c>
      <c r="Q987" t="s">
        <v>154</v>
      </c>
      <c r="R987" t="s">
        <v>175</v>
      </c>
      <c r="S987" t="s">
        <v>156</v>
      </c>
      <c r="T987" s="16" t="s">
        <v>97</v>
      </c>
      <c r="U987" s="16" t="s">
        <v>23</v>
      </c>
      <c r="V987" s="47" t="s">
        <v>528</v>
      </c>
      <c r="X987" s="24"/>
      <c r="Y987" s="12"/>
    </row>
    <row r="988" spans="1:25" x14ac:dyDescent="0.25">
      <c r="A988" s="11">
        <v>0.30630221476055386</v>
      </c>
      <c r="B988" s="11">
        <v>0.69330848531055589</v>
      </c>
      <c r="C988" s="13">
        <f t="shared" si="235"/>
        <v>3.2647494918759619</v>
      </c>
      <c r="D988" s="14">
        <f t="shared" si="236"/>
        <v>1.4423593842963955</v>
      </c>
      <c r="E988" s="26">
        <v>3.3884036620014824E-2</v>
      </c>
      <c r="F988" s="7">
        <f t="shared" si="224"/>
        <v>1.0338840366200148</v>
      </c>
      <c r="G988" s="7">
        <f t="shared" si="237"/>
        <v>3.1577521039488308</v>
      </c>
      <c r="H988" s="7">
        <f t="shared" si="238"/>
        <v>1.3950881657983354</v>
      </c>
      <c r="I988">
        <v>2.21</v>
      </c>
      <c r="J988">
        <v>1.72</v>
      </c>
      <c r="K988" s="7">
        <f t="shared" si="239"/>
        <v>2.2848837209302326</v>
      </c>
      <c r="L988" s="7">
        <f t="shared" si="240"/>
        <v>1.7782805429864255</v>
      </c>
      <c r="M988" s="15">
        <f t="shared" si="241"/>
        <v>0.43765903307888038</v>
      </c>
      <c r="N988" s="15">
        <f t="shared" si="242"/>
        <v>0.56234096692111957</v>
      </c>
      <c r="O988" s="12">
        <f t="shared" si="243"/>
        <v>0.69986494419126555</v>
      </c>
      <c r="P988" s="12">
        <f t="shared" si="244"/>
        <v>1.2328969897151516</v>
      </c>
      <c r="Q988" t="s">
        <v>179</v>
      </c>
      <c r="R988" t="s">
        <v>173</v>
      </c>
      <c r="S988" t="s">
        <v>156</v>
      </c>
      <c r="T988" s="16" t="s">
        <v>99</v>
      </c>
      <c r="U988" s="16" t="s">
        <v>72</v>
      </c>
      <c r="V988" s="47" t="s">
        <v>528</v>
      </c>
      <c r="X988" s="24"/>
      <c r="Y988" s="12"/>
    </row>
    <row r="989" spans="1:25" x14ac:dyDescent="0.25">
      <c r="A989" s="11">
        <v>0.45241719401389285</v>
      </c>
      <c r="B989" s="11">
        <v>0.54696102173826666</v>
      </c>
      <c r="C989" s="13">
        <f t="shared" si="235"/>
        <v>2.2103492378967631</v>
      </c>
      <c r="D989" s="14">
        <f t="shared" si="236"/>
        <v>1.8282838452033658</v>
      </c>
      <c r="E989" s="26">
        <v>3.0955227846419575E-2</v>
      </c>
      <c r="F989" s="7">
        <f t="shared" si="224"/>
        <v>1.0309552278464196</v>
      </c>
      <c r="G989" s="7">
        <f t="shared" si="237"/>
        <v>2.143981792995997</v>
      </c>
      <c r="H989" s="7">
        <f t="shared" si="238"/>
        <v>1.7733882091296049</v>
      </c>
      <c r="I989">
        <v>1.93</v>
      </c>
      <c r="J989">
        <v>1.95</v>
      </c>
      <c r="K989" s="7">
        <f t="shared" si="239"/>
        <v>1.9897435897435898</v>
      </c>
      <c r="L989" s="7">
        <f t="shared" si="240"/>
        <v>2.0103626943005182</v>
      </c>
      <c r="M989" s="15">
        <f t="shared" si="241"/>
        <v>0.50257731958762886</v>
      </c>
      <c r="N989" s="15">
        <f t="shared" si="242"/>
        <v>0.49742268041237114</v>
      </c>
      <c r="O989" s="12">
        <f t="shared" si="243"/>
        <v>0.9001942116789251</v>
      </c>
      <c r="P989" s="12">
        <f t="shared" si="244"/>
        <v>1.0995900333391062</v>
      </c>
      <c r="Q989" t="s">
        <v>178</v>
      </c>
      <c r="R989" t="s">
        <v>172</v>
      </c>
      <c r="S989" t="s">
        <v>156</v>
      </c>
      <c r="T989" s="16" t="s">
        <v>99</v>
      </c>
      <c r="U989" s="16" t="s">
        <v>72</v>
      </c>
      <c r="V989" s="47" t="s">
        <v>528</v>
      </c>
      <c r="X989" s="24"/>
      <c r="Y989" s="12"/>
    </row>
    <row r="990" spans="1:25" x14ac:dyDescent="0.25">
      <c r="A990" s="11">
        <v>0.2896453346402344</v>
      </c>
      <c r="B990" s="11">
        <v>0.71021034209164613</v>
      </c>
      <c r="C990" s="13">
        <f t="shared" si="235"/>
        <v>3.4524982121396506</v>
      </c>
      <c r="D990" s="14">
        <f t="shared" si="236"/>
        <v>1.4080335651757647</v>
      </c>
      <c r="E990" s="26">
        <v>3.16130919145996E-2</v>
      </c>
      <c r="F990" s="7">
        <f t="shared" ref="F990:F1053" si="245">(E990/100%) + 1</f>
        <v>1.0316130919145996</v>
      </c>
      <c r="G990" s="7">
        <f t="shared" si="237"/>
        <v>3.3466987179583603</v>
      </c>
      <c r="H990" s="7">
        <f t="shared" si="238"/>
        <v>1.3648853200986</v>
      </c>
      <c r="I990">
        <v>1.89</v>
      </c>
      <c r="J990">
        <v>1.99</v>
      </c>
      <c r="K990" s="7">
        <f t="shared" si="239"/>
        <v>1.9497487437185932</v>
      </c>
      <c r="L990" s="7">
        <f t="shared" si="240"/>
        <v>2.052910052910053</v>
      </c>
      <c r="M990" s="15">
        <f t="shared" si="241"/>
        <v>0.51288659793814428</v>
      </c>
      <c r="N990" s="15">
        <f t="shared" si="242"/>
        <v>0.48711340206185566</v>
      </c>
      <c r="O990" s="12">
        <f t="shared" si="243"/>
        <v>0.56473562733874849</v>
      </c>
      <c r="P990" s="12">
        <f t="shared" si="244"/>
        <v>1.4579979509606282</v>
      </c>
      <c r="Q990" t="s">
        <v>155</v>
      </c>
      <c r="R990" t="s">
        <v>169</v>
      </c>
      <c r="S990" t="s">
        <v>156</v>
      </c>
      <c r="T990" s="16" t="s">
        <v>99</v>
      </c>
      <c r="U990" s="16" t="s">
        <v>72</v>
      </c>
      <c r="V990" s="47" t="s">
        <v>528</v>
      </c>
      <c r="X990" s="24"/>
      <c r="Y990" s="12"/>
    </row>
    <row r="991" spans="1:25" x14ac:dyDescent="0.25">
      <c r="A991" s="11">
        <v>0.40022806311950437</v>
      </c>
      <c r="B991" s="11">
        <v>0.59926029803830694</v>
      </c>
      <c r="C991" s="13">
        <f t="shared" si="235"/>
        <v>2.4985754177397834</v>
      </c>
      <c r="D991" s="14">
        <f t="shared" si="236"/>
        <v>1.6687239306083252</v>
      </c>
      <c r="E991" s="26">
        <v>4.0266652330519959E-2</v>
      </c>
      <c r="F991" s="7">
        <f t="shared" si="245"/>
        <v>1.04026665233052</v>
      </c>
      <c r="G991" s="7">
        <f t="shared" si="237"/>
        <v>2.4018605346448427</v>
      </c>
      <c r="H991" s="7">
        <f t="shared" si="238"/>
        <v>1.6041309474545455</v>
      </c>
      <c r="I991">
        <v>2.09</v>
      </c>
      <c r="J991">
        <v>1.78</v>
      </c>
      <c r="K991" s="7">
        <f t="shared" si="239"/>
        <v>2.1741573033707864</v>
      </c>
      <c r="L991" s="7">
        <f t="shared" si="240"/>
        <v>1.8516746411483256</v>
      </c>
      <c r="M991" s="15">
        <f t="shared" si="241"/>
        <v>0.4599483204134367</v>
      </c>
      <c r="N991" s="15">
        <f t="shared" si="242"/>
        <v>0.54005167958656319</v>
      </c>
      <c r="O991" s="12">
        <f t="shared" si="243"/>
        <v>0.8701587664452145</v>
      </c>
      <c r="P991" s="12">
        <f t="shared" si="244"/>
        <v>1.1096350973245206</v>
      </c>
      <c r="Q991" t="s">
        <v>193</v>
      </c>
      <c r="R991" t="s">
        <v>196</v>
      </c>
      <c r="S991" t="s">
        <v>183</v>
      </c>
      <c r="T991" s="16" t="s">
        <v>99</v>
      </c>
      <c r="U991" s="16" t="s">
        <v>72</v>
      </c>
      <c r="V991" s="47" t="s">
        <v>528</v>
      </c>
      <c r="X991" s="24"/>
      <c r="Y991" s="12"/>
    </row>
    <row r="992" spans="1:25" x14ac:dyDescent="0.25">
      <c r="A992" s="11">
        <v>0.34451177323006132</v>
      </c>
      <c r="B992" s="11">
        <v>0.65435990384948794</v>
      </c>
      <c r="C992" s="13">
        <f t="shared" si="235"/>
        <v>2.9026584218711462</v>
      </c>
      <c r="D992" s="14">
        <f t="shared" si="236"/>
        <v>1.5282109953821592</v>
      </c>
      <c r="E992" s="26">
        <v>3.652263374485587E-2</v>
      </c>
      <c r="F992" s="7">
        <f t="shared" si="245"/>
        <v>1.0365226337448559</v>
      </c>
      <c r="G992" s="7">
        <f t="shared" si="237"/>
        <v>2.8003811276017414</v>
      </c>
      <c r="H992" s="7">
        <f t="shared" si="238"/>
        <v>1.474363362294252</v>
      </c>
      <c r="I992">
        <v>2.4300000000000002</v>
      </c>
      <c r="J992">
        <v>1.6</v>
      </c>
      <c r="K992" s="7">
        <f t="shared" si="239"/>
        <v>2.5187499999999998</v>
      </c>
      <c r="L992" s="7">
        <f t="shared" si="240"/>
        <v>1.6584362139917694</v>
      </c>
      <c r="M992" s="15">
        <f t="shared" si="241"/>
        <v>0.3970223325062035</v>
      </c>
      <c r="N992" s="15">
        <f t="shared" si="242"/>
        <v>0.60297766749379655</v>
      </c>
      <c r="O992" s="12">
        <f t="shared" si="243"/>
        <v>0.86773902882321696</v>
      </c>
      <c r="P992" s="12">
        <f t="shared" si="244"/>
        <v>1.0852141615281632</v>
      </c>
      <c r="Q992" t="s">
        <v>222</v>
      </c>
      <c r="R992" t="s">
        <v>219</v>
      </c>
      <c r="S992" t="s">
        <v>208</v>
      </c>
      <c r="T992" s="16" t="s">
        <v>97</v>
      </c>
      <c r="U992" s="16" t="s">
        <v>23</v>
      </c>
      <c r="V992" s="47" t="s">
        <v>528</v>
      </c>
      <c r="X992" s="24"/>
      <c r="Y992" s="12"/>
    </row>
    <row r="993" spans="1:25" x14ac:dyDescent="0.25">
      <c r="A993" s="11">
        <v>0.36758145464798925</v>
      </c>
      <c r="B993" s="11">
        <v>0.63172483321991657</v>
      </c>
      <c r="C993" s="13">
        <f t="shared" si="235"/>
        <v>2.7204854525581008</v>
      </c>
      <c r="D993" s="14">
        <f t="shared" si="236"/>
        <v>1.5829676900668541</v>
      </c>
      <c r="E993" s="26">
        <v>3.8961038961038863E-2</v>
      </c>
      <c r="F993" s="7">
        <f t="shared" si="245"/>
        <v>1.0389610389610389</v>
      </c>
      <c r="G993" s="7">
        <f t="shared" si="237"/>
        <v>2.6184672480871725</v>
      </c>
      <c r="H993" s="7">
        <f t="shared" si="238"/>
        <v>1.5236064016893471</v>
      </c>
      <c r="I993">
        <v>2.31</v>
      </c>
      <c r="J993">
        <v>1.65</v>
      </c>
      <c r="K993" s="7">
        <f t="shared" si="239"/>
        <v>2.4</v>
      </c>
      <c r="L993" s="7">
        <f t="shared" si="240"/>
        <v>1.714285714285714</v>
      </c>
      <c r="M993" s="15">
        <f t="shared" si="241"/>
        <v>0.41666666666666669</v>
      </c>
      <c r="N993" s="15">
        <f t="shared" si="242"/>
        <v>0.58333333333333348</v>
      </c>
      <c r="O993" s="12">
        <f t="shared" si="243"/>
        <v>0.88219549115517404</v>
      </c>
      <c r="P993" s="12">
        <f t="shared" si="244"/>
        <v>1.0829568569484282</v>
      </c>
      <c r="Q993" t="s">
        <v>212</v>
      </c>
      <c r="R993" t="s">
        <v>215</v>
      </c>
      <c r="S993" t="s">
        <v>208</v>
      </c>
      <c r="T993" s="16" t="s">
        <v>99</v>
      </c>
      <c r="U993" s="16" t="s">
        <v>72</v>
      </c>
      <c r="V993" s="47" t="s">
        <v>528</v>
      </c>
      <c r="X993" s="24"/>
      <c r="Y993" s="12"/>
    </row>
    <row r="994" spans="1:25" x14ac:dyDescent="0.25">
      <c r="A994" s="11">
        <v>0.41494427400589079</v>
      </c>
      <c r="B994" s="11">
        <v>0.58446849849981275</v>
      </c>
      <c r="C994" s="13">
        <f t="shared" si="235"/>
        <v>2.4099621627404439</v>
      </c>
      <c r="D994" s="14">
        <f t="shared" si="236"/>
        <v>1.7109561979247037</v>
      </c>
      <c r="E994" s="26">
        <v>4.4735406437534042E-2</v>
      </c>
      <c r="F994" s="7">
        <f t="shared" si="245"/>
        <v>1.044735406437534</v>
      </c>
      <c r="G994" s="7">
        <f t="shared" si="237"/>
        <v>2.3067679604716624</v>
      </c>
      <c r="H994" s="7">
        <f t="shared" si="238"/>
        <v>1.6376933215644816</v>
      </c>
      <c r="I994">
        <v>1.95</v>
      </c>
      <c r="J994">
        <v>1.88</v>
      </c>
      <c r="K994" s="7">
        <f t="shared" si="239"/>
        <v>2.0372340425531914</v>
      </c>
      <c r="L994" s="7">
        <f t="shared" si="240"/>
        <v>1.9641025641025638</v>
      </c>
      <c r="M994" s="15">
        <f t="shared" si="241"/>
        <v>0.49086161879895562</v>
      </c>
      <c r="N994" s="15">
        <f t="shared" si="242"/>
        <v>0.50913838120104449</v>
      </c>
      <c r="O994" s="12">
        <f t="shared" si="243"/>
        <v>0.84533860076732015</v>
      </c>
      <c r="P994" s="12">
        <f t="shared" si="244"/>
        <v>1.1479560765406578</v>
      </c>
      <c r="Q994" t="s">
        <v>435</v>
      </c>
      <c r="R994" t="s">
        <v>422</v>
      </c>
      <c r="S994" t="s">
        <v>419</v>
      </c>
      <c r="T994" s="16" t="s">
        <v>99</v>
      </c>
      <c r="U994" s="16" t="s">
        <v>72</v>
      </c>
      <c r="V994" s="47" t="s">
        <v>528</v>
      </c>
      <c r="X994" s="24"/>
      <c r="Y994" s="12"/>
    </row>
    <row r="995" spans="1:25" x14ac:dyDescent="0.25">
      <c r="A995" s="11">
        <v>0.60877358148683647</v>
      </c>
      <c r="B995" s="11">
        <v>0.37702340901590725</v>
      </c>
      <c r="C995" s="13">
        <f t="shared" si="235"/>
        <v>1.6426468401563235</v>
      </c>
      <c r="D995" s="14">
        <f t="shared" si="236"/>
        <v>2.6523552015249225</v>
      </c>
      <c r="E995" s="26">
        <v>4.85384821668009E-2</v>
      </c>
      <c r="F995" s="7">
        <f t="shared" si="245"/>
        <v>1.0485384821668009</v>
      </c>
      <c r="G995" s="7">
        <f t="shared" si="237"/>
        <v>1.5666061552283708</v>
      </c>
      <c r="H995" s="7">
        <f t="shared" si="238"/>
        <v>2.5295735413008784</v>
      </c>
      <c r="I995">
        <v>1.65</v>
      </c>
      <c r="J995">
        <v>2.2599999999999998</v>
      </c>
      <c r="K995" s="7">
        <f t="shared" si="239"/>
        <v>1.7300884955752214</v>
      </c>
      <c r="L995" s="7">
        <f t="shared" si="240"/>
        <v>2.3696969696969696</v>
      </c>
      <c r="M995" s="15">
        <f t="shared" si="241"/>
        <v>0.57800511508951402</v>
      </c>
      <c r="N995" s="15">
        <f t="shared" si="242"/>
        <v>0.42199488491048592</v>
      </c>
      <c r="O995" s="12">
        <f t="shared" si="243"/>
        <v>1.0532321697405003</v>
      </c>
      <c r="P995" s="12">
        <f t="shared" si="244"/>
        <v>0.89343122984981671</v>
      </c>
      <c r="Q995" t="s">
        <v>418</v>
      </c>
      <c r="R995" t="s">
        <v>420</v>
      </c>
      <c r="S995" t="s">
        <v>419</v>
      </c>
      <c r="T995" s="16" t="s">
        <v>97</v>
      </c>
      <c r="U995" s="16" t="s">
        <v>149</v>
      </c>
      <c r="V995" s="47" t="s">
        <v>528</v>
      </c>
      <c r="X995" s="24"/>
      <c r="Y995" s="12"/>
    </row>
    <row r="996" spans="1:25" x14ac:dyDescent="0.25">
      <c r="A996" s="11">
        <v>0.38384570695163955</v>
      </c>
      <c r="B996" s="11">
        <v>0.61550961332695164</v>
      </c>
      <c r="C996" s="13">
        <f t="shared" si="235"/>
        <v>2.605213453972508</v>
      </c>
      <c r="D996" s="14">
        <f t="shared" si="236"/>
        <v>1.6246699943398146</v>
      </c>
      <c r="E996" s="26">
        <v>4.6511627906976827E-2</v>
      </c>
      <c r="F996" s="7">
        <f t="shared" si="245"/>
        <v>1.0465116279069768</v>
      </c>
      <c r="G996" s="7">
        <f t="shared" si="237"/>
        <v>2.4894261893515073</v>
      </c>
      <c r="H996" s="7">
        <f t="shared" si="238"/>
        <v>1.5524624390358228</v>
      </c>
      <c r="I996">
        <v>1.72</v>
      </c>
      <c r="J996">
        <v>2.15</v>
      </c>
      <c r="K996" s="7">
        <f t="shared" si="239"/>
        <v>1.8</v>
      </c>
      <c r="L996" s="7">
        <f t="shared" si="240"/>
        <v>2.25</v>
      </c>
      <c r="M996" s="15">
        <f t="shared" si="241"/>
        <v>0.55555555555555558</v>
      </c>
      <c r="N996" s="15">
        <f t="shared" si="242"/>
        <v>0.44444444444444442</v>
      </c>
      <c r="O996" s="12">
        <f t="shared" si="243"/>
        <v>0.69092227251295124</v>
      </c>
      <c r="P996" s="12">
        <f t="shared" si="244"/>
        <v>1.3848966299856411</v>
      </c>
      <c r="Q996" t="s">
        <v>429</v>
      </c>
      <c r="R996" t="s">
        <v>434</v>
      </c>
      <c r="S996" t="s">
        <v>419</v>
      </c>
      <c r="T996" s="16" t="s">
        <v>99</v>
      </c>
      <c r="U996" s="16" t="s">
        <v>72</v>
      </c>
      <c r="V996" s="47" t="s">
        <v>528</v>
      </c>
      <c r="X996" s="24"/>
      <c r="Y996" s="12"/>
    </row>
    <row r="997" spans="1:25" x14ac:dyDescent="0.25">
      <c r="A997" s="11">
        <v>0.46297252682164236</v>
      </c>
      <c r="B997" s="11">
        <v>0.52678118031499532</v>
      </c>
      <c r="C997" s="13">
        <f t="shared" si="235"/>
        <v>2.1599553797827071</v>
      </c>
      <c r="D997" s="14">
        <f t="shared" si="236"/>
        <v>1.8983214233318617</v>
      </c>
      <c r="E997" s="26">
        <v>4.7535692795798834E-2</v>
      </c>
      <c r="F997" s="7">
        <f t="shared" si="245"/>
        <v>1.0475356927957988</v>
      </c>
      <c r="G997" s="7">
        <f t="shared" si="237"/>
        <v>2.0619396500160665</v>
      </c>
      <c r="H997" s="7">
        <f t="shared" si="238"/>
        <v>1.8121782736255754</v>
      </c>
      <c r="I997">
        <v>1.81</v>
      </c>
      <c r="J997">
        <v>2.02</v>
      </c>
      <c r="K997" s="7">
        <f t="shared" si="239"/>
        <v>1.8960396039603959</v>
      </c>
      <c r="L997" s="7">
        <f t="shared" si="240"/>
        <v>2.1160220994475138</v>
      </c>
      <c r="M997" s="15">
        <f t="shared" si="241"/>
        <v>0.52741514360313313</v>
      </c>
      <c r="N997" s="15">
        <f t="shared" si="242"/>
        <v>0.47258485639686681</v>
      </c>
      <c r="O997" s="12">
        <f t="shared" si="243"/>
        <v>0.87781424639945049</v>
      </c>
      <c r="P997" s="12">
        <f t="shared" si="244"/>
        <v>1.1146806191195755</v>
      </c>
      <c r="Q997" t="s">
        <v>480</v>
      </c>
      <c r="R997" t="s">
        <v>481</v>
      </c>
      <c r="S997" t="s">
        <v>419</v>
      </c>
      <c r="T997" s="16" t="s">
        <v>97</v>
      </c>
      <c r="U997" s="16" t="s">
        <v>89</v>
      </c>
      <c r="V997" s="47" t="s">
        <v>528</v>
      </c>
      <c r="X997" s="24"/>
      <c r="Y997" s="12"/>
    </row>
    <row r="998" spans="1:25" x14ac:dyDescent="0.25">
      <c r="A998" s="11">
        <v>0.47146516960471174</v>
      </c>
      <c r="B998" s="11">
        <v>0.5256380570384851</v>
      </c>
      <c r="C998" s="13">
        <f t="shared" si="235"/>
        <v>2.1210474590061978</v>
      </c>
      <c r="D998" s="14">
        <f t="shared" si="236"/>
        <v>1.9024497686376314</v>
      </c>
      <c r="E998" s="26">
        <v>4.7535692795798834E-2</v>
      </c>
      <c r="F998" s="7">
        <f t="shared" si="245"/>
        <v>1.0475356927957988</v>
      </c>
      <c r="G998" s="7">
        <f t="shared" si="237"/>
        <v>2.0247973158272745</v>
      </c>
      <c r="H998" s="7">
        <f t="shared" si="238"/>
        <v>1.8161192804420125</v>
      </c>
      <c r="I998">
        <v>1.81</v>
      </c>
      <c r="J998">
        <v>2.02</v>
      </c>
      <c r="K998" s="7">
        <f t="shared" si="239"/>
        <v>1.8960396039603959</v>
      </c>
      <c r="L998" s="7">
        <f t="shared" si="240"/>
        <v>2.1160220994475138</v>
      </c>
      <c r="M998" s="15">
        <f t="shared" si="241"/>
        <v>0.52741514360313313</v>
      </c>
      <c r="N998" s="15">
        <f t="shared" si="242"/>
        <v>0.47258485639686681</v>
      </c>
      <c r="O998" s="12">
        <f t="shared" si="243"/>
        <v>0.89391663345843864</v>
      </c>
      <c r="P998" s="12">
        <f t="shared" si="244"/>
        <v>1.1122617450040873</v>
      </c>
      <c r="Q998" t="s">
        <v>487</v>
      </c>
      <c r="R998" t="s">
        <v>427</v>
      </c>
      <c r="S998" t="s">
        <v>419</v>
      </c>
      <c r="T998" s="16" t="s">
        <v>98</v>
      </c>
      <c r="U998" s="16" t="s">
        <v>22</v>
      </c>
      <c r="V998" s="47" t="s">
        <v>528</v>
      </c>
      <c r="X998" s="24"/>
      <c r="Y998" s="12"/>
    </row>
    <row r="999" spans="1:25" x14ac:dyDescent="0.25">
      <c r="A999" s="11">
        <v>0.60008421460352046</v>
      </c>
      <c r="B999" s="11">
        <v>0.38917773276778611</v>
      </c>
      <c r="C999" s="13">
        <f t="shared" si="235"/>
        <v>1.666432770041629</v>
      </c>
      <c r="D999" s="14">
        <f t="shared" si="236"/>
        <v>2.5695200824777871</v>
      </c>
      <c r="E999" s="26">
        <v>4.3053103354610656E-2</v>
      </c>
      <c r="F999" s="7">
        <f t="shared" si="245"/>
        <v>1.0430531033546107</v>
      </c>
      <c r="G999" s="7">
        <f t="shared" si="237"/>
        <v>1.5976490215906924</v>
      </c>
      <c r="H999" s="7">
        <f t="shared" si="238"/>
        <v>2.4634604644900979</v>
      </c>
      <c r="I999">
        <v>1.85</v>
      </c>
      <c r="J999">
        <v>1.99</v>
      </c>
      <c r="K999" s="7">
        <f t="shared" si="239"/>
        <v>1.9296482412060298</v>
      </c>
      <c r="L999" s="7">
        <f t="shared" si="240"/>
        <v>2.0756756756756753</v>
      </c>
      <c r="M999" s="15">
        <f t="shared" si="241"/>
        <v>0.51822916666666674</v>
      </c>
      <c r="N999" s="15">
        <f t="shared" si="242"/>
        <v>0.48177083333333343</v>
      </c>
      <c r="O999" s="12">
        <f t="shared" si="243"/>
        <v>1.157951449285185</v>
      </c>
      <c r="P999" s="12">
        <f t="shared" si="244"/>
        <v>0.80780675342070174</v>
      </c>
      <c r="Q999" t="s">
        <v>423</v>
      </c>
      <c r="R999" t="s">
        <v>428</v>
      </c>
      <c r="S999" t="s">
        <v>419</v>
      </c>
      <c r="T999" s="16" t="s">
        <v>98</v>
      </c>
      <c r="U999" s="16" t="s">
        <v>22</v>
      </c>
      <c r="V999" s="47" t="s">
        <v>528</v>
      </c>
      <c r="X999" s="24"/>
      <c r="Y999" s="12"/>
    </row>
    <row r="1000" spans="1:25" x14ac:dyDescent="0.25">
      <c r="A1000" s="11">
        <v>0.56174206600585241</v>
      </c>
      <c r="B1000" s="11">
        <v>0.42382029614216143</v>
      </c>
      <c r="C1000" s="13">
        <f t="shared" si="235"/>
        <v>1.7801764555577748</v>
      </c>
      <c r="D1000" s="14">
        <f t="shared" si="236"/>
        <v>2.3594905885879789</v>
      </c>
      <c r="E1000" s="26">
        <v>4.7340859451066919E-2</v>
      </c>
      <c r="F1000" s="7">
        <f t="shared" si="245"/>
        <v>1.0473408594510669</v>
      </c>
      <c r="G1000" s="7">
        <f t="shared" si="237"/>
        <v>1.6997106906444979</v>
      </c>
      <c r="H1000" s="7">
        <f t="shared" si="238"/>
        <v>2.2528392426364774</v>
      </c>
      <c r="I1000">
        <v>1.59</v>
      </c>
      <c r="J1000">
        <v>2.39</v>
      </c>
      <c r="K1000" s="7">
        <f t="shared" si="239"/>
        <v>1.6652719665271964</v>
      </c>
      <c r="L1000" s="7">
        <f t="shared" si="240"/>
        <v>2.5031446540880502</v>
      </c>
      <c r="M1000" s="15">
        <f t="shared" si="241"/>
        <v>0.60050251256281417</v>
      </c>
      <c r="N1000" s="15">
        <f t="shared" si="242"/>
        <v>0.39949748743718594</v>
      </c>
      <c r="O1000" s="12">
        <f t="shared" si="243"/>
        <v>0.93545331493861605</v>
      </c>
      <c r="P1000" s="12">
        <f t="shared" si="244"/>
        <v>1.0608835085822657</v>
      </c>
      <c r="Q1000" t="s">
        <v>421</v>
      </c>
      <c r="R1000" t="s">
        <v>432</v>
      </c>
      <c r="S1000" t="s">
        <v>419</v>
      </c>
      <c r="T1000" s="16" t="s">
        <v>97</v>
      </c>
      <c r="U1000" s="16" t="s">
        <v>90</v>
      </c>
      <c r="V1000" s="47" t="s">
        <v>528</v>
      </c>
      <c r="X1000" s="24"/>
      <c r="Y1000" s="12"/>
    </row>
    <row r="1001" spans="1:25" x14ac:dyDescent="0.25">
      <c r="A1001" s="11">
        <v>0.38410287336625148</v>
      </c>
      <c r="B1001" s="11">
        <v>0.61557068651658053</v>
      </c>
      <c r="C1001" s="13">
        <f t="shared" si="235"/>
        <v>2.603469198853078</v>
      </c>
      <c r="D1001" s="14">
        <f t="shared" si="236"/>
        <v>1.6245088044377902</v>
      </c>
      <c r="E1001" s="26">
        <v>4.6464095925875526E-2</v>
      </c>
      <c r="F1001" s="7">
        <f t="shared" si="245"/>
        <v>1.0464640959258755</v>
      </c>
      <c r="G1001" s="7">
        <f t="shared" si="237"/>
        <v>2.4878724544769191</v>
      </c>
      <c r="H1001" s="7">
        <f t="shared" si="238"/>
        <v>1.5523789213240808</v>
      </c>
      <c r="I1001">
        <v>1.79</v>
      </c>
      <c r="J1001">
        <v>2.0499999999999998</v>
      </c>
      <c r="K1001" s="7">
        <f t="shared" si="239"/>
        <v>1.8731707317073172</v>
      </c>
      <c r="L1001" s="7">
        <f t="shared" si="240"/>
        <v>2.1452513966480447</v>
      </c>
      <c r="M1001" s="15">
        <f t="shared" si="241"/>
        <v>0.53385416666666663</v>
      </c>
      <c r="N1001" s="15">
        <f t="shared" si="242"/>
        <v>0.46614583333333331</v>
      </c>
      <c r="O1001" s="12">
        <f t="shared" si="243"/>
        <v>0.71949026035434427</v>
      </c>
      <c r="P1001" s="12">
        <f t="shared" si="244"/>
        <v>1.3205538749852901</v>
      </c>
      <c r="Q1001" t="s">
        <v>426</v>
      </c>
      <c r="R1001" t="s">
        <v>430</v>
      </c>
      <c r="S1001" t="s">
        <v>419</v>
      </c>
      <c r="T1001" s="16" t="s">
        <v>99</v>
      </c>
      <c r="U1001" s="16" t="s">
        <v>72</v>
      </c>
      <c r="V1001" s="47" t="s">
        <v>528</v>
      </c>
      <c r="X1001" s="24"/>
      <c r="Y1001" s="12"/>
    </row>
    <row r="1002" spans="1:25" x14ac:dyDescent="0.25">
      <c r="A1002" s="11">
        <v>0.42875168130289165</v>
      </c>
      <c r="B1002" s="11">
        <v>0.56970834787421154</v>
      </c>
      <c r="C1002" s="13">
        <f t="shared" si="235"/>
        <v>2.3323523699340316</v>
      </c>
      <c r="D1002" s="14">
        <f t="shared" si="236"/>
        <v>1.755284091818845</v>
      </c>
      <c r="E1002" s="26">
        <v>4.1694924449990456E-2</v>
      </c>
      <c r="F1002" s="7">
        <f t="shared" si="245"/>
        <v>1.0416949244499905</v>
      </c>
      <c r="G1002" s="7">
        <f t="shared" si="237"/>
        <v>2.2389975367937036</v>
      </c>
      <c r="H1002" s="7">
        <f t="shared" si="238"/>
        <v>1.6850270176228668</v>
      </c>
      <c r="I1002">
        <v>1.91</v>
      </c>
      <c r="J1002">
        <v>1.93</v>
      </c>
      <c r="K1002" s="7">
        <f t="shared" si="239"/>
        <v>1.9896373056994816</v>
      </c>
      <c r="L1002" s="7">
        <f t="shared" si="240"/>
        <v>2.0104712041884816</v>
      </c>
      <c r="M1002" s="15">
        <f t="shared" si="241"/>
        <v>0.50260416666666674</v>
      </c>
      <c r="N1002" s="15">
        <f t="shared" si="242"/>
        <v>0.49739583333333337</v>
      </c>
      <c r="O1002" s="12">
        <f t="shared" si="243"/>
        <v>0.85306034000160813</v>
      </c>
      <c r="P1002" s="12">
        <f t="shared" si="244"/>
        <v>1.1453822281868964</v>
      </c>
      <c r="Q1002" t="s">
        <v>425</v>
      </c>
      <c r="R1002" t="s">
        <v>417</v>
      </c>
      <c r="S1002" t="s">
        <v>419</v>
      </c>
      <c r="T1002" s="16" t="s">
        <v>98</v>
      </c>
      <c r="U1002" s="16" t="s">
        <v>22</v>
      </c>
      <c r="V1002" s="47" t="s">
        <v>528</v>
      </c>
      <c r="X1002" s="24"/>
      <c r="Y1002" s="12"/>
    </row>
    <row r="1003" spans="1:25" x14ac:dyDescent="0.25">
      <c r="A1003" s="11">
        <v>0.27158826387641583</v>
      </c>
      <c r="B1003" s="11">
        <v>0.72831047702594642</v>
      </c>
      <c r="C1003" s="13">
        <f t="shared" si="235"/>
        <v>3.6820442302140215</v>
      </c>
      <c r="D1003" s="14">
        <f t="shared" si="236"/>
        <v>1.3730407999669274</v>
      </c>
      <c r="E1003" s="26">
        <v>3.7225746074659449E-2</v>
      </c>
      <c r="F1003" s="7">
        <f t="shared" si="245"/>
        <v>1.0372257460746594</v>
      </c>
      <c r="G1003" s="7">
        <f t="shared" si="237"/>
        <v>3.5498966778915535</v>
      </c>
      <c r="H1003" s="7">
        <f t="shared" si="238"/>
        <v>1.3237627441886657</v>
      </c>
      <c r="I1003">
        <v>2.36</v>
      </c>
      <c r="J1003">
        <v>1.63</v>
      </c>
      <c r="K1003" s="7">
        <f t="shared" si="239"/>
        <v>2.447852760736196</v>
      </c>
      <c r="L1003" s="7">
        <f t="shared" si="240"/>
        <v>1.6906779661016949</v>
      </c>
      <c r="M1003" s="15">
        <f t="shared" si="241"/>
        <v>0.40852130325814545</v>
      </c>
      <c r="N1003" s="15">
        <f t="shared" si="242"/>
        <v>0.5914786967418546</v>
      </c>
      <c r="O1003" s="12">
        <f t="shared" si="243"/>
        <v>0.66480808151343496</v>
      </c>
      <c r="P1003" s="12">
        <f t="shared" si="244"/>
        <v>1.2313384759887822</v>
      </c>
      <c r="Q1003" t="s">
        <v>45</v>
      </c>
      <c r="R1003" t="s">
        <v>51</v>
      </c>
      <c r="S1003" t="s">
        <v>9</v>
      </c>
      <c r="T1003" s="16" t="s">
        <v>99</v>
      </c>
      <c r="U1003" s="16" t="s">
        <v>72</v>
      </c>
      <c r="V1003" s="47" t="s">
        <v>528</v>
      </c>
      <c r="X1003" s="24"/>
      <c r="Y1003" s="12"/>
    </row>
    <row r="1004" spans="1:25" x14ac:dyDescent="0.25">
      <c r="A1004" s="11">
        <v>0.6787103966700746</v>
      </c>
      <c r="B1004" s="11">
        <v>0.29068030730704736</v>
      </c>
      <c r="C1004" s="13">
        <f t="shared" si="235"/>
        <v>1.4733824690269277</v>
      </c>
      <c r="D1004" s="14">
        <f t="shared" si="236"/>
        <v>3.4402055277301398</v>
      </c>
      <c r="E1004" s="26">
        <v>4.7378811142794408E-2</v>
      </c>
      <c r="F1004" s="7">
        <f t="shared" si="245"/>
        <v>1.0473788111427944</v>
      </c>
      <c r="G1004" s="7">
        <f t="shared" si="237"/>
        <v>1.4067331259253957</v>
      </c>
      <c r="H1004" s="7">
        <f t="shared" si="238"/>
        <v>3.2845857593553314</v>
      </c>
      <c r="I1004">
        <v>1.94</v>
      </c>
      <c r="J1004">
        <v>1.88</v>
      </c>
      <c r="K1004" s="7">
        <f t="shared" si="239"/>
        <v>2.0319148936170213</v>
      </c>
      <c r="L1004" s="7">
        <f t="shared" si="240"/>
        <v>1.9690721649484533</v>
      </c>
      <c r="M1004" s="15">
        <f t="shared" si="241"/>
        <v>0.49214659685863876</v>
      </c>
      <c r="N1004" s="15">
        <f t="shared" si="242"/>
        <v>0.50785340314136129</v>
      </c>
      <c r="O1004" s="12">
        <f t="shared" si="243"/>
        <v>1.3790817634466408</v>
      </c>
      <c r="P1004" s="12">
        <f t="shared" si="244"/>
        <v>0.57237050201696948</v>
      </c>
      <c r="Q1004" t="s">
        <v>122</v>
      </c>
      <c r="R1004" t="s">
        <v>131</v>
      </c>
      <c r="S1004" t="s">
        <v>144</v>
      </c>
      <c r="T1004" s="16" t="s">
        <v>97</v>
      </c>
      <c r="U1004" s="16" t="s">
        <v>149</v>
      </c>
      <c r="V1004" s="47" t="s">
        <v>528</v>
      </c>
      <c r="X1004" s="24"/>
      <c r="Y1004" s="12"/>
    </row>
    <row r="1005" spans="1:25" x14ac:dyDescent="0.25">
      <c r="A1005" s="11">
        <v>0.29525213329405031</v>
      </c>
      <c r="B1005" s="11">
        <v>0.70455233055763344</v>
      </c>
      <c r="C1005" s="13">
        <f t="shared" si="235"/>
        <v>3.386935731312974</v>
      </c>
      <c r="D1005" s="14">
        <f t="shared" si="236"/>
        <v>1.4193409866496758</v>
      </c>
      <c r="E1005" s="26">
        <v>3.3484911120297722E-2</v>
      </c>
      <c r="F1005" s="7">
        <f t="shared" si="245"/>
        <v>1.0334849111202977</v>
      </c>
      <c r="G1005" s="7">
        <f t="shared" si="237"/>
        <v>3.2771990136184335</v>
      </c>
      <c r="H1005" s="7">
        <f t="shared" si="238"/>
        <v>1.3733543386822262</v>
      </c>
      <c r="I1005">
        <v>2.36</v>
      </c>
      <c r="J1005">
        <v>1.64</v>
      </c>
      <c r="K1005" s="7">
        <f t="shared" si="239"/>
        <v>2.4390243902439024</v>
      </c>
      <c r="L1005" s="7">
        <f t="shared" si="240"/>
        <v>1.6949152542372881</v>
      </c>
      <c r="M1005" s="15">
        <f t="shared" si="241"/>
        <v>0.41000000000000003</v>
      </c>
      <c r="N1005" s="15">
        <f t="shared" si="242"/>
        <v>0.59000000000000008</v>
      </c>
      <c r="O1005" s="12">
        <f t="shared" si="243"/>
        <v>0.72012715437573249</v>
      </c>
      <c r="P1005" s="12">
        <f t="shared" si="244"/>
        <v>1.1941564924705652</v>
      </c>
      <c r="Q1005" t="s">
        <v>180</v>
      </c>
      <c r="R1005" t="s">
        <v>241</v>
      </c>
      <c r="S1005" t="s">
        <v>156</v>
      </c>
      <c r="T1005" s="16" t="s">
        <v>99</v>
      </c>
      <c r="U1005" s="16" t="s">
        <v>72</v>
      </c>
      <c r="V1005" s="47" t="s">
        <v>529</v>
      </c>
      <c r="X1005" s="24"/>
      <c r="Y1005" s="12"/>
    </row>
    <row r="1006" spans="1:25" x14ac:dyDescent="0.25">
      <c r="A1006" s="11">
        <v>0.22887579230873023</v>
      </c>
      <c r="B1006" s="11">
        <v>0.77107286356557536</v>
      </c>
      <c r="C1006" s="13">
        <f t="shared" si="235"/>
        <v>4.3691820349925932</v>
      </c>
      <c r="D1006" s="14">
        <f t="shared" si="236"/>
        <v>1.2968942978693683</v>
      </c>
      <c r="E1006" s="26">
        <v>3.5766729599328695E-2</v>
      </c>
      <c r="F1006" s="7">
        <f t="shared" si="245"/>
        <v>1.0357667295993287</v>
      </c>
      <c r="G1006" s="7">
        <f t="shared" si="237"/>
        <v>4.2183069895310767</v>
      </c>
      <c r="H1006" s="7">
        <f t="shared" si="238"/>
        <v>1.2521104036340818</v>
      </c>
      <c r="I1006">
        <v>2.27</v>
      </c>
      <c r="J1006">
        <v>1.68</v>
      </c>
      <c r="K1006" s="7">
        <f t="shared" si="239"/>
        <v>2.3511904761904763</v>
      </c>
      <c r="L1006" s="7">
        <f t="shared" si="240"/>
        <v>1.7400881057268722</v>
      </c>
      <c r="M1006" s="15">
        <f t="shared" si="241"/>
        <v>0.42531645569620252</v>
      </c>
      <c r="N1006" s="15">
        <f t="shared" si="242"/>
        <v>0.57468354430379742</v>
      </c>
      <c r="O1006" s="12">
        <f t="shared" si="243"/>
        <v>0.53813058310683592</v>
      </c>
      <c r="P1006" s="12">
        <f t="shared" si="244"/>
        <v>1.3417347185392168</v>
      </c>
      <c r="Q1006" t="s">
        <v>165</v>
      </c>
      <c r="R1006" t="s">
        <v>171</v>
      </c>
      <c r="S1006" t="s">
        <v>156</v>
      </c>
      <c r="T1006" s="16" t="s">
        <v>99</v>
      </c>
      <c r="U1006" s="16" t="s">
        <v>72</v>
      </c>
      <c r="V1006" s="47" t="s">
        <v>529</v>
      </c>
      <c r="X1006" s="24"/>
      <c r="Y1006" s="12"/>
    </row>
    <row r="1007" spans="1:25" x14ac:dyDescent="0.25">
      <c r="A1007" s="11">
        <v>0.37264535083539169</v>
      </c>
      <c r="B1007" s="11">
        <v>0.62706116735551409</v>
      </c>
      <c r="C1007" s="13">
        <f t="shared" si="235"/>
        <v>2.6835166405758519</v>
      </c>
      <c r="D1007" s="14">
        <f t="shared" si="236"/>
        <v>1.5947407558616162</v>
      </c>
      <c r="E1007" s="26">
        <v>3.4663865546218364E-2</v>
      </c>
      <c r="F1007" s="7">
        <f t="shared" si="245"/>
        <v>1.0346638655462184</v>
      </c>
      <c r="G1007" s="7">
        <f t="shared" si="237"/>
        <v>2.5936120221606207</v>
      </c>
      <c r="H1007" s="7">
        <f t="shared" si="238"/>
        <v>1.5413128929748821</v>
      </c>
      <c r="I1007">
        <v>2.2400000000000002</v>
      </c>
      <c r="J1007">
        <v>1.7</v>
      </c>
      <c r="K1007" s="7">
        <f t="shared" si="239"/>
        <v>2.3176470588235292</v>
      </c>
      <c r="L1007" s="7">
        <f t="shared" si="240"/>
        <v>1.7589285714285712</v>
      </c>
      <c r="M1007" s="15">
        <f t="shared" si="241"/>
        <v>0.43147208121827418</v>
      </c>
      <c r="N1007" s="15">
        <f t="shared" si="242"/>
        <v>0.56852791878172593</v>
      </c>
      <c r="O1007" s="12">
        <f t="shared" si="243"/>
        <v>0.86366040134790767</v>
      </c>
      <c r="P1007" s="12">
        <f t="shared" si="244"/>
        <v>1.1029558032949667</v>
      </c>
      <c r="Q1007" t="s">
        <v>243</v>
      </c>
      <c r="R1007" t="s">
        <v>167</v>
      </c>
      <c r="S1007" t="s">
        <v>156</v>
      </c>
      <c r="T1007" s="16" t="s">
        <v>99</v>
      </c>
      <c r="U1007" s="16" t="s">
        <v>72</v>
      </c>
      <c r="V1007" s="47" t="s">
        <v>529</v>
      </c>
      <c r="X1007" s="24"/>
      <c r="Y1007" s="12"/>
    </row>
    <row r="1008" spans="1:25" x14ac:dyDescent="0.25">
      <c r="A1008" s="11">
        <v>0.31282909741408482</v>
      </c>
      <c r="B1008" s="11">
        <v>0.68700234744030908</v>
      </c>
      <c r="C1008" s="13">
        <f t="shared" si="235"/>
        <v>3.1966335876880487</v>
      </c>
      <c r="D1008" s="14">
        <f t="shared" si="236"/>
        <v>1.4555991019912577</v>
      </c>
      <c r="E1008" s="26">
        <v>3.5349049661227649E-2</v>
      </c>
      <c r="F1008" s="7">
        <f t="shared" si="245"/>
        <v>1.0353490496612276</v>
      </c>
      <c r="G1008" s="7">
        <f t="shared" si="237"/>
        <v>3.0874936223044838</v>
      </c>
      <c r="H1008" s="7">
        <f t="shared" si="238"/>
        <v>1.4059018091218014</v>
      </c>
      <c r="I1008">
        <v>2.5099999999999998</v>
      </c>
      <c r="J1008">
        <v>1.57</v>
      </c>
      <c r="K1008" s="7">
        <f t="shared" si="239"/>
        <v>2.5987261146496814</v>
      </c>
      <c r="L1008" s="7">
        <f t="shared" si="240"/>
        <v>1.6254980079681274</v>
      </c>
      <c r="M1008" s="15">
        <f t="shared" si="241"/>
        <v>0.38480392156862747</v>
      </c>
      <c r="N1008" s="15">
        <f t="shared" si="242"/>
        <v>0.61519607843137258</v>
      </c>
      <c r="O1008" s="12">
        <f t="shared" si="243"/>
        <v>0.81295714487227122</v>
      </c>
      <c r="P1008" s="12">
        <f t="shared" si="244"/>
        <v>1.1167209472336499</v>
      </c>
      <c r="Q1008" t="s">
        <v>244</v>
      </c>
      <c r="R1008" t="s">
        <v>242</v>
      </c>
      <c r="S1008" t="s">
        <v>156</v>
      </c>
      <c r="T1008" s="16" t="s">
        <v>99</v>
      </c>
      <c r="U1008" s="16" t="s">
        <v>72</v>
      </c>
      <c r="V1008" s="47" t="s">
        <v>529</v>
      </c>
      <c r="X1008" s="24"/>
      <c r="Y1008" s="12"/>
    </row>
    <row r="1009" spans="1:25" x14ac:dyDescent="0.25">
      <c r="A1009" s="11">
        <v>0.48798219064488163</v>
      </c>
      <c r="B1009" s="11">
        <v>0.5111019983146331</v>
      </c>
      <c r="C1009" s="13">
        <f t="shared" si="235"/>
        <v>2.0492551145739006</v>
      </c>
      <c r="D1009" s="14">
        <f t="shared" si="236"/>
        <v>1.9565566233305989</v>
      </c>
      <c r="E1009" s="26">
        <v>3.1594187910440219E-2</v>
      </c>
      <c r="F1009" s="7">
        <f t="shared" si="245"/>
        <v>1.0315941879104402</v>
      </c>
      <c r="G1009" s="7">
        <f t="shared" si="237"/>
        <v>1.9864934667039928</v>
      </c>
      <c r="H1009" s="7">
        <f t="shared" si="238"/>
        <v>1.8966340119594207</v>
      </c>
      <c r="I1009">
        <v>2.33</v>
      </c>
      <c r="J1009">
        <v>1.66</v>
      </c>
      <c r="K1009" s="7">
        <f t="shared" si="239"/>
        <v>2.4036144578313259</v>
      </c>
      <c r="L1009" s="7">
        <f t="shared" si="240"/>
        <v>1.7124463519313307</v>
      </c>
      <c r="M1009" s="15">
        <f t="shared" si="241"/>
        <v>0.41604010025062649</v>
      </c>
      <c r="N1009" s="15">
        <f t="shared" si="242"/>
        <v>0.58395989974937335</v>
      </c>
      <c r="O1009" s="12">
        <f t="shared" si="243"/>
        <v>1.17292104859824</v>
      </c>
      <c r="P1009" s="12">
        <f t="shared" si="244"/>
        <v>0.87523475247870663</v>
      </c>
      <c r="Q1009" t="s">
        <v>177</v>
      </c>
      <c r="R1009" t="s">
        <v>168</v>
      </c>
      <c r="S1009" t="s">
        <v>156</v>
      </c>
      <c r="T1009" s="16" t="s">
        <v>99</v>
      </c>
      <c r="U1009" s="16" t="s">
        <v>72</v>
      </c>
      <c r="V1009" s="47" t="s">
        <v>529</v>
      </c>
      <c r="X1009" s="24"/>
      <c r="Y1009" s="12"/>
    </row>
    <row r="1010" spans="1:25" s="17" customFormat="1" x14ac:dyDescent="0.25">
      <c r="A1010" s="40">
        <v>0.26925665426683892</v>
      </c>
      <c r="B1010" s="40">
        <v>0.73055107668712971</v>
      </c>
      <c r="C1010" s="31">
        <f t="shared" si="235"/>
        <v>3.7139286407717869</v>
      </c>
      <c r="D1010" s="32">
        <f t="shared" si="236"/>
        <v>1.3688296847562735</v>
      </c>
      <c r="E1010" s="45">
        <v>3.3163265306122458E-2</v>
      </c>
      <c r="F1010" s="34">
        <f t="shared" si="245"/>
        <v>1.0331632653061225</v>
      </c>
      <c r="G1010" s="34">
        <f t="shared" si="237"/>
        <v>3.5947161165000998</v>
      </c>
      <c r="H1010" s="34">
        <f t="shared" si="238"/>
        <v>1.3248919417887881</v>
      </c>
      <c r="I1010" s="17">
        <v>2.4500000000000002</v>
      </c>
      <c r="J1010" s="17">
        <v>1.6</v>
      </c>
      <c r="K1010" s="34">
        <f t="shared" si="239"/>
        <v>2.53125</v>
      </c>
      <c r="L1010" s="34">
        <f t="shared" si="240"/>
        <v>1.653061224489796</v>
      </c>
      <c r="M1010" s="35">
        <f t="shared" si="241"/>
        <v>0.39506172839506171</v>
      </c>
      <c r="N1010" s="35">
        <f t="shared" si="242"/>
        <v>0.60493827160493829</v>
      </c>
      <c r="O1010" s="17">
        <f t="shared" si="243"/>
        <v>0.68155590611293604</v>
      </c>
      <c r="P1010" s="17">
        <f t="shared" si="244"/>
        <v>1.2076456573807657</v>
      </c>
      <c r="Q1010" s="17" t="s">
        <v>164</v>
      </c>
      <c r="R1010" s="17" t="s">
        <v>176</v>
      </c>
      <c r="S1010" s="17" t="s">
        <v>156</v>
      </c>
      <c r="T1010" s="36" t="s">
        <v>99</v>
      </c>
      <c r="U1010" s="36" t="s">
        <v>72</v>
      </c>
      <c r="V1010" s="48" t="s">
        <v>529</v>
      </c>
      <c r="W1010" s="36"/>
      <c r="X1010" s="38"/>
    </row>
    <row r="1011" spans="1:25" x14ac:dyDescent="0.25">
      <c r="A1011" s="11">
        <v>0.49257328196263001</v>
      </c>
      <c r="B1011" s="11">
        <v>0.5064854551340906</v>
      </c>
      <c r="C1011" s="13">
        <f t="shared" ref="C1011:C1074" si="246">(100%/A1011)</f>
        <v>2.0301547741598109</v>
      </c>
      <c r="D1011" s="14">
        <f t="shared" ref="D1011:D1074" si="247">(100%/B1011)</f>
        <v>1.9743903598085613</v>
      </c>
      <c r="E1011" s="26">
        <v>3.6965398667526461E-2</v>
      </c>
      <c r="F1011" s="7">
        <f t="shared" si="245"/>
        <v>1.0369653986675265</v>
      </c>
      <c r="G1011" s="7">
        <f t="shared" ref="G1011:G1074" si="248">C1011/F1011</f>
        <v>1.9577844899825076</v>
      </c>
      <c r="H1011" s="7">
        <f t="shared" ref="H1011:H1074" si="249">D1011/F1011</f>
        <v>1.9040079469822246</v>
      </c>
      <c r="I1011">
        <v>1.88</v>
      </c>
      <c r="J1011">
        <v>1.98</v>
      </c>
      <c r="K1011" s="7">
        <f t="shared" ref="K1011:K1074" si="250">(I1011*F1011)</f>
        <v>1.9494949494949496</v>
      </c>
      <c r="L1011" s="7">
        <f t="shared" ref="L1011:L1074" si="251">(J1011*F1011)</f>
        <v>2.0531914893617023</v>
      </c>
      <c r="M1011" s="15">
        <f t="shared" ref="M1011:M1074" si="252">(1/K1011)</f>
        <v>0.5129533678756476</v>
      </c>
      <c r="N1011" s="15">
        <f t="shared" ref="N1011:N1074" si="253">(1/L1011)</f>
        <v>0.48704663212435229</v>
      </c>
      <c r="O1011" s="12">
        <f t="shared" ref="O1011:O1074" si="254">(I1011/G1011)</f>
        <v>0.96026912544229892</v>
      </c>
      <c r="P1011" s="12">
        <f t="shared" ref="P1011:P1074" si="255">(J1011/H1011)</f>
        <v>1.0399116259668031</v>
      </c>
      <c r="Q1011" t="s">
        <v>65</v>
      </c>
      <c r="R1011" t="s">
        <v>31</v>
      </c>
      <c r="S1011" t="s">
        <v>70</v>
      </c>
      <c r="T1011" s="16" t="s">
        <v>99</v>
      </c>
      <c r="U1011" s="16" t="s">
        <v>72</v>
      </c>
      <c r="V1011" s="49" t="s">
        <v>530</v>
      </c>
      <c r="X1011" s="24"/>
      <c r="Y1011" s="12"/>
    </row>
    <row r="1012" spans="1:25" x14ac:dyDescent="0.25">
      <c r="A1012" s="11">
        <v>0.60213731566322382</v>
      </c>
      <c r="B1012" s="11">
        <v>0.38701667036932896</v>
      </c>
      <c r="C1012" s="13">
        <f t="shared" si="246"/>
        <v>1.6607507523405198</v>
      </c>
      <c r="D1012" s="14">
        <f t="shared" si="247"/>
        <v>2.5838680257511975</v>
      </c>
      <c r="E1012" s="26">
        <v>2.4955436720142554E-2</v>
      </c>
      <c r="F1012" s="7">
        <f t="shared" si="245"/>
        <v>1.0249554367201426</v>
      </c>
      <c r="G1012" s="7">
        <f t="shared" si="248"/>
        <v>1.6203150818487508</v>
      </c>
      <c r="H1012" s="7">
        <f t="shared" si="249"/>
        <v>2.5209564564285598</v>
      </c>
      <c r="I1012">
        <v>1.87</v>
      </c>
      <c r="J1012">
        <v>2.04</v>
      </c>
      <c r="K1012" s="7">
        <f t="shared" si="250"/>
        <v>1.9166666666666667</v>
      </c>
      <c r="L1012" s="7">
        <f t="shared" si="251"/>
        <v>2.0909090909090908</v>
      </c>
      <c r="M1012" s="15">
        <f t="shared" si="252"/>
        <v>0.52173913043478259</v>
      </c>
      <c r="N1012" s="15">
        <f t="shared" si="253"/>
        <v>0.47826086956521741</v>
      </c>
      <c r="O1012" s="12">
        <f t="shared" si="254"/>
        <v>1.1540965216878456</v>
      </c>
      <c r="P1012" s="12">
        <f t="shared" si="255"/>
        <v>0.8092166744085969</v>
      </c>
      <c r="Q1012" t="s">
        <v>353</v>
      </c>
      <c r="R1012" t="s">
        <v>300</v>
      </c>
      <c r="S1012" t="s">
        <v>277</v>
      </c>
      <c r="T1012" s="16" t="s">
        <v>98</v>
      </c>
      <c r="U1012" s="16" t="s">
        <v>22</v>
      </c>
      <c r="V1012" s="49" t="s">
        <v>530</v>
      </c>
      <c r="X1012" s="24"/>
      <c r="Y1012" s="12"/>
    </row>
    <row r="1013" spans="1:25" x14ac:dyDescent="0.25">
      <c r="A1013" s="11" t="e">
        <v>#N/A</v>
      </c>
      <c r="B1013" s="11" t="e">
        <v>#N/A</v>
      </c>
      <c r="C1013" s="13" t="e">
        <f t="shared" si="246"/>
        <v>#N/A</v>
      </c>
      <c r="D1013" s="14" t="e">
        <f t="shared" si="247"/>
        <v>#N/A</v>
      </c>
      <c r="E1013" s="26">
        <v>3.0736618971912932E-2</v>
      </c>
      <c r="F1013" s="7">
        <f t="shared" si="245"/>
        <v>1.0307366189719129</v>
      </c>
      <c r="G1013" s="7" t="e">
        <f t="shared" si="248"/>
        <v>#N/A</v>
      </c>
      <c r="H1013" s="7" t="e">
        <f t="shared" si="249"/>
        <v>#N/A</v>
      </c>
      <c r="I1013">
        <v>2.04</v>
      </c>
      <c r="J1013">
        <v>1.85</v>
      </c>
      <c r="K1013" s="7">
        <f t="shared" si="250"/>
        <v>2.1027027027027025</v>
      </c>
      <c r="L1013" s="7">
        <f t="shared" si="251"/>
        <v>1.9068627450980391</v>
      </c>
      <c r="M1013" s="15">
        <f t="shared" si="252"/>
        <v>0.47557840616966585</v>
      </c>
      <c r="N1013" s="15">
        <f t="shared" si="253"/>
        <v>0.52442159383033427</v>
      </c>
      <c r="O1013" s="12" t="e">
        <f t="shared" si="254"/>
        <v>#N/A</v>
      </c>
      <c r="P1013" s="12" t="e">
        <f t="shared" si="255"/>
        <v>#N/A</v>
      </c>
      <c r="Q1013" t="s">
        <v>67</v>
      </c>
      <c r="R1013" t="s">
        <v>80</v>
      </c>
      <c r="S1013" t="s">
        <v>21</v>
      </c>
      <c r="T1013" s="16" t="e">
        <v>#N/A</v>
      </c>
      <c r="U1013" s="16" t="e">
        <v>#N/A</v>
      </c>
      <c r="V1013" s="49" t="s">
        <v>530</v>
      </c>
      <c r="X1013" s="24"/>
      <c r="Y1013" s="12"/>
    </row>
    <row r="1014" spans="1:25" x14ac:dyDescent="0.25">
      <c r="A1014" s="11">
        <v>0.59759222001829193</v>
      </c>
      <c r="B1014" s="11">
        <v>0.38412250363007322</v>
      </c>
      <c r="C1014" s="13">
        <f t="shared" si="246"/>
        <v>1.6733818923703367</v>
      </c>
      <c r="D1014" s="14">
        <f t="shared" si="247"/>
        <v>2.6033361507063479</v>
      </c>
      <c r="E1014" s="26">
        <v>3.2580136626379375E-2</v>
      </c>
      <c r="F1014" s="7">
        <f t="shared" si="245"/>
        <v>1.0325801366263794</v>
      </c>
      <c r="G1014" s="7">
        <f t="shared" si="248"/>
        <v>1.6205830743922396</v>
      </c>
      <c r="H1014" s="7">
        <f t="shared" si="249"/>
        <v>2.5211952645263005</v>
      </c>
      <c r="I1014">
        <v>1.73</v>
      </c>
      <c r="J1014">
        <v>2.2000000000000002</v>
      </c>
      <c r="K1014" s="7">
        <f t="shared" si="250"/>
        <v>1.7863636363636364</v>
      </c>
      <c r="L1014" s="7">
        <f t="shared" si="251"/>
        <v>2.2716763005780347</v>
      </c>
      <c r="M1014" s="15">
        <f t="shared" si="252"/>
        <v>0.55979643765903309</v>
      </c>
      <c r="N1014" s="15">
        <f t="shared" si="253"/>
        <v>0.44020356234096691</v>
      </c>
      <c r="O1014" s="12">
        <f t="shared" si="254"/>
        <v>1.0675170112144943</v>
      </c>
      <c r="P1014" s="12">
        <f t="shared" si="255"/>
        <v>0.87260198801513744</v>
      </c>
      <c r="Q1014" t="s">
        <v>37</v>
      </c>
      <c r="R1014" t="s">
        <v>19</v>
      </c>
      <c r="S1014" t="s">
        <v>21</v>
      </c>
      <c r="T1014" s="16" t="s">
        <v>98</v>
      </c>
      <c r="U1014" s="16" t="s">
        <v>74</v>
      </c>
      <c r="V1014" s="49" t="s">
        <v>530</v>
      </c>
      <c r="X1014" s="24"/>
      <c r="Y1014" s="12"/>
    </row>
    <row r="1015" spans="1:25" x14ac:dyDescent="0.25">
      <c r="A1015" s="11">
        <v>0.76046372890573821</v>
      </c>
      <c r="B1015" s="11">
        <v>0.22761707208900794</v>
      </c>
      <c r="C1015" s="13">
        <f t="shared" si="246"/>
        <v>1.3149871085093567</v>
      </c>
      <c r="D1015" s="14">
        <f t="shared" si="247"/>
        <v>4.3933435696288967</v>
      </c>
      <c r="E1015" s="26">
        <v>2.9760065904644417E-2</v>
      </c>
      <c r="F1015" s="7">
        <f t="shared" si="245"/>
        <v>1.0297600659046444</v>
      </c>
      <c r="G1015" s="7">
        <f t="shared" si="248"/>
        <v>1.276983981073436</v>
      </c>
      <c r="H1015" s="7">
        <f t="shared" si="249"/>
        <v>4.2663759404666211</v>
      </c>
      <c r="I1015">
        <v>1.66</v>
      </c>
      <c r="J1015">
        <v>2.34</v>
      </c>
      <c r="K1015" s="7">
        <f t="shared" si="250"/>
        <v>1.7094017094017095</v>
      </c>
      <c r="L1015" s="7">
        <f t="shared" si="251"/>
        <v>2.4096385542168677</v>
      </c>
      <c r="M1015" s="15">
        <f t="shared" si="252"/>
        <v>0.58499999999999996</v>
      </c>
      <c r="N1015" s="15">
        <f t="shared" si="253"/>
        <v>0.41499999999999998</v>
      </c>
      <c r="O1015" s="12">
        <f t="shared" si="254"/>
        <v>1.2999379981294672</v>
      </c>
      <c r="P1015" s="12">
        <f t="shared" si="255"/>
        <v>0.54847487250363358</v>
      </c>
      <c r="Q1015" t="s">
        <v>354</v>
      </c>
      <c r="R1015" t="s">
        <v>309</v>
      </c>
      <c r="S1015" t="s">
        <v>280</v>
      </c>
      <c r="T1015" s="16" t="s">
        <v>99</v>
      </c>
      <c r="U1015" s="16" t="s">
        <v>73</v>
      </c>
      <c r="V1015" s="49" t="s">
        <v>530</v>
      </c>
      <c r="X1015" s="24"/>
      <c r="Y1015" s="12"/>
    </row>
    <row r="1016" spans="1:25" x14ac:dyDescent="0.25">
      <c r="A1016" s="11">
        <v>0.42653865187324269</v>
      </c>
      <c r="B1016" s="11">
        <v>0.57257773215890095</v>
      </c>
      <c r="C1016" s="13">
        <f t="shared" si="246"/>
        <v>2.3444534173122875</v>
      </c>
      <c r="D1016" s="14">
        <f t="shared" si="247"/>
        <v>1.7464877584908969</v>
      </c>
      <c r="E1016" s="26">
        <v>2.925809822361547E-2</v>
      </c>
      <c r="F1016" s="7">
        <f t="shared" si="245"/>
        <v>1.0292580982236155</v>
      </c>
      <c r="G1016" s="7">
        <f t="shared" si="248"/>
        <v>2.2778090562110247</v>
      </c>
      <c r="H1016" s="7">
        <f t="shared" si="249"/>
        <v>1.6968414059652672</v>
      </c>
      <c r="I1016">
        <v>2.2000000000000002</v>
      </c>
      <c r="J1016">
        <v>1.74</v>
      </c>
      <c r="K1016" s="7">
        <f t="shared" si="250"/>
        <v>2.264367816091954</v>
      </c>
      <c r="L1016" s="7">
        <f t="shared" si="251"/>
        <v>1.790909090909091</v>
      </c>
      <c r="M1016" s="15">
        <f t="shared" si="252"/>
        <v>0.44162436548223349</v>
      </c>
      <c r="N1016" s="15">
        <f t="shared" si="253"/>
        <v>0.55837563451776651</v>
      </c>
      <c r="O1016" s="12">
        <f t="shared" si="254"/>
        <v>0.96584039562102086</v>
      </c>
      <c r="P1016" s="12">
        <f t="shared" si="255"/>
        <v>1.0254346657754863</v>
      </c>
      <c r="Q1016" t="s">
        <v>253</v>
      </c>
      <c r="R1016" t="s">
        <v>255</v>
      </c>
      <c r="S1016" t="s">
        <v>159</v>
      </c>
      <c r="T1016" s="16" t="s">
        <v>99</v>
      </c>
      <c r="U1016" s="16" t="s">
        <v>72</v>
      </c>
      <c r="V1016" s="49" t="s">
        <v>530</v>
      </c>
      <c r="X1016" s="24"/>
      <c r="Y1016" s="12"/>
    </row>
    <row r="1017" spans="1:25" x14ac:dyDescent="0.25">
      <c r="A1017" s="11" t="e">
        <v>#N/A</v>
      </c>
      <c r="B1017" s="11" t="e">
        <v>#N/A</v>
      </c>
      <c r="C1017" s="13" t="e">
        <f t="shared" si="246"/>
        <v>#N/A</v>
      </c>
      <c r="D1017" s="14" t="e">
        <f t="shared" si="247"/>
        <v>#N/A</v>
      </c>
      <c r="E1017" s="26">
        <v>4.846530890409162E-2</v>
      </c>
      <c r="F1017" s="7">
        <f t="shared" si="245"/>
        <v>1.0484653089040916</v>
      </c>
      <c r="G1017" s="7" t="e">
        <f t="shared" si="248"/>
        <v>#N/A</v>
      </c>
      <c r="H1017" s="7" t="e">
        <f t="shared" si="249"/>
        <v>#N/A</v>
      </c>
      <c r="I1017">
        <v>2.4300000000000002</v>
      </c>
      <c r="J1017">
        <v>1.57</v>
      </c>
      <c r="K1017" s="7">
        <f t="shared" si="250"/>
        <v>2.547770700636943</v>
      </c>
      <c r="L1017" s="7">
        <f t="shared" si="251"/>
        <v>1.6460905349794239</v>
      </c>
      <c r="M1017" s="15">
        <f t="shared" si="252"/>
        <v>0.39249999999999996</v>
      </c>
      <c r="N1017" s="15">
        <f t="shared" si="253"/>
        <v>0.60749999999999993</v>
      </c>
      <c r="O1017" s="12" t="e">
        <f t="shared" si="254"/>
        <v>#N/A</v>
      </c>
      <c r="P1017" s="12" t="e">
        <f t="shared" si="255"/>
        <v>#N/A</v>
      </c>
      <c r="Q1017" t="s">
        <v>505</v>
      </c>
      <c r="R1017" t="s">
        <v>508</v>
      </c>
      <c r="S1017" t="s">
        <v>497</v>
      </c>
      <c r="T1017" s="16" t="e">
        <v>#N/A</v>
      </c>
      <c r="U1017" s="16" t="e">
        <v>#N/A</v>
      </c>
      <c r="V1017" s="49" t="s">
        <v>530</v>
      </c>
      <c r="X1017" s="24"/>
      <c r="Y1017" s="12"/>
    </row>
    <row r="1018" spans="1:25" x14ac:dyDescent="0.25">
      <c r="A1018" s="11">
        <v>0.5860811427068775</v>
      </c>
      <c r="B1018" s="11">
        <v>0.4113465624297814</v>
      </c>
      <c r="C1018" s="13">
        <f t="shared" si="246"/>
        <v>1.7062483795015049</v>
      </c>
      <c r="D1018" s="14">
        <f t="shared" si="247"/>
        <v>2.4310401285308036</v>
      </c>
      <c r="E1018" s="26">
        <v>2.8168309401110703E-2</v>
      </c>
      <c r="F1018" s="7">
        <f t="shared" si="245"/>
        <v>1.0281683094011107</v>
      </c>
      <c r="G1018" s="7">
        <f t="shared" si="248"/>
        <v>1.6595029859414394</v>
      </c>
      <c r="H1018" s="7">
        <f t="shared" si="249"/>
        <v>2.3644379099243396</v>
      </c>
      <c r="I1018">
        <v>1.58</v>
      </c>
      <c r="J1018">
        <v>2.5299999999999998</v>
      </c>
      <c r="K1018" s="7">
        <f t="shared" si="250"/>
        <v>1.6245059288537549</v>
      </c>
      <c r="L1018" s="7">
        <f t="shared" si="251"/>
        <v>2.6012658227848098</v>
      </c>
      <c r="M1018" s="15">
        <f t="shared" si="252"/>
        <v>0.61557177615571779</v>
      </c>
      <c r="N1018" s="15">
        <f t="shared" si="253"/>
        <v>0.38442822384428227</v>
      </c>
      <c r="O1018" s="12">
        <f t="shared" si="254"/>
        <v>0.95209229111670612</v>
      </c>
      <c r="P1018" s="12">
        <f t="shared" si="255"/>
        <v>1.0700217541686083</v>
      </c>
      <c r="Q1018" t="s">
        <v>440</v>
      </c>
      <c r="R1018" t="s">
        <v>443</v>
      </c>
      <c r="S1018" t="s">
        <v>438</v>
      </c>
      <c r="T1018" s="16" t="s">
        <v>97</v>
      </c>
      <c r="U1018" s="16" t="s">
        <v>23</v>
      </c>
      <c r="V1018" s="49" t="s">
        <v>530</v>
      </c>
      <c r="X1018" s="24"/>
      <c r="Y1018" s="12"/>
    </row>
    <row r="1019" spans="1:25" x14ac:dyDescent="0.25">
      <c r="A1019" s="11" t="e">
        <v>#N/A</v>
      </c>
      <c r="B1019" s="11" t="e">
        <v>#N/A</v>
      </c>
      <c r="C1019" s="13" t="e">
        <f t="shared" si="246"/>
        <v>#N/A</v>
      </c>
      <c r="D1019" s="14" t="e">
        <f t="shared" si="247"/>
        <v>#N/A</v>
      </c>
      <c r="E1019" s="26">
        <v>3.4836065573770503E-2</v>
      </c>
      <c r="F1019" s="7">
        <f t="shared" si="245"/>
        <v>1.0348360655737705</v>
      </c>
      <c r="G1019" s="7" t="e">
        <f t="shared" si="248"/>
        <v>#N/A</v>
      </c>
      <c r="H1019" s="7" t="e">
        <f t="shared" si="249"/>
        <v>#N/A</v>
      </c>
      <c r="I1019">
        <v>2.44</v>
      </c>
      <c r="J1019">
        <v>1.6</v>
      </c>
      <c r="K1019" s="7">
        <f t="shared" si="250"/>
        <v>2.5249999999999999</v>
      </c>
      <c r="L1019" s="7">
        <f t="shared" si="251"/>
        <v>1.6557377049180328</v>
      </c>
      <c r="M1019" s="15">
        <f t="shared" si="252"/>
        <v>0.39603960396039606</v>
      </c>
      <c r="N1019" s="15">
        <f t="shared" si="253"/>
        <v>0.60396039603960394</v>
      </c>
      <c r="O1019" s="12" t="e">
        <f t="shared" si="254"/>
        <v>#N/A</v>
      </c>
      <c r="P1019" s="12" t="e">
        <f t="shared" si="255"/>
        <v>#N/A</v>
      </c>
      <c r="Q1019" t="s">
        <v>468</v>
      </c>
      <c r="R1019" t="s">
        <v>414</v>
      </c>
      <c r="S1019" t="s">
        <v>416</v>
      </c>
      <c r="T1019" s="16" t="e">
        <v>#N/A</v>
      </c>
      <c r="U1019" s="16" t="e">
        <v>#N/A</v>
      </c>
      <c r="V1019" s="49" t="s">
        <v>530</v>
      </c>
      <c r="X1019" s="24"/>
      <c r="Y1019" s="12"/>
    </row>
    <row r="1020" spans="1:25" x14ac:dyDescent="0.25">
      <c r="A1020" s="11">
        <v>0.7773818938172643</v>
      </c>
      <c r="B1020" s="11">
        <v>0.1575088122628838</v>
      </c>
      <c r="C1020" s="13">
        <f t="shared" si="246"/>
        <v>1.2863690394042873</v>
      </c>
      <c r="D1020" s="14">
        <f t="shared" si="247"/>
        <v>6.3488511254277631</v>
      </c>
      <c r="E1020" s="26">
        <v>3.2580136626379375E-2</v>
      </c>
      <c r="F1020" s="7">
        <f t="shared" si="245"/>
        <v>1.0325801366263794</v>
      </c>
      <c r="G1020" s="7">
        <f t="shared" si="248"/>
        <v>1.2457813139879688</v>
      </c>
      <c r="H1020" s="7">
        <f t="shared" si="249"/>
        <v>6.148531140808668</v>
      </c>
      <c r="I1020">
        <v>1.73</v>
      </c>
      <c r="J1020">
        <v>2.2000000000000002</v>
      </c>
      <c r="K1020" s="7">
        <f t="shared" si="250"/>
        <v>1.7863636363636364</v>
      </c>
      <c r="L1020" s="7">
        <f t="shared" si="251"/>
        <v>2.2716763005780347</v>
      </c>
      <c r="M1020" s="15">
        <f t="shared" si="252"/>
        <v>0.55979643765903309</v>
      </c>
      <c r="N1020" s="15">
        <f t="shared" si="253"/>
        <v>0.44020356234096691</v>
      </c>
      <c r="O1020" s="12">
        <f t="shared" si="254"/>
        <v>1.3886867466826587</v>
      </c>
      <c r="P1020" s="12">
        <f t="shared" si="255"/>
        <v>0.35780903594978808</v>
      </c>
      <c r="Q1020" t="s">
        <v>460</v>
      </c>
      <c r="R1020" t="s">
        <v>467</v>
      </c>
      <c r="S1020" t="s">
        <v>416</v>
      </c>
      <c r="T1020" s="16" t="s">
        <v>97</v>
      </c>
      <c r="U1020" s="16" t="s">
        <v>149</v>
      </c>
      <c r="V1020" s="49" t="s">
        <v>530</v>
      </c>
      <c r="X1020" s="24"/>
      <c r="Y1020" s="12"/>
    </row>
    <row r="1021" spans="1:25" x14ac:dyDescent="0.25">
      <c r="A1021" s="11" t="e">
        <v>#N/A</v>
      </c>
      <c r="B1021" s="11" t="e">
        <v>#N/A</v>
      </c>
      <c r="C1021" s="13" t="e">
        <f t="shared" si="246"/>
        <v>#N/A</v>
      </c>
      <c r="D1021" s="14" t="e">
        <f t="shared" si="247"/>
        <v>#N/A</v>
      </c>
      <c r="E1021" s="26">
        <v>2.9808863239265015E-2</v>
      </c>
      <c r="F1021" s="7">
        <f t="shared" si="245"/>
        <v>1.029808863239265</v>
      </c>
      <c r="G1021" s="7" t="e">
        <f t="shared" si="248"/>
        <v>#N/A</v>
      </c>
      <c r="H1021" s="7" t="e">
        <f t="shared" si="249"/>
        <v>#N/A</v>
      </c>
      <c r="I1021">
        <v>2.02</v>
      </c>
      <c r="J1021">
        <v>1.87</v>
      </c>
      <c r="K1021" s="7">
        <f t="shared" si="250"/>
        <v>2.0802139037433154</v>
      </c>
      <c r="L1021" s="7">
        <f t="shared" si="251"/>
        <v>1.9257425742574257</v>
      </c>
      <c r="M1021" s="15">
        <f t="shared" si="252"/>
        <v>0.48071979434447304</v>
      </c>
      <c r="N1021" s="15">
        <f t="shared" si="253"/>
        <v>0.51928020565552702</v>
      </c>
      <c r="O1021" s="12" t="e">
        <f t="shared" si="254"/>
        <v>#N/A</v>
      </c>
      <c r="P1021" s="12" t="e">
        <f t="shared" si="255"/>
        <v>#N/A</v>
      </c>
      <c r="Q1021" t="s">
        <v>361</v>
      </c>
      <c r="R1021" t="s">
        <v>329</v>
      </c>
      <c r="S1021" t="s">
        <v>283</v>
      </c>
      <c r="T1021" s="16" t="e">
        <v>#N/A</v>
      </c>
      <c r="U1021" s="16" t="e">
        <v>#N/A</v>
      </c>
      <c r="V1021" s="49" t="s">
        <v>530</v>
      </c>
      <c r="X1021" s="24"/>
      <c r="Y1021" s="12"/>
    </row>
    <row r="1022" spans="1:25" x14ac:dyDescent="0.25">
      <c r="A1022" s="11">
        <v>0.32706878692780905</v>
      </c>
      <c r="B1022" s="11">
        <v>0.67273843326631944</v>
      </c>
      <c r="C1022" s="13">
        <f t="shared" si="246"/>
        <v>3.0574608154850345</v>
      </c>
      <c r="D1022" s="14">
        <f t="shared" si="247"/>
        <v>1.4864618260989504</v>
      </c>
      <c r="E1022" s="26">
        <v>3.3998867525049992E-2</v>
      </c>
      <c r="F1022" s="7">
        <f t="shared" si="245"/>
        <v>1.03399886752505</v>
      </c>
      <c r="G1022" s="7">
        <f t="shared" si="248"/>
        <v>2.9569285920044428</v>
      </c>
      <c r="H1022" s="7">
        <f t="shared" si="249"/>
        <v>1.4375855455788871</v>
      </c>
      <c r="I1022">
        <v>2.69</v>
      </c>
      <c r="J1022">
        <v>1.51</v>
      </c>
      <c r="K1022" s="7">
        <f t="shared" si="250"/>
        <v>2.7814569536423845</v>
      </c>
      <c r="L1022" s="7">
        <f t="shared" si="251"/>
        <v>1.5613382899628254</v>
      </c>
      <c r="M1022" s="15">
        <f t="shared" si="252"/>
        <v>0.35952380952380947</v>
      </c>
      <c r="N1022" s="15">
        <f t="shared" si="253"/>
        <v>0.64047619047619042</v>
      </c>
      <c r="O1022" s="12">
        <f t="shared" si="254"/>
        <v>0.90972775171973386</v>
      </c>
      <c r="P1022" s="12">
        <f t="shared" si="255"/>
        <v>1.0503722749883055</v>
      </c>
      <c r="Q1022" t="s">
        <v>260</v>
      </c>
      <c r="R1022" t="s">
        <v>262</v>
      </c>
      <c r="S1022" t="s">
        <v>162</v>
      </c>
      <c r="T1022" s="16" t="s">
        <v>99</v>
      </c>
      <c r="U1022" s="16" t="s">
        <v>72</v>
      </c>
      <c r="V1022" s="49" t="s">
        <v>530</v>
      </c>
      <c r="X1022" s="24"/>
      <c r="Y1022" s="12"/>
    </row>
    <row r="1023" spans="1:25" x14ac:dyDescent="0.25">
      <c r="A1023" s="11">
        <v>0.66331724547305504</v>
      </c>
      <c r="B1023" s="11">
        <v>0.33171429361548549</v>
      </c>
      <c r="C1023" s="13">
        <f t="shared" si="246"/>
        <v>1.5075742517245039</v>
      </c>
      <c r="D1023" s="14">
        <f t="shared" si="247"/>
        <v>3.0146424777196179</v>
      </c>
      <c r="E1023" s="26">
        <v>4.7149122807017552E-2</v>
      </c>
      <c r="F1023" s="7">
        <f t="shared" si="245"/>
        <v>1.0471491228070176</v>
      </c>
      <c r="G1023" s="7">
        <f t="shared" si="248"/>
        <v>1.4396939451023534</v>
      </c>
      <c r="H1023" s="7">
        <f t="shared" si="249"/>
        <v>2.8789046488798866</v>
      </c>
      <c r="I1023">
        <v>1.92</v>
      </c>
      <c r="J1023">
        <v>1.9</v>
      </c>
      <c r="K1023" s="7">
        <f t="shared" si="250"/>
        <v>2.0105263157894737</v>
      </c>
      <c r="L1023" s="7">
        <f t="shared" si="251"/>
        <v>1.9895833333333333</v>
      </c>
      <c r="M1023" s="15">
        <f t="shared" si="252"/>
        <v>0.49738219895287955</v>
      </c>
      <c r="N1023" s="15">
        <f t="shared" si="253"/>
        <v>0.50261780104712039</v>
      </c>
      <c r="O1023" s="12">
        <f t="shared" si="254"/>
        <v>1.3336167777405632</v>
      </c>
      <c r="P1023" s="12">
        <f t="shared" si="255"/>
        <v>0.65997323000580954</v>
      </c>
      <c r="Q1023" t="s">
        <v>133</v>
      </c>
      <c r="R1023" t="s">
        <v>141</v>
      </c>
      <c r="S1023" t="s">
        <v>145</v>
      </c>
      <c r="T1023" s="16" t="s">
        <v>98</v>
      </c>
      <c r="U1023" s="16" t="s">
        <v>22</v>
      </c>
      <c r="V1023" s="49" t="s">
        <v>530</v>
      </c>
      <c r="X1023" s="24"/>
      <c r="Y1023" s="12"/>
    </row>
    <row r="1024" spans="1:25" x14ac:dyDescent="0.25">
      <c r="A1024" s="11">
        <v>0.59334847628064458</v>
      </c>
      <c r="B1024" s="11">
        <v>0.4041888294982775</v>
      </c>
      <c r="C1024" s="13">
        <f t="shared" si="246"/>
        <v>1.6853502452191613</v>
      </c>
      <c r="D1024" s="14">
        <f t="shared" si="247"/>
        <v>2.4740911351788402</v>
      </c>
      <c r="E1024" s="26">
        <v>2.5667999158426325E-2</v>
      </c>
      <c r="F1024" s="7">
        <f t="shared" si="245"/>
        <v>1.0256679991584263</v>
      </c>
      <c r="G1024" s="7">
        <f t="shared" si="248"/>
        <v>1.6431732749798305</v>
      </c>
      <c r="H1024" s="7">
        <f t="shared" si="249"/>
        <v>2.4121754185651336</v>
      </c>
      <c r="I1024">
        <v>1.94</v>
      </c>
      <c r="J1024">
        <v>1.96</v>
      </c>
      <c r="K1024" s="7">
        <f t="shared" si="250"/>
        <v>1.989795918367347</v>
      </c>
      <c r="L1024" s="7">
        <f t="shared" si="251"/>
        <v>2.0103092783505154</v>
      </c>
      <c r="M1024" s="15">
        <f t="shared" si="252"/>
        <v>0.50256410256410255</v>
      </c>
      <c r="N1024" s="15">
        <f t="shared" si="253"/>
        <v>0.49743589743589745</v>
      </c>
      <c r="O1024" s="12">
        <f t="shared" si="254"/>
        <v>1.1806423762727112</v>
      </c>
      <c r="P1024" s="12">
        <f t="shared" si="255"/>
        <v>0.81254455414602178</v>
      </c>
      <c r="Q1024" t="s">
        <v>366</v>
      </c>
      <c r="R1024" t="s">
        <v>330</v>
      </c>
      <c r="S1024" t="s">
        <v>286</v>
      </c>
      <c r="T1024" s="16" t="s">
        <v>97</v>
      </c>
      <c r="U1024" s="16" t="s">
        <v>23</v>
      </c>
      <c r="V1024" s="49" t="s">
        <v>530</v>
      </c>
      <c r="X1024" s="24"/>
      <c r="Y1024" s="12"/>
    </row>
    <row r="1025" spans="1:25" x14ac:dyDescent="0.25">
      <c r="A1025" s="11">
        <v>0.41478133891270486</v>
      </c>
      <c r="B1025" s="11">
        <v>0.58440373631478781</v>
      </c>
      <c r="C1025" s="13">
        <f t="shared" si="246"/>
        <v>2.4109088480725038</v>
      </c>
      <c r="D1025" s="14">
        <f t="shared" si="247"/>
        <v>1.7111458018833612</v>
      </c>
      <c r="E1025" s="26">
        <v>3.61371988566761E-2</v>
      </c>
      <c r="F1025" s="7">
        <f t="shared" si="245"/>
        <v>1.0361371988566761</v>
      </c>
      <c r="G1025" s="7">
        <f t="shared" si="248"/>
        <v>2.3268239483466258</v>
      </c>
      <c r="H1025" s="7">
        <f t="shared" si="249"/>
        <v>1.651466431059055</v>
      </c>
      <c r="I1025">
        <v>2.48</v>
      </c>
      <c r="J1025">
        <v>1.58</v>
      </c>
      <c r="K1025" s="7">
        <f t="shared" si="250"/>
        <v>2.5696202531645569</v>
      </c>
      <c r="L1025" s="7">
        <f t="shared" si="251"/>
        <v>1.6370967741935483</v>
      </c>
      <c r="M1025" s="15">
        <f t="shared" si="252"/>
        <v>0.3891625615763547</v>
      </c>
      <c r="N1025" s="15">
        <f t="shared" si="253"/>
        <v>0.61083743842364535</v>
      </c>
      <c r="O1025" s="12">
        <f t="shared" si="254"/>
        <v>1.0658305291047983</v>
      </c>
      <c r="P1025" s="12">
        <f t="shared" si="255"/>
        <v>0.95672547154759613</v>
      </c>
      <c r="Q1025" t="s">
        <v>343</v>
      </c>
      <c r="R1025" t="s">
        <v>393</v>
      </c>
      <c r="S1025" t="s">
        <v>289</v>
      </c>
      <c r="T1025" s="16" t="s">
        <v>99</v>
      </c>
      <c r="U1025" s="16" t="s">
        <v>72</v>
      </c>
      <c r="V1025" s="49" t="s">
        <v>530</v>
      </c>
      <c r="X1025" s="24"/>
      <c r="Y1025" s="12"/>
    </row>
    <row r="1026" spans="1:25" x14ac:dyDescent="0.25">
      <c r="A1026" s="11" t="e">
        <v>#N/A</v>
      </c>
      <c r="B1026" s="11" t="e">
        <v>#N/A</v>
      </c>
      <c r="C1026" s="13" t="e">
        <f t="shared" si="246"/>
        <v>#N/A</v>
      </c>
      <c r="D1026" s="14" t="e">
        <f t="shared" si="247"/>
        <v>#N/A</v>
      </c>
      <c r="E1026" s="26">
        <v>3.1884980635577431E-2</v>
      </c>
      <c r="F1026" s="7">
        <f t="shared" si="245"/>
        <v>1.0318849806355774</v>
      </c>
      <c r="G1026" s="7" t="e">
        <f t="shared" si="248"/>
        <v>#N/A</v>
      </c>
      <c r="H1026" s="7" t="e">
        <f t="shared" si="249"/>
        <v>#N/A</v>
      </c>
      <c r="I1026">
        <v>2.06</v>
      </c>
      <c r="J1026">
        <v>1.83</v>
      </c>
      <c r="K1026" s="7">
        <f t="shared" si="250"/>
        <v>2.1256830601092895</v>
      </c>
      <c r="L1026" s="7">
        <f t="shared" si="251"/>
        <v>1.8883495145631068</v>
      </c>
      <c r="M1026" s="15">
        <f t="shared" si="252"/>
        <v>0.47043701799485865</v>
      </c>
      <c r="N1026" s="15">
        <f t="shared" si="253"/>
        <v>0.5295629820051414</v>
      </c>
      <c r="O1026" s="12" t="e">
        <f t="shared" si="254"/>
        <v>#N/A</v>
      </c>
      <c r="P1026" s="12" t="e">
        <f t="shared" si="255"/>
        <v>#N/A</v>
      </c>
      <c r="Q1026" t="s">
        <v>346</v>
      </c>
      <c r="R1026" t="s">
        <v>385</v>
      </c>
      <c r="S1026" t="s">
        <v>294</v>
      </c>
      <c r="T1026" s="16" t="e">
        <v>#N/A</v>
      </c>
      <c r="U1026" s="16" t="e">
        <v>#N/A</v>
      </c>
      <c r="V1026" s="49" t="s">
        <v>530</v>
      </c>
      <c r="X1026" s="24"/>
      <c r="Y1026" s="12"/>
    </row>
    <row r="1027" spans="1:25" x14ac:dyDescent="0.25">
      <c r="A1027" s="11">
        <v>0.42719228457279501</v>
      </c>
      <c r="B1027" s="11">
        <v>0.57214219266485877</v>
      </c>
      <c r="C1027" s="13">
        <f t="shared" si="246"/>
        <v>2.3408662471515136</v>
      </c>
      <c r="D1027" s="14">
        <f t="shared" si="247"/>
        <v>1.7478172608496392</v>
      </c>
      <c r="E1027" s="26">
        <v>3.0927835051546504E-2</v>
      </c>
      <c r="F1027" s="7">
        <f t="shared" si="245"/>
        <v>1.0309278350515465</v>
      </c>
      <c r="G1027" s="7">
        <f t="shared" si="248"/>
        <v>2.2706402597369681</v>
      </c>
      <c r="H1027" s="7">
        <f t="shared" si="249"/>
        <v>1.6953827430241497</v>
      </c>
      <c r="I1027">
        <v>1.94</v>
      </c>
      <c r="J1027">
        <v>1.94</v>
      </c>
      <c r="K1027" s="7">
        <f t="shared" si="250"/>
        <v>2</v>
      </c>
      <c r="L1027" s="7">
        <f t="shared" si="251"/>
        <v>2</v>
      </c>
      <c r="M1027" s="15">
        <f t="shared" si="252"/>
        <v>0.5</v>
      </c>
      <c r="N1027" s="15">
        <f t="shared" si="253"/>
        <v>0.5</v>
      </c>
      <c r="O1027" s="12">
        <f t="shared" si="254"/>
        <v>0.85438456914558991</v>
      </c>
      <c r="P1027" s="12">
        <f t="shared" si="255"/>
        <v>1.1442843853297178</v>
      </c>
      <c r="Q1027" t="s">
        <v>396</v>
      </c>
      <c r="R1027" t="s">
        <v>344</v>
      </c>
      <c r="S1027" t="s">
        <v>294</v>
      </c>
      <c r="T1027" s="16" t="s">
        <v>99</v>
      </c>
      <c r="U1027" s="16" t="s">
        <v>72</v>
      </c>
      <c r="V1027" s="49" t="s">
        <v>530</v>
      </c>
      <c r="X1027" s="24"/>
      <c r="Y1027" s="12"/>
    </row>
    <row r="1028" spans="1:25" x14ac:dyDescent="0.25">
      <c r="A1028" s="11">
        <v>0.72942177054870927</v>
      </c>
      <c r="B1028" s="11">
        <v>0.25328290258128794</v>
      </c>
      <c r="C1028" s="13">
        <f t="shared" si="246"/>
        <v>1.3709489356860676</v>
      </c>
      <c r="D1028" s="14">
        <f t="shared" si="247"/>
        <v>3.948154375240795</v>
      </c>
      <c r="E1028" s="26">
        <v>4.9064787205204574E-2</v>
      </c>
      <c r="F1028" s="7">
        <f t="shared" si="245"/>
        <v>1.0490647872052046</v>
      </c>
      <c r="G1028" s="7">
        <f t="shared" si="248"/>
        <v>1.3068296185389932</v>
      </c>
      <c r="H1028" s="7">
        <f t="shared" si="249"/>
        <v>3.7634990930912906</v>
      </c>
      <c r="I1028">
        <v>1.7</v>
      </c>
      <c r="J1028">
        <v>2.17</v>
      </c>
      <c r="K1028" s="7">
        <f t="shared" si="250"/>
        <v>1.7834101382488476</v>
      </c>
      <c r="L1028" s="7">
        <f t="shared" si="251"/>
        <v>2.276470588235294</v>
      </c>
      <c r="M1028" s="15">
        <f t="shared" si="252"/>
        <v>0.56072351421188638</v>
      </c>
      <c r="N1028" s="15">
        <f t="shared" si="253"/>
        <v>0.43927648578811374</v>
      </c>
      <c r="O1028" s="12">
        <f t="shared" si="254"/>
        <v>1.3008581806559929</v>
      </c>
      <c r="P1028" s="12">
        <f t="shared" si="255"/>
        <v>0.57659107822916711</v>
      </c>
      <c r="Q1028" t="s">
        <v>61</v>
      </c>
      <c r="R1028" t="s">
        <v>33</v>
      </c>
      <c r="S1028" t="s">
        <v>70</v>
      </c>
      <c r="T1028" s="16" t="s">
        <v>97</v>
      </c>
      <c r="U1028" s="16" t="s">
        <v>149</v>
      </c>
      <c r="V1028" s="49" t="s">
        <v>531</v>
      </c>
      <c r="X1028" s="24"/>
      <c r="Y1028" s="12"/>
    </row>
    <row r="1029" spans="1:25" x14ac:dyDescent="0.25">
      <c r="A1029" s="11">
        <v>0.80930140044503596</v>
      </c>
      <c r="B1029" s="11">
        <v>0.17378559452580533</v>
      </c>
      <c r="C1029" s="13">
        <f t="shared" si="246"/>
        <v>1.2356335963957292</v>
      </c>
      <c r="D1029" s="14">
        <f t="shared" si="247"/>
        <v>5.7542168712465438</v>
      </c>
      <c r="E1029" s="26">
        <v>5.3910628378713632E-2</v>
      </c>
      <c r="F1029" s="7">
        <f t="shared" si="245"/>
        <v>1.0539106283787136</v>
      </c>
      <c r="G1029" s="7">
        <f t="shared" si="248"/>
        <v>1.1724273037236275</v>
      </c>
      <c r="H1029" s="7">
        <f t="shared" si="249"/>
        <v>5.4598717541150137</v>
      </c>
      <c r="I1029">
        <v>1.43</v>
      </c>
      <c r="J1029">
        <v>2.82</v>
      </c>
      <c r="K1029" s="7">
        <f t="shared" si="250"/>
        <v>1.5070921985815604</v>
      </c>
      <c r="L1029" s="7">
        <f t="shared" si="251"/>
        <v>2.9720279720279721</v>
      </c>
      <c r="M1029" s="15">
        <f t="shared" si="252"/>
        <v>0.66352941176470581</v>
      </c>
      <c r="N1029" s="15">
        <f t="shared" si="253"/>
        <v>0.33647058823529413</v>
      </c>
      <c r="O1029" s="12">
        <f t="shared" si="254"/>
        <v>1.2196918269118451</v>
      </c>
      <c r="P1029" s="12">
        <f t="shared" si="255"/>
        <v>0.51649564806620474</v>
      </c>
      <c r="Q1029" t="s">
        <v>29</v>
      </c>
      <c r="R1029" t="s">
        <v>32</v>
      </c>
      <c r="S1029" t="s">
        <v>70</v>
      </c>
      <c r="T1029" s="16" t="s">
        <v>99</v>
      </c>
      <c r="U1029" s="16" t="s">
        <v>73</v>
      </c>
      <c r="V1029" s="49" t="s">
        <v>531</v>
      </c>
      <c r="X1029" s="24"/>
      <c r="Y1029" s="12"/>
    </row>
    <row r="1030" spans="1:25" x14ac:dyDescent="0.25">
      <c r="A1030" s="11" t="e">
        <v>#N/A</v>
      </c>
      <c r="B1030" s="11" t="e">
        <v>#N/A</v>
      </c>
      <c r="C1030" s="13" t="e">
        <f t="shared" si="246"/>
        <v>#N/A</v>
      </c>
      <c r="D1030" s="14" t="e">
        <f t="shared" si="247"/>
        <v>#N/A</v>
      </c>
      <c r="E1030" s="26">
        <v>5.5240619401703217E-2</v>
      </c>
      <c r="F1030" s="7">
        <f t="shared" si="245"/>
        <v>1.0552406194017032</v>
      </c>
      <c r="G1030" s="7" t="e">
        <f t="shared" si="248"/>
        <v>#N/A</v>
      </c>
      <c r="H1030" s="7" t="e">
        <f t="shared" si="249"/>
        <v>#N/A</v>
      </c>
      <c r="I1030">
        <v>1.41</v>
      </c>
      <c r="J1030">
        <v>2.89</v>
      </c>
      <c r="K1030" s="7">
        <f t="shared" si="250"/>
        <v>1.4878892733564015</v>
      </c>
      <c r="L1030" s="7">
        <f t="shared" si="251"/>
        <v>3.0496453900709226</v>
      </c>
      <c r="M1030" s="15">
        <f t="shared" si="252"/>
        <v>0.67209302325581388</v>
      </c>
      <c r="N1030" s="15">
        <f t="shared" si="253"/>
        <v>0.32790697674418595</v>
      </c>
      <c r="O1030" s="12" t="e">
        <f t="shared" si="254"/>
        <v>#N/A</v>
      </c>
      <c r="P1030" s="12" t="e">
        <f t="shared" si="255"/>
        <v>#N/A</v>
      </c>
      <c r="Q1030" t="s">
        <v>83</v>
      </c>
      <c r="R1030" t="s">
        <v>60</v>
      </c>
      <c r="S1030" t="s">
        <v>70</v>
      </c>
      <c r="T1030" s="16" t="e">
        <v>#N/A</v>
      </c>
      <c r="U1030" s="16" t="e">
        <v>#N/A</v>
      </c>
      <c r="V1030" s="49" t="s">
        <v>531</v>
      </c>
      <c r="X1030" s="24"/>
      <c r="Y1030" s="12"/>
    </row>
    <row r="1031" spans="1:25" x14ac:dyDescent="0.25">
      <c r="A1031" s="11">
        <v>0.30591397175285789</v>
      </c>
      <c r="B1031" s="11">
        <v>0.69317757542287195</v>
      </c>
      <c r="C1031" s="13">
        <f t="shared" si="246"/>
        <v>3.2688928664163175</v>
      </c>
      <c r="D1031" s="14">
        <f t="shared" si="247"/>
        <v>1.4426317807380764</v>
      </c>
      <c r="E1031" s="26">
        <v>4.8352588789045914E-2</v>
      </c>
      <c r="F1031" s="7">
        <f t="shared" si="245"/>
        <v>1.0483525887890459</v>
      </c>
      <c r="G1031" s="7">
        <f t="shared" si="248"/>
        <v>3.1181235219652788</v>
      </c>
      <c r="H1031" s="7">
        <f t="shared" si="249"/>
        <v>1.3760940700346467</v>
      </c>
      <c r="I1031">
        <v>1.64</v>
      </c>
      <c r="J1031">
        <v>2.2799999999999998</v>
      </c>
      <c r="K1031" s="7">
        <f t="shared" si="250"/>
        <v>1.7192982456140351</v>
      </c>
      <c r="L1031" s="7">
        <f t="shared" si="251"/>
        <v>2.3902439024390243</v>
      </c>
      <c r="M1031" s="15">
        <f t="shared" si="252"/>
        <v>0.58163265306122447</v>
      </c>
      <c r="N1031" s="15">
        <f t="shared" si="253"/>
        <v>0.41836734693877553</v>
      </c>
      <c r="O1031" s="12">
        <f t="shared" si="254"/>
        <v>0.52595735494351004</v>
      </c>
      <c r="P1031" s="12">
        <f t="shared" si="255"/>
        <v>1.6568634729619864</v>
      </c>
      <c r="Q1031" t="s">
        <v>35</v>
      </c>
      <c r="R1031" t="s">
        <v>58</v>
      </c>
      <c r="S1031" t="s">
        <v>70</v>
      </c>
      <c r="T1031" s="16" t="s">
        <v>98</v>
      </c>
      <c r="U1031" s="16" t="s">
        <v>24</v>
      </c>
      <c r="V1031" s="49" t="s">
        <v>531</v>
      </c>
      <c r="X1031" s="24"/>
      <c r="Y1031" s="12"/>
    </row>
    <row r="1032" spans="1:25" x14ac:dyDescent="0.25">
      <c r="A1032" s="11">
        <v>0.63017664903149262</v>
      </c>
      <c r="B1032" s="11">
        <v>0.36506777725997375</v>
      </c>
      <c r="C1032" s="13">
        <f t="shared" si="246"/>
        <v>1.5868566401768176</v>
      </c>
      <c r="D1032" s="14">
        <f t="shared" si="247"/>
        <v>2.7392173790454133</v>
      </c>
      <c r="E1032" s="26">
        <v>2.8225806451612989E-2</v>
      </c>
      <c r="F1032" s="7">
        <f t="shared" si="245"/>
        <v>1.028225806451613</v>
      </c>
      <c r="G1032" s="7">
        <f t="shared" si="248"/>
        <v>1.5432958696621597</v>
      </c>
      <c r="H1032" s="7">
        <f t="shared" si="249"/>
        <v>2.6640231764833819</v>
      </c>
      <c r="I1032">
        <v>1.6</v>
      </c>
      <c r="J1032">
        <v>2.48</v>
      </c>
      <c r="K1032" s="7">
        <f t="shared" si="250"/>
        <v>1.645161290322581</v>
      </c>
      <c r="L1032" s="7">
        <f t="shared" si="251"/>
        <v>2.5500000000000003</v>
      </c>
      <c r="M1032" s="15">
        <f t="shared" si="252"/>
        <v>0.6078431372549018</v>
      </c>
      <c r="N1032" s="15">
        <f t="shared" si="253"/>
        <v>0.39215686274509798</v>
      </c>
      <c r="O1032" s="12">
        <f t="shared" si="254"/>
        <v>1.0367422290518107</v>
      </c>
      <c r="P1032" s="12">
        <f t="shared" si="255"/>
        <v>0.93092283201293313</v>
      </c>
      <c r="Q1032" t="s">
        <v>295</v>
      </c>
      <c r="R1032" t="s">
        <v>275</v>
      </c>
      <c r="S1032" t="s">
        <v>277</v>
      </c>
      <c r="T1032" s="16" t="s">
        <v>98</v>
      </c>
      <c r="U1032" s="16" t="s">
        <v>22</v>
      </c>
      <c r="V1032" s="49" t="s">
        <v>531</v>
      </c>
      <c r="X1032" s="24"/>
      <c r="Y1032" s="12"/>
    </row>
    <row r="1033" spans="1:25" x14ac:dyDescent="0.25">
      <c r="A1033" s="11">
        <v>0.7240661716674659</v>
      </c>
      <c r="B1033" s="11">
        <v>0.25914088599568225</v>
      </c>
      <c r="C1033" s="13">
        <f t="shared" si="246"/>
        <v>1.3810892417430314</v>
      </c>
      <c r="D1033" s="14">
        <f t="shared" si="247"/>
        <v>3.8589047658680222</v>
      </c>
      <c r="E1033" s="26">
        <v>4.3859649122806932E-2</v>
      </c>
      <c r="F1033" s="7">
        <f t="shared" si="245"/>
        <v>1.0438596491228069</v>
      </c>
      <c r="G1033" s="7">
        <f t="shared" si="248"/>
        <v>1.3230602820059294</v>
      </c>
      <c r="H1033" s="7">
        <f t="shared" si="249"/>
        <v>3.6967659101592822</v>
      </c>
      <c r="I1033">
        <v>1.2</v>
      </c>
      <c r="J1033">
        <v>4.75</v>
      </c>
      <c r="K1033" s="7">
        <f t="shared" si="250"/>
        <v>1.2526315789473683</v>
      </c>
      <c r="L1033" s="7">
        <f t="shared" si="251"/>
        <v>4.958333333333333</v>
      </c>
      <c r="M1033" s="15">
        <f t="shared" si="252"/>
        <v>0.79831932773109249</v>
      </c>
      <c r="N1033" s="15">
        <f t="shared" si="253"/>
        <v>0.20168067226890757</v>
      </c>
      <c r="O1033" s="12">
        <f t="shared" si="254"/>
        <v>0.90698815187819393</v>
      </c>
      <c r="P1033" s="12">
        <f t="shared" si="255"/>
        <v>1.2849068930619243</v>
      </c>
      <c r="Q1033" t="s">
        <v>276</v>
      </c>
      <c r="R1033" t="s">
        <v>304</v>
      </c>
      <c r="S1033" t="s">
        <v>277</v>
      </c>
      <c r="T1033" s="16" t="s">
        <v>97</v>
      </c>
      <c r="U1033" s="16" t="s">
        <v>149</v>
      </c>
      <c r="V1033" s="49" t="s">
        <v>531</v>
      </c>
      <c r="X1033" s="24"/>
      <c r="Y1033" s="12"/>
    </row>
    <row r="1034" spans="1:25" x14ac:dyDescent="0.25">
      <c r="A1034" s="11">
        <v>0.32257235965495812</v>
      </c>
      <c r="B1034" s="11">
        <v>0.67717016424709409</v>
      </c>
      <c r="C1034" s="13">
        <f t="shared" si="246"/>
        <v>3.1000796257610457</v>
      </c>
      <c r="D1034" s="14">
        <f t="shared" si="247"/>
        <v>1.4767336967833506</v>
      </c>
      <c r="E1034" s="26">
        <v>2.6914031878756184E-2</v>
      </c>
      <c r="F1034" s="7">
        <f t="shared" si="245"/>
        <v>1.0269140318787562</v>
      </c>
      <c r="G1034" s="7">
        <f t="shared" si="248"/>
        <v>3.0188307195388098</v>
      </c>
      <c r="H1034" s="7">
        <f t="shared" si="249"/>
        <v>1.438030498114474</v>
      </c>
      <c r="I1034">
        <v>1.78</v>
      </c>
      <c r="J1034">
        <v>2.15</v>
      </c>
      <c r="K1034" s="7">
        <f t="shared" si="250"/>
        <v>1.827906976744186</v>
      </c>
      <c r="L1034" s="7">
        <f t="shared" si="251"/>
        <v>2.2078651685393256</v>
      </c>
      <c r="M1034" s="15">
        <f t="shared" si="252"/>
        <v>0.54707379134860057</v>
      </c>
      <c r="N1034" s="15">
        <f t="shared" si="253"/>
        <v>0.45292620865139954</v>
      </c>
      <c r="O1034" s="12">
        <f t="shared" si="254"/>
        <v>0.58963226671813274</v>
      </c>
      <c r="P1034" s="12">
        <f t="shared" si="255"/>
        <v>1.4951004188152133</v>
      </c>
      <c r="Q1034" t="s">
        <v>297</v>
      </c>
      <c r="R1034" t="s">
        <v>296</v>
      </c>
      <c r="S1034" t="s">
        <v>277</v>
      </c>
      <c r="T1034" s="16" t="s">
        <v>99</v>
      </c>
      <c r="U1034" s="16" t="s">
        <v>72</v>
      </c>
      <c r="V1034" s="49" t="s">
        <v>531</v>
      </c>
      <c r="X1034" s="24"/>
      <c r="Y1034" s="12"/>
    </row>
    <row r="1035" spans="1:25" x14ac:dyDescent="0.25">
      <c r="A1035" s="11">
        <v>0.21469274138159264</v>
      </c>
      <c r="B1035" s="11">
        <v>0.78526055342941692</v>
      </c>
      <c r="C1035" s="13">
        <f t="shared" si="246"/>
        <v>4.657819326190495</v>
      </c>
      <c r="D1035" s="14">
        <f t="shared" si="247"/>
        <v>1.2734626687062855</v>
      </c>
      <c r="E1035" s="26">
        <v>2.5977433744424072E-2</v>
      </c>
      <c r="F1035" s="7">
        <f t="shared" si="245"/>
        <v>1.0259774337444241</v>
      </c>
      <c r="G1035" s="7">
        <f t="shared" si="248"/>
        <v>4.5398847703611187</v>
      </c>
      <c r="H1035" s="7">
        <f t="shared" si="249"/>
        <v>1.2412189847671748</v>
      </c>
      <c r="I1035">
        <v>1.85</v>
      </c>
      <c r="J1035">
        <v>2.06</v>
      </c>
      <c r="K1035" s="7">
        <f t="shared" si="250"/>
        <v>1.8980582524271847</v>
      </c>
      <c r="L1035" s="7">
        <f t="shared" si="251"/>
        <v>2.1135135135135137</v>
      </c>
      <c r="M1035" s="15">
        <f t="shared" si="252"/>
        <v>0.52685421994884907</v>
      </c>
      <c r="N1035" s="15">
        <f t="shared" si="253"/>
        <v>0.47314578005115088</v>
      </c>
      <c r="O1035" s="12">
        <f t="shared" si="254"/>
        <v>0.40749932951554724</v>
      </c>
      <c r="P1035" s="12">
        <f t="shared" si="255"/>
        <v>1.6596587913021732</v>
      </c>
      <c r="Q1035" t="s">
        <v>350</v>
      </c>
      <c r="R1035" t="s">
        <v>298</v>
      </c>
      <c r="S1035" t="s">
        <v>277</v>
      </c>
      <c r="T1035" s="16" t="s">
        <v>99</v>
      </c>
      <c r="U1035" s="16" t="s">
        <v>72</v>
      </c>
      <c r="V1035" s="49" t="s">
        <v>531</v>
      </c>
      <c r="X1035" s="24"/>
      <c r="Y1035" s="12"/>
    </row>
    <row r="1036" spans="1:25" x14ac:dyDescent="0.25">
      <c r="A1036" s="11">
        <v>0.50803997518743915</v>
      </c>
      <c r="B1036" s="11">
        <v>0.48539452085036872</v>
      </c>
      <c r="C1036" s="13">
        <f t="shared" si="246"/>
        <v>1.9683490450353918</v>
      </c>
      <c r="D1036" s="14">
        <f t="shared" si="247"/>
        <v>2.0601798270159448</v>
      </c>
      <c r="E1036" s="26">
        <v>2.8225806451612989E-2</v>
      </c>
      <c r="F1036" s="7">
        <f t="shared" si="245"/>
        <v>1.028225806451613</v>
      </c>
      <c r="G1036" s="7">
        <f t="shared" si="248"/>
        <v>1.9143159339952043</v>
      </c>
      <c r="H1036" s="7">
        <f t="shared" si="249"/>
        <v>2.0036258709802128</v>
      </c>
      <c r="I1036">
        <v>1.6</v>
      </c>
      <c r="J1036">
        <v>2.48</v>
      </c>
      <c r="K1036" s="7">
        <f t="shared" si="250"/>
        <v>1.645161290322581</v>
      </c>
      <c r="L1036" s="7">
        <f t="shared" si="251"/>
        <v>2.5500000000000003</v>
      </c>
      <c r="M1036" s="15">
        <f t="shared" si="252"/>
        <v>0.6078431372549018</v>
      </c>
      <c r="N1036" s="15">
        <f t="shared" si="253"/>
        <v>0.39215686274509798</v>
      </c>
      <c r="O1036" s="12">
        <f t="shared" si="254"/>
        <v>0.83580770111481939</v>
      </c>
      <c r="P1036" s="12">
        <f t="shared" si="255"/>
        <v>1.2377560281684403</v>
      </c>
      <c r="Q1036" t="s">
        <v>352</v>
      </c>
      <c r="R1036" t="s">
        <v>351</v>
      </c>
      <c r="S1036" t="s">
        <v>277</v>
      </c>
      <c r="T1036" s="16" t="s">
        <v>98</v>
      </c>
      <c r="U1036" s="16" t="s">
        <v>22</v>
      </c>
      <c r="V1036" s="49" t="s">
        <v>531</v>
      </c>
      <c r="X1036" s="24"/>
      <c r="Y1036" s="12"/>
    </row>
    <row r="1037" spans="1:25" x14ac:dyDescent="0.25">
      <c r="A1037" s="11">
        <v>0.49973501409459675</v>
      </c>
      <c r="B1037" s="11">
        <v>0.49616786885052411</v>
      </c>
      <c r="C1037" s="13">
        <f t="shared" si="246"/>
        <v>2.0010605056597179</v>
      </c>
      <c r="D1037" s="14">
        <f t="shared" si="247"/>
        <v>2.0154469137969526</v>
      </c>
      <c r="E1037" s="26">
        <v>3.4655686647135031E-2</v>
      </c>
      <c r="F1037" s="7">
        <f t="shared" si="245"/>
        <v>1.034655686647135</v>
      </c>
      <c r="G1037" s="7">
        <f t="shared" si="248"/>
        <v>1.9340351882124929</v>
      </c>
      <c r="H1037" s="7">
        <f t="shared" si="249"/>
        <v>1.9479397250771717</v>
      </c>
      <c r="I1037">
        <v>1.73</v>
      </c>
      <c r="J1037">
        <v>2.19</v>
      </c>
      <c r="K1037" s="7">
        <f t="shared" si="250"/>
        <v>1.7899543378995435</v>
      </c>
      <c r="L1037" s="7">
        <f t="shared" si="251"/>
        <v>2.2658959537572256</v>
      </c>
      <c r="M1037" s="15">
        <f t="shared" si="252"/>
        <v>0.55867346938775508</v>
      </c>
      <c r="N1037" s="15">
        <f t="shared" si="253"/>
        <v>0.44132653061224486</v>
      </c>
      <c r="O1037" s="12">
        <f t="shared" si="254"/>
        <v>0.89450285627891302</v>
      </c>
      <c r="P1037" s="12">
        <f t="shared" si="255"/>
        <v>1.1242647664127485</v>
      </c>
      <c r="Q1037" t="s">
        <v>28</v>
      </c>
      <c r="R1037" t="s">
        <v>41</v>
      </c>
      <c r="S1037" t="s">
        <v>21</v>
      </c>
      <c r="T1037" s="16" t="s">
        <v>97</v>
      </c>
      <c r="U1037" s="16" t="s">
        <v>23</v>
      </c>
      <c r="V1037" s="49" t="s">
        <v>531</v>
      </c>
      <c r="X1037" s="24"/>
      <c r="Y1037" s="12"/>
    </row>
    <row r="1038" spans="1:25" x14ac:dyDescent="0.25">
      <c r="A1038" s="11">
        <v>0.58137168610936829</v>
      </c>
      <c r="B1038" s="11">
        <v>0.41500248327250755</v>
      </c>
      <c r="C1038" s="13">
        <f t="shared" si="246"/>
        <v>1.7200700066633086</v>
      </c>
      <c r="D1038" s="14">
        <f t="shared" si="247"/>
        <v>2.4096241355340497</v>
      </c>
      <c r="E1038" s="26">
        <v>3.4663865546218364E-2</v>
      </c>
      <c r="F1038" s="7">
        <f t="shared" si="245"/>
        <v>1.0346638655462184</v>
      </c>
      <c r="G1038" s="7">
        <f t="shared" si="248"/>
        <v>1.6624432957801725</v>
      </c>
      <c r="H1038" s="7">
        <f t="shared" si="249"/>
        <v>2.3288956111963612</v>
      </c>
      <c r="I1038">
        <v>1.7</v>
      </c>
      <c r="J1038">
        <v>2.2400000000000002</v>
      </c>
      <c r="K1038" s="7">
        <f t="shared" si="250"/>
        <v>1.7589285714285712</v>
      </c>
      <c r="L1038" s="7">
        <f t="shared" si="251"/>
        <v>2.3176470588235292</v>
      </c>
      <c r="M1038" s="15">
        <f t="shared" si="252"/>
        <v>0.56852791878172593</v>
      </c>
      <c r="N1038" s="15">
        <f t="shared" si="253"/>
        <v>0.43147208121827418</v>
      </c>
      <c r="O1038" s="12">
        <f t="shared" si="254"/>
        <v>1.0225912693173709</v>
      </c>
      <c r="P1038" s="12">
        <f t="shared" si="255"/>
        <v>0.96182928476098806</v>
      </c>
      <c r="Q1038" t="s">
        <v>40</v>
      </c>
      <c r="R1038" t="s">
        <v>25</v>
      </c>
      <c r="S1038" t="s">
        <v>21</v>
      </c>
      <c r="T1038" s="16" t="s">
        <v>97</v>
      </c>
      <c r="U1038" s="16" t="s">
        <v>23</v>
      </c>
      <c r="V1038" s="49" t="s">
        <v>531</v>
      </c>
      <c r="X1038" s="24"/>
      <c r="Y1038" s="12"/>
    </row>
    <row r="1039" spans="1:25" x14ac:dyDescent="0.25">
      <c r="A1039" s="11">
        <v>0.60873669843090084</v>
      </c>
      <c r="B1039" s="11">
        <v>0.38626160946319887</v>
      </c>
      <c r="C1039" s="13">
        <f t="shared" si="246"/>
        <v>1.6427463673171536</v>
      </c>
      <c r="D1039" s="14">
        <f t="shared" si="247"/>
        <v>2.5889189489727817</v>
      </c>
      <c r="E1039" s="26">
        <v>3.0927835051546504E-2</v>
      </c>
      <c r="F1039" s="7">
        <f t="shared" si="245"/>
        <v>1.0309278350515465</v>
      </c>
      <c r="G1039" s="7">
        <f t="shared" si="248"/>
        <v>1.5934639762976388</v>
      </c>
      <c r="H1039" s="7">
        <f t="shared" si="249"/>
        <v>2.5112513805035981</v>
      </c>
      <c r="I1039">
        <v>1.94</v>
      </c>
      <c r="J1039">
        <v>1.94</v>
      </c>
      <c r="K1039" s="7">
        <f t="shared" si="250"/>
        <v>2</v>
      </c>
      <c r="L1039" s="7">
        <f t="shared" si="251"/>
        <v>2</v>
      </c>
      <c r="M1039" s="15">
        <f t="shared" si="252"/>
        <v>0.5</v>
      </c>
      <c r="N1039" s="15">
        <f t="shared" si="253"/>
        <v>0.5</v>
      </c>
      <c r="O1039" s="12">
        <f t="shared" si="254"/>
        <v>1.2174733968618019</v>
      </c>
      <c r="P1039" s="12">
        <f t="shared" si="255"/>
        <v>0.77252321892639786</v>
      </c>
      <c r="Q1039" t="s">
        <v>20</v>
      </c>
      <c r="R1039" t="s">
        <v>18</v>
      </c>
      <c r="S1039" t="s">
        <v>21</v>
      </c>
      <c r="T1039" s="16" t="s">
        <v>97</v>
      </c>
      <c r="U1039" s="16" t="s">
        <v>23</v>
      </c>
      <c r="V1039" s="49" t="s">
        <v>531</v>
      </c>
      <c r="X1039" s="24"/>
      <c r="Y1039" s="12"/>
    </row>
    <row r="1040" spans="1:25" x14ac:dyDescent="0.25">
      <c r="A1040" s="11">
        <v>0.57656740288712971</v>
      </c>
      <c r="B1040" s="11">
        <v>0.41734778292332386</v>
      </c>
      <c r="C1040" s="13">
        <f t="shared" si="246"/>
        <v>1.7344025954165199</v>
      </c>
      <c r="D1040" s="14">
        <f t="shared" si="247"/>
        <v>2.3960831731163705</v>
      </c>
      <c r="E1040" s="26">
        <v>3.3950617283950546E-2</v>
      </c>
      <c r="F1040" s="7">
        <f t="shared" si="245"/>
        <v>1.0339506172839505</v>
      </c>
      <c r="G1040" s="7">
        <f t="shared" si="248"/>
        <v>1.6774520624326938</v>
      </c>
      <c r="H1040" s="7">
        <f t="shared" si="249"/>
        <v>2.3174058151931467</v>
      </c>
      <c r="I1040">
        <v>1.62</v>
      </c>
      <c r="J1040">
        <v>2.4</v>
      </c>
      <c r="K1040" s="7">
        <f t="shared" si="250"/>
        <v>1.675</v>
      </c>
      <c r="L1040" s="7">
        <f t="shared" si="251"/>
        <v>2.4814814814814814</v>
      </c>
      <c r="M1040" s="15">
        <f t="shared" si="252"/>
        <v>0.59701492537313428</v>
      </c>
      <c r="N1040" s="15">
        <f t="shared" si="253"/>
        <v>0.40298507462686567</v>
      </c>
      <c r="O1040" s="12">
        <f t="shared" si="254"/>
        <v>0.96575039983594224</v>
      </c>
      <c r="P1040" s="12">
        <f t="shared" si="255"/>
        <v>1.0356407946615813</v>
      </c>
      <c r="Q1040" t="s">
        <v>36</v>
      </c>
      <c r="R1040" t="s">
        <v>38</v>
      </c>
      <c r="S1040" t="s">
        <v>21</v>
      </c>
      <c r="T1040" s="16" t="s">
        <v>98</v>
      </c>
      <c r="U1040" s="16" t="s">
        <v>22</v>
      </c>
      <c r="V1040" s="49" t="s">
        <v>531</v>
      </c>
      <c r="X1040" s="24"/>
      <c r="Y1040" s="12"/>
    </row>
    <row r="1041" spans="1:25" x14ac:dyDescent="0.25">
      <c r="A1041" s="11">
        <v>0.57236339219420784</v>
      </c>
      <c r="B1041" s="11">
        <v>0.4207126599639075</v>
      </c>
      <c r="C1041" s="13">
        <f t="shared" si="246"/>
        <v>1.747141787259328</v>
      </c>
      <c r="D1041" s="14">
        <f t="shared" si="247"/>
        <v>2.3769192020173318</v>
      </c>
      <c r="E1041" s="26">
        <v>3.0130699391399673E-2</v>
      </c>
      <c r="F1041" s="7">
        <f t="shared" si="245"/>
        <v>1.0301306993913997</v>
      </c>
      <c r="G1041" s="7">
        <f t="shared" si="248"/>
        <v>1.6960389475738737</v>
      </c>
      <c r="H1041" s="7">
        <f t="shared" si="249"/>
        <v>2.3073957541714014</v>
      </c>
      <c r="I1041">
        <v>2.57</v>
      </c>
      <c r="J1041">
        <v>1.56</v>
      </c>
      <c r="K1041" s="7">
        <f t="shared" si="250"/>
        <v>2.6474358974358969</v>
      </c>
      <c r="L1041" s="7">
        <f t="shared" si="251"/>
        <v>1.6070038910505835</v>
      </c>
      <c r="M1041" s="15">
        <f t="shared" si="252"/>
        <v>0.37772397094430998</v>
      </c>
      <c r="N1041" s="15">
        <f t="shared" si="253"/>
        <v>0.62227602905569013</v>
      </c>
      <c r="O1041" s="12">
        <f t="shared" si="254"/>
        <v>1.515295390873127</v>
      </c>
      <c r="P1041" s="12">
        <f t="shared" si="255"/>
        <v>0.67608688157624031</v>
      </c>
      <c r="Q1041" t="s">
        <v>317</v>
      </c>
      <c r="R1041" t="s">
        <v>278</v>
      </c>
      <c r="S1041" t="s">
        <v>280</v>
      </c>
      <c r="T1041" s="16" t="s">
        <v>98</v>
      </c>
      <c r="U1041" s="16" t="s">
        <v>22</v>
      </c>
      <c r="V1041" s="49" t="s">
        <v>531</v>
      </c>
      <c r="X1041" s="24"/>
      <c r="Y1041" s="12"/>
    </row>
    <row r="1042" spans="1:25" x14ac:dyDescent="0.25">
      <c r="A1042" s="11">
        <v>0.3869153635603495</v>
      </c>
      <c r="B1042" s="11">
        <v>0.6110337709107232</v>
      </c>
      <c r="C1042" s="13">
        <f t="shared" si="246"/>
        <v>2.5845445649873349</v>
      </c>
      <c r="D1042" s="14">
        <f t="shared" si="247"/>
        <v>1.6365707553439102</v>
      </c>
      <c r="E1042" s="26">
        <v>2.4150034051024338E-2</v>
      </c>
      <c r="F1042" s="7">
        <f t="shared" si="245"/>
        <v>1.0241500340510243</v>
      </c>
      <c r="G1042" s="7">
        <f t="shared" si="248"/>
        <v>2.5235995499254846</v>
      </c>
      <c r="H1042" s="7">
        <f t="shared" si="249"/>
        <v>1.5979794961002505</v>
      </c>
      <c r="I1042">
        <v>2.02</v>
      </c>
      <c r="J1042">
        <v>1.89</v>
      </c>
      <c r="K1042" s="7">
        <f t="shared" si="250"/>
        <v>2.0687830687830693</v>
      </c>
      <c r="L1042" s="7">
        <f t="shared" si="251"/>
        <v>1.9356435643564358</v>
      </c>
      <c r="M1042" s="15">
        <f t="shared" si="252"/>
        <v>0.48337595907928377</v>
      </c>
      <c r="N1042" s="15">
        <f t="shared" si="253"/>
        <v>0.51662404092071612</v>
      </c>
      <c r="O1042" s="12">
        <f t="shared" si="254"/>
        <v>0.80044395318569672</v>
      </c>
      <c r="P1042" s="12">
        <f t="shared" si="255"/>
        <v>1.182743586267786</v>
      </c>
      <c r="Q1042" t="s">
        <v>310</v>
      </c>
      <c r="R1042" t="s">
        <v>279</v>
      </c>
      <c r="S1042" t="s">
        <v>280</v>
      </c>
      <c r="T1042" s="16" t="s">
        <v>98</v>
      </c>
      <c r="U1042" s="16" t="s">
        <v>22</v>
      </c>
      <c r="V1042" s="49" t="s">
        <v>531</v>
      </c>
      <c r="X1042" s="24"/>
      <c r="Y1042" s="12"/>
    </row>
    <row r="1043" spans="1:25" x14ac:dyDescent="0.25">
      <c r="A1043" s="11">
        <v>0.54600586738519097</v>
      </c>
      <c r="B1043" s="11">
        <v>0.44918995842664455</v>
      </c>
      <c r="C1043" s="13">
        <f t="shared" si="246"/>
        <v>1.8314821501625542</v>
      </c>
      <c r="D1043" s="14">
        <f t="shared" si="247"/>
        <v>2.2262296412472145</v>
      </c>
      <c r="E1043" s="26">
        <v>3.6682615629984205E-2</v>
      </c>
      <c r="F1043" s="7">
        <f t="shared" si="245"/>
        <v>1.0366826156299842</v>
      </c>
      <c r="G1043" s="7">
        <f t="shared" si="248"/>
        <v>1.7666758586952636</v>
      </c>
      <c r="H1043" s="7">
        <f t="shared" si="249"/>
        <v>2.1474553616338512</v>
      </c>
      <c r="I1043">
        <v>1.52</v>
      </c>
      <c r="J1043">
        <v>2.64</v>
      </c>
      <c r="K1043" s="7">
        <f t="shared" si="250"/>
        <v>1.5757575757575759</v>
      </c>
      <c r="L1043" s="7">
        <f t="shared" si="251"/>
        <v>2.7368421052631584</v>
      </c>
      <c r="M1043" s="15">
        <f t="shared" si="252"/>
        <v>0.63461538461538458</v>
      </c>
      <c r="N1043" s="15">
        <f t="shared" si="253"/>
        <v>0.36538461538461531</v>
      </c>
      <c r="O1043" s="12">
        <f t="shared" si="254"/>
        <v>0.86037288194030104</v>
      </c>
      <c r="P1043" s="12">
        <f t="shared" si="255"/>
        <v>1.2293619914834484</v>
      </c>
      <c r="Q1043" t="s">
        <v>321</v>
      </c>
      <c r="R1043" t="s">
        <v>313</v>
      </c>
      <c r="S1043" t="s">
        <v>280</v>
      </c>
      <c r="T1043" s="16" t="s">
        <v>97</v>
      </c>
      <c r="U1043" s="16" t="s">
        <v>23</v>
      </c>
      <c r="V1043" s="49" t="s">
        <v>531</v>
      </c>
      <c r="X1043" s="24"/>
      <c r="Y1043" s="12"/>
    </row>
    <row r="1044" spans="1:25" x14ac:dyDescent="0.25">
      <c r="A1044" s="11">
        <v>0.73145403468445536</v>
      </c>
      <c r="B1044" s="11">
        <v>0.17888369627310388</v>
      </c>
      <c r="C1044" s="13">
        <f t="shared" si="246"/>
        <v>1.3671399056967315</v>
      </c>
      <c r="D1044" s="14">
        <f t="shared" si="247"/>
        <v>5.5902243794945292</v>
      </c>
      <c r="E1044" s="26">
        <v>3.8673512647793284E-2</v>
      </c>
      <c r="F1044" s="7">
        <f t="shared" si="245"/>
        <v>1.0386735126477933</v>
      </c>
      <c r="G1044" s="7">
        <f t="shared" si="248"/>
        <v>1.316236419865574</v>
      </c>
      <c r="H1044" s="7">
        <f t="shared" si="249"/>
        <v>5.3820804241401063</v>
      </c>
      <c r="I1044">
        <v>1.42</v>
      </c>
      <c r="J1044">
        <v>2.99</v>
      </c>
      <c r="K1044" s="7">
        <f t="shared" si="250"/>
        <v>1.4749163879598663</v>
      </c>
      <c r="L1044" s="7">
        <f t="shared" si="251"/>
        <v>3.1056338028169019</v>
      </c>
      <c r="M1044" s="15">
        <f t="shared" si="252"/>
        <v>0.67800453514739223</v>
      </c>
      <c r="N1044" s="15">
        <f t="shared" si="253"/>
        <v>0.32199546485260766</v>
      </c>
      <c r="O1044" s="12">
        <f t="shared" si="254"/>
        <v>1.0788335427954676</v>
      </c>
      <c r="P1044" s="12">
        <f t="shared" si="255"/>
        <v>0.55554725391858328</v>
      </c>
      <c r="Q1044" t="s">
        <v>357</v>
      </c>
      <c r="R1044" t="s">
        <v>315</v>
      </c>
      <c r="S1044" t="s">
        <v>280</v>
      </c>
      <c r="T1044" s="16" t="s">
        <v>97</v>
      </c>
      <c r="U1044" s="16" t="s">
        <v>413</v>
      </c>
      <c r="V1044" s="49" t="s">
        <v>531</v>
      </c>
      <c r="X1044" s="24"/>
      <c r="Y1044" s="12"/>
    </row>
    <row r="1045" spans="1:25" x14ac:dyDescent="0.25">
      <c r="A1045" s="11">
        <v>0.26749008170299488</v>
      </c>
      <c r="B1045" s="11">
        <v>0.7323144184701067</v>
      </c>
      <c r="C1045" s="13">
        <f t="shared" si="246"/>
        <v>3.7384563705443878</v>
      </c>
      <c r="D1045" s="14">
        <f t="shared" si="247"/>
        <v>1.3655336762167278</v>
      </c>
      <c r="E1045" s="26">
        <v>2.8142785952212312E-2</v>
      </c>
      <c r="F1045" s="7">
        <f t="shared" si="245"/>
        <v>1.0281427859522123</v>
      </c>
      <c r="G1045" s="7">
        <f t="shared" si="248"/>
        <v>3.6361256642792315</v>
      </c>
      <c r="H1045" s="7">
        <f t="shared" si="249"/>
        <v>1.3281556753345709</v>
      </c>
      <c r="I1045">
        <v>2.13</v>
      </c>
      <c r="J1045">
        <v>1.79</v>
      </c>
      <c r="K1045" s="7">
        <f t="shared" si="250"/>
        <v>2.1899441340782122</v>
      </c>
      <c r="L1045" s="7">
        <f t="shared" si="251"/>
        <v>1.84037558685446</v>
      </c>
      <c r="M1045" s="15">
        <f t="shared" si="252"/>
        <v>0.45663265306122452</v>
      </c>
      <c r="N1045" s="15">
        <f t="shared" si="253"/>
        <v>0.54336734693877553</v>
      </c>
      <c r="O1045" s="12">
        <f t="shared" si="254"/>
        <v>0.58578833534957531</v>
      </c>
      <c r="P1045" s="12">
        <f t="shared" si="255"/>
        <v>1.3477335776539054</v>
      </c>
      <c r="Q1045" t="s">
        <v>320</v>
      </c>
      <c r="R1045" t="s">
        <v>318</v>
      </c>
      <c r="S1045" t="s">
        <v>280</v>
      </c>
      <c r="T1045" s="16" t="s">
        <v>99</v>
      </c>
      <c r="U1045" s="16" t="s">
        <v>72</v>
      </c>
      <c r="V1045" s="49" t="s">
        <v>531</v>
      </c>
      <c r="X1045" s="24"/>
      <c r="Y1045" s="12"/>
    </row>
    <row r="1046" spans="1:25" x14ac:dyDescent="0.25">
      <c r="A1046" s="11">
        <v>0.44773280640753466</v>
      </c>
      <c r="B1046" s="11">
        <v>0.55165977641489916</v>
      </c>
      <c r="C1046" s="13">
        <f t="shared" si="246"/>
        <v>2.2334749334623956</v>
      </c>
      <c r="D1046" s="14">
        <f t="shared" si="247"/>
        <v>1.812711462305179</v>
      </c>
      <c r="E1046" s="26">
        <v>2.5977433744424072E-2</v>
      </c>
      <c r="F1046" s="7">
        <f t="shared" si="245"/>
        <v>1.0259774337444241</v>
      </c>
      <c r="G1046" s="7">
        <f t="shared" si="248"/>
        <v>2.1769240336125804</v>
      </c>
      <c r="H1046" s="7">
        <f t="shared" si="249"/>
        <v>1.7668141644104953</v>
      </c>
      <c r="I1046">
        <v>2.06</v>
      </c>
      <c r="J1046">
        <v>1.85</v>
      </c>
      <c r="K1046" s="7">
        <f t="shared" si="250"/>
        <v>2.1135135135135137</v>
      </c>
      <c r="L1046" s="7">
        <f t="shared" si="251"/>
        <v>1.8980582524271847</v>
      </c>
      <c r="M1046" s="15">
        <f t="shared" si="252"/>
        <v>0.47314578005115088</v>
      </c>
      <c r="N1046" s="15">
        <f t="shared" si="253"/>
        <v>0.52685421994884907</v>
      </c>
      <c r="O1046" s="12">
        <f t="shared" si="254"/>
        <v>0.9462893367856543</v>
      </c>
      <c r="P1046" s="12">
        <f t="shared" si="255"/>
        <v>1.0470823911564351</v>
      </c>
      <c r="Q1046" t="s">
        <v>319</v>
      </c>
      <c r="R1046" t="s">
        <v>314</v>
      </c>
      <c r="S1046" t="s">
        <v>280</v>
      </c>
      <c r="T1046" s="16" t="s">
        <v>99</v>
      </c>
      <c r="U1046" s="16" t="s">
        <v>72</v>
      </c>
      <c r="V1046" s="49" t="s">
        <v>531</v>
      </c>
      <c r="X1046" s="24"/>
      <c r="Y1046" s="12"/>
    </row>
    <row r="1047" spans="1:25" x14ac:dyDescent="0.25">
      <c r="A1047" s="11">
        <v>0.31214918656047747</v>
      </c>
      <c r="B1047" s="11">
        <v>0.68520108138136993</v>
      </c>
      <c r="C1047" s="13">
        <f t="shared" si="246"/>
        <v>3.2035963669130196</v>
      </c>
      <c r="D1047" s="14">
        <f t="shared" si="247"/>
        <v>1.4594256009987512</v>
      </c>
      <c r="E1047" s="26">
        <v>3.1592520954223158E-2</v>
      </c>
      <c r="F1047" s="7">
        <f t="shared" si="245"/>
        <v>1.0315925209542232</v>
      </c>
      <c r="G1047" s="7">
        <f t="shared" si="248"/>
        <v>3.105486228176308</v>
      </c>
      <c r="H1047" s="7">
        <f t="shared" si="249"/>
        <v>1.4147306919681644</v>
      </c>
      <c r="I1047">
        <v>2.35</v>
      </c>
      <c r="J1047">
        <v>1.65</v>
      </c>
      <c r="K1047" s="7">
        <f t="shared" si="250"/>
        <v>2.4242424242424243</v>
      </c>
      <c r="L1047" s="7">
        <f t="shared" si="251"/>
        <v>1.7021276595744681</v>
      </c>
      <c r="M1047" s="15">
        <f t="shared" si="252"/>
        <v>0.41249999999999998</v>
      </c>
      <c r="N1047" s="15">
        <f t="shared" si="253"/>
        <v>0.58750000000000002</v>
      </c>
      <c r="O1047" s="12">
        <f t="shared" si="254"/>
        <v>0.75672530075267275</v>
      </c>
      <c r="P1047" s="12">
        <f t="shared" si="255"/>
        <v>1.1662997129895658</v>
      </c>
      <c r="Q1047" t="s">
        <v>174</v>
      </c>
      <c r="R1047" t="s">
        <v>179</v>
      </c>
      <c r="S1047" t="s">
        <v>156</v>
      </c>
      <c r="T1047" s="16" t="s">
        <v>97</v>
      </c>
      <c r="U1047" s="16" t="s">
        <v>89</v>
      </c>
      <c r="V1047" s="49" t="s">
        <v>531</v>
      </c>
      <c r="X1047" s="24"/>
      <c r="Y1047" s="12"/>
    </row>
    <row r="1048" spans="1:25" x14ac:dyDescent="0.25">
      <c r="A1048" s="11">
        <v>0.3983568411622524</v>
      </c>
      <c r="B1048" s="11">
        <v>0.60126769656018964</v>
      </c>
      <c r="C1048" s="13">
        <f t="shared" si="246"/>
        <v>2.5103121037971476</v>
      </c>
      <c r="D1048" s="14">
        <f t="shared" si="247"/>
        <v>1.6631527117138172</v>
      </c>
      <c r="E1048" s="26">
        <v>3.2244610692594433E-2</v>
      </c>
      <c r="F1048" s="7">
        <f t="shared" si="245"/>
        <v>1.0322446106925944</v>
      </c>
      <c r="G1048" s="7">
        <f t="shared" si="248"/>
        <v>2.431896546413383</v>
      </c>
      <c r="H1048" s="7">
        <f t="shared" si="249"/>
        <v>1.6112001888756862</v>
      </c>
      <c r="I1048">
        <v>2.27</v>
      </c>
      <c r="J1048">
        <v>1.69</v>
      </c>
      <c r="K1048" s="7">
        <f t="shared" si="250"/>
        <v>2.3431952662721893</v>
      </c>
      <c r="L1048" s="7">
        <f t="shared" si="251"/>
        <v>1.7444933920704846</v>
      </c>
      <c r="M1048" s="15">
        <f t="shared" si="252"/>
        <v>0.4267676767676768</v>
      </c>
      <c r="N1048" s="15">
        <f t="shared" si="253"/>
        <v>0.5732323232323232</v>
      </c>
      <c r="O1048" s="12">
        <f t="shared" si="254"/>
        <v>0.93342786449853232</v>
      </c>
      <c r="P1048" s="12">
        <f t="shared" si="255"/>
        <v>1.0489075235146921</v>
      </c>
      <c r="Q1048" t="s">
        <v>168</v>
      </c>
      <c r="R1048" t="s">
        <v>163</v>
      </c>
      <c r="S1048" t="s">
        <v>156</v>
      </c>
      <c r="T1048" s="16" t="s">
        <v>99</v>
      </c>
      <c r="U1048" s="16" t="s">
        <v>72</v>
      </c>
      <c r="V1048" s="49" t="s">
        <v>531</v>
      </c>
      <c r="X1048" s="24"/>
      <c r="Y1048" s="12"/>
    </row>
    <row r="1049" spans="1:25" x14ac:dyDescent="0.25">
      <c r="A1049" s="11">
        <v>0.52076632911291043</v>
      </c>
      <c r="B1049" s="11">
        <v>0.47788564351236285</v>
      </c>
      <c r="C1049" s="13">
        <f t="shared" si="246"/>
        <v>1.9202470361388977</v>
      </c>
      <c r="D1049" s="14">
        <f t="shared" si="247"/>
        <v>2.0925508300483817</v>
      </c>
      <c r="E1049" s="26">
        <v>3.3495866016535869E-2</v>
      </c>
      <c r="F1049" s="7">
        <f t="shared" si="245"/>
        <v>1.0334958660165359</v>
      </c>
      <c r="G1049" s="7">
        <f t="shared" si="248"/>
        <v>1.8580113373266012</v>
      </c>
      <c r="H1049" s="7">
        <f t="shared" si="249"/>
        <v>2.0247307210950187</v>
      </c>
      <c r="I1049">
        <v>2.12</v>
      </c>
      <c r="J1049">
        <v>1.78</v>
      </c>
      <c r="K1049" s="7">
        <f t="shared" si="250"/>
        <v>2.191011235955056</v>
      </c>
      <c r="L1049" s="7">
        <f t="shared" si="251"/>
        <v>1.8396226415094339</v>
      </c>
      <c r="M1049" s="15">
        <f t="shared" si="252"/>
        <v>0.45641025641025645</v>
      </c>
      <c r="N1049" s="15">
        <f t="shared" si="253"/>
        <v>0.54358974358974366</v>
      </c>
      <c r="O1049" s="12">
        <f t="shared" si="254"/>
        <v>1.1410048783934554</v>
      </c>
      <c r="P1049" s="12">
        <f t="shared" si="255"/>
        <v>0.87912924985764873</v>
      </c>
      <c r="Q1049" t="s">
        <v>167</v>
      </c>
      <c r="R1049" t="s">
        <v>154</v>
      </c>
      <c r="S1049" t="s">
        <v>156</v>
      </c>
      <c r="T1049" s="16" t="s">
        <v>98</v>
      </c>
      <c r="U1049" s="16" t="s">
        <v>22</v>
      </c>
      <c r="V1049" s="49" t="s">
        <v>531</v>
      </c>
      <c r="X1049" s="24"/>
      <c r="Y1049" s="12"/>
    </row>
    <row r="1050" spans="1:25" x14ac:dyDescent="0.25">
      <c r="A1050" s="11">
        <v>0.24327284131298299</v>
      </c>
      <c r="B1050" s="11">
        <v>0.75664378257648046</v>
      </c>
      <c r="C1050" s="13">
        <f t="shared" si="246"/>
        <v>4.1106109280544336</v>
      </c>
      <c r="D1050" s="14">
        <f t="shared" si="247"/>
        <v>1.3216258733995763</v>
      </c>
      <c r="E1050" s="26">
        <v>3.37891172052045E-2</v>
      </c>
      <c r="F1050" s="7">
        <f t="shared" si="245"/>
        <v>1.0337891172052045</v>
      </c>
      <c r="G1050" s="7">
        <f t="shared" si="248"/>
        <v>3.9762567235832953</v>
      </c>
      <c r="H1050" s="7">
        <f t="shared" si="249"/>
        <v>1.2784288898034868</v>
      </c>
      <c r="I1050">
        <v>2.4700000000000002</v>
      </c>
      <c r="J1050">
        <v>1.59</v>
      </c>
      <c r="K1050" s="7">
        <f t="shared" si="250"/>
        <v>2.5534591194968552</v>
      </c>
      <c r="L1050" s="7">
        <f t="shared" si="251"/>
        <v>1.6437246963562753</v>
      </c>
      <c r="M1050" s="15">
        <f t="shared" si="252"/>
        <v>0.39162561576354682</v>
      </c>
      <c r="N1050" s="15">
        <f t="shared" si="253"/>
        <v>0.60837438423645318</v>
      </c>
      <c r="O1050" s="12">
        <f t="shared" si="254"/>
        <v>0.62118725517654771</v>
      </c>
      <c r="P1050" s="12">
        <f t="shared" si="255"/>
        <v>1.2437140717653887</v>
      </c>
      <c r="Q1050" t="s">
        <v>169</v>
      </c>
      <c r="R1050" t="s">
        <v>177</v>
      </c>
      <c r="S1050" t="s">
        <v>156</v>
      </c>
      <c r="T1050" s="16" t="s">
        <v>99</v>
      </c>
      <c r="U1050" s="16" t="s">
        <v>72</v>
      </c>
      <c r="V1050" s="49" t="s">
        <v>531</v>
      </c>
      <c r="X1050" s="24"/>
      <c r="Y1050" s="12"/>
    </row>
    <row r="1051" spans="1:25" x14ac:dyDescent="0.25">
      <c r="A1051" s="11">
        <v>0.21757940966935954</v>
      </c>
      <c r="B1051" s="11">
        <v>0.78217727181473096</v>
      </c>
      <c r="C1051" s="13">
        <f t="shared" si="246"/>
        <v>4.5960231325180594</v>
      </c>
      <c r="D1051" s="14">
        <f t="shared" si="247"/>
        <v>1.2784825589215831</v>
      </c>
      <c r="E1051" s="26">
        <v>3.4663865546218364E-2</v>
      </c>
      <c r="F1051" s="7">
        <f t="shared" si="245"/>
        <v>1.0346638655462184</v>
      </c>
      <c r="G1051" s="7">
        <f t="shared" si="248"/>
        <v>4.442044692545374</v>
      </c>
      <c r="H1051" s="7">
        <f t="shared" si="249"/>
        <v>1.235650148318119</v>
      </c>
      <c r="I1051">
        <v>1.7</v>
      </c>
      <c r="J1051">
        <v>2.2400000000000002</v>
      </c>
      <c r="K1051" s="7">
        <f t="shared" si="250"/>
        <v>1.7589285714285712</v>
      </c>
      <c r="L1051" s="7">
        <f t="shared" si="251"/>
        <v>2.3176470588235292</v>
      </c>
      <c r="M1051" s="15">
        <f t="shared" si="252"/>
        <v>0.56852791878172593</v>
      </c>
      <c r="N1051" s="15">
        <f t="shared" si="253"/>
        <v>0.43147208121827418</v>
      </c>
      <c r="O1051" s="12">
        <f t="shared" si="254"/>
        <v>0.38270664022199841</v>
      </c>
      <c r="P1051" s="12">
        <f t="shared" si="255"/>
        <v>1.8128108535000236</v>
      </c>
      <c r="Q1051" t="s">
        <v>241</v>
      </c>
      <c r="R1051" t="s">
        <v>178</v>
      </c>
      <c r="S1051" t="s">
        <v>156</v>
      </c>
      <c r="T1051" s="16" t="s">
        <v>98</v>
      </c>
      <c r="U1051" s="16" t="s">
        <v>24</v>
      </c>
      <c r="V1051" s="49" t="s">
        <v>531</v>
      </c>
      <c r="X1051" s="24"/>
      <c r="Y1051" s="12"/>
    </row>
    <row r="1052" spans="1:25" x14ac:dyDescent="0.25">
      <c r="A1052" s="11">
        <v>0.20288233566281047</v>
      </c>
      <c r="B1052" s="11">
        <v>0.79707174779197165</v>
      </c>
      <c r="C1052" s="13">
        <f t="shared" si="246"/>
        <v>4.9289653371400233</v>
      </c>
      <c r="D1052" s="14">
        <f t="shared" si="247"/>
        <v>1.2545922029857102</v>
      </c>
      <c r="E1052" s="26">
        <v>3.4655686647135031E-2</v>
      </c>
      <c r="F1052" s="7">
        <f t="shared" si="245"/>
        <v>1.034655686647135</v>
      </c>
      <c r="G1052" s="7">
        <f t="shared" si="248"/>
        <v>4.7638701461281645</v>
      </c>
      <c r="H1052" s="7">
        <f t="shared" si="249"/>
        <v>1.2125697651663163</v>
      </c>
      <c r="I1052">
        <v>2.19</v>
      </c>
      <c r="J1052">
        <v>1.73</v>
      </c>
      <c r="K1052" s="7">
        <f t="shared" si="250"/>
        <v>2.2658959537572256</v>
      </c>
      <c r="L1052" s="7">
        <f t="shared" si="251"/>
        <v>1.7899543378995435</v>
      </c>
      <c r="M1052" s="15">
        <f t="shared" si="252"/>
        <v>0.44132653061224486</v>
      </c>
      <c r="N1052" s="15">
        <f t="shared" si="253"/>
        <v>0.55867346938775508</v>
      </c>
      <c r="O1052" s="12">
        <f t="shared" si="254"/>
        <v>0.45971026346717753</v>
      </c>
      <c r="P1052" s="12">
        <f t="shared" si="255"/>
        <v>1.4267220325774104</v>
      </c>
      <c r="Q1052" t="s">
        <v>170</v>
      </c>
      <c r="R1052" t="s">
        <v>244</v>
      </c>
      <c r="S1052" t="s">
        <v>156</v>
      </c>
      <c r="T1052" s="16" t="s">
        <v>99</v>
      </c>
      <c r="U1052" s="16" t="s">
        <v>72</v>
      </c>
      <c r="V1052" s="49" t="s">
        <v>531</v>
      </c>
      <c r="X1052" s="24"/>
      <c r="Y1052" s="12"/>
    </row>
    <row r="1053" spans="1:25" x14ac:dyDescent="0.25">
      <c r="A1053" s="11">
        <v>0.33983743267440397</v>
      </c>
      <c r="B1053" s="11">
        <v>0.65988440730879794</v>
      </c>
      <c r="C1053" s="13">
        <f t="shared" si="246"/>
        <v>2.942583435057001</v>
      </c>
      <c r="D1053" s="14">
        <f t="shared" si="247"/>
        <v>1.5154169259405494</v>
      </c>
      <c r="E1053" s="26">
        <v>3.3298097251585723E-2</v>
      </c>
      <c r="F1053" s="7">
        <f t="shared" si="245"/>
        <v>1.0332980972515857</v>
      </c>
      <c r="G1053" s="7">
        <f t="shared" si="248"/>
        <v>2.8477584957175681</v>
      </c>
      <c r="H1053" s="7">
        <f t="shared" si="249"/>
        <v>1.4665825186084498</v>
      </c>
      <c r="I1053">
        <v>2.15</v>
      </c>
      <c r="J1053">
        <v>1.76</v>
      </c>
      <c r="K1053" s="7">
        <f t="shared" si="250"/>
        <v>2.2215909090909092</v>
      </c>
      <c r="L1053" s="7">
        <f t="shared" si="251"/>
        <v>1.8186046511627909</v>
      </c>
      <c r="M1053" s="15">
        <f t="shared" si="252"/>
        <v>0.45012787723785164</v>
      </c>
      <c r="N1053" s="15">
        <f t="shared" si="253"/>
        <v>0.54987212276214825</v>
      </c>
      <c r="O1053" s="12">
        <f t="shared" si="254"/>
        <v>0.75497975099824977</v>
      </c>
      <c r="P1053" s="12">
        <f t="shared" si="255"/>
        <v>1.2000688523615815</v>
      </c>
      <c r="Q1053" t="s">
        <v>171</v>
      </c>
      <c r="R1053" t="s">
        <v>164</v>
      </c>
      <c r="S1053" t="s">
        <v>156</v>
      </c>
      <c r="T1053" s="16" t="s">
        <v>99</v>
      </c>
      <c r="U1053" s="16" t="s">
        <v>72</v>
      </c>
      <c r="V1053" s="49" t="s">
        <v>531</v>
      </c>
      <c r="X1053" s="24"/>
      <c r="Y1053" s="12"/>
    </row>
    <row r="1054" spans="1:25" x14ac:dyDescent="0.25">
      <c r="A1054" s="11">
        <v>0.2994970451492649</v>
      </c>
      <c r="B1054" s="11">
        <v>0.70032239874860713</v>
      </c>
      <c r="C1054" s="13">
        <f t="shared" si="246"/>
        <v>3.3389311053189683</v>
      </c>
      <c r="D1054" s="14">
        <f t="shared" si="247"/>
        <v>1.4279137748369624</v>
      </c>
      <c r="E1054" s="26">
        <v>3.3225814910969431E-2</v>
      </c>
      <c r="F1054" s="7">
        <f t="shared" ref="F1054:F1117" si="256">(E1054/100%) + 1</f>
        <v>1.0332258149109694</v>
      </c>
      <c r="G1054" s="7">
        <f t="shared" si="248"/>
        <v>3.2315598943941173</v>
      </c>
      <c r="H1054" s="7">
        <f t="shared" si="249"/>
        <v>1.3819958369507079</v>
      </c>
      <c r="I1054">
        <v>2.23</v>
      </c>
      <c r="J1054">
        <v>1.71</v>
      </c>
      <c r="K1054" s="7">
        <f t="shared" si="250"/>
        <v>2.3040935672514617</v>
      </c>
      <c r="L1054" s="7">
        <f t="shared" si="251"/>
        <v>1.7668161434977576</v>
      </c>
      <c r="M1054" s="15">
        <f t="shared" si="252"/>
        <v>0.43401015228426398</v>
      </c>
      <c r="N1054" s="15">
        <f t="shared" si="253"/>
        <v>0.56598984771573613</v>
      </c>
      <c r="O1054" s="12">
        <f t="shared" si="254"/>
        <v>0.69006921513924191</v>
      </c>
      <c r="P1054" s="12">
        <f t="shared" si="255"/>
        <v>1.2373409197621128</v>
      </c>
      <c r="Q1054" t="s">
        <v>242</v>
      </c>
      <c r="R1054" t="s">
        <v>166</v>
      </c>
      <c r="S1054" t="s">
        <v>156</v>
      </c>
      <c r="T1054" s="16" t="s">
        <v>99</v>
      </c>
      <c r="U1054" s="16" t="s">
        <v>72</v>
      </c>
      <c r="V1054" s="49" t="s">
        <v>531</v>
      </c>
      <c r="X1054" s="24"/>
      <c r="Y1054" s="12"/>
    </row>
    <row r="1055" spans="1:25" x14ac:dyDescent="0.25">
      <c r="A1055" s="11">
        <v>0.38454861114293121</v>
      </c>
      <c r="B1055" s="11">
        <v>0.61476989560074224</v>
      </c>
      <c r="C1055" s="13">
        <f t="shared" si="246"/>
        <v>2.6004514670534444</v>
      </c>
      <c r="D1055" s="14">
        <f t="shared" si="247"/>
        <v>1.6266248675414039</v>
      </c>
      <c r="E1055" s="26">
        <v>3.3950617283950546E-2</v>
      </c>
      <c r="F1055" s="7">
        <f t="shared" si="256"/>
        <v>1.0339506172839505</v>
      </c>
      <c r="G1055" s="7">
        <f t="shared" si="248"/>
        <v>2.5150635084337791</v>
      </c>
      <c r="H1055" s="7">
        <f t="shared" si="249"/>
        <v>1.5732133047266117</v>
      </c>
      <c r="I1055">
        <v>2.4</v>
      </c>
      <c r="J1055">
        <v>1.62</v>
      </c>
      <c r="K1055" s="7">
        <f t="shared" si="250"/>
        <v>2.4814814814814814</v>
      </c>
      <c r="L1055" s="7">
        <f t="shared" si="251"/>
        <v>1.675</v>
      </c>
      <c r="M1055" s="15">
        <f t="shared" si="252"/>
        <v>0.40298507462686567</v>
      </c>
      <c r="N1055" s="15">
        <f t="shared" si="253"/>
        <v>0.59701492537313428</v>
      </c>
      <c r="O1055" s="12">
        <f t="shared" si="254"/>
        <v>0.95425025728060708</v>
      </c>
      <c r="P1055" s="12">
        <f t="shared" si="255"/>
        <v>1.0297395751312433</v>
      </c>
      <c r="Q1055" t="s">
        <v>176</v>
      </c>
      <c r="R1055" t="s">
        <v>243</v>
      </c>
      <c r="S1055" t="s">
        <v>156</v>
      </c>
      <c r="T1055" s="16" t="s">
        <v>99</v>
      </c>
      <c r="U1055" s="16" t="s">
        <v>72</v>
      </c>
      <c r="V1055" s="49" t="s">
        <v>531</v>
      </c>
      <c r="X1055" s="24"/>
      <c r="Y1055" s="12"/>
    </row>
    <row r="1056" spans="1:25" x14ac:dyDescent="0.25">
      <c r="A1056" s="11">
        <v>0.42044559429698058</v>
      </c>
      <c r="B1056" s="11">
        <v>0.57734583869128375</v>
      </c>
      <c r="C1056" s="13">
        <f t="shared" si="246"/>
        <v>2.3784290133235473</v>
      </c>
      <c r="D1056" s="14">
        <f t="shared" si="247"/>
        <v>1.7320640991659011</v>
      </c>
      <c r="E1056" s="26">
        <v>3.3495866016535869E-2</v>
      </c>
      <c r="F1056" s="7">
        <f t="shared" si="256"/>
        <v>1.0334958660165359</v>
      </c>
      <c r="G1056" s="7">
        <f t="shared" si="248"/>
        <v>2.301343519148138</v>
      </c>
      <c r="H1056" s="7">
        <f t="shared" si="249"/>
        <v>1.6759274575929346</v>
      </c>
      <c r="I1056">
        <v>2.12</v>
      </c>
      <c r="J1056">
        <v>1.78</v>
      </c>
      <c r="K1056" s="7">
        <f t="shared" si="250"/>
        <v>2.191011235955056</v>
      </c>
      <c r="L1056" s="7">
        <f t="shared" si="251"/>
        <v>1.8396226415094339</v>
      </c>
      <c r="M1056" s="15">
        <f t="shared" si="252"/>
        <v>0.45641025641025645</v>
      </c>
      <c r="N1056" s="15">
        <f t="shared" si="253"/>
        <v>0.54358974358974366</v>
      </c>
      <c r="O1056" s="12">
        <f t="shared" si="254"/>
        <v>0.92120102121248559</v>
      </c>
      <c r="P1056" s="12">
        <f t="shared" si="255"/>
        <v>1.0620984768377388</v>
      </c>
      <c r="Q1056" t="s">
        <v>172</v>
      </c>
      <c r="R1056" t="s">
        <v>180</v>
      </c>
      <c r="S1056" t="s">
        <v>156</v>
      </c>
      <c r="T1056" s="16" t="s">
        <v>97</v>
      </c>
      <c r="U1056" s="16" t="s">
        <v>23</v>
      </c>
      <c r="V1056" s="49" t="s">
        <v>531</v>
      </c>
      <c r="X1056" s="24"/>
      <c r="Y1056" s="12"/>
    </row>
    <row r="1057" spans="1:25" x14ac:dyDescent="0.25">
      <c r="A1057" s="11">
        <v>0.35880962442771441</v>
      </c>
      <c r="B1057" s="11">
        <v>0.64073559201568575</v>
      </c>
      <c r="C1057" s="13">
        <f t="shared" si="246"/>
        <v>2.7869932463348945</v>
      </c>
      <c r="D1057" s="14">
        <f t="shared" si="247"/>
        <v>1.5607061828017181</v>
      </c>
      <c r="E1057" s="26">
        <v>2.844754653130277E-2</v>
      </c>
      <c r="F1057" s="7">
        <f t="shared" si="256"/>
        <v>1.0284475465313028</v>
      </c>
      <c r="G1057" s="7">
        <f t="shared" si="248"/>
        <v>2.7099031503694362</v>
      </c>
      <c r="H1057" s="7">
        <f t="shared" si="249"/>
        <v>1.5175360066399022</v>
      </c>
      <c r="I1057">
        <v>1.97</v>
      </c>
      <c r="J1057">
        <v>1.92</v>
      </c>
      <c r="K1057" s="7">
        <f t="shared" si="250"/>
        <v>2.0260416666666665</v>
      </c>
      <c r="L1057" s="7">
        <f t="shared" si="251"/>
        <v>1.9746192893401013</v>
      </c>
      <c r="M1057" s="15">
        <f t="shared" si="252"/>
        <v>0.49357326478149105</v>
      </c>
      <c r="N1057" s="15">
        <f t="shared" si="253"/>
        <v>0.50642673521850901</v>
      </c>
      <c r="O1057" s="12">
        <f t="shared" si="254"/>
        <v>0.7269632494915671</v>
      </c>
      <c r="P1057" s="12">
        <f t="shared" si="255"/>
        <v>1.2652088593609225</v>
      </c>
      <c r="Q1057" t="s">
        <v>173</v>
      </c>
      <c r="R1057" t="s">
        <v>155</v>
      </c>
      <c r="S1057" t="s">
        <v>156</v>
      </c>
      <c r="T1057" s="16" t="s">
        <v>99</v>
      </c>
      <c r="U1057" s="16" t="s">
        <v>72</v>
      </c>
      <c r="V1057" s="49" t="s">
        <v>531</v>
      </c>
      <c r="X1057" s="24"/>
      <c r="Y1057" s="12"/>
    </row>
    <row r="1058" spans="1:25" x14ac:dyDescent="0.25">
      <c r="A1058" s="11">
        <v>0.61445752323519109</v>
      </c>
      <c r="B1058" s="11">
        <v>0.38216977988864015</v>
      </c>
      <c r="C1058" s="13">
        <f t="shared" si="246"/>
        <v>1.6274517963990129</v>
      </c>
      <c r="D1058" s="14">
        <f t="shared" si="247"/>
        <v>2.6166380824025084</v>
      </c>
      <c r="E1058" s="26">
        <v>3.16130919145996E-2</v>
      </c>
      <c r="F1058" s="7">
        <f t="shared" si="256"/>
        <v>1.0316130919145996</v>
      </c>
      <c r="G1058" s="7">
        <f t="shared" si="248"/>
        <v>1.5775796266588471</v>
      </c>
      <c r="H1058" s="7">
        <f t="shared" si="249"/>
        <v>2.5364529617845548</v>
      </c>
      <c r="I1058">
        <v>1.89</v>
      </c>
      <c r="J1058">
        <v>1.99</v>
      </c>
      <c r="K1058" s="7">
        <f t="shared" si="250"/>
        <v>1.9497487437185932</v>
      </c>
      <c r="L1058" s="7">
        <f t="shared" si="251"/>
        <v>2.052910052910053</v>
      </c>
      <c r="M1058" s="15">
        <f t="shared" si="252"/>
        <v>0.51288659793814428</v>
      </c>
      <c r="N1058" s="15">
        <f t="shared" si="253"/>
        <v>0.48711340206185566</v>
      </c>
      <c r="O1058" s="12">
        <f t="shared" si="254"/>
        <v>1.1980377839962522</v>
      </c>
      <c r="P1058" s="12">
        <f t="shared" si="255"/>
        <v>0.78456018305181163</v>
      </c>
      <c r="Q1058" t="s">
        <v>175</v>
      </c>
      <c r="R1058" t="s">
        <v>165</v>
      </c>
      <c r="S1058" t="s">
        <v>156</v>
      </c>
      <c r="T1058" s="16" t="s">
        <v>97</v>
      </c>
      <c r="U1058" s="16" t="s">
        <v>23</v>
      </c>
      <c r="V1058" s="49" t="s">
        <v>531</v>
      </c>
      <c r="X1058" s="24"/>
      <c r="Y1058" s="12"/>
    </row>
    <row r="1059" spans="1:25" x14ac:dyDescent="0.25">
      <c r="A1059" s="11">
        <v>0.61575247361594787</v>
      </c>
      <c r="B1059" s="11">
        <v>0.38160787185097883</v>
      </c>
      <c r="C1059" s="13">
        <f t="shared" si="246"/>
        <v>1.624029204669849</v>
      </c>
      <c r="D1059" s="14">
        <f t="shared" si="247"/>
        <v>2.6204910164707207</v>
      </c>
      <c r="E1059" s="26">
        <v>4.2682266276676373E-2</v>
      </c>
      <c r="F1059" s="7">
        <f t="shared" si="256"/>
        <v>1.0426822662766764</v>
      </c>
      <c r="G1059" s="7">
        <f t="shared" si="248"/>
        <v>1.5575494637202469</v>
      </c>
      <c r="H1059" s="7">
        <f t="shared" si="249"/>
        <v>2.5132210465497375</v>
      </c>
      <c r="I1059">
        <v>2.04</v>
      </c>
      <c r="J1059">
        <v>1.81</v>
      </c>
      <c r="K1059" s="7">
        <f t="shared" si="250"/>
        <v>2.1270718232044197</v>
      </c>
      <c r="L1059" s="7">
        <f t="shared" si="251"/>
        <v>1.8872549019607843</v>
      </c>
      <c r="M1059" s="15">
        <f t="shared" si="252"/>
        <v>0.47012987012987018</v>
      </c>
      <c r="N1059" s="15">
        <f t="shared" si="253"/>
        <v>0.52987012987012994</v>
      </c>
      <c r="O1059" s="12">
        <f t="shared" si="254"/>
        <v>1.3097497366969058</v>
      </c>
      <c r="P1059" s="12">
        <f t="shared" si="255"/>
        <v>0.72019132677758257</v>
      </c>
      <c r="Q1059" t="s">
        <v>203</v>
      </c>
      <c r="R1059" t="s">
        <v>201</v>
      </c>
      <c r="S1059" t="s">
        <v>183</v>
      </c>
      <c r="T1059" s="16" t="s">
        <v>99</v>
      </c>
      <c r="U1059" s="16" t="s">
        <v>73</v>
      </c>
      <c r="V1059" s="49" t="s">
        <v>531</v>
      </c>
      <c r="X1059" s="24"/>
      <c r="Y1059" s="12"/>
    </row>
    <row r="1060" spans="1:25" x14ac:dyDescent="0.25">
      <c r="A1060" s="11">
        <v>0.4869994002922014</v>
      </c>
      <c r="B1060" s="11">
        <v>0.51053421517329967</v>
      </c>
      <c r="C1060" s="13">
        <f t="shared" si="246"/>
        <v>2.0533906189617408</v>
      </c>
      <c r="D1060" s="14">
        <f t="shared" si="247"/>
        <v>1.9587325790898311</v>
      </c>
      <c r="E1060" s="26">
        <v>4.1694924449990456E-2</v>
      </c>
      <c r="F1060" s="7">
        <f t="shared" si="256"/>
        <v>1.0416949244499905</v>
      </c>
      <c r="G1060" s="7">
        <f t="shared" si="248"/>
        <v>1.9712015204892357</v>
      </c>
      <c r="H1060" s="7">
        <f t="shared" si="249"/>
        <v>1.8803322672653242</v>
      </c>
      <c r="I1060">
        <v>1.91</v>
      </c>
      <c r="J1060">
        <v>1.93</v>
      </c>
      <c r="K1060" s="7">
        <f t="shared" si="250"/>
        <v>1.9896373056994816</v>
      </c>
      <c r="L1060" s="7">
        <f t="shared" si="251"/>
        <v>2.0104712041884816</v>
      </c>
      <c r="M1060" s="15">
        <f t="shared" si="252"/>
        <v>0.50260416666666674</v>
      </c>
      <c r="N1060" s="15">
        <f t="shared" si="253"/>
        <v>0.49739583333333337</v>
      </c>
      <c r="O1060" s="12">
        <f t="shared" si="254"/>
        <v>0.96895217467463901</v>
      </c>
      <c r="P1060" s="12">
        <f t="shared" si="255"/>
        <v>1.0264143383588851</v>
      </c>
      <c r="Q1060" t="s">
        <v>189</v>
      </c>
      <c r="R1060" t="s">
        <v>197</v>
      </c>
      <c r="S1060" t="s">
        <v>183</v>
      </c>
      <c r="T1060" s="16" t="s">
        <v>97</v>
      </c>
      <c r="U1060" s="16" t="s">
        <v>23</v>
      </c>
      <c r="V1060" s="49" t="s">
        <v>531</v>
      </c>
      <c r="X1060" s="24"/>
      <c r="Y1060" s="12"/>
    </row>
    <row r="1061" spans="1:25" x14ac:dyDescent="0.25">
      <c r="A1061" s="11">
        <v>0.30901953110971142</v>
      </c>
      <c r="B1061" s="11">
        <v>0.69080774795647704</v>
      </c>
      <c r="C1061" s="13">
        <f t="shared" si="246"/>
        <v>3.2360414126865313</v>
      </c>
      <c r="D1061" s="14">
        <f t="shared" si="247"/>
        <v>1.4475807530505622</v>
      </c>
      <c r="E1061" s="26">
        <v>4.2373571486739481E-2</v>
      </c>
      <c r="F1061" s="7">
        <f t="shared" si="256"/>
        <v>1.0423735714867395</v>
      </c>
      <c r="G1061" s="7">
        <f t="shared" si="248"/>
        <v>3.1044929583843528</v>
      </c>
      <c r="H1061" s="7">
        <f t="shared" si="249"/>
        <v>1.3887350875424394</v>
      </c>
      <c r="I1061">
        <v>1.97</v>
      </c>
      <c r="J1061">
        <v>1.87</v>
      </c>
      <c r="K1061" s="7">
        <f t="shared" si="250"/>
        <v>2.0534759358288768</v>
      </c>
      <c r="L1061" s="7">
        <f t="shared" si="251"/>
        <v>1.9492385786802029</v>
      </c>
      <c r="M1061" s="15">
        <f t="shared" si="252"/>
        <v>0.48697916666666674</v>
      </c>
      <c r="N1061" s="15">
        <f t="shared" si="253"/>
        <v>0.51302083333333337</v>
      </c>
      <c r="O1061" s="12">
        <f t="shared" si="254"/>
        <v>0.63456417083491523</v>
      </c>
      <c r="P1061" s="12">
        <f t="shared" si="255"/>
        <v>1.346549112767955</v>
      </c>
      <c r="Q1061" t="s">
        <v>181</v>
      </c>
      <c r="R1061" t="s">
        <v>196</v>
      </c>
      <c r="S1061" t="s">
        <v>183</v>
      </c>
      <c r="T1061" s="16" t="s">
        <v>99</v>
      </c>
      <c r="U1061" s="16" t="s">
        <v>72</v>
      </c>
      <c r="V1061" s="49" t="s">
        <v>531</v>
      </c>
      <c r="X1061" s="24"/>
      <c r="Y1061" s="12"/>
    </row>
    <row r="1062" spans="1:25" x14ac:dyDescent="0.25">
      <c r="A1062" s="11">
        <v>0.6388093340269646</v>
      </c>
      <c r="B1062" s="11">
        <v>0.35676965846452463</v>
      </c>
      <c r="C1062" s="13">
        <f t="shared" si="246"/>
        <v>1.5654123174690326</v>
      </c>
      <c r="D1062" s="14">
        <f t="shared" si="247"/>
        <v>2.8029289382506022</v>
      </c>
      <c r="E1062" s="26">
        <v>4.3053103354610656E-2</v>
      </c>
      <c r="F1062" s="7">
        <f t="shared" si="256"/>
        <v>1.0430531033546107</v>
      </c>
      <c r="G1062" s="7">
        <f t="shared" si="248"/>
        <v>1.500798293427668</v>
      </c>
      <c r="H1062" s="7">
        <f t="shared" si="249"/>
        <v>2.687235126606665</v>
      </c>
      <c r="I1062">
        <v>1.99</v>
      </c>
      <c r="J1062">
        <v>1.85</v>
      </c>
      <c r="K1062" s="7">
        <f t="shared" si="250"/>
        <v>2.0756756756756753</v>
      </c>
      <c r="L1062" s="7">
        <f t="shared" si="251"/>
        <v>1.9296482412060298</v>
      </c>
      <c r="M1062" s="15">
        <f t="shared" si="252"/>
        <v>0.48177083333333343</v>
      </c>
      <c r="N1062" s="15">
        <f t="shared" si="253"/>
        <v>0.51822916666666674</v>
      </c>
      <c r="O1062" s="12">
        <f t="shared" si="254"/>
        <v>1.3259609960343477</v>
      </c>
      <c r="P1062" s="12">
        <f t="shared" si="255"/>
        <v>0.6884399439717459</v>
      </c>
      <c r="Q1062" t="s">
        <v>187</v>
      </c>
      <c r="R1062" t="s">
        <v>185</v>
      </c>
      <c r="S1062" t="s">
        <v>183</v>
      </c>
      <c r="T1062" s="16" t="s">
        <v>97</v>
      </c>
      <c r="U1062" s="16" t="s">
        <v>23</v>
      </c>
      <c r="V1062" s="49" t="s">
        <v>531</v>
      </c>
      <c r="X1062" s="24"/>
      <c r="Y1062" s="12"/>
    </row>
    <row r="1063" spans="1:25" x14ac:dyDescent="0.25">
      <c r="A1063" s="11">
        <v>0.50111192096000745</v>
      </c>
      <c r="B1063" s="11">
        <v>0.49790018479978937</v>
      </c>
      <c r="C1063" s="13">
        <f t="shared" si="246"/>
        <v>1.9955621851586476</v>
      </c>
      <c r="D1063" s="14">
        <f t="shared" si="247"/>
        <v>2.0084346833534719</v>
      </c>
      <c r="E1063" s="26">
        <v>4.5230966638152292E-2</v>
      </c>
      <c r="F1063" s="7">
        <f t="shared" si="256"/>
        <v>1.0452309666381523</v>
      </c>
      <c r="G1063" s="7">
        <f t="shared" si="248"/>
        <v>1.9092069110591992</v>
      </c>
      <c r="H1063" s="7">
        <f t="shared" si="249"/>
        <v>1.9215223691786874</v>
      </c>
      <c r="I1063">
        <v>2.2400000000000002</v>
      </c>
      <c r="J1063">
        <v>1.67</v>
      </c>
      <c r="K1063" s="7">
        <f t="shared" si="250"/>
        <v>2.3413173652694614</v>
      </c>
      <c r="L1063" s="7">
        <f t="shared" si="251"/>
        <v>1.7455357142857142</v>
      </c>
      <c r="M1063" s="15">
        <f t="shared" si="252"/>
        <v>0.42710997442455234</v>
      </c>
      <c r="N1063" s="15">
        <f t="shared" si="253"/>
        <v>0.57289002557544755</v>
      </c>
      <c r="O1063" s="12">
        <f t="shared" si="254"/>
        <v>1.1732620424872033</v>
      </c>
      <c r="P1063" s="12">
        <f t="shared" si="255"/>
        <v>0.86910255471748932</v>
      </c>
      <c r="Q1063" t="s">
        <v>186</v>
      </c>
      <c r="R1063" t="s">
        <v>199</v>
      </c>
      <c r="S1063" t="s">
        <v>183</v>
      </c>
      <c r="T1063" s="16" t="s">
        <v>99</v>
      </c>
      <c r="U1063" s="16" t="s">
        <v>72</v>
      </c>
      <c r="V1063" s="49" t="s">
        <v>531</v>
      </c>
      <c r="X1063" s="24"/>
      <c r="Y1063" s="12"/>
    </row>
    <row r="1064" spans="1:25" x14ac:dyDescent="0.25">
      <c r="A1064" s="11">
        <v>0.63448539938129411</v>
      </c>
      <c r="B1064" s="11">
        <v>0.3623645081010311</v>
      </c>
      <c r="C1064" s="13">
        <f t="shared" si="246"/>
        <v>1.5760803967674122</v>
      </c>
      <c r="D1064" s="14">
        <f t="shared" si="247"/>
        <v>2.7596521669312861</v>
      </c>
      <c r="E1064" s="26">
        <v>4.761904761904745E-2</v>
      </c>
      <c r="F1064" s="7">
        <f t="shared" si="256"/>
        <v>1.0476190476190474</v>
      </c>
      <c r="G1064" s="7">
        <f t="shared" si="248"/>
        <v>1.50444037873253</v>
      </c>
      <c r="H1064" s="7">
        <f t="shared" si="249"/>
        <v>2.6342134320707737</v>
      </c>
      <c r="I1064">
        <v>2.1</v>
      </c>
      <c r="J1064">
        <v>1.75</v>
      </c>
      <c r="K1064" s="7">
        <f t="shared" si="250"/>
        <v>2.1999999999999997</v>
      </c>
      <c r="L1064" s="7">
        <f t="shared" si="251"/>
        <v>1.833333333333333</v>
      </c>
      <c r="M1064" s="15">
        <f t="shared" si="252"/>
        <v>0.45454545454545459</v>
      </c>
      <c r="N1064" s="15">
        <f t="shared" si="253"/>
        <v>0.54545454545454553</v>
      </c>
      <c r="O1064" s="12">
        <f t="shared" si="254"/>
        <v>1.395867878638847</v>
      </c>
      <c r="P1064" s="12">
        <f t="shared" si="255"/>
        <v>0.66433493151855683</v>
      </c>
      <c r="Q1064" t="s">
        <v>188</v>
      </c>
      <c r="R1064" t="s">
        <v>195</v>
      </c>
      <c r="S1064" t="s">
        <v>183</v>
      </c>
      <c r="T1064" s="16" t="s">
        <v>99</v>
      </c>
      <c r="U1064" s="16" t="s">
        <v>73</v>
      </c>
      <c r="V1064" s="49" t="s">
        <v>531</v>
      </c>
      <c r="X1064" s="24"/>
      <c r="Y1064" s="12"/>
    </row>
    <row r="1065" spans="1:25" x14ac:dyDescent="0.25">
      <c r="A1065" s="11">
        <v>0.21106645424200091</v>
      </c>
      <c r="B1065" s="11">
        <v>0.78886526245225852</v>
      </c>
      <c r="C1065" s="13">
        <f t="shared" si="246"/>
        <v>4.7378443134949215</v>
      </c>
      <c r="D1065" s="14">
        <f t="shared" si="247"/>
        <v>1.2676435984662453</v>
      </c>
      <c r="E1065" s="26">
        <v>4.9783549783549708E-2</v>
      </c>
      <c r="F1065" s="7">
        <f t="shared" si="256"/>
        <v>1.0497835497835497</v>
      </c>
      <c r="G1065" s="7">
        <f t="shared" si="248"/>
        <v>4.5131630367724824</v>
      </c>
      <c r="H1065" s="7">
        <f t="shared" si="249"/>
        <v>1.2075285412193926</v>
      </c>
      <c r="I1065">
        <v>2.2000000000000002</v>
      </c>
      <c r="J1065">
        <v>1.68</v>
      </c>
      <c r="K1065" s="7">
        <f t="shared" si="250"/>
        <v>2.3095238095238098</v>
      </c>
      <c r="L1065" s="7">
        <f t="shared" si="251"/>
        <v>1.7636363636363634</v>
      </c>
      <c r="M1065" s="15">
        <f t="shared" si="252"/>
        <v>0.43298969072164945</v>
      </c>
      <c r="N1065" s="15">
        <f t="shared" si="253"/>
        <v>0.56701030927835061</v>
      </c>
      <c r="O1065" s="12">
        <f t="shared" si="254"/>
        <v>0.48746300146366872</v>
      </c>
      <c r="P1065" s="12">
        <f t="shared" si="255"/>
        <v>1.3912714628703466</v>
      </c>
      <c r="Q1065" t="s">
        <v>190</v>
      </c>
      <c r="R1065" t="s">
        <v>200</v>
      </c>
      <c r="S1065" t="s">
        <v>183</v>
      </c>
      <c r="T1065" s="16" t="s">
        <v>99</v>
      </c>
      <c r="U1065" s="16" t="s">
        <v>72</v>
      </c>
      <c r="V1065" s="49" t="s">
        <v>531</v>
      </c>
      <c r="X1065" s="24"/>
      <c r="Y1065" s="12"/>
    </row>
    <row r="1066" spans="1:25" x14ac:dyDescent="0.25">
      <c r="A1066" s="11">
        <v>0.51132298896442263</v>
      </c>
      <c r="B1066" s="11">
        <v>0.48751027982775541</v>
      </c>
      <c r="C1066" s="13">
        <f t="shared" si="246"/>
        <v>1.9557110115961929</v>
      </c>
      <c r="D1066" s="14">
        <f t="shared" si="247"/>
        <v>2.0512387971661128</v>
      </c>
      <c r="E1066" s="26">
        <v>4.5248621800120015E-2</v>
      </c>
      <c r="F1066" s="7">
        <f t="shared" si="256"/>
        <v>1.04524862180012</v>
      </c>
      <c r="G1066" s="7">
        <f t="shared" si="248"/>
        <v>1.8710486393448487</v>
      </c>
      <c r="H1066" s="7">
        <f t="shared" si="249"/>
        <v>1.9624410445368332</v>
      </c>
      <c r="I1066">
        <v>1.86</v>
      </c>
      <c r="J1066">
        <v>1.97</v>
      </c>
      <c r="K1066" s="7">
        <f t="shared" si="250"/>
        <v>1.9441624365482233</v>
      </c>
      <c r="L1066" s="7">
        <f t="shared" si="251"/>
        <v>2.0591397849462365</v>
      </c>
      <c r="M1066" s="15">
        <f t="shared" si="252"/>
        <v>0.51436031331592691</v>
      </c>
      <c r="N1066" s="15">
        <f t="shared" si="253"/>
        <v>0.48563968668407315</v>
      </c>
      <c r="O1066" s="12">
        <f t="shared" si="254"/>
        <v>0.99409494808819221</v>
      </c>
      <c r="P1066" s="12">
        <f t="shared" si="255"/>
        <v>1.0038518127636038</v>
      </c>
      <c r="Q1066" t="s">
        <v>192</v>
      </c>
      <c r="R1066" t="s">
        <v>182</v>
      </c>
      <c r="S1066" t="s">
        <v>183</v>
      </c>
      <c r="T1066" s="16" t="s">
        <v>99</v>
      </c>
      <c r="U1066" s="16" t="s">
        <v>72</v>
      </c>
      <c r="V1066" s="49" t="s">
        <v>531</v>
      </c>
      <c r="X1066" s="24"/>
      <c r="Y1066" s="12"/>
    </row>
    <row r="1067" spans="1:25" x14ac:dyDescent="0.25">
      <c r="A1067" s="11">
        <v>0.40587492151821347</v>
      </c>
      <c r="B1067" s="11">
        <v>0.59351085905806089</v>
      </c>
      <c r="C1067" s="13">
        <f t="shared" si="246"/>
        <v>2.4638132266448136</v>
      </c>
      <c r="D1067" s="14">
        <f t="shared" si="247"/>
        <v>1.6848891384852891</v>
      </c>
      <c r="E1067" s="26">
        <v>4.4735406437534042E-2</v>
      </c>
      <c r="F1067" s="7">
        <f t="shared" si="256"/>
        <v>1.044735406437534</v>
      </c>
      <c r="G1067" s="7">
        <f t="shared" si="248"/>
        <v>2.3583131302558451</v>
      </c>
      <c r="H1067" s="7">
        <f t="shared" si="249"/>
        <v>1.6127424495266502</v>
      </c>
      <c r="I1067">
        <v>1.95</v>
      </c>
      <c r="J1067">
        <v>1.88</v>
      </c>
      <c r="K1067" s="7">
        <f t="shared" si="250"/>
        <v>2.0372340425531914</v>
      </c>
      <c r="L1067" s="7">
        <f t="shared" si="251"/>
        <v>1.9641025641025638</v>
      </c>
      <c r="M1067" s="15">
        <f t="shared" si="252"/>
        <v>0.49086161879895562</v>
      </c>
      <c r="N1067" s="15">
        <f t="shared" si="253"/>
        <v>0.50913838120104449</v>
      </c>
      <c r="O1067" s="12">
        <f t="shared" si="254"/>
        <v>0.82686220713550929</v>
      </c>
      <c r="P1067" s="12">
        <f t="shared" si="255"/>
        <v>1.1657162000986527</v>
      </c>
      <c r="Q1067" t="s">
        <v>193</v>
      </c>
      <c r="R1067" t="s">
        <v>194</v>
      </c>
      <c r="S1067" t="s">
        <v>183</v>
      </c>
      <c r="T1067" s="16" t="s">
        <v>99</v>
      </c>
      <c r="U1067" s="16" t="s">
        <v>72</v>
      </c>
      <c r="V1067" s="49" t="s">
        <v>531</v>
      </c>
      <c r="X1067" s="24"/>
      <c r="Y1067" s="12"/>
    </row>
    <row r="1068" spans="1:25" x14ac:dyDescent="0.25">
      <c r="A1068" s="11">
        <v>0.58188691473846721</v>
      </c>
      <c r="B1068" s="11">
        <v>0.41540374204086067</v>
      </c>
      <c r="C1068" s="13">
        <f t="shared" si="246"/>
        <v>1.718546979956503</v>
      </c>
      <c r="D1068" s="14">
        <f t="shared" si="247"/>
        <v>2.4072965618630278</v>
      </c>
      <c r="E1068" s="26">
        <v>4.5591045591045543E-2</v>
      </c>
      <c r="F1068" s="7">
        <f t="shared" si="256"/>
        <v>1.0455910455910455</v>
      </c>
      <c r="G1068" s="7">
        <f t="shared" si="248"/>
        <v>1.6436129471490002</v>
      </c>
      <c r="H1068" s="7">
        <f t="shared" si="249"/>
        <v>2.3023308893222638</v>
      </c>
      <c r="I1068">
        <v>1.85</v>
      </c>
      <c r="J1068">
        <v>1.98</v>
      </c>
      <c r="K1068" s="7">
        <f t="shared" si="250"/>
        <v>1.9343434343434343</v>
      </c>
      <c r="L1068" s="7">
        <f t="shared" si="251"/>
        <v>2.07027027027027</v>
      </c>
      <c r="M1068" s="15">
        <f t="shared" si="252"/>
        <v>0.51697127937336818</v>
      </c>
      <c r="N1068" s="15">
        <f t="shared" si="253"/>
        <v>0.48302872062663194</v>
      </c>
      <c r="O1068" s="12">
        <f t="shared" si="254"/>
        <v>1.125569133054712</v>
      </c>
      <c r="P1068" s="12">
        <f t="shared" si="255"/>
        <v>0.85999801730621428</v>
      </c>
      <c r="Q1068" t="s">
        <v>191</v>
      </c>
      <c r="R1068" t="s">
        <v>184</v>
      </c>
      <c r="S1068" t="s">
        <v>183</v>
      </c>
      <c r="T1068" s="16" t="s">
        <v>98</v>
      </c>
      <c r="U1068" s="16" t="s">
        <v>22</v>
      </c>
      <c r="V1068" s="49" t="s">
        <v>531</v>
      </c>
      <c r="X1068" s="24"/>
      <c r="Y1068" s="12"/>
    </row>
    <row r="1069" spans="1:25" x14ac:dyDescent="0.25">
      <c r="A1069" s="11">
        <v>0.19946100438717335</v>
      </c>
      <c r="B1069" s="11">
        <v>0.80049874872093374</v>
      </c>
      <c r="C1069" s="13">
        <f t="shared" si="246"/>
        <v>5.0135113029858314</v>
      </c>
      <c r="D1069" s="14">
        <f t="shared" si="247"/>
        <v>1.2492211906612429</v>
      </c>
      <c r="E1069" s="26">
        <v>4.772678302090072E-2</v>
      </c>
      <c r="F1069" s="7">
        <f t="shared" si="256"/>
        <v>1.0477267830209007</v>
      </c>
      <c r="G1069" s="7">
        <f t="shared" si="248"/>
        <v>4.7851323305207698</v>
      </c>
      <c r="H1069" s="7">
        <f t="shared" si="249"/>
        <v>1.1923157934928181</v>
      </c>
      <c r="I1069">
        <v>2.21</v>
      </c>
      <c r="J1069">
        <v>1.68</v>
      </c>
      <c r="K1069" s="7">
        <f t="shared" si="250"/>
        <v>2.3154761904761907</v>
      </c>
      <c r="L1069" s="7">
        <f t="shared" si="251"/>
        <v>1.7601809954751131</v>
      </c>
      <c r="M1069" s="15">
        <f t="shared" si="252"/>
        <v>0.43187660668380456</v>
      </c>
      <c r="N1069" s="15">
        <f t="shared" si="253"/>
        <v>0.56812339331619544</v>
      </c>
      <c r="O1069" s="12">
        <f t="shared" si="254"/>
        <v>0.46184720658696682</v>
      </c>
      <c r="P1069" s="12">
        <f t="shared" si="255"/>
        <v>1.4090226844001956</v>
      </c>
      <c r="Q1069" t="s">
        <v>205</v>
      </c>
      <c r="R1069" t="s">
        <v>198</v>
      </c>
      <c r="S1069" t="s">
        <v>183</v>
      </c>
      <c r="T1069" s="16" t="s">
        <v>99</v>
      </c>
      <c r="U1069" s="16" t="s">
        <v>72</v>
      </c>
      <c r="V1069" s="49" t="s">
        <v>531</v>
      </c>
      <c r="X1069" s="24"/>
      <c r="Y1069" s="12"/>
    </row>
    <row r="1070" spans="1:25" x14ac:dyDescent="0.25">
      <c r="A1070" s="11">
        <v>0.37314503392056675</v>
      </c>
      <c r="B1070" s="11">
        <v>0.62495533754171595</v>
      </c>
      <c r="C1070" s="13">
        <f t="shared" si="246"/>
        <v>2.6799231105749488</v>
      </c>
      <c r="D1070" s="14">
        <f t="shared" si="247"/>
        <v>1.6001143440642263</v>
      </c>
      <c r="E1070" s="26">
        <v>4.0291065894084488E-2</v>
      </c>
      <c r="F1070" s="7">
        <f t="shared" si="256"/>
        <v>1.0402910658940845</v>
      </c>
      <c r="G1070" s="7">
        <f t="shared" si="248"/>
        <v>2.5761281610850637</v>
      </c>
      <c r="H1070" s="7">
        <f t="shared" si="249"/>
        <v>1.5381410035363499</v>
      </c>
      <c r="I1070">
        <v>2.0499999999999998</v>
      </c>
      <c r="J1070">
        <v>1.81</v>
      </c>
      <c r="K1070" s="7">
        <f t="shared" si="250"/>
        <v>2.132596685082873</v>
      </c>
      <c r="L1070" s="7">
        <f t="shared" si="251"/>
        <v>1.882926829268293</v>
      </c>
      <c r="M1070" s="15">
        <f t="shared" si="252"/>
        <v>0.4689119170984456</v>
      </c>
      <c r="N1070" s="15">
        <f t="shared" si="253"/>
        <v>0.53108808290155429</v>
      </c>
      <c r="O1070" s="12">
        <f t="shared" si="254"/>
        <v>0.79576786239413688</v>
      </c>
      <c r="P1070" s="12">
        <f t="shared" si="255"/>
        <v>1.176745172151719</v>
      </c>
      <c r="Q1070" t="s">
        <v>202</v>
      </c>
      <c r="R1070" t="s">
        <v>204</v>
      </c>
      <c r="S1070" t="s">
        <v>183</v>
      </c>
      <c r="T1070" s="16" t="s">
        <v>98</v>
      </c>
      <c r="U1070" s="16" t="s">
        <v>92</v>
      </c>
      <c r="V1070" s="49" t="s">
        <v>531</v>
      </c>
      <c r="X1070" s="24"/>
      <c r="Y1070" s="12"/>
    </row>
    <row r="1071" spans="1:25" x14ac:dyDescent="0.25">
      <c r="A1071" s="11">
        <v>0.41343754917362086</v>
      </c>
      <c r="B1071" s="11">
        <v>0.58600066786410043</v>
      </c>
      <c r="C1071" s="13">
        <f t="shared" si="246"/>
        <v>2.4187449882063214</v>
      </c>
      <c r="D1071" s="14">
        <f t="shared" si="247"/>
        <v>1.7064826967601856</v>
      </c>
      <c r="E1071" s="26">
        <v>4.7518250156042274E-2</v>
      </c>
      <c r="F1071" s="7">
        <f t="shared" si="256"/>
        <v>1.0475182501560423</v>
      </c>
      <c r="G1071" s="7">
        <f t="shared" si="248"/>
        <v>2.3090241987154076</v>
      </c>
      <c r="H1071" s="7">
        <f t="shared" si="249"/>
        <v>1.6290720438579294</v>
      </c>
      <c r="I1071">
        <v>2.13</v>
      </c>
      <c r="J1071">
        <v>1.73</v>
      </c>
      <c r="K1071" s="7">
        <f t="shared" si="250"/>
        <v>2.2312138728323698</v>
      </c>
      <c r="L1071" s="7">
        <f t="shared" si="251"/>
        <v>1.812206572769953</v>
      </c>
      <c r="M1071" s="15">
        <f t="shared" si="252"/>
        <v>0.44818652849740936</v>
      </c>
      <c r="N1071" s="15">
        <f t="shared" si="253"/>
        <v>0.55181347150259064</v>
      </c>
      <c r="O1071" s="12">
        <f t="shared" si="254"/>
        <v>0.92246759526599797</v>
      </c>
      <c r="P1071" s="12">
        <f t="shared" si="255"/>
        <v>1.0619542619509053</v>
      </c>
      <c r="Q1071" t="s">
        <v>219</v>
      </c>
      <c r="R1071" t="s">
        <v>226</v>
      </c>
      <c r="S1071" t="s">
        <v>208</v>
      </c>
      <c r="T1071" s="16" t="s">
        <v>99</v>
      </c>
      <c r="U1071" s="16" t="s">
        <v>72</v>
      </c>
      <c r="V1071" s="49" t="s">
        <v>531</v>
      </c>
      <c r="X1071" s="24"/>
      <c r="Y1071" s="12"/>
    </row>
    <row r="1072" spans="1:25" x14ac:dyDescent="0.25">
      <c r="A1072" s="11">
        <v>0.21052652339312539</v>
      </c>
      <c r="B1072" s="11">
        <v>0.78942504451471818</v>
      </c>
      <c r="C1072" s="13">
        <f t="shared" si="246"/>
        <v>4.7499953159472277</v>
      </c>
      <c r="D1072" s="14">
        <f t="shared" si="247"/>
        <v>1.266744711164729</v>
      </c>
      <c r="E1072" s="26">
        <v>4.0291065894084488E-2</v>
      </c>
      <c r="F1072" s="7">
        <f t="shared" si="256"/>
        <v>1.0402910658940845</v>
      </c>
      <c r="G1072" s="7">
        <f t="shared" si="248"/>
        <v>4.5660252901093745</v>
      </c>
      <c r="H1072" s="7">
        <f t="shared" si="249"/>
        <v>1.217682966522468</v>
      </c>
      <c r="I1072">
        <v>2.0499999999999998</v>
      </c>
      <c r="J1072">
        <v>1.81</v>
      </c>
      <c r="K1072" s="7">
        <f t="shared" si="250"/>
        <v>2.132596685082873</v>
      </c>
      <c r="L1072" s="7">
        <f t="shared" si="251"/>
        <v>1.882926829268293</v>
      </c>
      <c r="M1072" s="15">
        <f t="shared" si="252"/>
        <v>0.4689119170984456</v>
      </c>
      <c r="N1072" s="15">
        <f t="shared" si="253"/>
        <v>0.53108808290155429</v>
      </c>
      <c r="O1072" s="12">
        <f t="shared" si="254"/>
        <v>0.44896816591020111</v>
      </c>
      <c r="P1072" s="12">
        <f t="shared" si="255"/>
        <v>1.4864295960130793</v>
      </c>
      <c r="Q1072" t="s">
        <v>210</v>
      </c>
      <c r="R1072" t="s">
        <v>228</v>
      </c>
      <c r="S1072" t="s">
        <v>208</v>
      </c>
      <c r="T1072" s="16" t="s">
        <v>99</v>
      </c>
      <c r="U1072" s="16" t="s">
        <v>72</v>
      </c>
      <c r="V1072" s="49" t="s">
        <v>531</v>
      </c>
      <c r="X1072" s="24"/>
      <c r="Y1072" s="12"/>
    </row>
    <row r="1073" spans="1:25" x14ac:dyDescent="0.25">
      <c r="A1073" s="11">
        <v>0.31372660384876427</v>
      </c>
      <c r="B1073" s="11">
        <v>0.68612346904081234</v>
      </c>
      <c r="C1073" s="13">
        <f t="shared" si="246"/>
        <v>3.1874886851548685</v>
      </c>
      <c r="D1073" s="14">
        <f t="shared" si="247"/>
        <v>1.4574636273526413</v>
      </c>
      <c r="E1073" s="26">
        <v>4.8336980897571102E-2</v>
      </c>
      <c r="F1073" s="7">
        <f t="shared" si="256"/>
        <v>1.0483369808975711</v>
      </c>
      <c r="G1073" s="7">
        <f t="shared" si="248"/>
        <v>3.0405191682027533</v>
      </c>
      <c r="H1073" s="7">
        <f t="shared" si="249"/>
        <v>1.3902625338131083</v>
      </c>
      <c r="I1073">
        <v>2.19</v>
      </c>
      <c r="J1073">
        <v>1.69</v>
      </c>
      <c r="K1073" s="7">
        <f t="shared" si="250"/>
        <v>2.2958579881656807</v>
      </c>
      <c r="L1073" s="7">
        <f t="shared" si="251"/>
        <v>1.7716894977168951</v>
      </c>
      <c r="M1073" s="15">
        <f t="shared" si="252"/>
        <v>0.4355670103092783</v>
      </c>
      <c r="N1073" s="15">
        <f t="shared" si="253"/>
        <v>0.56443298969072164</v>
      </c>
      <c r="O1073" s="12">
        <f t="shared" si="254"/>
        <v>0.7202717295462755</v>
      </c>
      <c r="P1073" s="12">
        <f t="shared" si="255"/>
        <v>1.2155977442366903</v>
      </c>
      <c r="Q1073" t="s">
        <v>218</v>
      </c>
      <c r="R1073" t="s">
        <v>224</v>
      </c>
      <c r="S1073" t="s">
        <v>208</v>
      </c>
      <c r="T1073" s="16" t="s">
        <v>99</v>
      </c>
      <c r="U1073" s="16" t="s">
        <v>72</v>
      </c>
      <c r="V1073" s="49" t="s">
        <v>531</v>
      </c>
      <c r="X1073" s="24"/>
      <c r="Y1073" s="12"/>
    </row>
    <row r="1074" spans="1:25" x14ac:dyDescent="0.25">
      <c r="A1074" s="11">
        <v>0.54126777586723984</v>
      </c>
      <c r="B1074" s="11">
        <v>0.45353180186509146</v>
      </c>
      <c r="C1074" s="13">
        <f t="shared" si="246"/>
        <v>1.847514381209489</v>
      </c>
      <c r="D1074" s="14">
        <f t="shared" si="247"/>
        <v>2.2049170441579355</v>
      </c>
      <c r="E1074" s="26">
        <v>4.6410756885707949E-2</v>
      </c>
      <c r="F1074" s="7">
        <f t="shared" si="256"/>
        <v>1.0464107568857079</v>
      </c>
      <c r="G1074" s="7">
        <f t="shared" si="248"/>
        <v>1.76557281072683</v>
      </c>
      <c r="H1074" s="7">
        <f t="shared" si="249"/>
        <v>2.1071238322512418</v>
      </c>
      <c r="I1074">
        <v>2.12</v>
      </c>
      <c r="J1074">
        <v>1.74</v>
      </c>
      <c r="K1074" s="7">
        <f t="shared" si="250"/>
        <v>2.2183908045977008</v>
      </c>
      <c r="L1074" s="7">
        <f t="shared" si="251"/>
        <v>1.8207547169811318</v>
      </c>
      <c r="M1074" s="15">
        <f t="shared" si="252"/>
        <v>0.45077720207253896</v>
      </c>
      <c r="N1074" s="15">
        <f t="shared" si="253"/>
        <v>0.5492227979274612</v>
      </c>
      <c r="O1074" s="12">
        <f t="shared" si="254"/>
        <v>1.2007434568089344</v>
      </c>
      <c r="P1074" s="12">
        <f t="shared" si="255"/>
        <v>0.82577016754681742</v>
      </c>
      <c r="Q1074" t="s">
        <v>206</v>
      </c>
      <c r="R1074" t="s">
        <v>225</v>
      </c>
      <c r="S1074" t="s">
        <v>208</v>
      </c>
      <c r="T1074" s="16" t="s">
        <v>97</v>
      </c>
      <c r="U1074" s="16" t="s">
        <v>23</v>
      </c>
      <c r="V1074" s="49" t="s">
        <v>531</v>
      </c>
      <c r="X1074" s="24"/>
      <c r="Y1074" s="12"/>
    </row>
    <row r="1075" spans="1:25" x14ac:dyDescent="0.25">
      <c r="A1075" s="11">
        <v>0.53834509831953037</v>
      </c>
      <c r="B1075" s="11">
        <v>0.45969749241923374</v>
      </c>
      <c r="C1075" s="13">
        <f t="shared" ref="C1075:C1138" si="257">(100%/A1075)</f>
        <v>1.8575445436794116</v>
      </c>
      <c r="D1075" s="14">
        <f t="shared" ref="D1075:D1138" si="258">(100%/B1075)</f>
        <v>2.1753436041979159</v>
      </c>
      <c r="E1075" s="26">
        <v>4.7758284600389889E-2</v>
      </c>
      <c r="F1075" s="7">
        <f t="shared" si="256"/>
        <v>1.0477582846003899</v>
      </c>
      <c r="G1075" s="7">
        <f t="shared" ref="G1075:G1138" si="259">C1075/F1075</f>
        <v>1.772875071455885</v>
      </c>
      <c r="H1075" s="7">
        <f t="shared" ref="H1075:H1138" si="260">D1075/F1075</f>
        <v>2.0761884073554064</v>
      </c>
      <c r="I1075">
        <v>2.16</v>
      </c>
      <c r="J1075">
        <v>1.71</v>
      </c>
      <c r="K1075" s="7">
        <f t="shared" ref="K1075:K1138" si="261">(I1075*F1075)</f>
        <v>2.2631578947368425</v>
      </c>
      <c r="L1075" s="7">
        <f t="shared" ref="L1075:L1138" si="262">(J1075*F1075)</f>
        <v>1.7916666666666667</v>
      </c>
      <c r="M1075" s="15">
        <f t="shared" ref="M1075:M1138" si="263">(1/K1075)</f>
        <v>0.44186046511627902</v>
      </c>
      <c r="N1075" s="15">
        <f t="shared" ref="N1075:N1138" si="264">(1/L1075)</f>
        <v>0.55813953488372092</v>
      </c>
      <c r="O1075" s="12">
        <f t="shared" ref="O1075:O1138" si="265">(I1075/G1075)</f>
        <v>1.2183599593547267</v>
      </c>
      <c r="P1075" s="12">
        <f t="shared" ref="P1075:P1138" si="266">(J1075/H1075)</f>
        <v>0.8236246739177937</v>
      </c>
      <c r="Q1075" t="s">
        <v>207</v>
      </c>
      <c r="R1075" t="s">
        <v>216</v>
      </c>
      <c r="S1075" t="s">
        <v>208</v>
      </c>
      <c r="T1075" s="16" t="s">
        <v>97</v>
      </c>
      <c r="U1075" s="16" t="s">
        <v>23</v>
      </c>
      <c r="V1075" s="49" t="s">
        <v>531</v>
      </c>
      <c r="X1075" s="24"/>
      <c r="Y1075" s="12"/>
    </row>
    <row r="1076" spans="1:25" x14ac:dyDescent="0.25">
      <c r="A1076" s="11">
        <v>0.33034763672898443</v>
      </c>
      <c r="B1076" s="11">
        <v>0.6694708773258633</v>
      </c>
      <c r="C1076" s="13">
        <f t="shared" si="257"/>
        <v>3.027114133165103</v>
      </c>
      <c r="D1076" s="14">
        <f t="shared" si="258"/>
        <v>1.493716954491588</v>
      </c>
      <c r="E1076" s="26">
        <v>4.5624814724984475E-2</v>
      </c>
      <c r="F1076" s="7">
        <f t="shared" si="256"/>
        <v>1.0456248147249845</v>
      </c>
      <c r="G1076" s="7">
        <f t="shared" si="259"/>
        <v>2.8950289726638525</v>
      </c>
      <c r="H1076" s="7">
        <f t="shared" si="260"/>
        <v>1.4285400781010145</v>
      </c>
      <c r="I1076">
        <v>2.17</v>
      </c>
      <c r="J1076">
        <v>1.71</v>
      </c>
      <c r="K1076" s="7">
        <f t="shared" si="261"/>
        <v>2.269005847953216</v>
      </c>
      <c r="L1076" s="7">
        <f t="shared" si="262"/>
        <v>1.7880184331797233</v>
      </c>
      <c r="M1076" s="15">
        <f t="shared" si="263"/>
        <v>0.44072164948453613</v>
      </c>
      <c r="N1076" s="15">
        <f t="shared" si="264"/>
        <v>0.55927835051546393</v>
      </c>
      <c r="O1076" s="12">
        <f t="shared" si="265"/>
        <v>0.74956071959559034</v>
      </c>
      <c r="P1076" s="12">
        <f t="shared" si="266"/>
        <v>1.1970262691356448</v>
      </c>
      <c r="Q1076" t="s">
        <v>209</v>
      </c>
      <c r="R1076" t="s">
        <v>212</v>
      </c>
      <c r="S1076" t="s">
        <v>208</v>
      </c>
      <c r="T1076" s="16" t="s">
        <v>99</v>
      </c>
      <c r="U1076" s="16" t="s">
        <v>72</v>
      </c>
      <c r="V1076" s="49" t="s">
        <v>531</v>
      </c>
      <c r="X1076" s="24"/>
      <c r="Y1076" s="12"/>
    </row>
    <row r="1077" spans="1:25" x14ac:dyDescent="0.25">
      <c r="A1077" s="11">
        <v>0.62358987294972623</v>
      </c>
      <c r="B1077" s="11">
        <v>0.37355914363853759</v>
      </c>
      <c r="C1077" s="13">
        <f t="shared" si="257"/>
        <v>1.6036180883915989</v>
      </c>
      <c r="D1077" s="14">
        <f t="shared" si="258"/>
        <v>2.6769522765787728</v>
      </c>
      <c r="E1077" s="26">
        <v>4.3478260869565188E-2</v>
      </c>
      <c r="F1077" s="7">
        <f t="shared" si="256"/>
        <v>1.0434782608695652</v>
      </c>
      <c r="G1077" s="7">
        <f t="shared" si="259"/>
        <v>1.536800668041949</v>
      </c>
      <c r="H1077" s="7">
        <f t="shared" si="260"/>
        <v>2.5654125983879905</v>
      </c>
      <c r="I1077">
        <v>1.84</v>
      </c>
      <c r="J1077">
        <v>2</v>
      </c>
      <c r="K1077" s="7">
        <f t="shared" si="261"/>
        <v>1.92</v>
      </c>
      <c r="L1077" s="7">
        <f t="shared" si="262"/>
        <v>2.0869565217391304</v>
      </c>
      <c r="M1077" s="15">
        <f t="shared" si="263"/>
        <v>0.52083333333333337</v>
      </c>
      <c r="N1077" s="15">
        <f t="shared" si="264"/>
        <v>0.47916666666666669</v>
      </c>
      <c r="O1077" s="12">
        <f t="shared" si="265"/>
        <v>1.1972925560634744</v>
      </c>
      <c r="P1077" s="12">
        <f t="shared" si="266"/>
        <v>0.77960169107173061</v>
      </c>
      <c r="Q1077" t="s">
        <v>217</v>
      </c>
      <c r="R1077" t="s">
        <v>214</v>
      </c>
      <c r="S1077" t="s">
        <v>208</v>
      </c>
      <c r="T1077" s="16" t="s">
        <v>99</v>
      </c>
      <c r="U1077" s="16" t="s">
        <v>73</v>
      </c>
      <c r="V1077" s="49" t="s">
        <v>531</v>
      </c>
      <c r="X1077" s="24"/>
      <c r="Y1077" s="12"/>
    </row>
    <row r="1078" spans="1:25" x14ac:dyDescent="0.25">
      <c r="A1078" s="11">
        <v>0.26471903330042362</v>
      </c>
      <c r="B1078" s="11">
        <v>0.73515552862156563</v>
      </c>
      <c r="C1078" s="13">
        <f t="shared" si="257"/>
        <v>3.7775901019747331</v>
      </c>
      <c r="D1078" s="14">
        <f t="shared" si="258"/>
        <v>1.3602563825848173</v>
      </c>
      <c r="E1078" s="26">
        <v>4.9188906331763427E-2</v>
      </c>
      <c r="F1078" s="7">
        <f t="shared" si="256"/>
        <v>1.0491889063317634</v>
      </c>
      <c r="G1078" s="7">
        <f t="shared" si="259"/>
        <v>3.6004861271190598</v>
      </c>
      <c r="H1078" s="7">
        <f t="shared" si="260"/>
        <v>1.2964837641494193</v>
      </c>
      <c r="I1078">
        <v>2.4500000000000002</v>
      </c>
      <c r="J1078">
        <v>1.56</v>
      </c>
      <c r="K1078" s="7">
        <f t="shared" si="261"/>
        <v>2.5705128205128207</v>
      </c>
      <c r="L1078" s="7">
        <f t="shared" si="262"/>
        <v>1.6367346938775511</v>
      </c>
      <c r="M1078" s="15">
        <f t="shared" si="263"/>
        <v>0.38902743142144636</v>
      </c>
      <c r="N1078" s="15">
        <f t="shared" si="264"/>
        <v>0.61097256857855353</v>
      </c>
      <c r="O1078" s="12">
        <f t="shared" si="265"/>
        <v>0.68046366893249921</v>
      </c>
      <c r="P1078" s="12">
        <f t="shared" si="266"/>
        <v>1.2032545590908075</v>
      </c>
      <c r="Q1078" t="s">
        <v>222</v>
      </c>
      <c r="R1078" t="s">
        <v>230</v>
      </c>
      <c r="S1078" t="s">
        <v>208</v>
      </c>
      <c r="T1078" s="16" t="s">
        <v>99</v>
      </c>
      <c r="U1078" s="16" t="s">
        <v>72</v>
      </c>
      <c r="V1078" s="49" t="s">
        <v>531</v>
      </c>
      <c r="X1078" s="24"/>
      <c r="Y1078" s="12"/>
    </row>
    <row r="1079" spans="1:25" x14ac:dyDescent="0.25">
      <c r="A1079" s="11">
        <v>0.59922742177356292</v>
      </c>
      <c r="B1079" s="11">
        <v>0.39537962248099023</v>
      </c>
      <c r="C1079" s="13">
        <f t="shared" si="257"/>
        <v>1.668815484178362</v>
      </c>
      <c r="D1079" s="14">
        <f t="shared" si="258"/>
        <v>2.5292148182170915</v>
      </c>
      <c r="E1079" s="26">
        <v>4.3960525242639381E-2</v>
      </c>
      <c r="F1079" s="7">
        <f t="shared" si="256"/>
        <v>1.0439605252426394</v>
      </c>
      <c r="G1079" s="7">
        <f t="shared" si="259"/>
        <v>1.5985427071492886</v>
      </c>
      <c r="H1079" s="7">
        <f t="shared" si="260"/>
        <v>2.4227111629812308</v>
      </c>
      <c r="I1079">
        <v>2.0099999999999998</v>
      </c>
      <c r="J1079">
        <v>1.83</v>
      </c>
      <c r="K1079" s="7">
        <f t="shared" si="261"/>
        <v>2.098360655737705</v>
      </c>
      <c r="L1079" s="7">
        <f t="shared" si="262"/>
        <v>1.91044776119403</v>
      </c>
      <c r="M1079" s="15">
        <f t="shared" si="263"/>
        <v>0.4765625</v>
      </c>
      <c r="N1079" s="15">
        <f t="shared" si="264"/>
        <v>0.5234375</v>
      </c>
      <c r="O1079" s="12">
        <f t="shared" si="265"/>
        <v>1.2573952456887878</v>
      </c>
      <c r="P1079" s="12">
        <f t="shared" si="266"/>
        <v>0.75535211459054863</v>
      </c>
      <c r="Q1079" t="s">
        <v>221</v>
      </c>
      <c r="R1079" t="s">
        <v>215</v>
      </c>
      <c r="S1079" t="s">
        <v>208</v>
      </c>
      <c r="T1079" s="16" t="s">
        <v>98</v>
      </c>
      <c r="U1079" s="16" t="s">
        <v>22</v>
      </c>
      <c r="V1079" s="49" t="s">
        <v>531</v>
      </c>
      <c r="X1079" s="24"/>
      <c r="Y1079" s="12"/>
    </row>
    <row r="1080" spans="1:25" x14ac:dyDescent="0.25">
      <c r="A1080" s="11">
        <v>0.45518933987971638</v>
      </c>
      <c r="B1080" s="11">
        <v>0.54416038739571759</v>
      </c>
      <c r="C1080" s="13">
        <f t="shared" si="257"/>
        <v>2.1968880032740872</v>
      </c>
      <c r="D1080" s="14">
        <f t="shared" si="258"/>
        <v>1.8376934873666069</v>
      </c>
      <c r="E1080" s="26">
        <v>4.6464095925875526E-2</v>
      </c>
      <c r="F1080" s="7">
        <f t="shared" si="256"/>
        <v>1.0464640959258755</v>
      </c>
      <c r="G1080" s="7">
        <f t="shared" si="259"/>
        <v>2.0993438875037143</v>
      </c>
      <c r="H1080" s="7">
        <f t="shared" si="260"/>
        <v>1.7560979822634801</v>
      </c>
      <c r="I1080">
        <v>2.0499999999999998</v>
      </c>
      <c r="J1080">
        <v>1.79</v>
      </c>
      <c r="K1080" s="7">
        <f t="shared" si="261"/>
        <v>2.1452513966480447</v>
      </c>
      <c r="L1080" s="7">
        <f t="shared" si="262"/>
        <v>1.8731707317073172</v>
      </c>
      <c r="M1080" s="15">
        <f t="shared" si="263"/>
        <v>0.46614583333333331</v>
      </c>
      <c r="N1080" s="15">
        <f t="shared" si="264"/>
        <v>0.53385416666666663</v>
      </c>
      <c r="O1080" s="12">
        <f t="shared" si="265"/>
        <v>0.97649556711626306</v>
      </c>
      <c r="P1080" s="12">
        <f t="shared" si="266"/>
        <v>1.0193053110241734</v>
      </c>
      <c r="Q1080" t="s">
        <v>220</v>
      </c>
      <c r="R1080" t="s">
        <v>213</v>
      </c>
      <c r="S1080" t="s">
        <v>208</v>
      </c>
      <c r="T1080" s="16" t="s">
        <v>99</v>
      </c>
      <c r="U1080" s="16" t="s">
        <v>72</v>
      </c>
      <c r="V1080" s="49" t="s">
        <v>531</v>
      </c>
      <c r="X1080" s="24"/>
      <c r="Y1080" s="12"/>
    </row>
    <row r="1081" spans="1:25" x14ac:dyDescent="0.25">
      <c r="A1081" s="11">
        <v>0.29567546388658916</v>
      </c>
      <c r="B1081" s="11">
        <v>0.70420347582695508</v>
      </c>
      <c r="C1081" s="13">
        <f t="shared" si="257"/>
        <v>3.3820865176136672</v>
      </c>
      <c r="D1081" s="14">
        <f t="shared" si="258"/>
        <v>1.4200441127128594</v>
      </c>
      <c r="E1081" s="26">
        <v>4.8838209982788428E-2</v>
      </c>
      <c r="F1081" s="7">
        <f t="shared" si="256"/>
        <v>1.0488382099827884</v>
      </c>
      <c r="G1081" s="7">
        <f t="shared" si="259"/>
        <v>3.2246026941268355</v>
      </c>
      <c r="H1081" s="7">
        <f t="shared" si="260"/>
        <v>1.3539210330029476</v>
      </c>
      <c r="I1081">
        <v>2.2400000000000002</v>
      </c>
      <c r="J1081">
        <v>1.66</v>
      </c>
      <c r="K1081" s="7">
        <f t="shared" si="261"/>
        <v>2.3493975903614461</v>
      </c>
      <c r="L1081" s="7">
        <f t="shared" si="262"/>
        <v>1.7410714285714286</v>
      </c>
      <c r="M1081" s="15">
        <f t="shared" si="263"/>
        <v>0.42564102564102557</v>
      </c>
      <c r="N1081" s="15">
        <f t="shared" si="264"/>
        <v>0.57435897435897432</v>
      </c>
      <c r="O1081" s="12">
        <f t="shared" si="265"/>
        <v>0.69465922238415545</v>
      </c>
      <c r="P1081" s="12">
        <f t="shared" si="266"/>
        <v>1.2260685516630023</v>
      </c>
      <c r="Q1081" t="s">
        <v>227</v>
      </c>
      <c r="R1081" t="s">
        <v>211</v>
      </c>
      <c r="S1081" t="s">
        <v>208</v>
      </c>
      <c r="T1081" s="16" t="s">
        <v>99</v>
      </c>
      <c r="U1081" s="16" t="s">
        <v>72</v>
      </c>
      <c r="V1081" s="49" t="s">
        <v>531</v>
      </c>
      <c r="X1081" s="24"/>
      <c r="Y1081" s="12"/>
    </row>
    <row r="1082" spans="1:25" x14ac:dyDescent="0.25">
      <c r="A1082" s="11">
        <v>0.20005514942398189</v>
      </c>
      <c r="B1082" s="11">
        <v>0.79990599090481473</v>
      </c>
      <c r="C1082" s="13">
        <f t="shared" si="257"/>
        <v>4.9986216444780185</v>
      </c>
      <c r="D1082" s="14">
        <f t="shared" si="258"/>
        <v>1.250146906474408</v>
      </c>
      <c r="E1082" s="26">
        <v>4.664992731597728E-2</v>
      </c>
      <c r="F1082" s="7">
        <f t="shared" si="256"/>
        <v>1.0466499273159773</v>
      </c>
      <c r="G1082" s="7">
        <f t="shared" si="259"/>
        <v>4.7758295434046927</v>
      </c>
      <c r="H1082" s="7">
        <f t="shared" si="260"/>
        <v>1.1944269749105865</v>
      </c>
      <c r="I1082">
        <v>2.35</v>
      </c>
      <c r="J1082">
        <v>1.61</v>
      </c>
      <c r="K1082" s="7">
        <f t="shared" si="261"/>
        <v>2.4596273291925468</v>
      </c>
      <c r="L1082" s="7">
        <f t="shared" si="262"/>
        <v>1.6851063829787236</v>
      </c>
      <c r="M1082" s="15">
        <f t="shared" si="263"/>
        <v>0.40656565656565652</v>
      </c>
      <c r="N1082" s="15">
        <f t="shared" si="264"/>
        <v>0.59343434343434331</v>
      </c>
      <c r="O1082" s="12">
        <f t="shared" si="265"/>
        <v>0.4920611128689244</v>
      </c>
      <c r="P1082" s="12">
        <f t="shared" si="266"/>
        <v>1.3479266910566241</v>
      </c>
      <c r="Q1082" t="s">
        <v>229</v>
      </c>
      <c r="R1082" t="s">
        <v>223</v>
      </c>
      <c r="S1082" t="s">
        <v>208</v>
      </c>
      <c r="T1082" s="16" t="s">
        <v>99</v>
      </c>
      <c r="U1082" s="16" t="s">
        <v>72</v>
      </c>
      <c r="V1082" s="49" t="s">
        <v>531</v>
      </c>
      <c r="X1082" s="24"/>
      <c r="Y1082" s="12"/>
    </row>
    <row r="1083" spans="1:25" x14ac:dyDescent="0.25">
      <c r="A1083" s="11">
        <v>0.6924109937836378</v>
      </c>
      <c r="B1083" s="11">
        <v>0.29096555724917833</v>
      </c>
      <c r="C1083" s="13">
        <f t="shared" si="257"/>
        <v>1.4442289463596769</v>
      </c>
      <c r="D1083" s="14">
        <f t="shared" si="258"/>
        <v>3.4368329002721643</v>
      </c>
      <c r="E1083" s="26">
        <v>5.5900621118012417E-2</v>
      </c>
      <c r="F1083" s="7">
        <f t="shared" si="256"/>
        <v>1.0559006211180124</v>
      </c>
      <c r="G1083" s="7">
        <f t="shared" si="259"/>
        <v>1.3677697668465176</v>
      </c>
      <c r="H1083" s="7">
        <f t="shared" si="260"/>
        <v>3.2548829231989322</v>
      </c>
      <c r="I1083">
        <v>1.61</v>
      </c>
      <c r="J1083">
        <v>2.2999999999999998</v>
      </c>
      <c r="K1083" s="7">
        <f t="shared" si="261"/>
        <v>1.7000000000000002</v>
      </c>
      <c r="L1083" s="7">
        <f t="shared" si="262"/>
        <v>2.4285714285714284</v>
      </c>
      <c r="M1083" s="15">
        <f t="shared" si="263"/>
        <v>0.58823529411764697</v>
      </c>
      <c r="N1083" s="15">
        <f t="shared" si="264"/>
        <v>0.41176470588235298</v>
      </c>
      <c r="O1083" s="12">
        <f t="shared" si="265"/>
        <v>1.1770986894321842</v>
      </c>
      <c r="P1083" s="12">
        <f t="shared" si="266"/>
        <v>0.7066306390337187</v>
      </c>
      <c r="Q1083" t="s">
        <v>479</v>
      </c>
      <c r="R1083" t="s">
        <v>420</v>
      </c>
      <c r="S1083" t="s">
        <v>419</v>
      </c>
      <c r="T1083" s="16" t="s">
        <v>97</v>
      </c>
      <c r="U1083" s="16" t="s">
        <v>149</v>
      </c>
      <c r="V1083" s="49" t="s">
        <v>531</v>
      </c>
      <c r="X1083" s="24"/>
      <c r="Y1083" s="12"/>
    </row>
    <row r="1084" spans="1:25" x14ac:dyDescent="0.25">
      <c r="A1084" s="11">
        <v>0.40399145402250158</v>
      </c>
      <c r="B1084" s="11">
        <v>0.59511734629653168</v>
      </c>
      <c r="C1084" s="13">
        <f t="shared" si="257"/>
        <v>2.4752998857849646</v>
      </c>
      <c r="D1084" s="14">
        <f t="shared" si="258"/>
        <v>1.680340870961146</v>
      </c>
      <c r="E1084" s="26">
        <v>5.3361053361053346E-2</v>
      </c>
      <c r="F1084" s="7">
        <f t="shared" si="256"/>
        <v>1.0533610533610533</v>
      </c>
      <c r="G1084" s="7">
        <f t="shared" si="259"/>
        <v>2.3499064047287526</v>
      </c>
      <c r="H1084" s="7">
        <f t="shared" si="260"/>
        <v>1.5952183399979827</v>
      </c>
      <c r="I1084">
        <v>1.95</v>
      </c>
      <c r="J1084">
        <v>1.85</v>
      </c>
      <c r="K1084" s="7">
        <f t="shared" si="261"/>
        <v>2.0540540540540539</v>
      </c>
      <c r="L1084" s="7">
        <f t="shared" si="262"/>
        <v>1.9487179487179487</v>
      </c>
      <c r="M1084" s="15">
        <f t="shared" si="263"/>
        <v>0.48684210526315791</v>
      </c>
      <c r="N1084" s="15">
        <f t="shared" si="264"/>
        <v>0.51315789473684215</v>
      </c>
      <c r="O1084" s="12">
        <f t="shared" si="265"/>
        <v>0.82982028393811136</v>
      </c>
      <c r="P1084" s="12">
        <f t="shared" si="266"/>
        <v>1.1597158543214465</v>
      </c>
      <c r="Q1084" t="s">
        <v>487</v>
      </c>
      <c r="R1084" t="s">
        <v>480</v>
      </c>
      <c r="S1084" t="s">
        <v>419</v>
      </c>
      <c r="T1084" s="16" t="s">
        <v>99</v>
      </c>
      <c r="U1084" s="16" t="s">
        <v>72</v>
      </c>
      <c r="V1084" s="49" t="s">
        <v>531</v>
      </c>
      <c r="X1084" s="24"/>
      <c r="Y1084" s="12"/>
    </row>
    <row r="1085" spans="1:25" x14ac:dyDescent="0.25">
      <c r="A1085" s="11">
        <v>0.55614625672288132</v>
      </c>
      <c r="B1085" s="11">
        <v>0.43874114159483135</v>
      </c>
      <c r="C1085" s="13">
        <f t="shared" si="257"/>
        <v>1.7980881610038129</v>
      </c>
      <c r="D1085" s="14">
        <f t="shared" si="258"/>
        <v>2.2792482974470625</v>
      </c>
      <c r="E1085" s="26">
        <v>5.2894073314676771E-2</v>
      </c>
      <c r="F1085" s="7">
        <f t="shared" si="256"/>
        <v>1.0528940733146768</v>
      </c>
      <c r="G1085" s="7">
        <f t="shared" si="259"/>
        <v>1.7077578899681214</v>
      </c>
      <c r="H1085" s="7">
        <f t="shared" si="260"/>
        <v>2.1647460606095246</v>
      </c>
      <c r="I1085">
        <v>1.93</v>
      </c>
      <c r="J1085">
        <v>1.87</v>
      </c>
      <c r="K1085" s="7">
        <f t="shared" si="261"/>
        <v>2.0320855614973259</v>
      </c>
      <c r="L1085" s="7">
        <f t="shared" si="262"/>
        <v>1.9689119170984457</v>
      </c>
      <c r="M1085" s="15">
        <f t="shared" si="263"/>
        <v>0.49210526315789482</v>
      </c>
      <c r="N1085" s="15">
        <f t="shared" si="264"/>
        <v>0.50789473684210529</v>
      </c>
      <c r="O1085" s="12">
        <f t="shared" si="265"/>
        <v>1.1301367783673522</v>
      </c>
      <c r="P1085" s="12">
        <f t="shared" si="266"/>
        <v>0.8638426622074401</v>
      </c>
      <c r="Q1085" t="s">
        <v>422</v>
      </c>
      <c r="R1085" t="s">
        <v>428</v>
      </c>
      <c r="S1085" t="s">
        <v>419</v>
      </c>
      <c r="T1085" s="16" t="s">
        <v>98</v>
      </c>
      <c r="U1085" s="16" t="s">
        <v>22</v>
      </c>
      <c r="V1085" s="49" t="s">
        <v>531</v>
      </c>
      <c r="X1085" s="24"/>
      <c r="Y1085" s="12"/>
    </row>
    <row r="1086" spans="1:25" x14ac:dyDescent="0.25">
      <c r="A1086" s="11">
        <v>0.43685962252309729</v>
      </c>
      <c r="B1086" s="11">
        <v>0.56254341008427322</v>
      </c>
      <c r="C1086" s="13">
        <f t="shared" si="257"/>
        <v>2.2890648355745644</v>
      </c>
      <c r="D1086" s="14">
        <f t="shared" si="258"/>
        <v>1.7776405910615725</v>
      </c>
      <c r="E1086" s="26">
        <v>5.9005695957529136E-2</v>
      </c>
      <c r="F1086" s="7">
        <f t="shared" si="256"/>
        <v>1.0590056959575291</v>
      </c>
      <c r="G1086" s="7">
        <f t="shared" si="259"/>
        <v>2.1615226852059974</v>
      </c>
      <c r="H1086" s="7">
        <f t="shared" si="260"/>
        <v>1.6785939847606484</v>
      </c>
      <c r="I1086">
        <v>1.69</v>
      </c>
      <c r="J1086">
        <v>2.14</v>
      </c>
      <c r="K1086" s="7">
        <f t="shared" si="261"/>
        <v>1.7897196261682242</v>
      </c>
      <c r="L1086" s="7">
        <f t="shared" si="262"/>
        <v>2.2662721893491127</v>
      </c>
      <c r="M1086" s="15">
        <f t="shared" si="263"/>
        <v>0.55874673629242821</v>
      </c>
      <c r="N1086" s="15">
        <f t="shared" si="264"/>
        <v>0.44125326370757173</v>
      </c>
      <c r="O1086" s="12">
        <f t="shared" si="265"/>
        <v>0.7818562403100292</v>
      </c>
      <c r="P1086" s="12">
        <f t="shared" si="266"/>
        <v>1.2748764855756014</v>
      </c>
      <c r="Q1086" t="s">
        <v>421</v>
      </c>
      <c r="R1086" t="s">
        <v>423</v>
      </c>
      <c r="S1086" t="s">
        <v>419</v>
      </c>
      <c r="T1086" s="16" t="s">
        <v>99</v>
      </c>
      <c r="U1086" s="16" t="s">
        <v>72</v>
      </c>
      <c r="V1086" s="49" t="s">
        <v>531</v>
      </c>
      <c r="X1086" s="24"/>
      <c r="Y1086" s="12"/>
    </row>
    <row r="1087" spans="1:25" x14ac:dyDescent="0.25">
      <c r="A1087" s="11">
        <v>0.30523353126966424</v>
      </c>
      <c r="B1087" s="11">
        <v>0.694545040078278</v>
      </c>
      <c r="C1087" s="13">
        <f t="shared" si="257"/>
        <v>3.2761800312054556</v>
      </c>
      <c r="D1087" s="14">
        <f t="shared" si="258"/>
        <v>1.4397914351059162</v>
      </c>
      <c r="E1087" s="26">
        <v>4.8960650245764237E-2</v>
      </c>
      <c r="F1087" s="7">
        <f t="shared" si="256"/>
        <v>1.0489606502457642</v>
      </c>
      <c r="G1087" s="7">
        <f t="shared" si="259"/>
        <v>3.123263041790814</v>
      </c>
      <c r="H1087" s="7">
        <f t="shared" si="260"/>
        <v>1.3725886045092188</v>
      </c>
      <c r="I1087">
        <v>1.99</v>
      </c>
      <c r="J1087">
        <v>1.83</v>
      </c>
      <c r="K1087" s="7">
        <f t="shared" si="261"/>
        <v>2.0874316939890707</v>
      </c>
      <c r="L1087" s="7">
        <f t="shared" si="262"/>
        <v>1.9195979899497486</v>
      </c>
      <c r="M1087" s="15">
        <f t="shared" si="263"/>
        <v>0.47905759162303674</v>
      </c>
      <c r="N1087" s="15">
        <f t="shared" si="264"/>
        <v>0.52094240837696337</v>
      </c>
      <c r="O1087" s="12">
        <f t="shared" si="265"/>
        <v>0.63715414724050123</v>
      </c>
      <c r="P1087" s="12">
        <f t="shared" si="266"/>
        <v>1.3332472628638301</v>
      </c>
      <c r="Q1087" t="s">
        <v>426</v>
      </c>
      <c r="R1087" t="s">
        <v>435</v>
      </c>
      <c r="S1087" t="s">
        <v>419</v>
      </c>
      <c r="T1087" s="16" t="s">
        <v>99</v>
      </c>
      <c r="U1087" s="16" t="s">
        <v>72</v>
      </c>
      <c r="V1087" s="49" t="s">
        <v>531</v>
      </c>
      <c r="X1087" s="24"/>
      <c r="Y1087" s="12"/>
    </row>
    <row r="1088" spans="1:25" x14ac:dyDescent="0.25">
      <c r="A1088" s="11">
        <v>0.34984461907381825</v>
      </c>
      <c r="B1088" s="11">
        <v>0.64863908040616969</v>
      </c>
      <c r="C1088" s="13">
        <f t="shared" si="257"/>
        <v>2.8584118362243469</v>
      </c>
      <c r="D1088" s="14">
        <f t="shared" si="258"/>
        <v>1.5416894081895474</v>
      </c>
      <c r="E1088" s="26">
        <v>5.2486187845303789E-2</v>
      </c>
      <c r="F1088" s="7">
        <f t="shared" si="256"/>
        <v>1.0524861878453038</v>
      </c>
      <c r="G1088" s="7">
        <f t="shared" si="259"/>
        <v>2.7158663640766765</v>
      </c>
      <c r="H1088" s="7">
        <f t="shared" si="260"/>
        <v>1.4648072592247143</v>
      </c>
      <c r="I1088">
        <v>1.81</v>
      </c>
      <c r="J1088">
        <v>2</v>
      </c>
      <c r="K1088" s="7">
        <f t="shared" si="261"/>
        <v>1.9049999999999998</v>
      </c>
      <c r="L1088" s="7">
        <f t="shared" si="262"/>
        <v>2.1049723756906076</v>
      </c>
      <c r="M1088" s="15">
        <f t="shared" si="263"/>
        <v>0.52493438320209984</v>
      </c>
      <c r="N1088" s="15">
        <f t="shared" si="264"/>
        <v>0.47506561679790033</v>
      </c>
      <c r="O1088" s="12">
        <f t="shared" si="265"/>
        <v>0.66645399933562366</v>
      </c>
      <c r="P1088" s="12">
        <f t="shared" si="266"/>
        <v>1.3653673460483462</v>
      </c>
      <c r="Q1088" t="s">
        <v>430</v>
      </c>
      <c r="R1088" t="s">
        <v>425</v>
      </c>
      <c r="S1088" t="s">
        <v>419</v>
      </c>
      <c r="T1088" s="16" t="s">
        <v>97</v>
      </c>
      <c r="U1088" s="16" t="s">
        <v>89</v>
      </c>
      <c r="V1088" s="49" t="s">
        <v>531</v>
      </c>
      <c r="X1088" s="24"/>
      <c r="Y1088" s="12"/>
    </row>
    <row r="1089" spans="1:25" x14ac:dyDescent="0.25">
      <c r="A1089" s="11">
        <v>0.766708935158539</v>
      </c>
      <c r="B1089" s="11">
        <v>0.21059236881779844</v>
      </c>
      <c r="C1089" s="13">
        <f t="shared" si="257"/>
        <v>1.3042759176834444</v>
      </c>
      <c r="D1089" s="14">
        <f t="shared" si="258"/>
        <v>4.7485101459929249</v>
      </c>
      <c r="E1089" s="26">
        <v>5.2486187845303789E-2</v>
      </c>
      <c r="F1089" s="7">
        <f t="shared" si="256"/>
        <v>1.0524861878453038</v>
      </c>
      <c r="G1089" s="7">
        <f t="shared" si="259"/>
        <v>1.2392332866178659</v>
      </c>
      <c r="H1089" s="7">
        <f t="shared" si="260"/>
        <v>4.5117078027544331</v>
      </c>
      <c r="I1089">
        <v>1.81</v>
      </c>
      <c r="J1089">
        <v>2</v>
      </c>
      <c r="K1089" s="7">
        <f t="shared" si="261"/>
        <v>1.9049999999999998</v>
      </c>
      <c r="L1089" s="7">
        <f t="shared" si="262"/>
        <v>2.1049723756906076</v>
      </c>
      <c r="M1089" s="15">
        <f t="shared" si="263"/>
        <v>0.52493438320209984</v>
      </c>
      <c r="N1089" s="15">
        <f t="shared" si="264"/>
        <v>0.47506561679790033</v>
      </c>
      <c r="O1089" s="12">
        <f t="shared" si="265"/>
        <v>1.4605805214770169</v>
      </c>
      <c r="P1089" s="12">
        <f t="shared" si="266"/>
        <v>0.44329111889271383</v>
      </c>
      <c r="Q1089" t="s">
        <v>432</v>
      </c>
      <c r="R1089" t="s">
        <v>417</v>
      </c>
      <c r="S1089" t="s">
        <v>419</v>
      </c>
      <c r="T1089" s="16" t="s">
        <v>98</v>
      </c>
      <c r="U1089" s="16" t="s">
        <v>74</v>
      </c>
      <c r="V1089" s="49" t="s">
        <v>531</v>
      </c>
      <c r="X1089" s="24"/>
      <c r="Y1089" s="12"/>
    </row>
    <row r="1090" spans="1:25" x14ac:dyDescent="0.25">
      <c r="A1090" s="11">
        <v>0.34917775927432848</v>
      </c>
      <c r="B1090" s="11">
        <v>0.6503897169141315</v>
      </c>
      <c r="C1090" s="13">
        <f t="shared" si="257"/>
        <v>2.8638708320891615</v>
      </c>
      <c r="D1090" s="14">
        <f t="shared" si="258"/>
        <v>1.5375396842752147</v>
      </c>
      <c r="E1090" s="26">
        <v>5.2486187845303789E-2</v>
      </c>
      <c r="F1090" s="7">
        <f t="shared" si="256"/>
        <v>1.0524861878453038</v>
      </c>
      <c r="G1090" s="7">
        <f t="shared" si="259"/>
        <v>2.7210531265519071</v>
      </c>
      <c r="H1090" s="7">
        <f t="shared" si="260"/>
        <v>1.4608644769229076</v>
      </c>
      <c r="I1090">
        <v>1.81</v>
      </c>
      <c r="J1090">
        <v>2</v>
      </c>
      <c r="K1090" s="7">
        <f t="shared" si="261"/>
        <v>1.9049999999999998</v>
      </c>
      <c r="L1090" s="7">
        <f t="shared" si="262"/>
        <v>2.1049723756906076</v>
      </c>
      <c r="M1090" s="15">
        <f t="shared" si="263"/>
        <v>0.52493438320209984</v>
      </c>
      <c r="N1090" s="15">
        <f t="shared" si="264"/>
        <v>0.47506561679790033</v>
      </c>
      <c r="O1090" s="12">
        <f t="shared" si="265"/>
        <v>0.66518363141759562</v>
      </c>
      <c r="P1090" s="12">
        <f t="shared" si="266"/>
        <v>1.3690523875374812</v>
      </c>
      <c r="Q1090" t="s">
        <v>427</v>
      </c>
      <c r="R1090" t="s">
        <v>429</v>
      </c>
      <c r="S1090" t="s">
        <v>419</v>
      </c>
      <c r="T1090" s="16" t="s">
        <v>99</v>
      </c>
      <c r="U1090" s="16" t="s">
        <v>72</v>
      </c>
      <c r="V1090" s="49" t="s">
        <v>531</v>
      </c>
      <c r="X1090" s="24"/>
      <c r="Y1090" s="12"/>
    </row>
    <row r="1091" spans="1:25" x14ac:dyDescent="0.25">
      <c r="A1091" s="11">
        <v>0.45890592132825231</v>
      </c>
      <c r="B1091" s="11">
        <v>0.54042602714979182</v>
      </c>
      <c r="C1091" s="13">
        <f t="shared" si="257"/>
        <v>2.1790958746089197</v>
      </c>
      <c r="D1091" s="14">
        <f t="shared" si="258"/>
        <v>1.8503920051260345</v>
      </c>
      <c r="E1091" s="26">
        <v>5.6004458066313711E-2</v>
      </c>
      <c r="F1091" s="7">
        <f t="shared" si="256"/>
        <v>1.0560044580663137</v>
      </c>
      <c r="G1091" s="7">
        <f t="shared" si="259"/>
        <v>2.0635290485412701</v>
      </c>
      <c r="H1091" s="7">
        <f t="shared" si="260"/>
        <v>1.7522577589438886</v>
      </c>
      <c r="I1091">
        <v>1.85</v>
      </c>
      <c r="J1091">
        <v>1.94</v>
      </c>
      <c r="K1091" s="7">
        <f t="shared" si="261"/>
        <v>1.9536082474226804</v>
      </c>
      <c r="L1091" s="7">
        <f t="shared" si="262"/>
        <v>2.0486486486486486</v>
      </c>
      <c r="M1091" s="15">
        <f t="shared" si="263"/>
        <v>0.51187335092348285</v>
      </c>
      <c r="N1091" s="15">
        <f t="shared" si="264"/>
        <v>0.48812664907651715</v>
      </c>
      <c r="O1091" s="12">
        <f t="shared" si="265"/>
        <v>0.8965223926979774</v>
      </c>
      <c r="P1091" s="12">
        <f t="shared" si="266"/>
        <v>1.1071430502149788</v>
      </c>
      <c r="Q1091" t="s">
        <v>482</v>
      </c>
      <c r="R1091" t="s">
        <v>418</v>
      </c>
      <c r="S1091" t="s">
        <v>419</v>
      </c>
      <c r="T1091" s="16" t="s">
        <v>99</v>
      </c>
      <c r="U1091" s="16" t="s">
        <v>72</v>
      </c>
      <c r="V1091" s="49" t="s">
        <v>531</v>
      </c>
      <c r="X1091" s="24"/>
      <c r="Y1091" s="12"/>
    </row>
    <row r="1092" spans="1:25" x14ac:dyDescent="0.25">
      <c r="A1092" s="11">
        <v>0.57049396433526467</v>
      </c>
      <c r="B1092" s="11">
        <v>0.41925270693519351</v>
      </c>
      <c r="C1092" s="13">
        <f t="shared" si="257"/>
        <v>1.7528669232551699</v>
      </c>
      <c r="D1092" s="14">
        <f t="shared" si="258"/>
        <v>2.3851962872468135</v>
      </c>
      <c r="E1092" s="26">
        <v>5.0049608642928067E-2</v>
      </c>
      <c r="F1092" s="7">
        <f t="shared" si="256"/>
        <v>1.0500496086429281</v>
      </c>
      <c r="G1092" s="7">
        <f t="shared" si="259"/>
        <v>1.669318200613926</v>
      </c>
      <c r="H1092" s="7">
        <f t="shared" si="260"/>
        <v>2.2715081912457578</v>
      </c>
      <c r="I1092">
        <v>1.88</v>
      </c>
      <c r="J1092">
        <v>1.93</v>
      </c>
      <c r="K1092" s="7">
        <f t="shared" si="261"/>
        <v>1.9740932642487046</v>
      </c>
      <c r="L1092" s="7">
        <f t="shared" si="262"/>
        <v>2.0265957446808511</v>
      </c>
      <c r="M1092" s="15">
        <f t="shared" si="263"/>
        <v>0.50656167979002631</v>
      </c>
      <c r="N1092" s="15">
        <f t="shared" si="264"/>
        <v>0.49343832020997375</v>
      </c>
      <c r="O1092" s="12">
        <f t="shared" si="265"/>
        <v>1.1262082922887868</v>
      </c>
      <c r="P1092" s="12">
        <f t="shared" si="266"/>
        <v>0.84965575182079123</v>
      </c>
      <c r="Q1092" t="s">
        <v>434</v>
      </c>
      <c r="R1092" t="s">
        <v>481</v>
      </c>
      <c r="S1092" t="s">
        <v>419</v>
      </c>
      <c r="T1092" s="16" t="s">
        <v>97</v>
      </c>
      <c r="U1092" s="16" t="s">
        <v>23</v>
      </c>
      <c r="V1092" s="49" t="s">
        <v>531</v>
      </c>
      <c r="X1092" s="24"/>
      <c r="Y1092" s="12"/>
    </row>
    <row r="1093" spans="1:25" x14ac:dyDescent="0.25">
      <c r="A1093" s="11">
        <v>0.47004220875965474</v>
      </c>
      <c r="B1093" s="11">
        <v>0.52648648998414094</v>
      </c>
      <c r="C1093" s="13">
        <f t="shared" si="257"/>
        <v>2.1274685153037542</v>
      </c>
      <c r="D1093" s="14">
        <f t="shared" si="258"/>
        <v>1.899383970954549</v>
      </c>
      <c r="E1093" s="26">
        <v>2.8142785952212312E-2</v>
      </c>
      <c r="F1093" s="7">
        <f t="shared" si="256"/>
        <v>1.0281427859522123</v>
      </c>
      <c r="G1093" s="7">
        <f t="shared" si="259"/>
        <v>2.0692344919129142</v>
      </c>
      <c r="H1093" s="7">
        <f t="shared" si="260"/>
        <v>1.8473931801169412</v>
      </c>
      <c r="I1093">
        <v>2.13</v>
      </c>
      <c r="J1093">
        <v>1.79</v>
      </c>
      <c r="K1093" s="7">
        <f t="shared" si="261"/>
        <v>2.1899441340782122</v>
      </c>
      <c r="L1093" s="7">
        <f t="shared" si="262"/>
        <v>1.84037558685446</v>
      </c>
      <c r="M1093" s="15">
        <f t="shared" si="263"/>
        <v>0.45663265306122452</v>
      </c>
      <c r="N1093" s="15">
        <f t="shared" si="264"/>
        <v>0.54336734693877553</v>
      </c>
      <c r="O1093" s="12">
        <f t="shared" si="265"/>
        <v>1.0293661778423724</v>
      </c>
      <c r="P1093" s="12">
        <f t="shared" si="266"/>
        <v>0.96893288297550817</v>
      </c>
      <c r="Q1093" t="s">
        <v>246</v>
      </c>
      <c r="R1093" t="s">
        <v>256</v>
      </c>
      <c r="S1093" t="s">
        <v>159</v>
      </c>
      <c r="T1093" s="16" t="s">
        <v>98</v>
      </c>
      <c r="U1093" s="16" t="s">
        <v>22</v>
      </c>
      <c r="V1093" s="49" t="s">
        <v>531</v>
      </c>
      <c r="X1093" s="24"/>
      <c r="Y1093" s="12"/>
    </row>
    <row r="1094" spans="1:25" x14ac:dyDescent="0.25">
      <c r="A1094" s="11">
        <v>0.51575290956607922</v>
      </c>
      <c r="B1094" s="11">
        <v>0.48314088521995185</v>
      </c>
      <c r="C1094" s="13">
        <f t="shared" si="257"/>
        <v>1.938912959000725</v>
      </c>
      <c r="D1094" s="14">
        <f t="shared" si="258"/>
        <v>2.0697896423001874</v>
      </c>
      <c r="E1094" s="26">
        <v>2.7217318200924545E-2</v>
      </c>
      <c r="F1094" s="7">
        <f t="shared" si="256"/>
        <v>1.0272173182009245</v>
      </c>
      <c r="G1094" s="7">
        <f t="shared" si="259"/>
        <v>1.8875392038722152</v>
      </c>
      <c r="H1094" s="7">
        <f t="shared" si="260"/>
        <v>2.0149481571487047</v>
      </c>
      <c r="I1094">
        <v>2.08</v>
      </c>
      <c r="J1094">
        <v>1.83</v>
      </c>
      <c r="K1094" s="7">
        <f t="shared" si="261"/>
        <v>2.136612021857923</v>
      </c>
      <c r="L1094" s="7">
        <f t="shared" si="262"/>
        <v>1.8798076923076921</v>
      </c>
      <c r="M1094" s="15">
        <f t="shared" si="263"/>
        <v>0.46803069053708451</v>
      </c>
      <c r="N1094" s="15">
        <f t="shared" si="264"/>
        <v>0.53196930946291565</v>
      </c>
      <c r="O1094" s="12">
        <f t="shared" si="265"/>
        <v>1.101963866887087</v>
      </c>
      <c r="P1094" s="12">
        <f t="shared" si="266"/>
        <v>0.90821195250481312</v>
      </c>
      <c r="Q1094" t="s">
        <v>251</v>
      </c>
      <c r="R1094" t="s">
        <v>247</v>
      </c>
      <c r="S1094" t="s">
        <v>159</v>
      </c>
      <c r="T1094" s="16" t="s">
        <v>99</v>
      </c>
      <c r="U1094" s="16" t="s">
        <v>72</v>
      </c>
      <c r="V1094" s="49" t="s">
        <v>531</v>
      </c>
      <c r="X1094" s="24"/>
      <c r="Y1094" s="12"/>
    </row>
    <row r="1095" spans="1:25" x14ac:dyDescent="0.25">
      <c r="A1095" s="11">
        <v>0.38126766305691384</v>
      </c>
      <c r="B1095" s="11">
        <v>0.6183124874107897</v>
      </c>
      <c r="C1095" s="13">
        <f t="shared" si="257"/>
        <v>2.6228293057487142</v>
      </c>
      <c r="D1095" s="14">
        <f t="shared" si="258"/>
        <v>1.6173051981976674</v>
      </c>
      <c r="E1095" s="26">
        <v>4.6437320268399196E-2</v>
      </c>
      <c r="F1095" s="7">
        <f t="shared" si="256"/>
        <v>1.0464373202683992</v>
      </c>
      <c r="G1095" s="7">
        <f t="shared" si="259"/>
        <v>2.5064370841399164</v>
      </c>
      <c r="H1095" s="7">
        <f t="shared" si="260"/>
        <v>1.5455347079773942</v>
      </c>
      <c r="I1095">
        <v>2.29</v>
      </c>
      <c r="J1095">
        <v>1.64</v>
      </c>
      <c r="K1095" s="7">
        <f t="shared" si="261"/>
        <v>2.3963414634146343</v>
      </c>
      <c r="L1095" s="7">
        <f t="shared" si="262"/>
        <v>1.7161572052401746</v>
      </c>
      <c r="M1095" s="15">
        <f t="shared" si="263"/>
        <v>0.41730279898218825</v>
      </c>
      <c r="N1095" s="15">
        <f t="shared" si="264"/>
        <v>0.58269720101781175</v>
      </c>
      <c r="O1095" s="12">
        <f t="shared" si="265"/>
        <v>0.91364750964248254</v>
      </c>
      <c r="P1095" s="12">
        <f t="shared" si="266"/>
        <v>1.0611214303600016</v>
      </c>
      <c r="Q1095" t="s">
        <v>55</v>
      </c>
      <c r="R1095" t="s">
        <v>51</v>
      </c>
      <c r="S1095" t="s">
        <v>9</v>
      </c>
      <c r="T1095" s="16" t="s">
        <v>99</v>
      </c>
      <c r="U1095" s="16" t="s">
        <v>72</v>
      </c>
      <c r="V1095" s="49" t="s">
        <v>531</v>
      </c>
      <c r="X1095" s="24"/>
      <c r="Y1095" s="12"/>
    </row>
    <row r="1096" spans="1:25" x14ac:dyDescent="0.25">
      <c r="A1096" s="11">
        <v>0.49382829594639988</v>
      </c>
      <c r="B1096" s="11">
        <v>0.50267738007253027</v>
      </c>
      <c r="C1096" s="13">
        <f t="shared" si="257"/>
        <v>2.0249953439454997</v>
      </c>
      <c r="D1096" s="14">
        <f t="shared" si="258"/>
        <v>1.9893475211789162</v>
      </c>
      <c r="E1096" s="26">
        <v>3.4151034151034265E-2</v>
      </c>
      <c r="F1096" s="7">
        <f t="shared" si="256"/>
        <v>1.0341510341510343</v>
      </c>
      <c r="G1096" s="7">
        <f t="shared" si="259"/>
        <v>1.9581234046803226</v>
      </c>
      <c r="H1096" s="7">
        <f t="shared" si="260"/>
        <v>1.9236527890841704</v>
      </c>
      <c r="I1096">
        <v>1.98</v>
      </c>
      <c r="J1096">
        <v>1.89</v>
      </c>
      <c r="K1096" s="7">
        <f t="shared" si="261"/>
        <v>2.0476190476190479</v>
      </c>
      <c r="L1096" s="7">
        <f t="shared" si="262"/>
        <v>1.9545454545454546</v>
      </c>
      <c r="M1096" s="15">
        <f t="shared" si="263"/>
        <v>0.48837209302325574</v>
      </c>
      <c r="N1096" s="15">
        <f t="shared" si="264"/>
        <v>0.51162790697674421</v>
      </c>
      <c r="O1096" s="12">
        <f t="shared" si="265"/>
        <v>1.0111722250331046</v>
      </c>
      <c r="P1096" s="12">
        <f t="shared" si="266"/>
        <v>0.98250578832358193</v>
      </c>
      <c r="Q1096" t="s">
        <v>43</v>
      </c>
      <c r="R1096" t="s">
        <v>46</v>
      </c>
      <c r="S1096" t="s">
        <v>9</v>
      </c>
      <c r="T1096" s="16" t="s">
        <v>97</v>
      </c>
      <c r="U1096" s="16" t="s">
        <v>23</v>
      </c>
      <c r="V1096" s="49" t="s">
        <v>531</v>
      </c>
      <c r="X1096" s="24"/>
      <c r="Y1096" s="12"/>
    </row>
    <row r="1097" spans="1:25" x14ac:dyDescent="0.25">
      <c r="A1097" s="11" t="e">
        <v>#N/A</v>
      </c>
      <c r="B1097" s="11" t="e">
        <v>#N/A</v>
      </c>
      <c r="C1097" s="13" t="e">
        <f t="shared" si="257"/>
        <v>#N/A</v>
      </c>
      <c r="D1097" s="14" t="e">
        <f t="shared" si="258"/>
        <v>#N/A</v>
      </c>
      <c r="E1097" s="26">
        <v>4.6397365415770331E-2</v>
      </c>
      <c r="F1097" s="7">
        <f t="shared" si="256"/>
        <v>1.0463973654157703</v>
      </c>
      <c r="G1097" s="7" t="e">
        <f t="shared" si="259"/>
        <v>#N/A</v>
      </c>
      <c r="H1097" s="7" t="e">
        <f t="shared" si="260"/>
        <v>#N/A</v>
      </c>
      <c r="I1097">
        <v>2.31</v>
      </c>
      <c r="J1097">
        <v>1.63</v>
      </c>
      <c r="K1097" s="7">
        <f t="shared" si="261"/>
        <v>2.4171779141104297</v>
      </c>
      <c r="L1097" s="7">
        <f t="shared" si="262"/>
        <v>1.7056277056277056</v>
      </c>
      <c r="M1097" s="15">
        <f t="shared" si="263"/>
        <v>0.41370558375634514</v>
      </c>
      <c r="N1097" s="15">
        <f t="shared" si="264"/>
        <v>0.58629441624365486</v>
      </c>
      <c r="O1097" s="12" t="e">
        <f t="shared" si="265"/>
        <v>#N/A</v>
      </c>
      <c r="P1097" s="12" t="e">
        <f t="shared" si="266"/>
        <v>#N/A</v>
      </c>
      <c r="Q1097" t="s">
        <v>81</v>
      </c>
      <c r="R1097" t="s">
        <v>48</v>
      </c>
      <c r="S1097" t="s">
        <v>9</v>
      </c>
      <c r="T1097" s="16" t="e">
        <v>#N/A</v>
      </c>
      <c r="U1097" s="16" t="e">
        <v>#N/A</v>
      </c>
      <c r="V1097" s="49" t="s">
        <v>531</v>
      </c>
      <c r="X1097" s="24"/>
      <c r="Y1097" s="12"/>
    </row>
    <row r="1098" spans="1:25" x14ac:dyDescent="0.25">
      <c r="A1098" s="11">
        <v>0.12394805871550227</v>
      </c>
      <c r="B1098" s="11">
        <v>0.87603686695983907</v>
      </c>
      <c r="C1098" s="13">
        <f t="shared" si="257"/>
        <v>8.0678956198523295</v>
      </c>
      <c r="D1098" s="14">
        <f t="shared" si="258"/>
        <v>1.1415044705485482</v>
      </c>
      <c r="E1098" s="26">
        <v>4.5591045591045543E-2</v>
      </c>
      <c r="F1098" s="7">
        <f t="shared" si="256"/>
        <v>1.0455910455910455</v>
      </c>
      <c r="G1098" s="7">
        <f t="shared" si="259"/>
        <v>7.7161100928248265</v>
      </c>
      <c r="H1098" s="7">
        <f t="shared" si="260"/>
        <v>1.0917312991173191</v>
      </c>
      <c r="I1098">
        <v>1.98</v>
      </c>
      <c r="J1098">
        <v>1.85</v>
      </c>
      <c r="K1098" s="7">
        <f t="shared" si="261"/>
        <v>2.07027027027027</v>
      </c>
      <c r="L1098" s="7">
        <f t="shared" si="262"/>
        <v>1.9343434343434343</v>
      </c>
      <c r="M1098" s="15">
        <f t="shared" si="263"/>
        <v>0.48302872062663194</v>
      </c>
      <c r="N1098" s="15">
        <f t="shared" si="264"/>
        <v>0.51697127937336818</v>
      </c>
      <c r="O1098" s="12">
        <f t="shared" si="265"/>
        <v>0.25660598101641818</v>
      </c>
      <c r="P1098" s="12">
        <f t="shared" si="266"/>
        <v>1.6945561618465572</v>
      </c>
      <c r="Q1098" t="s">
        <v>69</v>
      </c>
      <c r="R1098" t="s">
        <v>57</v>
      </c>
      <c r="S1098" t="s">
        <v>9</v>
      </c>
      <c r="T1098" s="16" t="s">
        <v>98</v>
      </c>
      <c r="U1098" s="16" t="s">
        <v>24</v>
      </c>
      <c r="V1098" s="49" t="s">
        <v>531</v>
      </c>
      <c r="X1098" s="24"/>
      <c r="Y1098" s="12"/>
    </row>
    <row r="1099" spans="1:25" x14ac:dyDescent="0.25">
      <c r="A1099" s="11">
        <v>0.58948746204314895</v>
      </c>
      <c r="B1099" s="11">
        <v>0.40831701318636415</v>
      </c>
      <c r="C1099" s="13">
        <f t="shared" si="257"/>
        <v>1.6963889215455488</v>
      </c>
      <c r="D1099" s="14">
        <f t="shared" si="258"/>
        <v>2.4490774758473748</v>
      </c>
      <c r="E1099" s="26">
        <v>4.5097025283727721E-2</v>
      </c>
      <c r="F1099" s="7">
        <f t="shared" si="256"/>
        <v>1.0450970252837277</v>
      </c>
      <c r="G1099" s="7">
        <f t="shared" si="259"/>
        <v>1.6231879725090648</v>
      </c>
      <c r="H1099" s="7">
        <f t="shared" si="260"/>
        <v>2.3433972316421894</v>
      </c>
      <c r="I1099">
        <v>2.0299999999999998</v>
      </c>
      <c r="J1099">
        <v>1.81</v>
      </c>
      <c r="K1099" s="7">
        <f t="shared" si="261"/>
        <v>2.1215469613259672</v>
      </c>
      <c r="L1099" s="7">
        <f t="shared" si="262"/>
        <v>1.8916256157635472</v>
      </c>
      <c r="M1099" s="15">
        <f t="shared" si="263"/>
        <v>0.47135416666666657</v>
      </c>
      <c r="N1099" s="15">
        <f t="shared" si="264"/>
        <v>0.52864583333333326</v>
      </c>
      <c r="O1099" s="12">
        <f t="shared" si="265"/>
        <v>1.2506253338373989</v>
      </c>
      <c r="P1099" s="12">
        <f t="shared" si="266"/>
        <v>0.77238292149538856</v>
      </c>
      <c r="Q1099" t="s">
        <v>50</v>
      </c>
      <c r="R1099" t="s">
        <v>53</v>
      </c>
      <c r="S1099" t="s">
        <v>9</v>
      </c>
      <c r="T1099" s="16" t="s">
        <v>98</v>
      </c>
      <c r="U1099" s="16" t="s">
        <v>22</v>
      </c>
      <c r="V1099" s="49" t="s">
        <v>531</v>
      </c>
      <c r="X1099" s="24"/>
      <c r="Y1099" s="12"/>
    </row>
    <row r="1100" spans="1:25" x14ac:dyDescent="0.25">
      <c r="A1100" s="11">
        <v>0.5116933882459721</v>
      </c>
      <c r="B1100" s="11">
        <v>0.48708191540796253</v>
      </c>
      <c r="C1100" s="13">
        <f t="shared" si="257"/>
        <v>1.954295331874208</v>
      </c>
      <c r="D1100" s="14">
        <f t="shared" si="258"/>
        <v>2.0530427600918739</v>
      </c>
      <c r="E1100" s="26">
        <v>4.8838209982788428E-2</v>
      </c>
      <c r="F1100" s="7">
        <f t="shared" si="256"/>
        <v>1.0488382099827884</v>
      </c>
      <c r="G1100" s="7">
        <f t="shared" si="259"/>
        <v>1.8632953236002703</v>
      </c>
      <c r="H1100" s="7">
        <f t="shared" si="260"/>
        <v>1.9574446664424674</v>
      </c>
      <c r="I1100">
        <v>2.2400000000000002</v>
      </c>
      <c r="J1100">
        <v>1.66</v>
      </c>
      <c r="K1100" s="7">
        <f t="shared" si="261"/>
        <v>2.3493975903614461</v>
      </c>
      <c r="L1100" s="7">
        <f t="shared" si="262"/>
        <v>1.7410714285714286</v>
      </c>
      <c r="M1100" s="15">
        <f t="shared" si="263"/>
        <v>0.42564102564102557</v>
      </c>
      <c r="N1100" s="15">
        <f t="shared" si="264"/>
        <v>0.57435897435897432</v>
      </c>
      <c r="O1100" s="12">
        <f t="shared" si="265"/>
        <v>1.2021712133489708</v>
      </c>
      <c r="P1100" s="12">
        <f t="shared" si="266"/>
        <v>0.84804440629064914</v>
      </c>
      <c r="Q1100" t="s">
        <v>68</v>
      </c>
      <c r="R1100" t="s">
        <v>47</v>
      </c>
      <c r="S1100" t="s">
        <v>9</v>
      </c>
      <c r="T1100" s="16" t="s">
        <v>98</v>
      </c>
      <c r="U1100" s="16" t="s">
        <v>22</v>
      </c>
      <c r="V1100" s="49" t="s">
        <v>531</v>
      </c>
      <c r="X1100" s="24"/>
      <c r="Y1100" s="12"/>
    </row>
    <row r="1101" spans="1:25" x14ac:dyDescent="0.25">
      <c r="A1101" s="11">
        <v>0.36346305649595911</v>
      </c>
      <c r="B1101" s="11">
        <v>0.63576268517084078</v>
      </c>
      <c r="C1101" s="13">
        <f t="shared" si="257"/>
        <v>2.7513112601888818</v>
      </c>
      <c r="D1101" s="14">
        <f t="shared" si="258"/>
        <v>1.5729139556708682</v>
      </c>
      <c r="E1101" s="26">
        <v>4.676771602539187E-2</v>
      </c>
      <c r="F1101" s="7">
        <f t="shared" si="256"/>
        <v>1.0467677160253919</v>
      </c>
      <c r="G1101" s="7">
        <f t="shared" si="259"/>
        <v>2.628387576410641</v>
      </c>
      <c r="H1101" s="7">
        <f t="shared" si="260"/>
        <v>1.5026389633444841</v>
      </c>
      <c r="I1101">
        <v>2.4900000000000002</v>
      </c>
      <c r="J1101">
        <v>1.55</v>
      </c>
      <c r="K1101" s="7">
        <f t="shared" si="261"/>
        <v>2.6064516129032258</v>
      </c>
      <c r="L1101" s="7">
        <f t="shared" si="262"/>
        <v>1.6224899598393574</v>
      </c>
      <c r="M1101" s="15">
        <f t="shared" si="263"/>
        <v>0.38366336633663367</v>
      </c>
      <c r="N1101" s="15">
        <f t="shared" si="264"/>
        <v>0.61633663366336633</v>
      </c>
      <c r="O1101" s="12">
        <f t="shared" si="265"/>
        <v>0.94734886983462896</v>
      </c>
      <c r="P1101" s="12">
        <f t="shared" si="266"/>
        <v>1.0315185735301995</v>
      </c>
      <c r="Q1101" t="s">
        <v>52</v>
      </c>
      <c r="R1101" t="s">
        <v>7</v>
      </c>
      <c r="S1101" t="s">
        <v>9</v>
      </c>
      <c r="T1101" s="16" t="s">
        <v>99</v>
      </c>
      <c r="U1101" s="16" t="s">
        <v>72</v>
      </c>
      <c r="V1101" s="49" t="s">
        <v>531</v>
      </c>
      <c r="X1101" s="24"/>
      <c r="Y1101" s="12"/>
    </row>
    <row r="1102" spans="1:25" x14ac:dyDescent="0.25">
      <c r="A1102" s="11">
        <v>0.62246492965033784</v>
      </c>
      <c r="B1102" s="11">
        <v>0.37339844921890764</v>
      </c>
      <c r="C1102" s="13">
        <f t="shared" si="257"/>
        <v>1.6065162105787034</v>
      </c>
      <c r="D1102" s="14">
        <f t="shared" si="258"/>
        <v>2.6781043201755304</v>
      </c>
      <c r="E1102" s="26">
        <v>4.7758284600389889E-2</v>
      </c>
      <c r="F1102" s="7">
        <f t="shared" si="256"/>
        <v>1.0477582846003899</v>
      </c>
      <c r="G1102" s="7">
        <f t="shared" si="259"/>
        <v>1.5332889600499997</v>
      </c>
      <c r="H1102" s="7">
        <f t="shared" si="260"/>
        <v>2.5560325883721804</v>
      </c>
      <c r="I1102">
        <v>2.16</v>
      </c>
      <c r="J1102">
        <v>1.71</v>
      </c>
      <c r="K1102" s="7">
        <f t="shared" si="261"/>
        <v>2.2631578947368425</v>
      </c>
      <c r="L1102" s="7">
        <f t="shared" si="262"/>
        <v>1.7916666666666667</v>
      </c>
      <c r="M1102" s="15">
        <f t="shared" si="263"/>
        <v>0.44186046511627902</v>
      </c>
      <c r="N1102" s="15">
        <f t="shared" si="264"/>
        <v>0.55813953488372092</v>
      </c>
      <c r="O1102" s="12">
        <f t="shared" si="265"/>
        <v>1.4087364197349752</v>
      </c>
      <c r="P1102" s="12">
        <f t="shared" si="266"/>
        <v>0.66900555485054292</v>
      </c>
      <c r="Q1102" t="s">
        <v>49</v>
      </c>
      <c r="R1102" t="s">
        <v>56</v>
      </c>
      <c r="S1102" t="s">
        <v>9</v>
      </c>
      <c r="T1102" s="16" t="s">
        <v>97</v>
      </c>
      <c r="U1102" s="16" t="s">
        <v>23</v>
      </c>
      <c r="V1102" s="49" t="s">
        <v>531</v>
      </c>
      <c r="X1102" s="24"/>
      <c r="Y1102" s="12"/>
    </row>
    <row r="1103" spans="1:25" x14ac:dyDescent="0.25">
      <c r="A1103" s="11" t="e">
        <v>#N/A</v>
      </c>
      <c r="B1103" s="11" t="e">
        <v>#N/A</v>
      </c>
      <c r="C1103" s="13" t="e">
        <f t="shared" si="257"/>
        <v>#N/A</v>
      </c>
      <c r="D1103" s="14" t="e">
        <f t="shared" si="258"/>
        <v>#N/A</v>
      </c>
      <c r="E1103" s="26">
        <v>4.7535692795798834E-2</v>
      </c>
      <c r="F1103" s="7">
        <f t="shared" si="256"/>
        <v>1.0475356927957988</v>
      </c>
      <c r="G1103" s="7" t="e">
        <f t="shared" si="259"/>
        <v>#N/A</v>
      </c>
      <c r="H1103" s="7" t="e">
        <f t="shared" si="260"/>
        <v>#N/A</v>
      </c>
      <c r="I1103">
        <v>1.81</v>
      </c>
      <c r="J1103">
        <v>2.02</v>
      </c>
      <c r="K1103" s="7">
        <f t="shared" si="261"/>
        <v>1.8960396039603959</v>
      </c>
      <c r="L1103" s="7">
        <f t="shared" si="262"/>
        <v>2.1160220994475138</v>
      </c>
      <c r="M1103" s="15">
        <f t="shared" si="263"/>
        <v>0.52741514360313313</v>
      </c>
      <c r="N1103" s="15">
        <f t="shared" si="264"/>
        <v>0.47258485639686681</v>
      </c>
      <c r="O1103" s="12" t="e">
        <f t="shared" si="265"/>
        <v>#N/A</v>
      </c>
      <c r="P1103" s="12" t="e">
        <f t="shared" si="266"/>
        <v>#N/A</v>
      </c>
      <c r="Q1103" t="s">
        <v>82</v>
      </c>
      <c r="R1103" t="s">
        <v>44</v>
      </c>
      <c r="S1103" t="s">
        <v>9</v>
      </c>
      <c r="T1103" s="16" t="e">
        <v>#N/A</v>
      </c>
      <c r="U1103" s="16" t="e">
        <v>#N/A</v>
      </c>
      <c r="V1103" s="49" t="s">
        <v>531</v>
      </c>
      <c r="X1103" s="24"/>
      <c r="Y1103" s="12"/>
    </row>
    <row r="1104" spans="1:25" x14ac:dyDescent="0.25">
      <c r="A1104" s="11">
        <v>0.30075741140142948</v>
      </c>
      <c r="B1104" s="11">
        <v>0.69894134653333473</v>
      </c>
      <c r="C1104" s="13">
        <f t="shared" si="257"/>
        <v>3.3249388446998953</v>
      </c>
      <c r="D1104" s="14">
        <f t="shared" si="258"/>
        <v>1.4307352182838804</v>
      </c>
      <c r="E1104" s="26">
        <v>4.8352041729525119E-2</v>
      </c>
      <c r="F1104" s="7">
        <f t="shared" si="256"/>
        <v>1.0483520417295251</v>
      </c>
      <c r="G1104" s="7">
        <f t="shared" si="259"/>
        <v>3.1715861774967857</v>
      </c>
      <c r="H1104" s="7">
        <f t="shared" si="260"/>
        <v>1.3647469183381531</v>
      </c>
      <c r="I1104">
        <v>2.59</v>
      </c>
      <c r="J1104">
        <v>1.51</v>
      </c>
      <c r="K1104" s="7">
        <f t="shared" si="261"/>
        <v>2.7152317880794699</v>
      </c>
      <c r="L1104" s="7">
        <f t="shared" si="262"/>
        <v>1.583011583011583</v>
      </c>
      <c r="M1104" s="15">
        <f t="shared" si="263"/>
        <v>0.36829268292682932</v>
      </c>
      <c r="N1104" s="15">
        <f t="shared" si="264"/>
        <v>0.63170731707317074</v>
      </c>
      <c r="O1104" s="12">
        <f t="shared" si="265"/>
        <v>0.81662608393765601</v>
      </c>
      <c r="P1104" s="12">
        <f t="shared" si="266"/>
        <v>1.1064322474079817</v>
      </c>
      <c r="Q1104" t="s">
        <v>54</v>
      </c>
      <c r="R1104" t="s">
        <v>45</v>
      </c>
      <c r="S1104" t="s">
        <v>9</v>
      </c>
      <c r="T1104" s="16" t="s">
        <v>99</v>
      </c>
      <c r="U1104" s="16" t="s">
        <v>72</v>
      </c>
      <c r="V1104" s="49" t="s">
        <v>531</v>
      </c>
      <c r="X1104" s="24"/>
      <c r="Y1104" s="12"/>
    </row>
    <row r="1105" spans="1:25" x14ac:dyDescent="0.25">
      <c r="A1105" s="11">
        <v>0.11461218594950043</v>
      </c>
      <c r="B1105" s="11">
        <v>0.88537304099217984</v>
      </c>
      <c r="C1105" s="13">
        <f t="shared" si="257"/>
        <v>8.7250757126350642</v>
      </c>
      <c r="D1105" s="14">
        <f t="shared" si="258"/>
        <v>1.1294674150902146</v>
      </c>
      <c r="E1105" s="26">
        <v>5.8443307298680303E-2</v>
      </c>
      <c r="F1105" s="7">
        <f t="shared" si="256"/>
        <v>1.0584433072986803</v>
      </c>
      <c r="G1105" s="7">
        <f t="shared" si="259"/>
        <v>8.2433094455506346</v>
      </c>
      <c r="H1105" s="7">
        <f t="shared" si="260"/>
        <v>1.0671024204147499</v>
      </c>
      <c r="I1105">
        <v>2.35</v>
      </c>
      <c r="J1105">
        <v>1.58</v>
      </c>
      <c r="K1105" s="7">
        <f t="shared" si="261"/>
        <v>2.4873417721518987</v>
      </c>
      <c r="L1105" s="7">
        <f t="shared" si="262"/>
        <v>1.672340425531915</v>
      </c>
      <c r="M1105" s="15">
        <f t="shared" si="263"/>
        <v>0.4020356234096692</v>
      </c>
      <c r="N1105" s="15">
        <f t="shared" si="264"/>
        <v>0.59796437659033075</v>
      </c>
      <c r="O1105" s="12">
        <f t="shared" si="265"/>
        <v>0.28507967770983339</v>
      </c>
      <c r="P1105" s="12">
        <f t="shared" si="266"/>
        <v>1.4806451281273476</v>
      </c>
      <c r="Q1105" t="s">
        <v>503</v>
      </c>
      <c r="R1105" t="s">
        <v>498</v>
      </c>
      <c r="S1105" t="s">
        <v>497</v>
      </c>
      <c r="T1105" s="16" t="s">
        <v>97</v>
      </c>
      <c r="U1105" s="16" t="s">
        <v>148</v>
      </c>
      <c r="V1105" s="49" t="s">
        <v>531</v>
      </c>
      <c r="X1105" s="24"/>
      <c r="Y1105" s="12"/>
    </row>
    <row r="1106" spans="1:25" x14ac:dyDescent="0.25">
      <c r="A1106" s="11">
        <v>0.56592283984999892</v>
      </c>
      <c r="B1106" s="11">
        <v>0.43195448961520594</v>
      </c>
      <c r="C1106" s="13">
        <f t="shared" si="257"/>
        <v>1.7670253426510507</v>
      </c>
      <c r="D1106" s="14">
        <f t="shared" si="258"/>
        <v>2.3150587018804245</v>
      </c>
      <c r="E1106" s="26">
        <v>2.5667999158426325E-2</v>
      </c>
      <c r="F1106" s="7">
        <f t="shared" si="256"/>
        <v>1.0256679991584263</v>
      </c>
      <c r="G1106" s="7">
        <f t="shared" si="259"/>
        <v>1.7228044007426551</v>
      </c>
      <c r="H1106" s="7">
        <f t="shared" si="260"/>
        <v>2.2571228738538784</v>
      </c>
      <c r="I1106">
        <v>1.94</v>
      </c>
      <c r="J1106">
        <v>1.96</v>
      </c>
      <c r="K1106" s="7">
        <f t="shared" si="261"/>
        <v>1.989795918367347</v>
      </c>
      <c r="L1106" s="7">
        <f t="shared" si="262"/>
        <v>2.0103092783505154</v>
      </c>
      <c r="M1106" s="15">
        <f t="shared" si="263"/>
        <v>0.50256410256410255</v>
      </c>
      <c r="N1106" s="15">
        <f t="shared" si="264"/>
        <v>0.49743589743589745</v>
      </c>
      <c r="O1106" s="12">
        <f t="shared" si="265"/>
        <v>1.1260709568443856</v>
      </c>
      <c r="P1106" s="12">
        <f t="shared" si="266"/>
        <v>0.86836211829860988</v>
      </c>
      <c r="Q1106" t="s">
        <v>437</v>
      </c>
      <c r="R1106" t="s">
        <v>456</v>
      </c>
      <c r="S1106" t="s">
        <v>438</v>
      </c>
      <c r="T1106" s="16" t="s">
        <v>97</v>
      </c>
      <c r="U1106" s="16" t="s">
        <v>23</v>
      </c>
      <c r="V1106" s="49" t="s">
        <v>531</v>
      </c>
      <c r="X1106" s="24"/>
      <c r="Y1106" s="12"/>
    </row>
    <row r="1107" spans="1:25" x14ac:dyDescent="0.25">
      <c r="A1107" s="11">
        <v>0.65425029294664749</v>
      </c>
      <c r="B1107" s="11">
        <v>0.31753769296107248</v>
      </c>
      <c r="C1107" s="13">
        <f t="shared" si="257"/>
        <v>1.5284670267339835</v>
      </c>
      <c r="D1107" s="14">
        <f t="shared" si="258"/>
        <v>3.1492324286760871</v>
      </c>
      <c r="E1107" s="26">
        <v>3.0643462560810519E-2</v>
      </c>
      <c r="F1107" s="7">
        <f t="shared" si="256"/>
        <v>1.0306434625608105</v>
      </c>
      <c r="G1107" s="7">
        <f t="shared" si="259"/>
        <v>1.4830220946982431</v>
      </c>
      <c r="H1107" s="7">
        <f t="shared" si="260"/>
        <v>3.0555983160765208</v>
      </c>
      <c r="I1107">
        <v>1.57</v>
      </c>
      <c r="J1107">
        <v>2.54</v>
      </c>
      <c r="K1107" s="7">
        <f t="shared" si="261"/>
        <v>1.6181102362204727</v>
      </c>
      <c r="L1107" s="7">
        <f t="shared" si="262"/>
        <v>2.6178343949044587</v>
      </c>
      <c r="M1107" s="15">
        <f t="shared" si="263"/>
        <v>0.61800486618004857</v>
      </c>
      <c r="N1107" s="15">
        <f t="shared" si="264"/>
        <v>0.38199513381995132</v>
      </c>
      <c r="O1107" s="12">
        <f t="shared" si="265"/>
        <v>1.0586490960672132</v>
      </c>
      <c r="P1107" s="12">
        <f t="shared" si="266"/>
        <v>0.83126109431210704</v>
      </c>
      <c r="Q1107" t="s">
        <v>436</v>
      </c>
      <c r="R1107" t="s">
        <v>449</v>
      </c>
      <c r="S1107" t="s">
        <v>438</v>
      </c>
      <c r="T1107" s="16" t="s">
        <v>97</v>
      </c>
      <c r="U1107" s="16" t="s">
        <v>149</v>
      </c>
      <c r="V1107" s="49" t="s">
        <v>531</v>
      </c>
      <c r="X1107" s="24"/>
      <c r="Y1107" s="12"/>
    </row>
    <row r="1108" spans="1:25" x14ac:dyDescent="0.25">
      <c r="A1108" s="11">
        <v>0.48417978589810806</v>
      </c>
      <c r="B1108" s="11">
        <v>0.51497938093313911</v>
      </c>
      <c r="C1108" s="13">
        <f t="shared" si="257"/>
        <v>2.0653485112871737</v>
      </c>
      <c r="D1108" s="14">
        <f t="shared" si="258"/>
        <v>1.9418253177205014</v>
      </c>
      <c r="E1108" s="26">
        <v>2.9578786232778764E-2</v>
      </c>
      <c r="F1108" s="7">
        <f t="shared" si="256"/>
        <v>1.0295787862327788</v>
      </c>
      <c r="G1108" s="7">
        <f t="shared" si="259"/>
        <v>2.0060130792362854</v>
      </c>
      <c r="H1108" s="7">
        <f t="shared" si="260"/>
        <v>1.8860385855711208</v>
      </c>
      <c r="I1108">
        <v>1.54</v>
      </c>
      <c r="J1108">
        <v>2.63</v>
      </c>
      <c r="K1108" s="7">
        <f t="shared" si="261"/>
        <v>1.5855513307984794</v>
      </c>
      <c r="L1108" s="7">
        <f t="shared" si="262"/>
        <v>2.7077922077922079</v>
      </c>
      <c r="M1108" s="15">
        <f t="shared" si="263"/>
        <v>0.63069544364508379</v>
      </c>
      <c r="N1108" s="15">
        <f t="shared" si="264"/>
        <v>0.36930455635491605</v>
      </c>
      <c r="O1108" s="12">
        <f t="shared" si="265"/>
        <v>0.76769190387646802</v>
      </c>
      <c r="P1108" s="12">
        <f t="shared" si="266"/>
        <v>1.3944571548644094</v>
      </c>
      <c r="Q1108" t="s">
        <v>450</v>
      </c>
      <c r="R1108" t="s">
        <v>444</v>
      </c>
      <c r="S1108" t="s">
        <v>438</v>
      </c>
      <c r="T1108" s="16" t="s">
        <v>99</v>
      </c>
      <c r="U1108" s="16" t="s">
        <v>72</v>
      </c>
      <c r="V1108" s="49" t="s">
        <v>531</v>
      </c>
      <c r="X1108" s="24"/>
      <c r="Y1108" s="12"/>
    </row>
    <row r="1109" spans="1:25" x14ac:dyDescent="0.25">
      <c r="A1109" s="11">
        <v>0.29036415678586058</v>
      </c>
      <c r="B1109" s="11">
        <v>0.70946692098888031</v>
      </c>
      <c r="C1109" s="13">
        <f t="shared" si="257"/>
        <v>3.4439512475277234</v>
      </c>
      <c r="D1109" s="14">
        <f t="shared" si="258"/>
        <v>1.409508985431152</v>
      </c>
      <c r="E1109" s="26">
        <v>3.0736618971912932E-2</v>
      </c>
      <c r="F1109" s="7">
        <f t="shared" si="256"/>
        <v>1.0307366189719129</v>
      </c>
      <c r="G1109" s="7">
        <f t="shared" si="259"/>
        <v>3.341252444259545</v>
      </c>
      <c r="H1109" s="7">
        <f t="shared" si="260"/>
        <v>1.367477355017267</v>
      </c>
      <c r="I1109">
        <v>2.04</v>
      </c>
      <c r="J1109">
        <v>1.85</v>
      </c>
      <c r="K1109" s="7">
        <f t="shared" si="261"/>
        <v>2.1027027027027025</v>
      </c>
      <c r="L1109" s="7">
        <f t="shared" si="262"/>
        <v>1.9068627450980391</v>
      </c>
      <c r="M1109" s="15">
        <f t="shared" si="263"/>
        <v>0.47557840616966585</v>
      </c>
      <c r="N1109" s="15">
        <f t="shared" si="264"/>
        <v>0.52442159383033427</v>
      </c>
      <c r="O1109" s="12">
        <f t="shared" si="265"/>
        <v>0.61054949724162022</v>
      </c>
      <c r="P1109" s="12">
        <f t="shared" si="266"/>
        <v>1.3528560405131098</v>
      </c>
      <c r="Q1109" t="s">
        <v>461</v>
      </c>
      <c r="R1109" t="s">
        <v>463</v>
      </c>
      <c r="S1109" t="s">
        <v>416</v>
      </c>
      <c r="T1109" s="16" t="s">
        <v>99</v>
      </c>
      <c r="U1109" s="16" t="s">
        <v>72</v>
      </c>
      <c r="V1109" s="49" t="s">
        <v>531</v>
      </c>
      <c r="X1109" s="24"/>
      <c r="Y1109" s="12"/>
    </row>
    <row r="1110" spans="1:25" x14ac:dyDescent="0.25">
      <c r="A1110" s="11" t="e">
        <v>#N/A</v>
      </c>
      <c r="B1110" s="11" t="e">
        <v>#N/A</v>
      </c>
      <c r="C1110" s="13" t="e">
        <f t="shared" si="257"/>
        <v>#N/A</v>
      </c>
      <c r="D1110" s="14" t="e">
        <f t="shared" si="258"/>
        <v>#N/A</v>
      </c>
      <c r="E1110" s="26">
        <v>3.3255418614534626E-2</v>
      </c>
      <c r="F1110" s="7">
        <f t="shared" si="256"/>
        <v>1.0332554186145346</v>
      </c>
      <c r="G1110" s="7" t="e">
        <f t="shared" si="259"/>
        <v>#N/A</v>
      </c>
      <c r="H1110" s="7" t="e">
        <f t="shared" si="260"/>
        <v>#N/A</v>
      </c>
      <c r="I1110">
        <v>1.81</v>
      </c>
      <c r="J1110">
        <v>2.08</v>
      </c>
      <c r="K1110" s="7">
        <f t="shared" si="261"/>
        <v>1.8701923076923077</v>
      </c>
      <c r="L1110" s="7">
        <f t="shared" si="262"/>
        <v>2.1491712707182322</v>
      </c>
      <c r="M1110" s="15">
        <f t="shared" si="263"/>
        <v>0.53470437017994854</v>
      </c>
      <c r="N1110" s="15">
        <f t="shared" si="264"/>
        <v>0.46529562982005135</v>
      </c>
      <c r="O1110" s="12" t="e">
        <f t="shared" si="265"/>
        <v>#N/A</v>
      </c>
      <c r="P1110" s="12" t="e">
        <f t="shared" si="266"/>
        <v>#N/A</v>
      </c>
      <c r="Q1110" t="s">
        <v>466</v>
      </c>
      <c r="R1110" t="s">
        <v>464</v>
      </c>
      <c r="S1110" t="s">
        <v>416</v>
      </c>
      <c r="T1110" s="16" t="e">
        <v>#N/A</v>
      </c>
      <c r="U1110" s="16" t="e">
        <v>#N/A</v>
      </c>
      <c r="V1110" s="49" t="s">
        <v>531</v>
      </c>
      <c r="X1110" s="24"/>
      <c r="Y1110" s="12"/>
    </row>
    <row r="1111" spans="1:25" x14ac:dyDescent="0.25">
      <c r="A1111" s="11" t="e">
        <v>#N/A</v>
      </c>
      <c r="B1111" s="11" t="e">
        <v>#N/A</v>
      </c>
      <c r="C1111" s="13" t="e">
        <f t="shared" si="257"/>
        <v>#N/A</v>
      </c>
      <c r="D1111" s="14" t="e">
        <f t="shared" si="258"/>
        <v>#N/A</v>
      </c>
      <c r="E1111" s="26">
        <v>3.0245246040574214E-2</v>
      </c>
      <c r="F1111" s="7">
        <f t="shared" si="256"/>
        <v>1.0302452460405742</v>
      </c>
      <c r="G1111" s="7" t="e">
        <f t="shared" si="259"/>
        <v>#N/A</v>
      </c>
      <c r="H1111" s="7" t="e">
        <f t="shared" si="260"/>
        <v>#N/A</v>
      </c>
      <c r="I1111">
        <v>2.0299999999999998</v>
      </c>
      <c r="J1111">
        <v>1.86</v>
      </c>
      <c r="K1111" s="7">
        <f t="shared" si="261"/>
        <v>2.0913978494623655</v>
      </c>
      <c r="L1111" s="7">
        <f t="shared" si="262"/>
        <v>1.9162561576354682</v>
      </c>
      <c r="M1111" s="15">
        <f t="shared" si="263"/>
        <v>0.47814910025706941</v>
      </c>
      <c r="N1111" s="15">
        <f t="shared" si="264"/>
        <v>0.52185089974293053</v>
      </c>
      <c r="O1111" s="12" t="e">
        <f t="shared" si="265"/>
        <v>#N/A</v>
      </c>
      <c r="P1111" s="12" t="e">
        <f t="shared" si="266"/>
        <v>#N/A</v>
      </c>
      <c r="Q1111" t="s">
        <v>458</v>
      </c>
      <c r="R1111" t="s">
        <v>459</v>
      </c>
      <c r="S1111" t="s">
        <v>416</v>
      </c>
      <c r="T1111" s="16" t="e">
        <v>#N/A</v>
      </c>
      <c r="U1111" s="16" t="e">
        <v>#N/A</v>
      </c>
      <c r="V1111" s="49" t="s">
        <v>531</v>
      </c>
      <c r="X1111" s="24"/>
      <c r="Y1111" s="12"/>
    </row>
    <row r="1112" spans="1:25" x14ac:dyDescent="0.25">
      <c r="A1112" s="11" t="e">
        <v>#N/A</v>
      </c>
      <c r="B1112" s="11" t="e">
        <v>#N/A</v>
      </c>
      <c r="C1112" s="13" t="e">
        <f t="shared" si="257"/>
        <v>#N/A</v>
      </c>
      <c r="D1112" s="14" t="e">
        <f t="shared" si="258"/>
        <v>#N/A</v>
      </c>
      <c r="E1112" s="26">
        <v>3.0736618971912932E-2</v>
      </c>
      <c r="F1112" s="7">
        <f t="shared" si="256"/>
        <v>1.0307366189719129</v>
      </c>
      <c r="G1112" s="7" t="e">
        <f t="shared" si="259"/>
        <v>#N/A</v>
      </c>
      <c r="H1112" s="7" t="e">
        <f t="shared" si="260"/>
        <v>#N/A</v>
      </c>
      <c r="I1112">
        <v>2.04</v>
      </c>
      <c r="J1112">
        <v>1.85</v>
      </c>
      <c r="K1112" s="7">
        <f t="shared" si="261"/>
        <v>2.1027027027027025</v>
      </c>
      <c r="L1112" s="7">
        <f t="shared" si="262"/>
        <v>1.9068627450980391</v>
      </c>
      <c r="M1112" s="15">
        <f t="shared" si="263"/>
        <v>0.47557840616966585</v>
      </c>
      <c r="N1112" s="15">
        <f t="shared" si="264"/>
        <v>0.52442159383033427</v>
      </c>
      <c r="O1112" s="12" t="e">
        <f t="shared" si="265"/>
        <v>#N/A</v>
      </c>
      <c r="P1112" s="12" t="e">
        <f t="shared" si="266"/>
        <v>#N/A</v>
      </c>
      <c r="Q1112" t="s">
        <v>446</v>
      </c>
      <c r="R1112" t="s">
        <v>462</v>
      </c>
      <c r="S1112" t="s">
        <v>416</v>
      </c>
      <c r="T1112" s="16" t="e">
        <v>#N/A</v>
      </c>
      <c r="U1112" s="16" t="e">
        <v>#N/A</v>
      </c>
      <c r="V1112" s="49" t="s">
        <v>531</v>
      </c>
      <c r="X1112" s="24"/>
      <c r="Y1112" s="12"/>
    </row>
    <row r="1113" spans="1:25" x14ac:dyDescent="0.25">
      <c r="A1113" s="11">
        <v>0.33147855923085645</v>
      </c>
      <c r="B1113" s="11">
        <v>0.66833485030013939</v>
      </c>
      <c r="C1113" s="13">
        <f t="shared" si="257"/>
        <v>3.0167863717048298</v>
      </c>
      <c r="D1113" s="14">
        <f t="shared" si="258"/>
        <v>1.4962559554554347</v>
      </c>
      <c r="E1113" s="26">
        <v>3.3298097251585723E-2</v>
      </c>
      <c r="F1113" s="7">
        <f t="shared" si="256"/>
        <v>1.0332980972515857</v>
      </c>
      <c r="G1113" s="7">
        <f t="shared" si="259"/>
        <v>2.9195702379874873</v>
      </c>
      <c r="H1113" s="7">
        <f t="shared" si="260"/>
        <v>1.4480390116223438</v>
      </c>
      <c r="I1113">
        <v>2.15</v>
      </c>
      <c r="J1113">
        <v>1.76</v>
      </c>
      <c r="K1113" s="7">
        <f t="shared" si="261"/>
        <v>2.2215909090909092</v>
      </c>
      <c r="L1113" s="7">
        <f t="shared" si="262"/>
        <v>1.8186046511627909</v>
      </c>
      <c r="M1113" s="15">
        <f t="shared" si="263"/>
        <v>0.45012787723785164</v>
      </c>
      <c r="N1113" s="15">
        <f t="shared" si="264"/>
        <v>0.54987212276214825</v>
      </c>
      <c r="O1113" s="12">
        <f t="shared" si="265"/>
        <v>0.73640975374582318</v>
      </c>
      <c r="P1113" s="12">
        <f t="shared" si="266"/>
        <v>1.2154368672900211</v>
      </c>
      <c r="Q1113" t="s">
        <v>457</v>
      </c>
      <c r="R1113" t="s">
        <v>470</v>
      </c>
      <c r="S1113" t="s">
        <v>416</v>
      </c>
      <c r="T1113" s="16" t="s">
        <v>99</v>
      </c>
      <c r="U1113" s="16" t="s">
        <v>72</v>
      </c>
      <c r="V1113" s="49" t="s">
        <v>531</v>
      </c>
      <c r="X1113" s="24"/>
      <c r="Y1113" s="12"/>
    </row>
    <row r="1114" spans="1:25" x14ac:dyDescent="0.25">
      <c r="A1114" s="11">
        <v>0.68575605316317911</v>
      </c>
      <c r="B1114" s="11">
        <v>0.30924703874310666</v>
      </c>
      <c r="C1114" s="13">
        <f t="shared" si="257"/>
        <v>1.4582445104017843</v>
      </c>
      <c r="D1114" s="14">
        <f t="shared" si="258"/>
        <v>3.2336607136623412</v>
      </c>
      <c r="E1114" s="26">
        <v>3.1746031746031633E-2</v>
      </c>
      <c r="F1114" s="7">
        <f t="shared" si="256"/>
        <v>1.0317460317460316</v>
      </c>
      <c r="G1114" s="7">
        <f t="shared" si="259"/>
        <v>1.4133754485432679</v>
      </c>
      <c r="H1114" s="7">
        <f t="shared" si="260"/>
        <v>3.1341634609342695</v>
      </c>
      <c r="I1114">
        <v>2.1</v>
      </c>
      <c r="J1114">
        <v>1.8</v>
      </c>
      <c r="K1114" s="7">
        <f t="shared" si="261"/>
        <v>2.1666666666666665</v>
      </c>
      <c r="L1114" s="7">
        <f t="shared" si="262"/>
        <v>1.857142857142857</v>
      </c>
      <c r="M1114" s="15">
        <f t="shared" si="263"/>
        <v>0.46153846153846156</v>
      </c>
      <c r="N1114" s="15">
        <f t="shared" si="264"/>
        <v>0.53846153846153855</v>
      </c>
      <c r="O1114" s="12">
        <f t="shared" si="265"/>
        <v>1.4858047818535547</v>
      </c>
      <c r="P1114" s="12">
        <f t="shared" si="266"/>
        <v>0.57431592909434093</v>
      </c>
      <c r="Q1114" t="s">
        <v>448</v>
      </c>
      <c r="R1114" t="s">
        <v>469</v>
      </c>
      <c r="S1114" t="s">
        <v>416</v>
      </c>
      <c r="T1114" s="16" t="s">
        <v>99</v>
      </c>
      <c r="U1114" s="16" t="s">
        <v>73</v>
      </c>
      <c r="V1114" s="49" t="s">
        <v>531</v>
      </c>
      <c r="X1114" s="24"/>
      <c r="Y1114" s="12"/>
    </row>
    <row r="1115" spans="1:25" x14ac:dyDescent="0.25">
      <c r="A1115" s="11">
        <v>0.19647483281530989</v>
      </c>
      <c r="B1115" s="11">
        <v>0.80340349908670594</v>
      </c>
      <c r="C1115" s="13">
        <f t="shared" si="257"/>
        <v>5.0897104004156049</v>
      </c>
      <c r="D1115" s="14">
        <f t="shared" si="258"/>
        <v>1.2447045614523478</v>
      </c>
      <c r="E1115" s="26">
        <v>3.2258064516129004E-2</v>
      </c>
      <c r="F1115" s="7">
        <f t="shared" si="256"/>
        <v>1.032258064516129</v>
      </c>
      <c r="G1115" s="7">
        <f t="shared" si="259"/>
        <v>4.930656950402617</v>
      </c>
      <c r="H1115" s="7">
        <f t="shared" si="260"/>
        <v>1.205807543906962</v>
      </c>
      <c r="I1115">
        <v>2.17</v>
      </c>
      <c r="J1115">
        <v>1.75</v>
      </c>
      <c r="K1115" s="7">
        <f t="shared" si="261"/>
        <v>2.2399999999999998</v>
      </c>
      <c r="L1115" s="7">
        <f t="shared" si="262"/>
        <v>1.8064516129032258</v>
      </c>
      <c r="M1115" s="15">
        <f t="shared" si="263"/>
        <v>0.44642857142857145</v>
      </c>
      <c r="N1115" s="15">
        <f t="shared" si="264"/>
        <v>0.5535714285714286</v>
      </c>
      <c r="O1115" s="12">
        <f t="shared" si="265"/>
        <v>0.44010362550629417</v>
      </c>
      <c r="P1115" s="12">
        <f t="shared" si="266"/>
        <v>1.4513095467372752</v>
      </c>
      <c r="Q1115" t="s">
        <v>447</v>
      </c>
      <c r="R1115" t="s">
        <v>445</v>
      </c>
      <c r="S1115" t="s">
        <v>416</v>
      </c>
      <c r="T1115" s="16" t="s">
        <v>97</v>
      </c>
      <c r="U1115" s="16" t="s">
        <v>148</v>
      </c>
      <c r="V1115" s="49" t="s">
        <v>531</v>
      </c>
      <c r="X1115" s="24"/>
      <c r="Y1115" s="12"/>
    </row>
    <row r="1116" spans="1:25" x14ac:dyDescent="0.25">
      <c r="A1116" s="11">
        <v>0.37908206811988793</v>
      </c>
      <c r="B1116" s="11">
        <v>0.62059014099529908</v>
      </c>
      <c r="C1116" s="13">
        <f t="shared" si="257"/>
        <v>2.6379512092451218</v>
      </c>
      <c r="D1116" s="14">
        <f t="shared" si="258"/>
        <v>1.6113694593926444</v>
      </c>
      <c r="E1116" s="26">
        <v>3.3225814910969431E-2</v>
      </c>
      <c r="F1116" s="7">
        <f t="shared" si="256"/>
        <v>1.0332258149109694</v>
      </c>
      <c r="G1116" s="7">
        <f t="shared" si="259"/>
        <v>2.5531216614757422</v>
      </c>
      <c r="H1116" s="7">
        <f t="shared" si="260"/>
        <v>1.5595520709395867</v>
      </c>
      <c r="I1116">
        <v>1.71</v>
      </c>
      <c r="J1116">
        <v>2.23</v>
      </c>
      <c r="K1116" s="7">
        <f t="shared" si="261"/>
        <v>1.7668161434977576</v>
      </c>
      <c r="L1116" s="7">
        <f t="shared" si="262"/>
        <v>2.3040935672514617</v>
      </c>
      <c r="M1116" s="15">
        <f t="shared" si="263"/>
        <v>0.56598984771573613</v>
      </c>
      <c r="N1116" s="15">
        <f t="shared" si="264"/>
        <v>0.43401015228426398</v>
      </c>
      <c r="O1116" s="12">
        <f t="shared" si="265"/>
        <v>0.66976831766473466</v>
      </c>
      <c r="P1116" s="12">
        <f t="shared" si="266"/>
        <v>1.4298977517669462</v>
      </c>
      <c r="Q1116" t="s">
        <v>282</v>
      </c>
      <c r="R1116" t="s">
        <v>326</v>
      </c>
      <c r="S1116" t="s">
        <v>283</v>
      </c>
      <c r="T1116" s="16" t="s">
        <v>99</v>
      </c>
      <c r="U1116" s="16" t="s">
        <v>72</v>
      </c>
      <c r="V1116" s="49" t="s">
        <v>531</v>
      </c>
      <c r="X1116" s="24"/>
      <c r="Y1116" s="12"/>
    </row>
    <row r="1117" spans="1:25" x14ac:dyDescent="0.25">
      <c r="A1117" s="11">
        <v>0.57652725779674319</v>
      </c>
      <c r="B1117" s="11">
        <v>0.42005935840581443</v>
      </c>
      <c r="C1117" s="13">
        <f t="shared" si="257"/>
        <v>1.7345233663740383</v>
      </c>
      <c r="D1117" s="14">
        <f t="shared" si="258"/>
        <v>2.3806159296037199</v>
      </c>
      <c r="E1117" s="26">
        <v>3.0955227846419575E-2</v>
      </c>
      <c r="F1117" s="7">
        <f t="shared" si="256"/>
        <v>1.0309552278464196</v>
      </c>
      <c r="G1117" s="7">
        <f t="shared" si="259"/>
        <v>1.6824429611723435</v>
      </c>
      <c r="H1117" s="7">
        <f t="shared" si="260"/>
        <v>2.3091360956349485</v>
      </c>
      <c r="I1117">
        <v>1.95</v>
      </c>
      <c r="J1117">
        <v>1.93</v>
      </c>
      <c r="K1117" s="7">
        <f t="shared" si="261"/>
        <v>2.0103626943005182</v>
      </c>
      <c r="L1117" s="7">
        <f t="shared" si="262"/>
        <v>1.9897435897435898</v>
      </c>
      <c r="M1117" s="15">
        <f t="shared" si="263"/>
        <v>0.49742268041237114</v>
      </c>
      <c r="N1117" s="15">
        <f t="shared" si="264"/>
        <v>0.50257731958762886</v>
      </c>
      <c r="O1117" s="12">
        <f t="shared" si="265"/>
        <v>1.15902889132195</v>
      </c>
      <c r="P1117" s="12">
        <f t="shared" si="266"/>
        <v>0.83581041569977421</v>
      </c>
      <c r="Q1117" t="s">
        <v>364</v>
      </c>
      <c r="R1117" t="s">
        <v>359</v>
      </c>
      <c r="S1117" t="s">
        <v>283</v>
      </c>
      <c r="T1117" s="16" t="s">
        <v>98</v>
      </c>
      <c r="U1117" s="16" t="s">
        <v>22</v>
      </c>
      <c r="V1117" s="49" t="s">
        <v>531</v>
      </c>
      <c r="X1117" s="24"/>
      <c r="Y1117" s="12"/>
    </row>
    <row r="1118" spans="1:25" x14ac:dyDescent="0.25">
      <c r="A1118" s="11" t="e">
        <v>#N/A</v>
      </c>
      <c r="B1118" s="11" t="e">
        <v>#N/A</v>
      </c>
      <c r="C1118" s="13" t="e">
        <f t="shared" si="257"/>
        <v>#N/A</v>
      </c>
      <c r="D1118" s="14" t="e">
        <f t="shared" si="258"/>
        <v>#N/A</v>
      </c>
      <c r="E1118" s="26">
        <v>4.7466095645967155E-2</v>
      </c>
      <c r="F1118" s="7">
        <f t="shared" ref="F1118:F1181" si="267">(E1118/100%) + 1</f>
        <v>1.0474660956459672</v>
      </c>
      <c r="G1118" s="7" t="e">
        <f t="shared" si="259"/>
        <v>#N/A</v>
      </c>
      <c r="H1118" s="7" t="e">
        <f t="shared" si="260"/>
        <v>#N/A</v>
      </c>
      <c r="I1118">
        <v>1.2</v>
      </c>
      <c r="J1118">
        <v>4.67</v>
      </c>
      <c r="K1118" s="7">
        <f t="shared" si="261"/>
        <v>1.2569593147751605</v>
      </c>
      <c r="L1118" s="7">
        <f t="shared" si="262"/>
        <v>4.8916666666666666</v>
      </c>
      <c r="M1118" s="15">
        <f t="shared" si="263"/>
        <v>0.7955706984667803</v>
      </c>
      <c r="N1118" s="15">
        <f t="shared" si="264"/>
        <v>0.20442930153321975</v>
      </c>
      <c r="O1118" s="12" t="e">
        <f t="shared" si="265"/>
        <v>#N/A</v>
      </c>
      <c r="P1118" s="12" t="e">
        <f t="shared" si="266"/>
        <v>#N/A</v>
      </c>
      <c r="Q1118" t="s">
        <v>328</v>
      </c>
      <c r="R1118" t="s">
        <v>358</v>
      </c>
      <c r="S1118" t="s">
        <v>283</v>
      </c>
      <c r="T1118" s="16" t="e">
        <v>#N/A</v>
      </c>
      <c r="U1118" s="16" t="e">
        <v>#N/A</v>
      </c>
      <c r="V1118" s="49" t="s">
        <v>531</v>
      </c>
      <c r="X1118" s="24"/>
      <c r="Y1118" s="12"/>
    </row>
    <row r="1119" spans="1:25" x14ac:dyDescent="0.25">
      <c r="A1119" s="11">
        <v>0.45026905899139091</v>
      </c>
      <c r="B1119" s="11">
        <v>0.54756365935810469</v>
      </c>
      <c r="C1119" s="13">
        <f t="shared" si="257"/>
        <v>2.2208943298036381</v>
      </c>
      <c r="D1119" s="14">
        <f t="shared" si="258"/>
        <v>1.8262716725435637</v>
      </c>
      <c r="E1119" s="26">
        <v>3.0953261807867838E-2</v>
      </c>
      <c r="F1119" s="7">
        <f t="shared" si="267"/>
        <v>1.0309532618078678</v>
      </c>
      <c r="G1119" s="7">
        <f t="shared" si="259"/>
        <v>2.1542143684662323</v>
      </c>
      <c r="H1119" s="7">
        <f t="shared" si="260"/>
        <v>1.7714398316573872</v>
      </c>
      <c r="I1119">
        <v>1.53</v>
      </c>
      <c r="J1119">
        <v>2.65</v>
      </c>
      <c r="K1119" s="7">
        <f t="shared" si="261"/>
        <v>1.5773584905660378</v>
      </c>
      <c r="L1119" s="7">
        <f t="shared" si="262"/>
        <v>2.7320261437908497</v>
      </c>
      <c r="M1119" s="15">
        <f t="shared" si="263"/>
        <v>0.63397129186602863</v>
      </c>
      <c r="N1119" s="15">
        <f t="shared" si="264"/>
        <v>0.36602870813397126</v>
      </c>
      <c r="O1119" s="12">
        <f t="shared" si="265"/>
        <v>0.71023572323925066</v>
      </c>
      <c r="P1119" s="12">
        <f t="shared" si="266"/>
        <v>1.4959582327561292</v>
      </c>
      <c r="Q1119" t="s">
        <v>360</v>
      </c>
      <c r="R1119" t="s">
        <v>322</v>
      </c>
      <c r="S1119" t="s">
        <v>283</v>
      </c>
      <c r="T1119" s="16" t="s">
        <v>97</v>
      </c>
      <c r="U1119" s="16" t="s">
        <v>23</v>
      </c>
      <c r="V1119" s="49" t="s">
        <v>531</v>
      </c>
      <c r="X1119" s="24"/>
      <c r="Y1119" s="12"/>
    </row>
    <row r="1120" spans="1:25" x14ac:dyDescent="0.25">
      <c r="A1120" s="11">
        <v>0.47544894484298766</v>
      </c>
      <c r="B1120" s="11">
        <v>0.52375988379465643</v>
      </c>
      <c r="C1120" s="13">
        <f t="shared" si="257"/>
        <v>2.1032752535190506</v>
      </c>
      <c r="D1120" s="14">
        <f t="shared" si="258"/>
        <v>1.9092718456308058</v>
      </c>
      <c r="E1120" s="26">
        <v>3.3884036620014824E-2</v>
      </c>
      <c r="F1120" s="7">
        <f t="shared" si="267"/>
        <v>1.0338840366200148</v>
      </c>
      <c r="G1120" s="7">
        <f t="shared" si="259"/>
        <v>2.0343434843960853</v>
      </c>
      <c r="H1120" s="7">
        <f t="shared" si="260"/>
        <v>1.8466982543541521</v>
      </c>
      <c r="I1120">
        <v>2.21</v>
      </c>
      <c r="J1120">
        <v>1.72</v>
      </c>
      <c r="K1120" s="7">
        <f t="shared" si="261"/>
        <v>2.2848837209302326</v>
      </c>
      <c r="L1120" s="7">
        <f t="shared" si="262"/>
        <v>1.7782805429864255</v>
      </c>
      <c r="M1120" s="15">
        <f t="shared" si="263"/>
        <v>0.43765903307888038</v>
      </c>
      <c r="N1120" s="15">
        <f t="shared" si="264"/>
        <v>0.56234096692111957</v>
      </c>
      <c r="O1120" s="12">
        <f t="shared" si="265"/>
        <v>1.0863455542051985</v>
      </c>
      <c r="P1120" s="12">
        <f t="shared" si="266"/>
        <v>0.93139201054886878</v>
      </c>
      <c r="Q1120" t="s">
        <v>266</v>
      </c>
      <c r="R1120" t="s">
        <v>239</v>
      </c>
      <c r="S1120" t="s">
        <v>162</v>
      </c>
      <c r="T1120" s="16" t="s">
        <v>99</v>
      </c>
      <c r="U1120" s="16" t="s">
        <v>72</v>
      </c>
      <c r="V1120" s="49" t="s">
        <v>531</v>
      </c>
      <c r="X1120" s="24"/>
      <c r="Y1120" s="12"/>
    </row>
    <row r="1121" spans="1:25" x14ac:dyDescent="0.25">
      <c r="A1121" s="11">
        <v>0.31947664075394439</v>
      </c>
      <c r="B1121" s="11">
        <v>0.68034217021198007</v>
      </c>
      <c r="C1121" s="13">
        <f t="shared" si="257"/>
        <v>3.1301193027448395</v>
      </c>
      <c r="D1121" s="14">
        <f t="shared" si="258"/>
        <v>1.4698486199795926</v>
      </c>
      <c r="E1121" s="26">
        <v>3.19069743563416E-2</v>
      </c>
      <c r="F1121" s="7">
        <f t="shared" si="267"/>
        <v>1.0319069743563416</v>
      </c>
      <c r="G1121" s="7">
        <f t="shared" si="259"/>
        <v>3.0333347680853411</v>
      </c>
      <c r="H1121" s="7">
        <f t="shared" si="260"/>
        <v>1.4244003156354474</v>
      </c>
      <c r="I1121">
        <v>2.39</v>
      </c>
      <c r="J1121">
        <v>1.63</v>
      </c>
      <c r="K1121" s="7">
        <f t="shared" si="261"/>
        <v>2.4662576687116564</v>
      </c>
      <c r="L1121" s="7">
        <f t="shared" si="262"/>
        <v>1.6820083682008367</v>
      </c>
      <c r="M1121" s="15">
        <f t="shared" si="263"/>
        <v>0.40547263681592038</v>
      </c>
      <c r="N1121" s="15">
        <f t="shared" si="264"/>
        <v>0.59452736318407962</v>
      </c>
      <c r="O1121" s="12">
        <f t="shared" si="265"/>
        <v>0.78791171523365433</v>
      </c>
      <c r="P1121" s="12">
        <f t="shared" si="266"/>
        <v>1.1443412235364685</v>
      </c>
      <c r="Q1121" t="s">
        <v>264</v>
      </c>
      <c r="R1121" t="s">
        <v>267</v>
      </c>
      <c r="S1121" t="s">
        <v>162</v>
      </c>
      <c r="T1121" s="16" t="s">
        <v>99</v>
      </c>
      <c r="U1121" s="16" t="s">
        <v>72</v>
      </c>
      <c r="V1121" s="49" t="s">
        <v>531</v>
      </c>
      <c r="X1121" s="24"/>
      <c r="Y1121" s="12"/>
    </row>
    <row r="1122" spans="1:25" x14ac:dyDescent="0.25">
      <c r="A1122" s="11" t="e">
        <v>#N/A</v>
      </c>
      <c r="B1122" s="11" t="e">
        <v>#N/A</v>
      </c>
      <c r="C1122" s="13" t="e">
        <f t="shared" si="257"/>
        <v>#N/A</v>
      </c>
      <c r="D1122" s="14" t="e">
        <f t="shared" si="258"/>
        <v>#N/A</v>
      </c>
      <c r="E1122" s="26">
        <v>3.3428240008436028E-2</v>
      </c>
      <c r="F1122" s="7">
        <f t="shared" si="267"/>
        <v>1.033428240008436</v>
      </c>
      <c r="G1122" s="7" t="e">
        <f t="shared" si="259"/>
        <v>#N/A</v>
      </c>
      <c r="H1122" s="7" t="e">
        <f t="shared" si="260"/>
        <v>#N/A</v>
      </c>
      <c r="I1122">
        <v>2.1800000000000002</v>
      </c>
      <c r="J1122">
        <v>1.74</v>
      </c>
      <c r="K1122" s="7">
        <f t="shared" si="261"/>
        <v>2.2528735632183907</v>
      </c>
      <c r="L1122" s="7">
        <f t="shared" si="262"/>
        <v>1.7981651376146788</v>
      </c>
      <c r="M1122" s="15">
        <f t="shared" si="263"/>
        <v>0.44387755102040816</v>
      </c>
      <c r="N1122" s="15">
        <f t="shared" si="264"/>
        <v>0.55612244897959184</v>
      </c>
      <c r="O1122" s="12" t="e">
        <f t="shared" si="265"/>
        <v>#N/A</v>
      </c>
      <c r="P1122" s="12" t="e">
        <f t="shared" si="266"/>
        <v>#N/A</v>
      </c>
      <c r="Q1122" t="s">
        <v>235</v>
      </c>
      <c r="R1122" t="s">
        <v>259</v>
      </c>
      <c r="S1122" t="s">
        <v>162</v>
      </c>
      <c r="T1122" s="16" t="e">
        <v>#N/A</v>
      </c>
      <c r="U1122" s="16" t="e">
        <v>#N/A</v>
      </c>
      <c r="V1122" s="49" t="s">
        <v>531</v>
      </c>
      <c r="X1122" s="24"/>
      <c r="Y1122" s="12"/>
    </row>
    <row r="1123" spans="1:25" x14ac:dyDescent="0.25">
      <c r="A1123" s="11">
        <v>0.51119839978435966</v>
      </c>
      <c r="B1123" s="11">
        <v>0.48743883607910421</v>
      </c>
      <c r="C1123" s="13">
        <f t="shared" si="257"/>
        <v>1.9561876571245782</v>
      </c>
      <c r="D1123" s="14">
        <f t="shared" si="258"/>
        <v>2.0515394465567667</v>
      </c>
      <c r="E1123" s="26">
        <v>3.3822908123959383E-2</v>
      </c>
      <c r="F1123" s="7">
        <f t="shared" si="267"/>
        <v>1.0338229081239594</v>
      </c>
      <c r="G1123" s="7">
        <f t="shared" si="259"/>
        <v>1.8921883445922092</v>
      </c>
      <c r="H1123" s="7">
        <f t="shared" si="260"/>
        <v>1.9844205718749455</v>
      </c>
      <c r="I1123">
        <v>2.63</v>
      </c>
      <c r="J1123">
        <v>1.53</v>
      </c>
      <c r="K1123" s="7">
        <f t="shared" si="261"/>
        <v>2.7189542483660132</v>
      </c>
      <c r="L1123" s="7">
        <f t="shared" si="262"/>
        <v>1.581749049429658</v>
      </c>
      <c r="M1123" s="15">
        <f t="shared" si="263"/>
        <v>0.36778846153846151</v>
      </c>
      <c r="N1123" s="15">
        <f t="shared" si="264"/>
        <v>0.63221153846153844</v>
      </c>
      <c r="O1123" s="12">
        <f t="shared" si="265"/>
        <v>1.3899250608515923</v>
      </c>
      <c r="P1123" s="12">
        <f t="shared" si="266"/>
        <v>0.77100591562322196</v>
      </c>
      <c r="Q1123" t="s">
        <v>100</v>
      </c>
      <c r="R1123" t="s">
        <v>111</v>
      </c>
      <c r="S1123" t="s">
        <v>142</v>
      </c>
      <c r="T1123" s="16" t="s">
        <v>97</v>
      </c>
      <c r="U1123" s="16" t="s">
        <v>23</v>
      </c>
      <c r="V1123" s="49" t="s">
        <v>531</v>
      </c>
      <c r="X1123" s="24"/>
      <c r="Y1123" s="12"/>
    </row>
    <row r="1124" spans="1:25" x14ac:dyDescent="0.25">
      <c r="A1124" s="11">
        <v>0.35528889578946665</v>
      </c>
      <c r="B1124" s="11">
        <v>0.64446606126377637</v>
      </c>
      <c r="C1124" s="13">
        <f t="shared" si="257"/>
        <v>2.8146109035520475</v>
      </c>
      <c r="D1124" s="14">
        <f t="shared" si="258"/>
        <v>1.5516720896660305</v>
      </c>
      <c r="E1124" s="26">
        <v>2.891515407344869E-2</v>
      </c>
      <c r="F1124" s="7">
        <f t="shared" si="267"/>
        <v>1.0289151540734487</v>
      </c>
      <c r="G1124" s="7">
        <f t="shared" si="259"/>
        <v>2.7355131202112002</v>
      </c>
      <c r="H1124" s="7">
        <f t="shared" si="260"/>
        <v>1.5080661253000314</v>
      </c>
      <c r="I1124">
        <v>2.06</v>
      </c>
      <c r="J1124">
        <v>1.84</v>
      </c>
      <c r="K1124" s="7">
        <f t="shared" si="261"/>
        <v>2.1195652173913042</v>
      </c>
      <c r="L1124" s="7">
        <f t="shared" si="262"/>
        <v>1.8932038834951457</v>
      </c>
      <c r="M1124" s="15">
        <f t="shared" si="263"/>
        <v>0.47179487179487184</v>
      </c>
      <c r="N1124" s="15">
        <f t="shared" si="264"/>
        <v>0.52820512820512822</v>
      </c>
      <c r="O1124" s="12">
        <f t="shared" si="265"/>
        <v>0.75305798564071735</v>
      </c>
      <c r="P1124" s="12">
        <f t="shared" si="266"/>
        <v>1.2201056499654019</v>
      </c>
      <c r="Q1124" t="s">
        <v>103</v>
      </c>
      <c r="R1124" t="s">
        <v>109</v>
      </c>
      <c r="S1124" t="s">
        <v>142</v>
      </c>
      <c r="T1124" s="16" t="s">
        <v>99</v>
      </c>
      <c r="U1124" s="16" t="s">
        <v>72</v>
      </c>
      <c r="V1124" s="49" t="s">
        <v>531</v>
      </c>
      <c r="X1124" s="24"/>
      <c r="Y1124" s="12"/>
    </row>
    <row r="1125" spans="1:25" x14ac:dyDescent="0.25">
      <c r="A1125" s="11">
        <v>0.45582620113822947</v>
      </c>
      <c r="B1125" s="11">
        <v>0.53793120598889388</v>
      </c>
      <c r="C1125" s="13">
        <f t="shared" si="257"/>
        <v>2.193818603456605</v>
      </c>
      <c r="D1125" s="14">
        <f t="shared" si="258"/>
        <v>1.8589737662861039</v>
      </c>
      <c r="E1125" s="26">
        <v>3.0736618971912932E-2</v>
      </c>
      <c r="F1125" s="7">
        <f t="shared" si="267"/>
        <v>1.0307366189719129</v>
      </c>
      <c r="G1125" s="7">
        <f t="shared" si="259"/>
        <v>2.1283988199087989</v>
      </c>
      <c r="H1125" s="7">
        <f t="shared" si="260"/>
        <v>1.8035390729983951</v>
      </c>
      <c r="I1125">
        <v>1.85</v>
      </c>
      <c r="J1125">
        <v>2.04</v>
      </c>
      <c r="K1125" s="7">
        <f t="shared" si="261"/>
        <v>1.9068627450980391</v>
      </c>
      <c r="L1125" s="7">
        <f t="shared" si="262"/>
        <v>2.1027027027027025</v>
      </c>
      <c r="M1125" s="15">
        <f t="shared" si="263"/>
        <v>0.52442159383033427</v>
      </c>
      <c r="N1125" s="15">
        <f t="shared" si="264"/>
        <v>0.47557840616966585</v>
      </c>
      <c r="O1125" s="12">
        <f t="shared" si="265"/>
        <v>0.86919800119005508</v>
      </c>
      <c r="P1125" s="12">
        <f t="shared" si="266"/>
        <v>1.1311094007009712</v>
      </c>
      <c r="Q1125" t="s">
        <v>110</v>
      </c>
      <c r="R1125" t="s">
        <v>112</v>
      </c>
      <c r="S1125" t="s">
        <v>142</v>
      </c>
      <c r="T1125" s="16" t="s">
        <v>98</v>
      </c>
      <c r="U1125" s="16" t="s">
        <v>92</v>
      </c>
      <c r="V1125" s="49" t="s">
        <v>531</v>
      </c>
      <c r="X1125" s="24"/>
      <c r="Y1125" s="12"/>
    </row>
    <row r="1126" spans="1:25" x14ac:dyDescent="0.25">
      <c r="A1126" s="11">
        <v>0.44791701184043481</v>
      </c>
      <c r="B1126" s="11">
        <v>0.55128689935744057</v>
      </c>
      <c r="C1126" s="13">
        <f t="shared" si="257"/>
        <v>2.2325564190811273</v>
      </c>
      <c r="D1126" s="14">
        <f t="shared" si="258"/>
        <v>1.8139375362729691</v>
      </c>
      <c r="E1126" s="26">
        <v>5.2660738524612949E-2</v>
      </c>
      <c r="F1126" s="7">
        <f t="shared" si="267"/>
        <v>1.0526607385246129</v>
      </c>
      <c r="G1126" s="7">
        <f t="shared" si="259"/>
        <v>2.1208698466423583</v>
      </c>
      <c r="H1126" s="7">
        <f t="shared" si="260"/>
        <v>1.7231929242609976</v>
      </c>
      <c r="I1126">
        <v>1.91</v>
      </c>
      <c r="J1126">
        <v>1.89</v>
      </c>
      <c r="K1126" s="7">
        <f t="shared" si="261"/>
        <v>2.0105820105820107</v>
      </c>
      <c r="L1126" s="7">
        <f t="shared" si="262"/>
        <v>1.9895287958115184</v>
      </c>
      <c r="M1126" s="15">
        <f t="shared" si="263"/>
        <v>0.49736842105263157</v>
      </c>
      <c r="N1126" s="15">
        <f t="shared" si="264"/>
        <v>0.50263157894736843</v>
      </c>
      <c r="O1126" s="12">
        <f t="shared" si="265"/>
        <v>0.90057388624002754</v>
      </c>
      <c r="P1126" s="12">
        <f t="shared" si="266"/>
        <v>1.0968011610252744</v>
      </c>
      <c r="Q1126" t="s">
        <v>117</v>
      </c>
      <c r="R1126" t="s">
        <v>115</v>
      </c>
      <c r="S1126" t="s">
        <v>143</v>
      </c>
      <c r="T1126" s="16" t="s">
        <v>99</v>
      </c>
      <c r="U1126" s="16" t="s">
        <v>72</v>
      </c>
      <c r="V1126" s="49" t="s">
        <v>531</v>
      </c>
      <c r="X1126" s="24"/>
      <c r="Y1126" s="12"/>
    </row>
    <row r="1127" spans="1:25" x14ac:dyDescent="0.25">
      <c r="A1127" s="11">
        <v>0.53995637833448717</v>
      </c>
      <c r="B1127" s="11">
        <v>0.45662508705137039</v>
      </c>
      <c r="C1127" s="13">
        <f t="shared" si="257"/>
        <v>1.8520014581261772</v>
      </c>
      <c r="D1127" s="14">
        <f t="shared" si="258"/>
        <v>2.1899804201679789</v>
      </c>
      <c r="E1127" s="26">
        <v>5.0049608642928067E-2</v>
      </c>
      <c r="F1127" s="7">
        <f t="shared" si="267"/>
        <v>1.0500496086429281</v>
      </c>
      <c r="G1127" s="7">
        <f t="shared" si="259"/>
        <v>1.7637275828517116</v>
      </c>
      <c r="H1127" s="7">
        <f t="shared" si="260"/>
        <v>2.0855971014534105</v>
      </c>
      <c r="I1127">
        <v>1.93</v>
      </c>
      <c r="J1127">
        <v>1.88</v>
      </c>
      <c r="K1127" s="7">
        <f t="shared" si="261"/>
        <v>2.0265957446808511</v>
      </c>
      <c r="L1127" s="7">
        <f t="shared" si="262"/>
        <v>1.9740932642487046</v>
      </c>
      <c r="M1127" s="15">
        <f t="shared" si="263"/>
        <v>0.49343832020997375</v>
      </c>
      <c r="N1127" s="15">
        <f t="shared" si="264"/>
        <v>0.50656167979002631</v>
      </c>
      <c r="O1127" s="12">
        <f t="shared" si="265"/>
        <v>1.0942732986459554</v>
      </c>
      <c r="P1127" s="12">
        <f t="shared" si="266"/>
        <v>0.90142050863508871</v>
      </c>
      <c r="Q1127" t="s">
        <v>121</v>
      </c>
      <c r="R1127" t="s">
        <v>105</v>
      </c>
      <c r="S1127" t="s">
        <v>143</v>
      </c>
      <c r="T1127" s="16" t="s">
        <v>98</v>
      </c>
      <c r="U1127" s="16" t="s">
        <v>22</v>
      </c>
      <c r="V1127" s="49" t="s">
        <v>531</v>
      </c>
      <c r="X1127" s="24"/>
      <c r="Y1127" s="12"/>
    </row>
    <row r="1128" spans="1:25" x14ac:dyDescent="0.25">
      <c r="A1128" s="11">
        <v>0.416953416321446</v>
      </c>
      <c r="B1128" s="11">
        <v>0.58201210088809008</v>
      </c>
      <c r="C1128" s="13">
        <f t="shared" si="257"/>
        <v>2.3983494578901836</v>
      </c>
      <c r="D1128" s="14">
        <f t="shared" si="258"/>
        <v>1.7181773342411675</v>
      </c>
      <c r="E1128" s="26">
        <v>5.0744622173193532E-2</v>
      </c>
      <c r="F1128" s="7">
        <f t="shared" si="267"/>
        <v>1.0507446221731935</v>
      </c>
      <c r="G1128" s="7">
        <f t="shared" si="259"/>
        <v>2.2825236572991616</v>
      </c>
      <c r="H1128" s="7">
        <f t="shared" si="260"/>
        <v>1.6351997411964498</v>
      </c>
      <c r="I1128">
        <v>1.96</v>
      </c>
      <c r="J1128">
        <v>1.85</v>
      </c>
      <c r="K1128" s="7">
        <f t="shared" si="261"/>
        <v>2.0594594594594593</v>
      </c>
      <c r="L1128" s="7">
        <f t="shared" si="262"/>
        <v>1.943877551020408</v>
      </c>
      <c r="M1128" s="15">
        <f t="shared" si="263"/>
        <v>0.48556430446194232</v>
      </c>
      <c r="N1128" s="15">
        <f t="shared" si="264"/>
        <v>0.51443569553805779</v>
      </c>
      <c r="O1128" s="12">
        <f t="shared" si="265"/>
        <v>0.85869865739714013</v>
      </c>
      <c r="P1128" s="12">
        <f t="shared" si="266"/>
        <v>1.1313602573385833</v>
      </c>
      <c r="Q1128" t="s">
        <v>116</v>
      </c>
      <c r="R1128" t="s">
        <v>120</v>
      </c>
      <c r="S1128" t="s">
        <v>143</v>
      </c>
      <c r="T1128" s="16" t="s">
        <v>98</v>
      </c>
      <c r="U1128" s="16" t="s">
        <v>22</v>
      </c>
      <c r="V1128" s="49" t="s">
        <v>531</v>
      </c>
      <c r="X1128" s="24"/>
      <c r="Y1128" s="12"/>
    </row>
    <row r="1129" spans="1:25" x14ac:dyDescent="0.25">
      <c r="A1129" s="11">
        <v>0.53874235950192784</v>
      </c>
      <c r="B1129" s="11">
        <v>0.44806542296340385</v>
      </c>
      <c r="C1129" s="13">
        <f t="shared" si="257"/>
        <v>1.8561748159630682</v>
      </c>
      <c r="D1129" s="14">
        <f t="shared" si="258"/>
        <v>2.2318169373263061</v>
      </c>
      <c r="E1129" s="26">
        <v>5.2631578947368363E-2</v>
      </c>
      <c r="F1129" s="7">
        <f t="shared" si="267"/>
        <v>1.0526315789473684</v>
      </c>
      <c r="G1129" s="7">
        <f t="shared" si="259"/>
        <v>1.7633660751649149</v>
      </c>
      <c r="H1129" s="7">
        <f t="shared" si="260"/>
        <v>2.1202260904599908</v>
      </c>
      <c r="I1129">
        <v>1.9</v>
      </c>
      <c r="J1129">
        <v>1.9</v>
      </c>
      <c r="K1129" s="7">
        <f t="shared" si="261"/>
        <v>1.9999999999999998</v>
      </c>
      <c r="L1129" s="7">
        <f t="shared" si="262"/>
        <v>1.9999999999999998</v>
      </c>
      <c r="M1129" s="15">
        <f t="shared" si="263"/>
        <v>0.5</v>
      </c>
      <c r="N1129" s="15">
        <f t="shared" si="264"/>
        <v>0.5</v>
      </c>
      <c r="O1129" s="12">
        <f t="shared" si="265"/>
        <v>1.0774847190038555</v>
      </c>
      <c r="P1129" s="12">
        <f t="shared" si="266"/>
        <v>0.8961308459268077</v>
      </c>
      <c r="Q1129" t="s">
        <v>118</v>
      </c>
      <c r="R1129" t="s">
        <v>104</v>
      </c>
      <c r="S1129" t="s">
        <v>143</v>
      </c>
      <c r="T1129" s="16" t="s">
        <v>97</v>
      </c>
      <c r="U1129" s="16" t="s">
        <v>89</v>
      </c>
      <c r="V1129" s="49" t="s">
        <v>531</v>
      </c>
      <c r="X1129" s="24"/>
      <c r="Y1129" s="12"/>
    </row>
    <row r="1130" spans="1:25" x14ac:dyDescent="0.25">
      <c r="A1130" s="11">
        <v>0.53856893996945721</v>
      </c>
      <c r="B1130" s="11">
        <v>0.46003158588045556</v>
      </c>
      <c r="C1130" s="13">
        <f t="shared" si="257"/>
        <v>1.8567725054042497</v>
      </c>
      <c r="D1130" s="14">
        <f t="shared" si="258"/>
        <v>2.1737637820805231</v>
      </c>
      <c r="E1130" s="26">
        <v>5.5328998126308981E-2</v>
      </c>
      <c r="F1130" s="7">
        <f t="shared" si="267"/>
        <v>1.055328998126309</v>
      </c>
      <c r="G1130" s="7">
        <f t="shared" si="259"/>
        <v>1.7594252680451963</v>
      </c>
      <c r="H1130" s="7">
        <f t="shared" si="260"/>
        <v>2.0597972631662227</v>
      </c>
      <c r="I1130">
        <v>1.72</v>
      </c>
      <c r="J1130">
        <v>2.11</v>
      </c>
      <c r="K1130" s="7">
        <f t="shared" si="261"/>
        <v>1.8151658767772514</v>
      </c>
      <c r="L1130" s="7">
        <f t="shared" si="262"/>
        <v>2.226744186046512</v>
      </c>
      <c r="M1130" s="15">
        <f t="shared" si="263"/>
        <v>0.55091383812010442</v>
      </c>
      <c r="N1130" s="15">
        <f t="shared" si="264"/>
        <v>0.44908616187989547</v>
      </c>
      <c r="O1130" s="12">
        <f t="shared" si="265"/>
        <v>0.97759196212465471</v>
      </c>
      <c r="P1130" s="12">
        <f t="shared" si="266"/>
        <v>1.024372659257061</v>
      </c>
      <c r="Q1130" t="s">
        <v>119</v>
      </c>
      <c r="R1130" t="s">
        <v>114</v>
      </c>
      <c r="S1130" t="s">
        <v>143</v>
      </c>
      <c r="T1130" s="16" t="s">
        <v>99</v>
      </c>
      <c r="U1130" s="16" t="s">
        <v>72</v>
      </c>
      <c r="V1130" s="49" t="s">
        <v>531</v>
      </c>
      <c r="X1130" s="24"/>
      <c r="Y1130" s="12"/>
    </row>
    <row r="1131" spans="1:25" x14ac:dyDescent="0.25">
      <c r="A1131" s="11">
        <v>0.69105442532863259</v>
      </c>
      <c r="B1131" s="11">
        <v>0.2879600949837639</v>
      </c>
      <c r="C1131" s="13">
        <f t="shared" si="257"/>
        <v>1.447064027590081</v>
      </c>
      <c r="D1131" s="14">
        <f t="shared" si="258"/>
        <v>3.4727033968244214</v>
      </c>
      <c r="E1131" s="26">
        <v>5.4998750659374096E-2</v>
      </c>
      <c r="F1131" s="7">
        <f t="shared" si="267"/>
        <v>1.0549987506593741</v>
      </c>
      <c r="G1131" s="7">
        <f t="shared" si="259"/>
        <v>1.371626294993872</v>
      </c>
      <c r="H1131" s="7">
        <f t="shared" si="260"/>
        <v>3.2916658855320748</v>
      </c>
      <c r="I1131">
        <v>1.81</v>
      </c>
      <c r="J1131">
        <v>1.99</v>
      </c>
      <c r="K1131" s="7">
        <f t="shared" si="261"/>
        <v>1.9095477386934672</v>
      </c>
      <c r="L1131" s="7">
        <f t="shared" si="262"/>
        <v>2.0994475138121542</v>
      </c>
      <c r="M1131" s="15">
        <f t="shared" si="263"/>
        <v>0.52368421052631586</v>
      </c>
      <c r="N1131" s="15">
        <f t="shared" si="264"/>
        <v>0.4763157894736843</v>
      </c>
      <c r="O1131" s="12">
        <f t="shared" si="265"/>
        <v>1.3196014152004039</v>
      </c>
      <c r="P1131" s="12">
        <f t="shared" si="266"/>
        <v>0.60455710549077502</v>
      </c>
      <c r="Q1131" t="s">
        <v>122</v>
      </c>
      <c r="R1131" t="s">
        <v>128</v>
      </c>
      <c r="S1131" t="s">
        <v>144</v>
      </c>
      <c r="T1131" s="16" t="s">
        <v>97</v>
      </c>
      <c r="U1131" s="16" t="s">
        <v>149</v>
      </c>
      <c r="V1131" s="49" t="s">
        <v>531</v>
      </c>
      <c r="X1131" s="24"/>
      <c r="Y1131" s="12"/>
    </row>
    <row r="1132" spans="1:25" x14ac:dyDescent="0.25">
      <c r="A1132" s="11">
        <v>0.57662075922865041</v>
      </c>
      <c r="B1132" s="11">
        <v>0.41436779234880794</v>
      </c>
      <c r="C1132" s="13">
        <f t="shared" si="257"/>
        <v>1.7342421062635811</v>
      </c>
      <c r="D1132" s="14">
        <f t="shared" si="258"/>
        <v>2.4133149787814991</v>
      </c>
      <c r="E1132" s="26">
        <v>5.406230062966344E-2</v>
      </c>
      <c r="F1132" s="7">
        <f t="shared" si="267"/>
        <v>1.0540623006296634</v>
      </c>
      <c r="G1132" s="7">
        <f t="shared" si="259"/>
        <v>1.6452937413923254</v>
      </c>
      <c r="H1132" s="7">
        <f t="shared" si="260"/>
        <v>2.2895373236855745</v>
      </c>
      <c r="I1132">
        <v>1.83</v>
      </c>
      <c r="J1132">
        <v>1.97</v>
      </c>
      <c r="K1132" s="7">
        <f t="shared" si="261"/>
        <v>1.9289340101522843</v>
      </c>
      <c r="L1132" s="7">
        <f t="shared" si="262"/>
        <v>2.0765027322404368</v>
      </c>
      <c r="M1132" s="15">
        <f t="shared" si="263"/>
        <v>0.51842105263157889</v>
      </c>
      <c r="N1132" s="15">
        <f t="shared" si="264"/>
        <v>0.48157894736842116</v>
      </c>
      <c r="O1132" s="12">
        <f t="shared" si="265"/>
        <v>1.1122633934359754</v>
      </c>
      <c r="P1132" s="12">
        <f t="shared" si="266"/>
        <v>0.86043585296473768</v>
      </c>
      <c r="Q1132" t="s">
        <v>124</v>
      </c>
      <c r="R1132" t="s">
        <v>129</v>
      </c>
      <c r="S1132" t="s">
        <v>144</v>
      </c>
      <c r="T1132" s="16" t="s">
        <v>98</v>
      </c>
      <c r="U1132" s="16" t="s">
        <v>22</v>
      </c>
      <c r="V1132" s="49" t="s">
        <v>531</v>
      </c>
      <c r="X1132" s="24"/>
      <c r="Y1132" s="12"/>
    </row>
    <row r="1133" spans="1:25" x14ac:dyDescent="0.25">
      <c r="A1133" s="11">
        <v>0.18267393729866646</v>
      </c>
      <c r="B1133" s="11">
        <v>0.81720183003517355</v>
      </c>
      <c r="C1133" s="13">
        <f t="shared" si="257"/>
        <v>5.4742346652605933</v>
      </c>
      <c r="D1133" s="14">
        <f t="shared" si="258"/>
        <v>1.2236879106804723</v>
      </c>
      <c r="E1133" s="26">
        <v>5.8068118369625887E-2</v>
      </c>
      <c r="F1133" s="7">
        <f t="shared" si="267"/>
        <v>1.0580681183696259</v>
      </c>
      <c r="G1133" s="7">
        <f t="shared" si="259"/>
        <v>5.1738017337634421</v>
      </c>
      <c r="H1133" s="7">
        <f t="shared" si="260"/>
        <v>1.1565303683528898</v>
      </c>
      <c r="I1133">
        <v>1.8</v>
      </c>
      <c r="J1133">
        <v>1.99</v>
      </c>
      <c r="K1133" s="7">
        <f t="shared" si="261"/>
        <v>1.9045226130653266</v>
      </c>
      <c r="L1133" s="7">
        <f t="shared" si="262"/>
        <v>2.1055555555555556</v>
      </c>
      <c r="M1133" s="15">
        <f t="shared" si="263"/>
        <v>0.52506596306068609</v>
      </c>
      <c r="N1133" s="15">
        <f t="shared" si="264"/>
        <v>0.47493403693931396</v>
      </c>
      <c r="O1133" s="12">
        <f t="shared" si="265"/>
        <v>0.34790664440298791</v>
      </c>
      <c r="P1133" s="12">
        <f t="shared" si="266"/>
        <v>1.7206638532407263</v>
      </c>
      <c r="Q1133" t="s">
        <v>127</v>
      </c>
      <c r="R1133" t="s">
        <v>125</v>
      </c>
      <c r="S1133" t="s">
        <v>144</v>
      </c>
      <c r="T1133" s="16" t="s">
        <v>97</v>
      </c>
      <c r="U1133" s="16" t="s">
        <v>148</v>
      </c>
      <c r="V1133" s="49" t="s">
        <v>531</v>
      </c>
      <c r="X1133" s="24"/>
      <c r="Y1133" s="12"/>
    </row>
    <row r="1134" spans="1:25" x14ac:dyDescent="0.25">
      <c r="A1134" s="11">
        <v>0.67588898950920329</v>
      </c>
      <c r="B1134" s="11">
        <v>0.30488370022098976</v>
      </c>
      <c r="C1134" s="13">
        <f t="shared" si="257"/>
        <v>1.4795329048430719</v>
      </c>
      <c r="D1134" s="14">
        <f t="shared" si="258"/>
        <v>3.2799392006695243</v>
      </c>
      <c r="E1134" s="26">
        <v>5.6652169064347113E-2</v>
      </c>
      <c r="F1134" s="7">
        <f t="shared" si="267"/>
        <v>1.0566521690643471</v>
      </c>
      <c r="G1134" s="7">
        <f t="shared" si="259"/>
        <v>1.4002080799712744</v>
      </c>
      <c r="H1134" s="7">
        <f t="shared" si="260"/>
        <v>3.1040859960320444</v>
      </c>
      <c r="I1134">
        <v>1.83</v>
      </c>
      <c r="J1134">
        <v>1.96</v>
      </c>
      <c r="K1134" s="7">
        <f t="shared" si="261"/>
        <v>1.9336734693877553</v>
      </c>
      <c r="L1134" s="7">
        <f t="shared" si="262"/>
        <v>2.0710382513661205</v>
      </c>
      <c r="M1134" s="15">
        <f t="shared" si="263"/>
        <v>0.51715039577836408</v>
      </c>
      <c r="N1134" s="15">
        <f t="shared" si="264"/>
        <v>0.48284960422163581</v>
      </c>
      <c r="O1134" s="12">
        <f t="shared" si="265"/>
        <v>1.3069486072652452</v>
      </c>
      <c r="P1134" s="12">
        <f t="shared" si="266"/>
        <v>0.63142580537571114</v>
      </c>
      <c r="Q1134" t="s">
        <v>123</v>
      </c>
      <c r="R1134" t="s">
        <v>131</v>
      </c>
      <c r="S1134" t="s">
        <v>144</v>
      </c>
      <c r="T1134" s="16" t="s">
        <v>97</v>
      </c>
      <c r="U1134" s="16" t="s">
        <v>149</v>
      </c>
      <c r="V1134" s="49" t="s">
        <v>531</v>
      </c>
      <c r="X1134" s="24"/>
      <c r="Y1134" s="12"/>
    </row>
    <row r="1135" spans="1:25" x14ac:dyDescent="0.25">
      <c r="A1135" s="11">
        <v>0.15596209958916785</v>
      </c>
      <c r="B1135" s="11">
        <v>0.8439976238072211</v>
      </c>
      <c r="C1135" s="13">
        <f t="shared" si="257"/>
        <v>6.4118141691743018</v>
      </c>
      <c r="D1135" s="14">
        <f t="shared" si="258"/>
        <v>1.1848374590073629</v>
      </c>
      <c r="E1135" s="26">
        <v>5.5769123628057304E-2</v>
      </c>
      <c r="F1135" s="7">
        <f t="shared" si="267"/>
        <v>1.0557691236280573</v>
      </c>
      <c r="G1135" s="7">
        <f t="shared" si="259"/>
        <v>6.0731215051456218</v>
      </c>
      <c r="H1135" s="7">
        <f t="shared" si="260"/>
        <v>1.1222505304339396</v>
      </c>
      <c r="I1135">
        <v>1.86</v>
      </c>
      <c r="J1135">
        <v>1.93</v>
      </c>
      <c r="K1135" s="7">
        <f t="shared" si="261"/>
        <v>1.9637305699481866</v>
      </c>
      <c r="L1135" s="7">
        <f t="shared" si="262"/>
        <v>2.0376344086021505</v>
      </c>
      <c r="M1135" s="15">
        <f t="shared" si="263"/>
        <v>0.50923482849604218</v>
      </c>
      <c r="N1135" s="15">
        <f t="shared" si="264"/>
        <v>0.49076517150395776</v>
      </c>
      <c r="O1135" s="12">
        <f t="shared" si="265"/>
        <v>0.30626754271655249</v>
      </c>
      <c r="P1135" s="12">
        <f t="shared" si="266"/>
        <v>1.7197585990480473</v>
      </c>
      <c r="Q1135" t="s">
        <v>130</v>
      </c>
      <c r="R1135" t="s">
        <v>126</v>
      </c>
      <c r="S1135" t="s">
        <v>144</v>
      </c>
      <c r="T1135" s="16" t="s">
        <v>98</v>
      </c>
      <c r="U1135" s="16" t="s">
        <v>24</v>
      </c>
      <c r="V1135" s="49" t="s">
        <v>531</v>
      </c>
      <c r="X1135" s="24"/>
      <c r="Y1135" s="12"/>
    </row>
    <row r="1136" spans="1:25" x14ac:dyDescent="0.25">
      <c r="A1136" s="11" t="e">
        <v>#N/A</v>
      </c>
      <c r="B1136" s="11" t="e">
        <v>#N/A</v>
      </c>
      <c r="C1136" s="13" t="e">
        <f t="shared" si="257"/>
        <v>#N/A</v>
      </c>
      <c r="D1136" s="14" t="e">
        <f t="shared" si="258"/>
        <v>#N/A</v>
      </c>
      <c r="E1136" s="26">
        <v>6.3947382965787725E-2</v>
      </c>
      <c r="F1136" s="7">
        <f t="shared" si="267"/>
        <v>1.0639473829657877</v>
      </c>
      <c r="G1136" s="7" t="e">
        <f t="shared" si="259"/>
        <v>#N/A</v>
      </c>
      <c r="H1136" s="7" t="e">
        <f t="shared" si="260"/>
        <v>#N/A</v>
      </c>
      <c r="I1136">
        <v>1.63</v>
      </c>
      <c r="J1136">
        <v>2.2200000000000002</v>
      </c>
      <c r="K1136" s="7">
        <f t="shared" si="261"/>
        <v>1.7342342342342338</v>
      </c>
      <c r="L1136" s="7">
        <f t="shared" si="262"/>
        <v>2.3619631901840488</v>
      </c>
      <c r="M1136" s="15">
        <f t="shared" si="263"/>
        <v>0.5766233766233767</v>
      </c>
      <c r="N1136" s="15">
        <f t="shared" si="264"/>
        <v>0.42337662337662341</v>
      </c>
      <c r="O1136" s="12" t="e">
        <f t="shared" si="265"/>
        <v>#N/A</v>
      </c>
      <c r="P1136" s="12" t="e">
        <f t="shared" si="266"/>
        <v>#N/A</v>
      </c>
      <c r="Q1136" t="s">
        <v>132</v>
      </c>
      <c r="R1136" t="s">
        <v>138</v>
      </c>
      <c r="S1136" t="s">
        <v>145</v>
      </c>
      <c r="T1136" s="16" t="e">
        <v>#N/A</v>
      </c>
      <c r="U1136" s="16" t="e">
        <v>#N/A</v>
      </c>
      <c r="V1136" s="49" t="s">
        <v>531</v>
      </c>
      <c r="X1136" s="24"/>
      <c r="Y1136" s="12"/>
    </row>
    <row r="1137" spans="1:25" x14ac:dyDescent="0.25">
      <c r="A1137" s="11">
        <v>0.31447110733786743</v>
      </c>
      <c r="B1137" s="11">
        <v>0.68533068368615702</v>
      </c>
      <c r="C1137" s="13">
        <f t="shared" si="257"/>
        <v>3.1799423752007878</v>
      </c>
      <c r="D1137" s="14">
        <f t="shared" si="258"/>
        <v>1.459149610260182</v>
      </c>
      <c r="E1137" s="26">
        <v>5.5769123628057304E-2</v>
      </c>
      <c r="F1137" s="7">
        <f t="shared" si="267"/>
        <v>1.0557691236280573</v>
      </c>
      <c r="G1137" s="7">
        <f t="shared" si="259"/>
        <v>3.0119675827165668</v>
      </c>
      <c r="H1137" s="7">
        <f t="shared" si="260"/>
        <v>1.3820726308474938</v>
      </c>
      <c r="I1137">
        <v>1.86</v>
      </c>
      <c r="J1137">
        <v>1.93</v>
      </c>
      <c r="K1137" s="7">
        <f t="shared" si="261"/>
        <v>1.9637305699481866</v>
      </c>
      <c r="L1137" s="7">
        <f t="shared" si="262"/>
        <v>2.0376344086021505</v>
      </c>
      <c r="M1137" s="15">
        <f t="shared" si="263"/>
        <v>0.50923482849604218</v>
      </c>
      <c r="N1137" s="15">
        <f t="shared" si="264"/>
        <v>0.49076517150395776</v>
      </c>
      <c r="O1137" s="12">
        <f t="shared" si="265"/>
        <v>0.61753652684482774</v>
      </c>
      <c r="P1137" s="12">
        <f t="shared" si="266"/>
        <v>1.3964533823497498</v>
      </c>
      <c r="Q1137" t="s">
        <v>139</v>
      </c>
      <c r="R1137" t="s">
        <v>135</v>
      </c>
      <c r="S1137" t="s">
        <v>145</v>
      </c>
      <c r="T1137" s="16" t="s">
        <v>99</v>
      </c>
      <c r="U1137" s="16" t="s">
        <v>72</v>
      </c>
      <c r="V1137" s="49" t="s">
        <v>531</v>
      </c>
      <c r="X1137" s="24"/>
      <c r="Y1137" s="12"/>
    </row>
    <row r="1138" spans="1:25" x14ac:dyDescent="0.25">
      <c r="A1138" s="11">
        <v>0.38272588798551932</v>
      </c>
      <c r="B1138" s="11">
        <v>0.61680978570399247</v>
      </c>
      <c r="C1138" s="13">
        <f t="shared" si="257"/>
        <v>2.6128360568016649</v>
      </c>
      <c r="D1138" s="14">
        <f t="shared" si="258"/>
        <v>1.6212453550143591</v>
      </c>
      <c r="E1138" s="26">
        <v>6.4487136276822898E-2</v>
      </c>
      <c r="F1138" s="7">
        <f t="shared" si="267"/>
        <v>1.0644871362768229</v>
      </c>
      <c r="G1138" s="7">
        <f t="shared" si="259"/>
        <v>2.4545492075558437</v>
      </c>
      <c r="H1138" s="7">
        <f t="shared" si="260"/>
        <v>1.5230295414229877</v>
      </c>
      <c r="I1138">
        <v>1.72</v>
      </c>
      <c r="J1138">
        <v>2.0699999999999998</v>
      </c>
      <c r="K1138" s="7">
        <f t="shared" si="261"/>
        <v>1.8309178743961354</v>
      </c>
      <c r="L1138" s="7">
        <f t="shared" si="262"/>
        <v>2.2034883720930232</v>
      </c>
      <c r="M1138" s="15">
        <f t="shared" si="263"/>
        <v>0.54617414248021101</v>
      </c>
      <c r="N1138" s="15">
        <f t="shared" si="264"/>
        <v>0.45382585751978893</v>
      </c>
      <c r="O1138" s="12">
        <f t="shared" si="265"/>
        <v>0.70073966930682041</v>
      </c>
      <c r="P1138" s="12">
        <f t="shared" si="266"/>
        <v>1.3591331905919368</v>
      </c>
      <c r="Q1138" t="s">
        <v>136</v>
      </c>
      <c r="R1138" t="s">
        <v>134</v>
      </c>
      <c r="S1138" t="s">
        <v>145</v>
      </c>
      <c r="T1138" s="16" t="s">
        <v>99</v>
      </c>
      <c r="U1138" s="16" t="s">
        <v>72</v>
      </c>
      <c r="V1138" s="49" t="s">
        <v>531</v>
      </c>
      <c r="X1138" s="24"/>
      <c r="Y1138" s="12"/>
    </row>
    <row r="1139" spans="1:25" x14ac:dyDescent="0.25">
      <c r="A1139" s="11">
        <v>0.66856047381907979</v>
      </c>
      <c r="B1139" s="11">
        <v>0.30789944981793321</v>
      </c>
      <c r="C1139" s="13">
        <f t="shared" ref="C1139:C1202" si="268">(100%/A1139)</f>
        <v>1.4957510040753794</v>
      </c>
      <c r="D1139" s="14">
        <f t="shared" ref="D1139:D1202" si="269">(100%/B1139)</f>
        <v>3.2478135332535314</v>
      </c>
      <c r="E1139" s="26">
        <v>5.6298773690078185E-2</v>
      </c>
      <c r="F1139" s="7">
        <f t="shared" si="267"/>
        <v>1.0562987736900782</v>
      </c>
      <c r="G1139" s="7">
        <f t="shared" ref="G1139:G1202" si="270">C1139/F1139</f>
        <v>1.4160302381589607</v>
      </c>
      <c r="H1139" s="7">
        <f t="shared" ref="H1139:H1202" si="271">D1139/F1139</f>
        <v>3.0747110705313112</v>
      </c>
      <c r="I1139">
        <v>1.84</v>
      </c>
      <c r="J1139">
        <v>1.95</v>
      </c>
      <c r="K1139" s="7">
        <f t="shared" ref="K1139:K1202" si="272">(I1139*F1139)</f>
        <v>1.943589743589744</v>
      </c>
      <c r="L1139" s="7">
        <f t="shared" ref="L1139:L1202" si="273">(J1139*F1139)</f>
        <v>2.0597826086956523</v>
      </c>
      <c r="M1139" s="15">
        <f t="shared" ref="M1139:M1202" si="274">(1/K1139)</f>
        <v>0.51451187335092341</v>
      </c>
      <c r="N1139" s="15">
        <f t="shared" ref="N1139:N1202" si="275">(1/L1139)</f>
        <v>0.48548812664907648</v>
      </c>
      <c r="O1139" s="12">
        <f t="shared" ref="O1139:O1202" si="276">(I1139/G1139)</f>
        <v>1.2994072798842629</v>
      </c>
      <c r="P1139" s="12">
        <f t="shared" ref="P1139:P1202" si="277">(J1139/H1139)</f>
        <v>0.63420593196193853</v>
      </c>
      <c r="Q1139" t="s">
        <v>137</v>
      </c>
      <c r="R1139" t="s">
        <v>140</v>
      </c>
      <c r="S1139" t="s">
        <v>145</v>
      </c>
      <c r="T1139" s="16" t="s">
        <v>97</v>
      </c>
      <c r="U1139" s="16" t="s">
        <v>149</v>
      </c>
      <c r="V1139" s="49" t="s">
        <v>531</v>
      </c>
      <c r="X1139" s="24"/>
      <c r="Y1139" s="12"/>
    </row>
    <row r="1140" spans="1:25" x14ac:dyDescent="0.25">
      <c r="A1140" s="11">
        <v>0.53443903312910912</v>
      </c>
      <c r="B1140" s="11">
        <v>0.45991046736298874</v>
      </c>
      <c r="C1140" s="13">
        <f t="shared" si="268"/>
        <v>1.8711208164288802</v>
      </c>
      <c r="D1140" s="14">
        <f t="shared" si="269"/>
        <v>2.1743362479522355</v>
      </c>
      <c r="E1140" s="26">
        <v>2.6378896882494063E-2</v>
      </c>
      <c r="F1140" s="7">
        <f t="shared" si="267"/>
        <v>1.0263788968824941</v>
      </c>
      <c r="G1140" s="7">
        <f t="shared" si="270"/>
        <v>1.8230312627356144</v>
      </c>
      <c r="H1140" s="7">
        <f t="shared" si="271"/>
        <v>2.1184537742899114</v>
      </c>
      <c r="I1140">
        <v>2.78</v>
      </c>
      <c r="J1140">
        <v>1.5</v>
      </c>
      <c r="K1140" s="7">
        <f t="shared" si="272"/>
        <v>2.8533333333333335</v>
      </c>
      <c r="L1140" s="7">
        <f t="shared" si="273"/>
        <v>1.5395683453237412</v>
      </c>
      <c r="M1140" s="15">
        <f t="shared" si="274"/>
        <v>0.35046728971962615</v>
      </c>
      <c r="N1140" s="15">
        <f t="shared" si="275"/>
        <v>0.64953271028037374</v>
      </c>
      <c r="O1140" s="12">
        <f t="shared" si="276"/>
        <v>1.5249327078617247</v>
      </c>
      <c r="P1140" s="12">
        <f t="shared" si="277"/>
        <v>0.70806359723510504</v>
      </c>
      <c r="Q1140" t="s">
        <v>371</v>
      </c>
      <c r="R1140" t="s">
        <v>285</v>
      </c>
      <c r="S1140" t="s">
        <v>286</v>
      </c>
      <c r="T1140" s="16" t="s">
        <v>97</v>
      </c>
      <c r="U1140" s="16" t="s">
        <v>23</v>
      </c>
      <c r="V1140" s="49" t="s">
        <v>531</v>
      </c>
      <c r="X1140" s="24"/>
      <c r="Y1140" s="12"/>
    </row>
    <row r="1141" spans="1:25" x14ac:dyDescent="0.25">
      <c r="A1141" s="11">
        <v>0.41717498441331879</v>
      </c>
      <c r="B1141" s="11">
        <v>0.57929135663483755</v>
      </c>
      <c r="C1141" s="13">
        <f t="shared" si="268"/>
        <v>2.3970756573679011</v>
      </c>
      <c r="D1141" s="14">
        <f t="shared" si="269"/>
        <v>1.7262470578002438</v>
      </c>
      <c r="E1141" s="26">
        <v>2.9924164787866303E-2</v>
      </c>
      <c r="F1141" s="7">
        <f t="shared" si="267"/>
        <v>1.0299241647878663</v>
      </c>
      <c r="G1141" s="7">
        <f t="shared" si="270"/>
        <v>2.3274292800593015</v>
      </c>
      <c r="H1141" s="7">
        <f t="shared" si="271"/>
        <v>1.676091421892018</v>
      </c>
      <c r="I1141">
        <v>2.38</v>
      </c>
      <c r="J1141">
        <v>1.64</v>
      </c>
      <c r="K1141" s="7">
        <f t="shared" si="272"/>
        <v>2.4512195121951219</v>
      </c>
      <c r="L1141" s="7">
        <f t="shared" si="273"/>
        <v>1.6890756302521006</v>
      </c>
      <c r="M1141" s="15">
        <f t="shared" si="274"/>
        <v>0.40796019900497515</v>
      </c>
      <c r="N1141" s="15">
        <f t="shared" si="275"/>
        <v>0.59203980099502496</v>
      </c>
      <c r="O1141" s="12">
        <f t="shared" si="276"/>
        <v>1.0225874617936228</v>
      </c>
      <c r="P1141" s="12">
        <f t="shared" si="277"/>
        <v>0.97846691330758251</v>
      </c>
      <c r="Q1141" t="s">
        <v>367</v>
      </c>
      <c r="R1141" t="s">
        <v>389</v>
      </c>
      <c r="S1141" t="s">
        <v>286</v>
      </c>
      <c r="T1141" s="16" t="s">
        <v>97</v>
      </c>
      <c r="U1141" s="16" t="s">
        <v>89</v>
      </c>
      <c r="V1141" s="49" t="s">
        <v>531</v>
      </c>
      <c r="X1141" s="24"/>
      <c r="Y1141" s="12"/>
    </row>
    <row r="1142" spans="1:25" x14ac:dyDescent="0.25">
      <c r="A1142" s="11">
        <v>0.33561514686069627</v>
      </c>
      <c r="B1142" s="11">
        <v>0.66418910671354514</v>
      </c>
      <c r="C1142" s="13">
        <f t="shared" si="268"/>
        <v>2.9796033026336262</v>
      </c>
      <c r="D1142" s="14">
        <f t="shared" si="269"/>
        <v>1.5055953039459966</v>
      </c>
      <c r="E1142" s="26">
        <v>2.6720073011205159E-2</v>
      </c>
      <c r="F1142" s="7">
        <f t="shared" si="267"/>
        <v>1.0267200730112052</v>
      </c>
      <c r="G1142" s="7">
        <f t="shared" si="270"/>
        <v>2.9020600463132351</v>
      </c>
      <c r="H1142" s="7">
        <f t="shared" si="271"/>
        <v>1.4664126508507107</v>
      </c>
      <c r="I1142">
        <v>2.42</v>
      </c>
      <c r="J1142">
        <v>1.63</v>
      </c>
      <c r="K1142" s="7">
        <f t="shared" si="272"/>
        <v>2.4846625766871164</v>
      </c>
      <c r="L1142" s="7">
        <f t="shared" si="273"/>
        <v>1.6735537190082643</v>
      </c>
      <c r="M1142" s="15">
        <f t="shared" si="274"/>
        <v>0.40246913580246918</v>
      </c>
      <c r="N1142" s="15">
        <f t="shared" si="275"/>
        <v>0.59753086419753088</v>
      </c>
      <c r="O1142" s="12">
        <f t="shared" si="276"/>
        <v>0.83389039557412248</v>
      </c>
      <c r="P1142" s="12">
        <f t="shared" si="277"/>
        <v>1.1115561496652304</v>
      </c>
      <c r="Q1142" t="s">
        <v>388</v>
      </c>
      <c r="R1142" t="s">
        <v>331</v>
      </c>
      <c r="S1142" t="s">
        <v>286</v>
      </c>
      <c r="T1142" s="16" t="s">
        <v>99</v>
      </c>
      <c r="U1142" s="16" t="s">
        <v>72</v>
      </c>
      <c r="V1142" s="49" t="s">
        <v>531</v>
      </c>
      <c r="X1142" s="24"/>
      <c r="Y1142" s="12"/>
    </row>
    <row r="1143" spans="1:25" x14ac:dyDescent="0.25">
      <c r="A1143" s="11">
        <v>0.33265306827964053</v>
      </c>
      <c r="B1143" s="11">
        <v>0.66715608558829254</v>
      </c>
      <c r="C1143" s="13">
        <f t="shared" si="268"/>
        <v>3.006134905568834</v>
      </c>
      <c r="D1143" s="14">
        <f t="shared" si="269"/>
        <v>1.4988996152500185</v>
      </c>
      <c r="E1143" s="26">
        <v>2.9776674937965097E-2</v>
      </c>
      <c r="F1143" s="7">
        <f t="shared" si="267"/>
        <v>1.0297766749379651</v>
      </c>
      <c r="G1143" s="7">
        <f t="shared" si="270"/>
        <v>2.9192105227572056</v>
      </c>
      <c r="H1143" s="7">
        <f t="shared" si="271"/>
        <v>1.4555579396283314</v>
      </c>
      <c r="I1143">
        <v>2.6</v>
      </c>
      <c r="J1143">
        <v>1.55</v>
      </c>
      <c r="K1143" s="7">
        <f t="shared" si="272"/>
        <v>2.6774193548387095</v>
      </c>
      <c r="L1143" s="7">
        <f t="shared" si="273"/>
        <v>1.596153846153846</v>
      </c>
      <c r="M1143" s="15">
        <f t="shared" si="274"/>
        <v>0.37349397590361449</v>
      </c>
      <c r="N1143" s="15">
        <f t="shared" si="275"/>
        <v>0.62650602409638556</v>
      </c>
      <c r="O1143" s="12">
        <f t="shared" si="276"/>
        <v>0.89065176345839214</v>
      </c>
      <c r="P1143" s="12">
        <f t="shared" si="277"/>
        <v>1.0648837519966976</v>
      </c>
      <c r="Q1143" t="s">
        <v>334</v>
      </c>
      <c r="R1143" t="s">
        <v>336</v>
      </c>
      <c r="S1143" t="s">
        <v>286</v>
      </c>
      <c r="T1143" s="16" t="s">
        <v>99</v>
      </c>
      <c r="U1143" s="16" t="s">
        <v>72</v>
      </c>
      <c r="V1143" s="49" t="s">
        <v>531</v>
      </c>
      <c r="X1143" s="24"/>
      <c r="Y1143" s="12"/>
    </row>
    <row r="1144" spans="1:25" x14ac:dyDescent="0.25">
      <c r="A1144" s="11" t="e">
        <v>#N/A</v>
      </c>
      <c r="B1144" s="11" t="e">
        <v>#N/A</v>
      </c>
      <c r="C1144" s="13" t="e">
        <f t="shared" si="268"/>
        <v>#N/A</v>
      </c>
      <c r="D1144" s="14" t="e">
        <f t="shared" si="269"/>
        <v>#N/A</v>
      </c>
      <c r="E1144" s="26">
        <v>4.4679365712576136E-2</v>
      </c>
      <c r="F1144" s="7">
        <f t="shared" si="267"/>
        <v>1.0446793657125761</v>
      </c>
      <c r="G1144" s="7" t="e">
        <f t="shared" si="270"/>
        <v>#N/A</v>
      </c>
      <c r="H1144" s="7" t="e">
        <f t="shared" si="271"/>
        <v>#N/A</v>
      </c>
      <c r="I1144">
        <v>2.71</v>
      </c>
      <c r="J1144">
        <v>1.48</v>
      </c>
      <c r="K1144" s="7">
        <f t="shared" si="272"/>
        <v>2.8310810810810811</v>
      </c>
      <c r="L1144" s="7">
        <f t="shared" si="273"/>
        <v>1.5461254612546127</v>
      </c>
      <c r="M1144" s="15">
        <f t="shared" si="274"/>
        <v>0.3532219570405728</v>
      </c>
      <c r="N1144" s="15">
        <f t="shared" si="275"/>
        <v>0.64677804295942709</v>
      </c>
      <c r="O1144" s="12" t="e">
        <f t="shared" si="276"/>
        <v>#N/A</v>
      </c>
      <c r="P1144" s="12" t="e">
        <f t="shared" si="277"/>
        <v>#N/A</v>
      </c>
      <c r="Q1144" t="s">
        <v>291</v>
      </c>
      <c r="R1144" t="s">
        <v>374</v>
      </c>
      <c r="S1144" t="s">
        <v>289</v>
      </c>
      <c r="T1144" s="16" t="e">
        <v>#N/A</v>
      </c>
      <c r="U1144" s="16" t="e">
        <v>#N/A</v>
      </c>
      <c r="V1144" s="49" t="s">
        <v>531</v>
      </c>
      <c r="X1144" s="24"/>
      <c r="Y1144" s="12"/>
    </row>
    <row r="1145" spans="1:25" x14ac:dyDescent="0.25">
      <c r="A1145" s="11" t="e">
        <v>#N/A</v>
      </c>
      <c r="B1145" s="11" t="e">
        <v>#N/A</v>
      </c>
      <c r="C1145" s="13" t="e">
        <f t="shared" si="268"/>
        <v>#N/A</v>
      </c>
      <c r="D1145" s="14" t="e">
        <f t="shared" si="269"/>
        <v>#N/A</v>
      </c>
      <c r="E1145" s="26">
        <v>4.102564102564088E-2</v>
      </c>
      <c r="F1145" s="7">
        <f t="shared" si="267"/>
        <v>1.0410256410256409</v>
      </c>
      <c r="G1145" s="7" t="e">
        <f t="shared" si="270"/>
        <v>#N/A</v>
      </c>
      <c r="H1145" s="7" t="e">
        <f t="shared" si="271"/>
        <v>#N/A</v>
      </c>
      <c r="I1145">
        <v>2.5</v>
      </c>
      <c r="J1145">
        <v>1.56</v>
      </c>
      <c r="K1145" s="7">
        <f t="shared" si="272"/>
        <v>2.6025641025641022</v>
      </c>
      <c r="L1145" s="7">
        <f t="shared" si="273"/>
        <v>1.6239999999999999</v>
      </c>
      <c r="M1145" s="15">
        <f t="shared" si="274"/>
        <v>0.38423645320197047</v>
      </c>
      <c r="N1145" s="15">
        <f t="shared" si="275"/>
        <v>0.61576354679802958</v>
      </c>
      <c r="O1145" s="12" t="e">
        <f t="shared" si="276"/>
        <v>#N/A</v>
      </c>
      <c r="P1145" s="12" t="e">
        <f t="shared" si="277"/>
        <v>#N/A</v>
      </c>
      <c r="Q1145" t="s">
        <v>339</v>
      </c>
      <c r="R1145" t="s">
        <v>341</v>
      </c>
      <c r="S1145" t="s">
        <v>289</v>
      </c>
      <c r="T1145" s="16" t="e">
        <v>#N/A</v>
      </c>
      <c r="U1145" s="16" t="e">
        <v>#N/A</v>
      </c>
      <c r="V1145" s="49" t="s">
        <v>531</v>
      </c>
      <c r="X1145" s="24"/>
      <c r="Y1145" s="12"/>
    </row>
    <row r="1146" spans="1:25" x14ac:dyDescent="0.25">
      <c r="A1146" s="11" t="e">
        <v>#N/A</v>
      </c>
      <c r="B1146" s="11" t="e">
        <v>#N/A</v>
      </c>
      <c r="C1146" s="13" t="e">
        <f t="shared" si="268"/>
        <v>#N/A</v>
      </c>
      <c r="D1146" s="14" t="e">
        <f t="shared" si="269"/>
        <v>#N/A</v>
      </c>
      <c r="E1146" s="26">
        <v>4.2479792511268322E-2</v>
      </c>
      <c r="F1146" s="7">
        <f t="shared" si="267"/>
        <v>1.0424797925112683</v>
      </c>
      <c r="G1146" s="7" t="e">
        <f t="shared" si="270"/>
        <v>#N/A</v>
      </c>
      <c r="H1146" s="7" t="e">
        <f t="shared" si="271"/>
        <v>#N/A</v>
      </c>
      <c r="I1146">
        <v>2.63</v>
      </c>
      <c r="J1146">
        <v>1.51</v>
      </c>
      <c r="K1146" s="7">
        <f t="shared" si="272"/>
        <v>2.7417218543046356</v>
      </c>
      <c r="L1146" s="7">
        <f t="shared" si="273"/>
        <v>1.5741444866920151</v>
      </c>
      <c r="M1146" s="15">
        <f t="shared" si="274"/>
        <v>0.36473429951690822</v>
      </c>
      <c r="N1146" s="15">
        <f t="shared" si="275"/>
        <v>0.63526570048309183</v>
      </c>
      <c r="O1146" s="12" t="e">
        <f t="shared" si="276"/>
        <v>#N/A</v>
      </c>
      <c r="P1146" s="12" t="e">
        <f t="shared" si="277"/>
        <v>#N/A</v>
      </c>
      <c r="Q1146" t="s">
        <v>290</v>
      </c>
      <c r="R1146" t="s">
        <v>338</v>
      </c>
      <c r="S1146" t="s">
        <v>289</v>
      </c>
      <c r="T1146" s="16" t="e">
        <v>#N/A</v>
      </c>
      <c r="U1146" s="16" t="e">
        <v>#N/A</v>
      </c>
      <c r="V1146" s="49" t="s">
        <v>531</v>
      </c>
      <c r="X1146" s="24"/>
      <c r="Y1146" s="12"/>
    </row>
    <row r="1147" spans="1:25" x14ac:dyDescent="0.25">
      <c r="A1147" s="11">
        <v>0.19253517538200313</v>
      </c>
      <c r="B1147" s="11">
        <v>0.80732340150048021</v>
      </c>
      <c r="C1147" s="13">
        <f t="shared" si="268"/>
        <v>5.1938561253336211</v>
      </c>
      <c r="D1147" s="14">
        <f t="shared" si="269"/>
        <v>1.2386609853516122</v>
      </c>
      <c r="E1147" s="26">
        <v>4.3995122942491527E-2</v>
      </c>
      <c r="F1147" s="7">
        <f t="shared" si="267"/>
        <v>1.0439951229424915</v>
      </c>
      <c r="G1147" s="7">
        <f t="shared" si="270"/>
        <v>4.9749812151370794</v>
      </c>
      <c r="H1147" s="7">
        <f t="shared" si="271"/>
        <v>1.1864624250929989</v>
      </c>
      <c r="I1147">
        <v>2.59</v>
      </c>
      <c r="J1147">
        <v>1.52</v>
      </c>
      <c r="K1147" s="7">
        <f t="shared" si="272"/>
        <v>2.7039473684210531</v>
      </c>
      <c r="L1147" s="7">
        <f t="shared" si="273"/>
        <v>1.586872586872587</v>
      </c>
      <c r="M1147" s="15">
        <f t="shared" si="274"/>
        <v>0.36982968369829677</v>
      </c>
      <c r="N1147" s="15">
        <f t="shared" si="275"/>
        <v>0.63017031630170306</v>
      </c>
      <c r="O1147" s="12">
        <f t="shared" si="276"/>
        <v>0.52060498080265327</v>
      </c>
      <c r="P1147" s="12">
        <f t="shared" si="277"/>
        <v>1.2811193745818434</v>
      </c>
      <c r="Q1147" t="s">
        <v>340</v>
      </c>
      <c r="R1147" t="s">
        <v>379</v>
      </c>
      <c r="S1147" t="s">
        <v>289</v>
      </c>
      <c r="T1147" s="16" t="s">
        <v>97</v>
      </c>
      <c r="U1147" s="16" t="s">
        <v>148</v>
      </c>
      <c r="V1147" s="49" t="s">
        <v>531</v>
      </c>
      <c r="X1147" s="24"/>
      <c r="Y1147" s="12"/>
    </row>
    <row r="1148" spans="1:25" x14ac:dyDescent="0.25">
      <c r="A1148" s="11">
        <v>0.60122346446347286</v>
      </c>
      <c r="B1148" s="11">
        <v>0.39349774220912054</v>
      </c>
      <c r="C1148" s="13">
        <f t="shared" si="268"/>
        <v>1.6632750700979249</v>
      </c>
      <c r="D1148" s="14">
        <f t="shared" si="269"/>
        <v>2.5413106423074718</v>
      </c>
      <c r="E1148" s="26">
        <v>4.4275267955524278E-2</v>
      </c>
      <c r="F1148" s="7">
        <f t="shared" si="267"/>
        <v>1.0442752679555243</v>
      </c>
      <c r="G1148" s="7">
        <f t="shared" si="270"/>
        <v>1.5927553980611593</v>
      </c>
      <c r="H1148" s="7">
        <f t="shared" si="271"/>
        <v>2.4335639464897358</v>
      </c>
      <c r="I1148">
        <v>2.68</v>
      </c>
      <c r="J1148">
        <v>1.49</v>
      </c>
      <c r="K1148" s="7">
        <f t="shared" si="272"/>
        <v>2.7986577181208054</v>
      </c>
      <c r="L1148" s="7">
        <f t="shared" si="273"/>
        <v>1.5559701492537312</v>
      </c>
      <c r="M1148" s="15">
        <f t="shared" si="274"/>
        <v>0.35731414868105515</v>
      </c>
      <c r="N1148" s="15">
        <f t="shared" si="275"/>
        <v>0.64268585131894485</v>
      </c>
      <c r="O1148" s="12">
        <f t="shared" si="276"/>
        <v>1.682618689136028</v>
      </c>
      <c r="P1148" s="12">
        <f t="shared" si="277"/>
        <v>0.61227074067613141</v>
      </c>
      <c r="Q1148" t="s">
        <v>392</v>
      </c>
      <c r="R1148" t="s">
        <v>375</v>
      </c>
      <c r="S1148" t="s">
        <v>289</v>
      </c>
      <c r="T1148" s="16" t="s">
        <v>97</v>
      </c>
      <c r="U1148" s="16" t="s">
        <v>23</v>
      </c>
      <c r="V1148" s="49" t="s">
        <v>531</v>
      </c>
      <c r="X1148" s="24"/>
      <c r="Y1148" s="12"/>
    </row>
    <row r="1149" spans="1:25" x14ac:dyDescent="0.25">
      <c r="A1149" s="11">
        <v>0.20115712659146506</v>
      </c>
      <c r="B1149" s="11">
        <v>0.79880408074001485</v>
      </c>
      <c r="C1149" s="13">
        <f t="shared" si="268"/>
        <v>4.9712382401987902</v>
      </c>
      <c r="D1149" s="14">
        <f t="shared" si="269"/>
        <v>1.2518714214298912</v>
      </c>
      <c r="E1149" s="26">
        <v>2.844754653130277E-2</v>
      </c>
      <c r="F1149" s="7">
        <f t="shared" si="267"/>
        <v>1.0284475465313028</v>
      </c>
      <c r="G1149" s="7">
        <f t="shared" si="270"/>
        <v>4.8337304677963768</v>
      </c>
      <c r="H1149" s="7">
        <f t="shared" si="271"/>
        <v>1.2172438211867407</v>
      </c>
      <c r="I1149">
        <v>1.97</v>
      </c>
      <c r="J1149">
        <v>1.92</v>
      </c>
      <c r="K1149" s="7">
        <f t="shared" si="272"/>
        <v>2.0260416666666665</v>
      </c>
      <c r="L1149" s="7">
        <f t="shared" si="273"/>
        <v>1.9746192893401013</v>
      </c>
      <c r="M1149" s="15">
        <f t="shared" si="274"/>
        <v>0.49357326478149105</v>
      </c>
      <c r="N1149" s="15">
        <f t="shared" si="275"/>
        <v>0.50642673521850901</v>
      </c>
      <c r="O1149" s="12">
        <f t="shared" si="276"/>
        <v>0.40755272002124948</v>
      </c>
      <c r="P1149" s="12">
        <f t="shared" si="277"/>
        <v>1.5773339462328209</v>
      </c>
      <c r="Q1149" t="s">
        <v>394</v>
      </c>
      <c r="R1149" t="s">
        <v>345</v>
      </c>
      <c r="S1149" t="s">
        <v>294</v>
      </c>
      <c r="T1149" s="16" t="s">
        <v>99</v>
      </c>
      <c r="U1149" s="16" t="s">
        <v>72</v>
      </c>
      <c r="V1149" s="49" t="s">
        <v>531</v>
      </c>
      <c r="X1149" s="24"/>
      <c r="Y1149" s="12"/>
    </row>
    <row r="1150" spans="1:25" s="17" customFormat="1" x14ac:dyDescent="0.25">
      <c r="A1150" s="11">
        <v>0.21737452271548446</v>
      </c>
      <c r="B1150" s="11">
        <v>0.78251647167799732</v>
      </c>
      <c r="C1150" s="13">
        <f t="shared" si="268"/>
        <v>4.6003551267545388</v>
      </c>
      <c r="D1150" s="14">
        <f t="shared" si="269"/>
        <v>1.277928371086732</v>
      </c>
      <c r="E1150" s="26">
        <v>3.2261471038597556E-2</v>
      </c>
      <c r="F1150" s="7">
        <f t="shared" si="267"/>
        <v>1.0322614710385976</v>
      </c>
      <c r="G1150" s="7">
        <f t="shared" si="270"/>
        <v>4.4565793220257914</v>
      </c>
      <c r="H1150" s="7">
        <f t="shared" si="271"/>
        <v>1.237989024041515</v>
      </c>
      <c r="I1150">
        <v>1.77</v>
      </c>
      <c r="J1150">
        <v>2.14</v>
      </c>
      <c r="K1150" s="7">
        <f t="shared" si="272"/>
        <v>1.8271028037383177</v>
      </c>
      <c r="L1150" s="7">
        <f t="shared" si="273"/>
        <v>2.2090395480225991</v>
      </c>
      <c r="M1150" s="15">
        <f t="shared" si="274"/>
        <v>0.54731457800511507</v>
      </c>
      <c r="N1150" s="15">
        <f t="shared" si="275"/>
        <v>0.45268542199488487</v>
      </c>
      <c r="O1150" s="12">
        <f t="shared" si="276"/>
        <v>0.39716559991474032</v>
      </c>
      <c r="P1150" s="12">
        <f t="shared" si="277"/>
        <v>1.7286098329158022</v>
      </c>
      <c r="Q1150" t="s">
        <v>349</v>
      </c>
      <c r="R1150" t="s">
        <v>397</v>
      </c>
      <c r="S1150" t="s">
        <v>294</v>
      </c>
      <c r="T1150" s="16" t="s">
        <v>99</v>
      </c>
      <c r="U1150" s="16" t="s">
        <v>72</v>
      </c>
      <c r="V1150" s="49" t="s">
        <v>531</v>
      </c>
      <c r="W1150" s="16"/>
      <c r="X1150" s="24"/>
      <c r="Y1150" s="12"/>
    </row>
    <row r="1151" spans="1:25" x14ac:dyDescent="0.25">
      <c r="A1151" s="11" t="e">
        <v>#N/A</v>
      </c>
      <c r="B1151" s="11" t="e">
        <v>#N/A</v>
      </c>
      <c r="C1151" s="13" t="e">
        <f t="shared" si="268"/>
        <v>#N/A</v>
      </c>
      <c r="D1151" s="14" t="e">
        <f t="shared" si="269"/>
        <v>#N/A</v>
      </c>
      <c r="E1151" s="26">
        <v>3.1914893617021267E-2</v>
      </c>
      <c r="F1151" s="7">
        <f t="shared" si="267"/>
        <v>1.0319148936170213</v>
      </c>
      <c r="G1151" s="7" t="e">
        <f t="shared" si="270"/>
        <v>#N/A</v>
      </c>
      <c r="H1151" s="7" t="e">
        <f t="shared" si="271"/>
        <v>#N/A</v>
      </c>
      <c r="I1151">
        <v>2</v>
      </c>
      <c r="J1151">
        <v>1.88</v>
      </c>
      <c r="K1151" s="7">
        <f t="shared" si="272"/>
        <v>2.0638297872340425</v>
      </c>
      <c r="L1151" s="7">
        <f t="shared" si="273"/>
        <v>1.94</v>
      </c>
      <c r="M1151" s="15">
        <f t="shared" si="274"/>
        <v>0.4845360824742268</v>
      </c>
      <c r="N1151" s="15">
        <f t="shared" si="275"/>
        <v>0.51546391752577325</v>
      </c>
      <c r="O1151" s="12" t="e">
        <f t="shared" si="276"/>
        <v>#N/A</v>
      </c>
      <c r="P1151" s="12" t="e">
        <f t="shared" si="277"/>
        <v>#N/A</v>
      </c>
      <c r="Q1151" t="s">
        <v>382</v>
      </c>
      <c r="R1151" t="s">
        <v>293</v>
      </c>
      <c r="S1151" t="s">
        <v>294</v>
      </c>
      <c r="T1151" s="16" t="e">
        <v>#N/A</v>
      </c>
      <c r="U1151" s="16" t="e">
        <v>#N/A</v>
      </c>
      <c r="V1151" s="49" t="s">
        <v>531</v>
      </c>
      <c r="X1151" s="24"/>
      <c r="Y1151" s="12"/>
    </row>
    <row r="1152" spans="1:25" x14ac:dyDescent="0.25">
      <c r="A1152" s="11">
        <v>0.67426698836504473</v>
      </c>
      <c r="B1152" s="11">
        <v>0.31541909743637347</v>
      </c>
      <c r="C1152" s="13">
        <f t="shared" si="268"/>
        <v>1.483092035136985</v>
      </c>
      <c r="D1152" s="14">
        <f t="shared" si="269"/>
        <v>3.1703850785437004</v>
      </c>
      <c r="E1152" s="26">
        <v>3.4252965480474407E-2</v>
      </c>
      <c r="F1152" s="7">
        <f t="shared" si="267"/>
        <v>1.0342529654804744</v>
      </c>
      <c r="G1152" s="7">
        <f t="shared" si="270"/>
        <v>1.4339741674784534</v>
      </c>
      <c r="H1152" s="7">
        <f t="shared" si="271"/>
        <v>3.0653865005558489</v>
      </c>
      <c r="I1152">
        <v>1.83</v>
      </c>
      <c r="J1152">
        <v>2.0499999999999998</v>
      </c>
      <c r="K1152" s="7">
        <f t="shared" si="272"/>
        <v>1.8926829268292682</v>
      </c>
      <c r="L1152" s="7">
        <f t="shared" si="273"/>
        <v>2.1202185792349724</v>
      </c>
      <c r="M1152" s="15">
        <f t="shared" si="274"/>
        <v>0.52835051546391754</v>
      </c>
      <c r="N1152" s="15">
        <f t="shared" si="275"/>
        <v>0.47164948453608252</v>
      </c>
      <c r="O1152" s="12">
        <f t="shared" si="276"/>
        <v>1.2761736170031091</v>
      </c>
      <c r="P1152" s="12">
        <f t="shared" si="277"/>
        <v>0.66875743063012505</v>
      </c>
      <c r="Q1152" t="s">
        <v>384</v>
      </c>
      <c r="R1152" t="s">
        <v>292</v>
      </c>
      <c r="S1152" t="s">
        <v>294</v>
      </c>
      <c r="T1152" s="16" t="s">
        <v>98</v>
      </c>
      <c r="U1152" s="16" t="s">
        <v>22</v>
      </c>
      <c r="V1152" s="49" t="s">
        <v>531</v>
      </c>
      <c r="X1152" s="24"/>
      <c r="Y1152" s="12"/>
    </row>
    <row r="1153" spans="1:25" x14ac:dyDescent="0.25">
      <c r="A1153" s="11">
        <v>0.49204007309369724</v>
      </c>
      <c r="B1153" s="11">
        <v>0.5070349661542104</v>
      </c>
      <c r="C1153" s="13">
        <f t="shared" si="268"/>
        <v>2.0323547911707873</v>
      </c>
      <c r="D1153" s="14">
        <f t="shared" si="269"/>
        <v>1.9722505680128153</v>
      </c>
      <c r="E1153" s="26">
        <v>4.8336980897571102E-2</v>
      </c>
      <c r="F1153" s="7">
        <f t="shared" si="267"/>
        <v>1.0483369808975711</v>
      </c>
      <c r="G1153" s="7">
        <f t="shared" si="270"/>
        <v>1.9386464736088145</v>
      </c>
      <c r="H1153" s="7">
        <f t="shared" si="271"/>
        <v>1.8813135508433583</v>
      </c>
      <c r="I1153">
        <v>1.69</v>
      </c>
      <c r="J1153">
        <v>2.19</v>
      </c>
      <c r="K1153" s="7">
        <f t="shared" si="272"/>
        <v>1.7716894977168951</v>
      </c>
      <c r="L1153" s="7">
        <f t="shared" si="273"/>
        <v>2.2958579881656807</v>
      </c>
      <c r="M1153" s="15">
        <f t="shared" si="274"/>
        <v>0.56443298969072164</v>
      </c>
      <c r="N1153" s="15">
        <f t="shared" si="275"/>
        <v>0.4355670103092783</v>
      </c>
      <c r="O1153" s="12">
        <f t="shared" si="276"/>
        <v>0.87174222995595685</v>
      </c>
      <c r="P1153" s="12">
        <f t="shared" si="277"/>
        <v>1.1640802773244594</v>
      </c>
      <c r="Q1153" t="s">
        <v>64</v>
      </c>
      <c r="R1153" t="s">
        <v>30</v>
      </c>
      <c r="S1153" t="s">
        <v>70</v>
      </c>
      <c r="T1153" s="16" t="s">
        <v>99</v>
      </c>
      <c r="U1153" s="16" t="s">
        <v>72</v>
      </c>
      <c r="V1153" s="49" t="s">
        <v>532</v>
      </c>
      <c r="X1153" s="24"/>
      <c r="Y1153" s="12"/>
    </row>
    <row r="1154" spans="1:25" x14ac:dyDescent="0.25">
      <c r="A1154" s="11" t="e">
        <v>#N/A</v>
      </c>
      <c r="B1154" s="11" t="e">
        <v>#N/A</v>
      </c>
      <c r="C1154" s="13" t="e">
        <f t="shared" si="268"/>
        <v>#N/A</v>
      </c>
      <c r="D1154" s="14" t="e">
        <f t="shared" si="269"/>
        <v>#N/A</v>
      </c>
      <c r="E1154" s="26">
        <v>4.7529706066291366E-2</v>
      </c>
      <c r="F1154" s="7">
        <f t="shared" si="267"/>
        <v>1.0475297060662914</v>
      </c>
      <c r="G1154" s="7" t="e">
        <f t="shared" si="270"/>
        <v>#N/A</v>
      </c>
      <c r="H1154" s="7" t="e">
        <f t="shared" si="271"/>
        <v>#N/A</v>
      </c>
      <c r="I1154">
        <v>1.56</v>
      </c>
      <c r="J1154">
        <v>2.46</v>
      </c>
      <c r="K1154" s="7">
        <f t="shared" si="272"/>
        <v>1.6341463414634145</v>
      </c>
      <c r="L1154" s="7">
        <f t="shared" si="273"/>
        <v>2.5769230769230766</v>
      </c>
      <c r="M1154" s="15">
        <f t="shared" si="274"/>
        <v>0.61194029850746268</v>
      </c>
      <c r="N1154" s="15">
        <f t="shared" si="275"/>
        <v>0.38805970149253738</v>
      </c>
      <c r="O1154" s="12" t="e">
        <f t="shared" si="276"/>
        <v>#N/A</v>
      </c>
      <c r="P1154" s="12" t="e">
        <f t="shared" si="277"/>
        <v>#N/A</v>
      </c>
      <c r="Q1154" t="s">
        <v>26</v>
      </c>
      <c r="R1154" t="s">
        <v>77</v>
      </c>
      <c r="S1154" t="s">
        <v>70</v>
      </c>
      <c r="T1154" s="16" t="e">
        <v>#N/A</v>
      </c>
      <c r="U1154" s="16" t="e">
        <v>#N/A</v>
      </c>
      <c r="V1154" s="49" t="s">
        <v>532</v>
      </c>
      <c r="X1154" s="24"/>
      <c r="Y1154" s="12"/>
    </row>
    <row r="1155" spans="1:25" x14ac:dyDescent="0.25">
      <c r="A1155" s="11">
        <v>0.47754966535747034</v>
      </c>
      <c r="B1155" s="11">
        <v>0.52165160272121169</v>
      </c>
      <c r="C1155" s="13">
        <f t="shared" si="268"/>
        <v>2.0940230358060221</v>
      </c>
      <c r="D1155" s="14">
        <f t="shared" si="269"/>
        <v>1.9169882633993054</v>
      </c>
      <c r="E1155" s="26">
        <v>4.445050449959087E-2</v>
      </c>
      <c r="F1155" s="7">
        <f t="shared" si="267"/>
        <v>1.0444505044995909</v>
      </c>
      <c r="G1155" s="7">
        <f t="shared" si="270"/>
        <v>2.0049040397651914</v>
      </c>
      <c r="H1155" s="7">
        <f t="shared" si="271"/>
        <v>1.8354036454008495</v>
      </c>
      <c r="I1155">
        <v>1.9</v>
      </c>
      <c r="J1155">
        <v>1.93</v>
      </c>
      <c r="K1155" s="7">
        <f t="shared" si="272"/>
        <v>1.9844559585492225</v>
      </c>
      <c r="L1155" s="7">
        <f t="shared" si="273"/>
        <v>2.0157894736842104</v>
      </c>
      <c r="M1155" s="15">
        <f t="shared" si="274"/>
        <v>0.50391644908616195</v>
      </c>
      <c r="N1155" s="15">
        <f t="shared" si="275"/>
        <v>0.49608355091383816</v>
      </c>
      <c r="O1155" s="12">
        <f t="shared" si="276"/>
        <v>0.94767627892181938</v>
      </c>
      <c r="P1155" s="12">
        <f t="shared" si="277"/>
        <v>1.0515398096959161</v>
      </c>
      <c r="Q1155" t="s">
        <v>59</v>
      </c>
      <c r="R1155" t="s">
        <v>62</v>
      </c>
      <c r="S1155" t="s">
        <v>70</v>
      </c>
      <c r="T1155" s="16" t="s">
        <v>99</v>
      </c>
      <c r="U1155" s="16" t="s">
        <v>72</v>
      </c>
      <c r="V1155" s="49" t="s">
        <v>532</v>
      </c>
      <c r="X1155" s="24"/>
      <c r="Y1155" s="12"/>
    </row>
    <row r="1156" spans="1:25" x14ac:dyDescent="0.25">
      <c r="A1156" s="11">
        <v>0.63540329809965379</v>
      </c>
      <c r="B1156" s="11">
        <v>0.35730211633320902</v>
      </c>
      <c r="C1156" s="13">
        <f t="shared" si="268"/>
        <v>1.5738036031458629</v>
      </c>
      <c r="D1156" s="14">
        <f t="shared" si="269"/>
        <v>2.7987519644787957</v>
      </c>
      <c r="E1156" s="26">
        <v>4.8352588789045914E-2</v>
      </c>
      <c r="F1156" s="7">
        <f t="shared" si="267"/>
        <v>1.0483525887890459</v>
      </c>
      <c r="G1156" s="7">
        <f t="shared" si="270"/>
        <v>1.5012159267558698</v>
      </c>
      <c r="H1156" s="7">
        <f t="shared" si="271"/>
        <v>2.6696666697905895</v>
      </c>
      <c r="I1156">
        <v>1.64</v>
      </c>
      <c r="J1156">
        <v>2.2799999999999998</v>
      </c>
      <c r="K1156" s="7">
        <f t="shared" si="272"/>
        <v>1.7192982456140351</v>
      </c>
      <c r="L1156" s="7">
        <f t="shared" si="273"/>
        <v>2.3902439024390243</v>
      </c>
      <c r="M1156" s="15">
        <f t="shared" si="274"/>
        <v>0.58163265306122447</v>
      </c>
      <c r="N1156" s="15">
        <f t="shared" si="275"/>
        <v>0.41836734693877553</v>
      </c>
      <c r="O1156" s="12">
        <f t="shared" si="276"/>
        <v>1.0924477756801068</v>
      </c>
      <c r="P1156" s="12">
        <f t="shared" si="277"/>
        <v>0.85403920489401197</v>
      </c>
      <c r="Q1156" t="s">
        <v>34</v>
      </c>
      <c r="R1156" t="s">
        <v>63</v>
      </c>
      <c r="S1156" t="s">
        <v>70</v>
      </c>
      <c r="T1156" s="16" t="s">
        <v>98</v>
      </c>
      <c r="U1156" s="16" t="s">
        <v>22</v>
      </c>
      <c r="V1156" s="49" t="s">
        <v>532</v>
      </c>
      <c r="X1156" s="24"/>
      <c r="Y1156" s="12"/>
    </row>
    <row r="1157" spans="1:25" x14ac:dyDescent="0.25">
      <c r="A1157" s="11">
        <v>0.32078915399428393</v>
      </c>
      <c r="B1157" s="11">
        <v>0.67896566237600064</v>
      </c>
      <c r="C1157" s="13">
        <f t="shared" si="268"/>
        <v>3.1173123765207436</v>
      </c>
      <c r="D1157" s="14">
        <f t="shared" si="269"/>
        <v>1.4728285323009687</v>
      </c>
      <c r="E1157" s="26">
        <v>2.9776674937965097E-2</v>
      </c>
      <c r="F1157" s="7">
        <f t="shared" si="267"/>
        <v>1.0297766749379651</v>
      </c>
      <c r="G1157" s="7">
        <f t="shared" si="270"/>
        <v>3.0271732234647226</v>
      </c>
      <c r="H1157" s="7">
        <f t="shared" si="271"/>
        <v>1.4302407193187723</v>
      </c>
      <c r="I1157">
        <v>1.55</v>
      </c>
      <c r="J1157">
        <v>2.6</v>
      </c>
      <c r="K1157" s="7">
        <f t="shared" si="272"/>
        <v>1.596153846153846</v>
      </c>
      <c r="L1157" s="7">
        <f t="shared" si="273"/>
        <v>2.6774193548387095</v>
      </c>
      <c r="M1157" s="15">
        <f t="shared" si="274"/>
        <v>0.62650602409638556</v>
      </c>
      <c r="N1157" s="15">
        <f t="shared" si="275"/>
        <v>0.37349397590361449</v>
      </c>
      <c r="O1157" s="12">
        <f t="shared" si="276"/>
        <v>0.5120288419524146</v>
      </c>
      <c r="P1157" s="12">
        <f t="shared" si="277"/>
        <v>1.8178758057163884</v>
      </c>
      <c r="Q1157" t="s">
        <v>299</v>
      </c>
      <c r="R1157" t="s">
        <v>302</v>
      </c>
      <c r="S1157" t="s">
        <v>277</v>
      </c>
      <c r="T1157" s="16" t="s">
        <v>99</v>
      </c>
      <c r="U1157" s="16" t="s">
        <v>72</v>
      </c>
      <c r="V1157" s="49" t="s">
        <v>532</v>
      </c>
      <c r="X1157" s="24"/>
      <c r="Y1157" s="12"/>
    </row>
    <row r="1158" spans="1:25" x14ac:dyDescent="0.25">
      <c r="A1158" s="11">
        <v>0.4507609848043761</v>
      </c>
      <c r="B1158" s="11">
        <v>0.54754349593553142</v>
      </c>
      <c r="C1158" s="13">
        <f t="shared" si="268"/>
        <v>2.2184706168258681</v>
      </c>
      <c r="D1158" s="14">
        <f t="shared" si="269"/>
        <v>1.826338925442631</v>
      </c>
      <c r="E1158" s="26">
        <v>3.2384784899875507E-2</v>
      </c>
      <c r="F1158" s="7">
        <f t="shared" si="267"/>
        <v>1.0323847848998755</v>
      </c>
      <c r="G1158" s="7">
        <f t="shared" si="270"/>
        <v>2.1488796127899383</v>
      </c>
      <c r="H1158" s="7">
        <f t="shared" si="271"/>
        <v>1.7690486649507877</v>
      </c>
      <c r="I1158">
        <v>1.47</v>
      </c>
      <c r="J1158">
        <v>2.84</v>
      </c>
      <c r="K1158" s="7">
        <f t="shared" si="272"/>
        <v>1.517605633802817</v>
      </c>
      <c r="L1158" s="7">
        <f t="shared" si="273"/>
        <v>2.9319727891156462</v>
      </c>
      <c r="M1158" s="15">
        <f t="shared" si="274"/>
        <v>0.65893271461716929</v>
      </c>
      <c r="N1158" s="15">
        <f t="shared" si="275"/>
        <v>0.34106728538283065</v>
      </c>
      <c r="O1158" s="12">
        <f t="shared" si="276"/>
        <v>0.68407741003762712</v>
      </c>
      <c r="P1158" s="12">
        <f t="shared" si="277"/>
        <v>1.6053826309402317</v>
      </c>
      <c r="Q1158" t="s">
        <v>305</v>
      </c>
      <c r="R1158" t="s">
        <v>301</v>
      </c>
      <c r="S1158" t="s">
        <v>277</v>
      </c>
      <c r="T1158" s="16" t="s">
        <v>97</v>
      </c>
      <c r="U1158" s="16" t="s">
        <v>23</v>
      </c>
      <c r="V1158" s="49" t="s">
        <v>532</v>
      </c>
      <c r="X1158" s="24"/>
      <c r="Y1158" s="12"/>
    </row>
    <row r="1159" spans="1:25" x14ac:dyDescent="0.25">
      <c r="A1159" s="11">
        <v>0.55024314979132893</v>
      </c>
      <c r="B1159" s="11">
        <v>0.44685199936934233</v>
      </c>
      <c r="C1159" s="13">
        <f t="shared" si="268"/>
        <v>1.8173783724145123</v>
      </c>
      <c r="D1159" s="14">
        <f t="shared" si="269"/>
        <v>2.2378774211849439</v>
      </c>
      <c r="E1159" s="26">
        <v>2.8142785952212312E-2</v>
      </c>
      <c r="F1159" s="7">
        <f t="shared" si="267"/>
        <v>1.0281427859522123</v>
      </c>
      <c r="G1159" s="7">
        <f t="shared" si="270"/>
        <v>1.7676322756389824</v>
      </c>
      <c r="H1159" s="7">
        <f t="shared" si="271"/>
        <v>2.1766212356509786</v>
      </c>
      <c r="I1159">
        <v>1.79</v>
      </c>
      <c r="J1159">
        <v>2.13</v>
      </c>
      <c r="K1159" s="7">
        <f t="shared" si="272"/>
        <v>1.84037558685446</v>
      </c>
      <c r="L1159" s="7">
        <f t="shared" si="273"/>
        <v>2.1899441340782122</v>
      </c>
      <c r="M1159" s="15">
        <f t="shared" si="274"/>
        <v>0.54336734693877553</v>
      </c>
      <c r="N1159" s="15">
        <f t="shared" si="275"/>
        <v>0.45663265306122452</v>
      </c>
      <c r="O1159" s="12">
        <f t="shared" si="276"/>
        <v>1.0126540597098634</v>
      </c>
      <c r="P1159" s="12">
        <f t="shared" si="277"/>
        <v>0.97858091482001208</v>
      </c>
      <c r="Q1159" t="s">
        <v>303</v>
      </c>
      <c r="R1159" t="s">
        <v>306</v>
      </c>
      <c r="S1159" t="s">
        <v>277</v>
      </c>
      <c r="T1159" s="16" t="s">
        <v>97</v>
      </c>
      <c r="U1159" s="16" t="s">
        <v>23</v>
      </c>
      <c r="V1159" s="49" t="s">
        <v>532</v>
      </c>
      <c r="X1159" s="24"/>
      <c r="Y1159" s="12"/>
    </row>
    <row r="1160" spans="1:25" s="12" customFormat="1" x14ac:dyDescent="0.25">
      <c r="A1160" s="11" t="e">
        <v>#N/A</v>
      </c>
      <c r="B1160" s="11" t="e">
        <v>#N/A</v>
      </c>
      <c r="C1160" s="13" t="e">
        <f t="shared" si="268"/>
        <v>#N/A</v>
      </c>
      <c r="D1160" s="14" t="e">
        <f t="shared" si="269"/>
        <v>#N/A</v>
      </c>
      <c r="E1160" s="26">
        <v>3.2244610692594433E-2</v>
      </c>
      <c r="F1160" s="7">
        <f t="shared" si="267"/>
        <v>1.0322446106925944</v>
      </c>
      <c r="G1160" s="7" t="e">
        <f t="shared" si="270"/>
        <v>#N/A</v>
      </c>
      <c r="H1160" s="7" t="e">
        <f t="shared" si="271"/>
        <v>#N/A</v>
      </c>
      <c r="I1160">
        <v>1.69</v>
      </c>
      <c r="J1160">
        <v>2.27</v>
      </c>
      <c r="K1160" s="7">
        <f t="shared" si="272"/>
        <v>1.7444933920704846</v>
      </c>
      <c r="L1160" s="7">
        <f t="shared" si="273"/>
        <v>2.3431952662721893</v>
      </c>
      <c r="M1160" s="15">
        <f t="shared" si="274"/>
        <v>0.5732323232323232</v>
      </c>
      <c r="N1160" s="15">
        <f t="shared" si="275"/>
        <v>0.4267676767676768</v>
      </c>
      <c r="O1160" s="12" t="e">
        <f t="shared" si="276"/>
        <v>#N/A</v>
      </c>
      <c r="P1160" s="12" t="e">
        <f t="shared" si="277"/>
        <v>#N/A</v>
      </c>
      <c r="Q1160" t="s">
        <v>42</v>
      </c>
      <c r="R1160" t="s">
        <v>78</v>
      </c>
      <c r="S1160" t="s">
        <v>21</v>
      </c>
      <c r="T1160" s="16" t="e">
        <v>#N/A</v>
      </c>
      <c r="U1160" s="16" t="e">
        <v>#N/A</v>
      </c>
      <c r="V1160" s="49" t="s">
        <v>532</v>
      </c>
      <c r="W1160" s="16"/>
      <c r="X1160" s="24"/>
    </row>
    <row r="1161" spans="1:25" x14ac:dyDescent="0.25">
      <c r="A1161" s="11">
        <v>0.50367850564456773</v>
      </c>
      <c r="B1161" s="11">
        <v>0.4950766362310286</v>
      </c>
      <c r="C1161" s="13">
        <f t="shared" si="268"/>
        <v>1.9853934380627964</v>
      </c>
      <c r="D1161" s="14">
        <f t="shared" si="269"/>
        <v>2.0198892995898676</v>
      </c>
      <c r="E1161" s="26">
        <v>3.128132088410629E-2</v>
      </c>
      <c r="F1161" s="7">
        <f t="shared" si="267"/>
        <v>1.0312813208841063</v>
      </c>
      <c r="G1161" s="7">
        <f t="shared" si="270"/>
        <v>1.9251715296857508</v>
      </c>
      <c r="H1161" s="7">
        <f t="shared" si="271"/>
        <v>1.9586210461547373</v>
      </c>
      <c r="I1161">
        <v>1.78</v>
      </c>
      <c r="J1161">
        <v>2.13</v>
      </c>
      <c r="K1161" s="7">
        <f t="shared" si="272"/>
        <v>1.8356807511737092</v>
      </c>
      <c r="L1161" s="7">
        <f t="shared" si="273"/>
        <v>2.1966292134831464</v>
      </c>
      <c r="M1161" s="15">
        <f t="shared" si="274"/>
        <v>0.54475703324808178</v>
      </c>
      <c r="N1161" s="15">
        <f t="shared" si="275"/>
        <v>0.45524296675191805</v>
      </c>
      <c r="O1161" s="12">
        <f t="shared" si="276"/>
        <v>0.92459293759167149</v>
      </c>
      <c r="P1161" s="12">
        <f t="shared" si="277"/>
        <v>1.087499802058046</v>
      </c>
      <c r="Q1161" t="s">
        <v>27</v>
      </c>
      <c r="R1161" t="s">
        <v>39</v>
      </c>
      <c r="S1161" t="s">
        <v>21</v>
      </c>
      <c r="T1161" s="16" t="s">
        <v>98</v>
      </c>
      <c r="U1161" s="16" t="s">
        <v>22</v>
      </c>
      <c r="V1161" s="49" t="s">
        <v>532</v>
      </c>
      <c r="X1161" s="24"/>
      <c r="Y1161" s="12"/>
    </row>
    <row r="1162" spans="1:25" x14ac:dyDescent="0.25">
      <c r="A1162" s="11" t="e">
        <v>#N/A</v>
      </c>
      <c r="B1162" s="11" t="e">
        <v>#N/A</v>
      </c>
      <c r="C1162" s="13" t="e">
        <f t="shared" si="268"/>
        <v>#N/A</v>
      </c>
      <c r="D1162" s="14" t="e">
        <f t="shared" si="269"/>
        <v>#N/A</v>
      </c>
      <c r="E1162" s="26">
        <v>3.5245155416829377E-2</v>
      </c>
      <c r="F1162" s="7">
        <f t="shared" si="267"/>
        <v>1.0352451554168294</v>
      </c>
      <c r="G1162" s="7" t="e">
        <f t="shared" si="270"/>
        <v>#N/A</v>
      </c>
      <c r="H1162" s="7" t="e">
        <f t="shared" si="271"/>
        <v>#N/A</v>
      </c>
      <c r="I1162">
        <v>1.65</v>
      </c>
      <c r="J1162">
        <v>2.33</v>
      </c>
      <c r="K1162" s="7">
        <f t="shared" si="272"/>
        <v>1.7081545064377683</v>
      </c>
      <c r="L1162" s="7">
        <f t="shared" si="273"/>
        <v>2.4121212121212126</v>
      </c>
      <c r="M1162" s="15">
        <f t="shared" si="274"/>
        <v>0.58542713567839189</v>
      </c>
      <c r="N1162" s="15">
        <f t="shared" si="275"/>
        <v>0.41457286432160795</v>
      </c>
      <c r="O1162" s="12" t="e">
        <f t="shared" si="276"/>
        <v>#N/A</v>
      </c>
      <c r="P1162" s="12" t="e">
        <f t="shared" si="277"/>
        <v>#N/A</v>
      </c>
      <c r="Q1162" t="s">
        <v>66</v>
      </c>
      <c r="R1162" t="s">
        <v>79</v>
      </c>
      <c r="S1162" t="s">
        <v>21</v>
      </c>
      <c r="T1162" s="16" t="e">
        <v>#N/A</v>
      </c>
      <c r="U1162" s="16" t="e">
        <v>#N/A</v>
      </c>
      <c r="V1162" s="49" t="s">
        <v>532</v>
      </c>
      <c r="X1162" s="24"/>
      <c r="Y1162" s="12"/>
    </row>
    <row r="1163" spans="1:25" x14ac:dyDescent="0.25">
      <c r="A1163" s="11">
        <v>0.44083201870705269</v>
      </c>
      <c r="B1163" s="11">
        <v>0.55803347316874385</v>
      </c>
      <c r="C1163" s="13">
        <f t="shared" si="268"/>
        <v>2.2684377666871169</v>
      </c>
      <c r="D1163" s="14">
        <f t="shared" si="269"/>
        <v>1.79200719684715</v>
      </c>
      <c r="E1163" s="26">
        <v>2.4916986953225084E-2</v>
      </c>
      <c r="F1163" s="7">
        <f t="shared" si="267"/>
        <v>1.0249169869532251</v>
      </c>
      <c r="G1163" s="7">
        <f t="shared" si="270"/>
        <v>2.213289266900055</v>
      </c>
      <c r="H1163" s="7">
        <f t="shared" si="271"/>
        <v>1.7484413075972691</v>
      </c>
      <c r="I1163">
        <v>2.09</v>
      </c>
      <c r="J1163">
        <v>1.83</v>
      </c>
      <c r="K1163" s="7">
        <f t="shared" si="272"/>
        <v>2.1420765027322402</v>
      </c>
      <c r="L1163" s="7">
        <f t="shared" si="273"/>
        <v>1.8755980861244019</v>
      </c>
      <c r="M1163" s="15">
        <f t="shared" si="274"/>
        <v>0.4668367346938776</v>
      </c>
      <c r="N1163" s="15">
        <f t="shared" si="275"/>
        <v>0.53316326530612246</v>
      </c>
      <c r="O1163" s="12">
        <f t="shared" si="276"/>
        <v>0.94429590892439708</v>
      </c>
      <c r="P1163" s="12">
        <f t="shared" si="277"/>
        <v>1.0466465142686487</v>
      </c>
      <c r="Q1163" t="s">
        <v>311</v>
      </c>
      <c r="R1163" t="s">
        <v>316</v>
      </c>
      <c r="S1163" t="s">
        <v>280</v>
      </c>
      <c r="T1163" s="16" t="s">
        <v>98</v>
      </c>
      <c r="U1163" s="16" t="s">
        <v>22</v>
      </c>
      <c r="V1163" s="49" t="s">
        <v>532</v>
      </c>
      <c r="X1163" s="24"/>
      <c r="Y1163" s="12"/>
    </row>
    <row r="1164" spans="1:25" x14ac:dyDescent="0.25">
      <c r="A1164" s="11">
        <v>0.48963483223190668</v>
      </c>
      <c r="B1164" s="11">
        <v>0.50896814662829248</v>
      </c>
      <c r="C1164" s="13">
        <f t="shared" si="268"/>
        <v>2.0423383594702429</v>
      </c>
      <c r="D1164" s="14">
        <f t="shared" si="269"/>
        <v>1.9647594974746345</v>
      </c>
      <c r="E1164" s="26">
        <v>2.7823920265780622E-2</v>
      </c>
      <c r="F1164" s="7">
        <f t="shared" si="267"/>
        <v>1.0278239202657806</v>
      </c>
      <c r="G1164" s="7">
        <f t="shared" si="270"/>
        <v>1.9870508160017557</v>
      </c>
      <c r="H1164" s="7">
        <f t="shared" si="271"/>
        <v>1.9115720686541093</v>
      </c>
      <c r="I1164">
        <v>1.72</v>
      </c>
      <c r="J1164">
        <v>2.2400000000000002</v>
      </c>
      <c r="K1164" s="7">
        <f t="shared" si="272"/>
        <v>1.7678571428571426</v>
      </c>
      <c r="L1164" s="7">
        <f t="shared" si="273"/>
        <v>2.3023255813953489</v>
      </c>
      <c r="M1164" s="15">
        <f t="shared" si="274"/>
        <v>0.56565656565656575</v>
      </c>
      <c r="N1164" s="15">
        <f t="shared" si="275"/>
        <v>0.43434343434343431</v>
      </c>
      <c r="O1164" s="12">
        <f t="shared" si="276"/>
        <v>0.86560443555283506</v>
      </c>
      <c r="P1164" s="12">
        <f t="shared" si="277"/>
        <v>1.1718103840976966</v>
      </c>
      <c r="Q1164" t="s">
        <v>355</v>
      </c>
      <c r="R1164" t="s">
        <v>308</v>
      </c>
      <c r="S1164" t="s">
        <v>280</v>
      </c>
      <c r="T1164" s="16" t="s">
        <v>98</v>
      </c>
      <c r="U1164" s="16" t="s">
        <v>22</v>
      </c>
      <c r="V1164" s="49" t="s">
        <v>532</v>
      </c>
      <c r="X1164" s="24"/>
      <c r="Y1164" s="12"/>
    </row>
    <row r="1165" spans="1:25" x14ac:dyDescent="0.25">
      <c r="A1165" s="11">
        <v>0.43097519630851061</v>
      </c>
      <c r="B1165" s="11">
        <v>0.56847776181301146</v>
      </c>
      <c r="C1165" s="13">
        <f t="shared" si="268"/>
        <v>2.3203191472860469</v>
      </c>
      <c r="D1165" s="14">
        <f t="shared" si="269"/>
        <v>1.7590837622403399</v>
      </c>
      <c r="E1165" s="26">
        <v>2.6914031878756184E-2</v>
      </c>
      <c r="F1165" s="7">
        <f t="shared" si="267"/>
        <v>1.0269140318787562</v>
      </c>
      <c r="G1165" s="7">
        <f t="shared" si="270"/>
        <v>2.2595067116192626</v>
      </c>
      <c r="H1165" s="7">
        <f t="shared" si="271"/>
        <v>1.7129805491332777</v>
      </c>
      <c r="I1165">
        <v>2.15</v>
      </c>
      <c r="J1165">
        <v>1.78</v>
      </c>
      <c r="K1165" s="7">
        <f t="shared" si="272"/>
        <v>2.2078651685393256</v>
      </c>
      <c r="L1165" s="7">
        <f t="shared" si="273"/>
        <v>1.827906976744186</v>
      </c>
      <c r="M1165" s="15">
        <f t="shared" si="274"/>
        <v>0.45292620865139954</v>
      </c>
      <c r="N1165" s="15">
        <f t="shared" si="275"/>
        <v>0.54707379134860057</v>
      </c>
      <c r="O1165" s="12">
        <f t="shared" si="276"/>
        <v>0.95153512443395871</v>
      </c>
      <c r="P1165" s="12">
        <f t="shared" si="277"/>
        <v>1.0391244669419233</v>
      </c>
      <c r="Q1165" t="s">
        <v>356</v>
      </c>
      <c r="R1165" t="s">
        <v>312</v>
      </c>
      <c r="S1165" t="s">
        <v>280</v>
      </c>
      <c r="T1165" s="16" t="s">
        <v>99</v>
      </c>
      <c r="U1165" s="16" t="s">
        <v>72</v>
      </c>
      <c r="V1165" s="49" t="s">
        <v>532</v>
      </c>
      <c r="X1165" s="24"/>
      <c r="Y1165" s="12"/>
    </row>
    <row r="1166" spans="1:25" x14ac:dyDescent="0.25">
      <c r="A1166" s="11">
        <v>0.5836759499511045</v>
      </c>
      <c r="B1166" s="11">
        <v>0.41154090456913867</v>
      </c>
      <c r="C1166" s="13">
        <f t="shared" si="268"/>
        <v>1.7132794319926521</v>
      </c>
      <c r="D1166" s="14">
        <f t="shared" si="269"/>
        <v>2.4298921173994761</v>
      </c>
      <c r="E1166" s="26">
        <v>2.5439286650930981E-2</v>
      </c>
      <c r="F1166" s="7">
        <f t="shared" si="267"/>
        <v>1.025439286650931</v>
      </c>
      <c r="G1166" s="7">
        <f t="shared" si="270"/>
        <v>1.6707760803549827</v>
      </c>
      <c r="H1166" s="7">
        <f t="shared" si="271"/>
        <v>2.369610906302865</v>
      </c>
      <c r="I1166">
        <v>2.0499999999999998</v>
      </c>
      <c r="J1166">
        <v>1.86</v>
      </c>
      <c r="K1166" s="7">
        <f t="shared" si="272"/>
        <v>2.1021505376344085</v>
      </c>
      <c r="L1166" s="7">
        <f t="shared" si="273"/>
        <v>1.9073170731707316</v>
      </c>
      <c r="M1166" s="15">
        <f t="shared" si="274"/>
        <v>0.47570332480818417</v>
      </c>
      <c r="N1166" s="15">
        <f t="shared" si="275"/>
        <v>0.52429667519181589</v>
      </c>
      <c r="O1166" s="12">
        <f t="shared" si="276"/>
        <v>1.2269747119939884</v>
      </c>
      <c r="P1166" s="12">
        <f t="shared" si="277"/>
        <v>0.78493899359284502</v>
      </c>
      <c r="Q1166" t="s">
        <v>249</v>
      </c>
      <c r="R1166" t="s">
        <v>157</v>
      </c>
      <c r="S1166" t="s">
        <v>159</v>
      </c>
      <c r="T1166" s="16" t="s">
        <v>98</v>
      </c>
      <c r="U1166" s="16" t="s">
        <v>22</v>
      </c>
      <c r="V1166" s="49" t="s">
        <v>532</v>
      </c>
      <c r="X1166" s="24"/>
      <c r="Y1166" s="12"/>
    </row>
    <row r="1167" spans="1:25" x14ac:dyDescent="0.25">
      <c r="A1167" s="11">
        <v>0.44438667408315546</v>
      </c>
      <c r="B1167" s="11">
        <v>0.5548197058075568</v>
      </c>
      <c r="C1167" s="13">
        <f t="shared" si="268"/>
        <v>2.250292500474206</v>
      </c>
      <c r="D1167" s="14">
        <f t="shared" si="269"/>
        <v>1.8023873152531054</v>
      </c>
      <c r="E1167" s="26">
        <v>2.9239766081871288E-2</v>
      </c>
      <c r="F1167" s="7">
        <f t="shared" si="267"/>
        <v>1.0292397660818713</v>
      </c>
      <c r="G1167" s="7">
        <f t="shared" si="270"/>
        <v>2.186363736256189</v>
      </c>
      <c r="H1167" s="7">
        <f t="shared" si="271"/>
        <v>1.7511831301606877</v>
      </c>
      <c r="I1167">
        <v>2.25</v>
      </c>
      <c r="J1167">
        <v>1.71</v>
      </c>
      <c r="K1167" s="7">
        <f t="shared" si="272"/>
        <v>2.3157894736842106</v>
      </c>
      <c r="L1167" s="7">
        <f t="shared" si="273"/>
        <v>1.7599999999999998</v>
      </c>
      <c r="M1167" s="15">
        <f t="shared" si="274"/>
        <v>0.43181818181818182</v>
      </c>
      <c r="N1167" s="15">
        <f t="shared" si="275"/>
        <v>0.56818181818181823</v>
      </c>
      <c r="O1167" s="12">
        <f t="shared" si="276"/>
        <v>1.0291059820873074</v>
      </c>
      <c r="P1167" s="12">
        <f t="shared" si="277"/>
        <v>0.97648268222129986</v>
      </c>
      <c r="Q1167" t="s">
        <v>254</v>
      </c>
      <c r="R1167" t="s">
        <v>158</v>
      </c>
      <c r="S1167" t="s">
        <v>159</v>
      </c>
      <c r="T1167" s="16" t="s">
        <v>99</v>
      </c>
      <c r="U1167" s="16" t="s">
        <v>72</v>
      </c>
      <c r="V1167" s="49" t="s">
        <v>532</v>
      </c>
      <c r="X1167" s="24"/>
      <c r="Y1167" s="12"/>
    </row>
    <row r="1168" spans="1:25" x14ac:dyDescent="0.25">
      <c r="A1168" s="11">
        <v>0.54922355307197412</v>
      </c>
      <c r="B1168" s="11">
        <v>0.43615906219807671</v>
      </c>
      <c r="C1168" s="13">
        <f t="shared" si="268"/>
        <v>1.8207522135689489</v>
      </c>
      <c r="D1168" s="14">
        <f t="shared" si="269"/>
        <v>2.2927415401169888</v>
      </c>
      <c r="E1168" s="26">
        <v>3.0357331084642114E-2</v>
      </c>
      <c r="F1168" s="7">
        <f t="shared" si="267"/>
        <v>1.0303573310846421</v>
      </c>
      <c r="G1168" s="7">
        <f t="shared" si="270"/>
        <v>1.7671075447701912</v>
      </c>
      <c r="H1168" s="7">
        <f t="shared" si="271"/>
        <v>2.2251906896255624</v>
      </c>
      <c r="I1168">
        <v>1.79</v>
      </c>
      <c r="J1168">
        <v>2.12</v>
      </c>
      <c r="K1168" s="7">
        <f t="shared" si="272"/>
        <v>1.8443396226415094</v>
      </c>
      <c r="L1168" s="7">
        <f t="shared" si="273"/>
        <v>2.1843575418994412</v>
      </c>
      <c r="M1168" s="15">
        <f t="shared" si="274"/>
        <v>0.5421994884910486</v>
      </c>
      <c r="N1168" s="15">
        <f t="shared" si="275"/>
        <v>0.45780051150895146</v>
      </c>
      <c r="O1168" s="12">
        <f t="shared" si="276"/>
        <v>1.0129547606185938</v>
      </c>
      <c r="P1168" s="12">
        <f t="shared" si="277"/>
        <v>0.95272733698015655</v>
      </c>
      <c r="Q1168" t="s">
        <v>248</v>
      </c>
      <c r="R1168" t="s">
        <v>232</v>
      </c>
      <c r="S1168" t="s">
        <v>159</v>
      </c>
      <c r="T1168" s="16" t="s">
        <v>97</v>
      </c>
      <c r="U1168" s="16" t="s">
        <v>90</v>
      </c>
      <c r="V1168" s="49" t="s">
        <v>532</v>
      </c>
      <c r="X1168" s="24"/>
      <c r="Y1168" s="12"/>
    </row>
    <row r="1169" spans="1:25" x14ac:dyDescent="0.25">
      <c r="A1169" s="11">
        <v>0.33592414161556766</v>
      </c>
      <c r="B1169" s="11">
        <v>0.66375251916219102</v>
      </c>
      <c r="C1169" s="13">
        <f t="shared" si="268"/>
        <v>2.9768625594774973</v>
      </c>
      <c r="D1169" s="14">
        <f t="shared" si="269"/>
        <v>1.5065856190831952</v>
      </c>
      <c r="E1169" s="26">
        <v>2.925809822361547E-2</v>
      </c>
      <c r="F1169" s="7">
        <f t="shared" si="267"/>
        <v>1.0292580982236155</v>
      </c>
      <c r="G1169" s="7">
        <f t="shared" si="270"/>
        <v>2.8922410857055483</v>
      </c>
      <c r="H1169" s="7">
        <f t="shared" si="271"/>
        <v>1.4637588197590028</v>
      </c>
      <c r="I1169">
        <v>2.2000000000000002</v>
      </c>
      <c r="J1169">
        <v>1.74</v>
      </c>
      <c r="K1169" s="7">
        <f t="shared" si="272"/>
        <v>2.264367816091954</v>
      </c>
      <c r="L1169" s="7">
        <f t="shared" si="273"/>
        <v>1.790909090909091</v>
      </c>
      <c r="M1169" s="15">
        <f t="shared" si="274"/>
        <v>0.44162436548223349</v>
      </c>
      <c r="N1169" s="15">
        <f t="shared" si="275"/>
        <v>0.55837563451776651</v>
      </c>
      <c r="O1169" s="12">
        <f t="shared" si="276"/>
        <v>0.76065581492260725</v>
      </c>
      <c r="P1169" s="12">
        <f t="shared" si="277"/>
        <v>1.1887204206813786</v>
      </c>
      <c r="Q1169" t="s">
        <v>250</v>
      </c>
      <c r="R1169" t="s">
        <v>252</v>
      </c>
      <c r="S1169" t="s">
        <v>159</v>
      </c>
      <c r="T1169" s="16" t="s">
        <v>99</v>
      </c>
      <c r="U1169" s="16" t="s">
        <v>72</v>
      </c>
      <c r="V1169" s="49" t="s">
        <v>532</v>
      </c>
      <c r="X1169" s="24"/>
      <c r="Y1169" s="12"/>
    </row>
    <row r="1170" spans="1:25" x14ac:dyDescent="0.25">
      <c r="A1170" s="11">
        <v>0.53010499245535636</v>
      </c>
      <c r="B1170" s="11">
        <v>0.46738057832957791</v>
      </c>
      <c r="C1170" s="13">
        <f t="shared" si="268"/>
        <v>1.8864187552133205</v>
      </c>
      <c r="D1170" s="14">
        <f t="shared" si="269"/>
        <v>2.1395839843709559</v>
      </c>
      <c r="E1170" s="26">
        <v>3.0357331084642114E-2</v>
      </c>
      <c r="F1170" s="7">
        <f t="shared" si="267"/>
        <v>1.0303573310846421</v>
      </c>
      <c r="G1170" s="7">
        <f t="shared" si="270"/>
        <v>1.8308393586402836</v>
      </c>
      <c r="H1170" s="7">
        <f t="shared" si="271"/>
        <v>2.0765456020181339</v>
      </c>
      <c r="I1170">
        <v>1.79</v>
      </c>
      <c r="J1170">
        <v>2.12</v>
      </c>
      <c r="K1170" s="7">
        <f t="shared" si="272"/>
        <v>1.8443396226415094</v>
      </c>
      <c r="L1170" s="7">
        <f t="shared" si="273"/>
        <v>2.1843575418994412</v>
      </c>
      <c r="M1170" s="15">
        <f t="shared" si="274"/>
        <v>0.5421994884910486</v>
      </c>
      <c r="N1170" s="15">
        <f t="shared" si="275"/>
        <v>0.45780051150895146</v>
      </c>
      <c r="O1170" s="12">
        <f t="shared" si="276"/>
        <v>0.97769364174549211</v>
      </c>
      <c r="P1170" s="12">
        <f t="shared" si="277"/>
        <v>1.0209262912115362</v>
      </c>
      <c r="Q1170" t="s">
        <v>233</v>
      </c>
      <c r="R1170" t="s">
        <v>257</v>
      </c>
      <c r="S1170" t="s">
        <v>159</v>
      </c>
      <c r="T1170" s="16" t="s">
        <v>97</v>
      </c>
      <c r="U1170" s="16" t="s">
        <v>23</v>
      </c>
      <c r="V1170" s="49" t="s">
        <v>532</v>
      </c>
      <c r="X1170" s="24"/>
      <c r="Y1170" s="12"/>
    </row>
    <row r="1171" spans="1:25" x14ac:dyDescent="0.25">
      <c r="A1171" s="11">
        <v>0.43505691246365796</v>
      </c>
      <c r="B1171" s="11">
        <v>0.56441493225440831</v>
      </c>
      <c r="C1171" s="13">
        <f t="shared" si="268"/>
        <v>2.2985498479662336</v>
      </c>
      <c r="D1171" s="14">
        <f t="shared" si="269"/>
        <v>1.7717461797223555</v>
      </c>
      <c r="E1171" s="26">
        <v>2.4247491638795804E-2</v>
      </c>
      <c r="F1171" s="7">
        <f t="shared" si="267"/>
        <v>1.0242474916387958</v>
      </c>
      <c r="G1171" s="7">
        <f t="shared" si="270"/>
        <v>2.2441351985041762</v>
      </c>
      <c r="H1171" s="7">
        <f t="shared" si="271"/>
        <v>1.7298028007738266</v>
      </c>
      <c r="I1171">
        <v>2.08</v>
      </c>
      <c r="J1171">
        <v>1.84</v>
      </c>
      <c r="K1171" s="7">
        <f t="shared" si="272"/>
        <v>2.1304347826086953</v>
      </c>
      <c r="L1171" s="7">
        <f t="shared" si="273"/>
        <v>1.8846153846153844</v>
      </c>
      <c r="M1171" s="15">
        <f t="shared" si="274"/>
        <v>0.46938775510204089</v>
      </c>
      <c r="N1171" s="15">
        <f t="shared" si="275"/>
        <v>0.53061224489795922</v>
      </c>
      <c r="O1171" s="12">
        <f t="shared" si="276"/>
        <v>0.9268603787269234</v>
      </c>
      <c r="P1171" s="12">
        <f t="shared" si="277"/>
        <v>1.0637050646333077</v>
      </c>
      <c r="Q1171" t="s">
        <v>258</v>
      </c>
      <c r="R1171" t="s">
        <v>245</v>
      </c>
      <c r="S1171" t="s">
        <v>159</v>
      </c>
      <c r="T1171" s="16" t="s">
        <v>99</v>
      </c>
      <c r="U1171" s="16" t="s">
        <v>72</v>
      </c>
      <c r="V1171" s="49" t="s">
        <v>532</v>
      </c>
      <c r="X1171" s="24"/>
      <c r="Y1171" s="12"/>
    </row>
    <row r="1172" spans="1:25" x14ac:dyDescent="0.25">
      <c r="A1172" s="11">
        <v>0.54097168442625954</v>
      </c>
      <c r="B1172" s="11">
        <v>0.45670881317713979</v>
      </c>
      <c r="C1172" s="13">
        <f t="shared" si="268"/>
        <v>1.848525586067548</v>
      </c>
      <c r="D1172" s="14">
        <f t="shared" si="269"/>
        <v>2.1895789420909169</v>
      </c>
      <c r="E1172" s="26">
        <v>3.215372907153724E-2</v>
      </c>
      <c r="F1172" s="7">
        <f t="shared" si="267"/>
        <v>1.0321537290715372</v>
      </c>
      <c r="G1172" s="7">
        <f t="shared" si="270"/>
        <v>1.7909401807135545</v>
      </c>
      <c r="H1172" s="7">
        <f t="shared" si="271"/>
        <v>2.1213690174432922</v>
      </c>
      <c r="I1172">
        <v>1.46</v>
      </c>
      <c r="J1172">
        <v>2.88</v>
      </c>
      <c r="K1172" s="7">
        <f t="shared" si="272"/>
        <v>1.5069444444444444</v>
      </c>
      <c r="L1172" s="7">
        <f t="shared" si="273"/>
        <v>2.9726027397260273</v>
      </c>
      <c r="M1172" s="15">
        <f t="shared" si="274"/>
        <v>0.66359447004608296</v>
      </c>
      <c r="N1172" s="15">
        <f t="shared" si="275"/>
        <v>0.33640552995391704</v>
      </c>
      <c r="O1172" s="12">
        <f t="shared" si="276"/>
        <v>0.81521427444790484</v>
      </c>
      <c r="P1172" s="12">
        <f t="shared" si="277"/>
        <v>1.357613869307388</v>
      </c>
      <c r="Q1172" t="s">
        <v>234</v>
      </c>
      <c r="R1172" t="s">
        <v>231</v>
      </c>
      <c r="S1172" t="s">
        <v>159</v>
      </c>
      <c r="T1172" s="16" t="s">
        <v>97</v>
      </c>
      <c r="U1172" s="16" t="s">
        <v>23</v>
      </c>
      <c r="V1172" s="49" t="s">
        <v>532</v>
      </c>
      <c r="X1172" s="24"/>
      <c r="Y1172" s="12"/>
    </row>
    <row r="1173" spans="1:25" x14ac:dyDescent="0.25">
      <c r="A1173" s="11">
        <v>0.43838922165499494</v>
      </c>
      <c r="B1173" s="11">
        <v>0.5608117523319176</v>
      </c>
      <c r="C1173" s="13">
        <f t="shared" si="268"/>
        <v>2.2810779795744693</v>
      </c>
      <c r="D1173" s="14">
        <f t="shared" si="269"/>
        <v>1.7831295365011322</v>
      </c>
      <c r="E1173" s="26">
        <v>5.6281244960490362E-2</v>
      </c>
      <c r="F1173" s="7">
        <f t="shared" si="267"/>
        <v>1.0562812449604904</v>
      </c>
      <c r="G1173" s="7">
        <f t="shared" si="270"/>
        <v>2.15953657272386</v>
      </c>
      <c r="H1173" s="7">
        <f t="shared" si="271"/>
        <v>1.6881200390600792</v>
      </c>
      <c r="I1173">
        <v>2.34</v>
      </c>
      <c r="J1173">
        <v>1.59</v>
      </c>
      <c r="K1173" s="7">
        <f t="shared" si="272"/>
        <v>2.4716981132075473</v>
      </c>
      <c r="L1173" s="7">
        <f t="shared" si="273"/>
        <v>1.6794871794871797</v>
      </c>
      <c r="M1173" s="15">
        <f t="shared" si="274"/>
        <v>0.40458015267175573</v>
      </c>
      <c r="N1173" s="15">
        <f t="shared" si="275"/>
        <v>0.59541984732824416</v>
      </c>
      <c r="O1173" s="12">
        <f t="shared" si="276"/>
        <v>1.0835658120151761</v>
      </c>
      <c r="P1173" s="12">
        <f t="shared" si="277"/>
        <v>0.94187614814719511</v>
      </c>
      <c r="Q1173" t="s">
        <v>499</v>
      </c>
      <c r="R1173" t="s">
        <v>500</v>
      </c>
      <c r="S1173" t="s">
        <v>497</v>
      </c>
      <c r="T1173" s="16" t="s">
        <v>99</v>
      </c>
      <c r="U1173" s="16" t="s">
        <v>72</v>
      </c>
      <c r="V1173" s="49" t="s">
        <v>532</v>
      </c>
      <c r="X1173" s="24"/>
      <c r="Y1173" s="12"/>
    </row>
    <row r="1174" spans="1:25" x14ac:dyDescent="0.25">
      <c r="A1174" s="11">
        <v>0.43795861090646859</v>
      </c>
      <c r="B1174" s="11">
        <v>0.56137979895969525</v>
      </c>
      <c r="C1174" s="13">
        <f t="shared" si="268"/>
        <v>2.2833207867068568</v>
      </c>
      <c r="D1174" s="14">
        <f t="shared" si="269"/>
        <v>1.7813252308920291</v>
      </c>
      <c r="E1174" s="26">
        <v>5.6493434844973933E-2</v>
      </c>
      <c r="F1174" s="7">
        <f t="shared" si="267"/>
        <v>1.0564934348449739</v>
      </c>
      <c r="G1174" s="7">
        <f t="shared" si="270"/>
        <v>2.1612257221853</v>
      </c>
      <c r="H1174" s="7">
        <f t="shared" si="271"/>
        <v>1.6860731663263147</v>
      </c>
      <c r="I1174">
        <v>2.12</v>
      </c>
      <c r="J1174">
        <v>1.71</v>
      </c>
      <c r="K1174" s="7">
        <f t="shared" si="272"/>
        <v>2.2397660818713447</v>
      </c>
      <c r="L1174" s="7">
        <f t="shared" si="273"/>
        <v>1.8066037735849054</v>
      </c>
      <c r="M1174" s="15">
        <f t="shared" si="274"/>
        <v>0.44647519582245437</v>
      </c>
      <c r="N1174" s="15">
        <f t="shared" si="275"/>
        <v>0.55352480417754579</v>
      </c>
      <c r="O1174" s="12">
        <f t="shared" si="276"/>
        <v>0.98092484197179786</v>
      </c>
      <c r="P1174" s="12">
        <f t="shared" si="277"/>
        <v>1.0141908632149208</v>
      </c>
      <c r="Q1174" t="s">
        <v>507</v>
      </c>
      <c r="R1174" t="s">
        <v>495</v>
      </c>
      <c r="S1174" t="s">
        <v>497</v>
      </c>
      <c r="T1174" s="16" t="s">
        <v>99</v>
      </c>
      <c r="U1174" s="16" t="s">
        <v>72</v>
      </c>
      <c r="V1174" s="49" t="s">
        <v>532</v>
      </c>
      <c r="X1174" s="24"/>
      <c r="Y1174" s="12"/>
    </row>
    <row r="1175" spans="1:25" x14ac:dyDescent="0.25">
      <c r="A1175" s="11">
        <v>0.66466346052817638</v>
      </c>
      <c r="B1175" s="11">
        <v>0.32319954496620729</v>
      </c>
      <c r="C1175" s="13">
        <f t="shared" si="268"/>
        <v>1.5045207979469004</v>
      </c>
      <c r="D1175" s="14">
        <f t="shared" si="269"/>
        <v>3.094063762077873</v>
      </c>
      <c r="E1175" s="26">
        <v>5.2748226950354749E-2</v>
      </c>
      <c r="F1175" s="7">
        <f t="shared" si="267"/>
        <v>1.0527482269503547</v>
      </c>
      <c r="G1175" s="7">
        <f t="shared" si="270"/>
        <v>1.4291363874392451</v>
      </c>
      <c r="H1175" s="7">
        <f t="shared" si="271"/>
        <v>2.9390348830516548</v>
      </c>
      <c r="I1175">
        <v>1.92</v>
      </c>
      <c r="J1175">
        <v>1.88</v>
      </c>
      <c r="K1175" s="7">
        <f t="shared" si="272"/>
        <v>2.021276595744681</v>
      </c>
      <c r="L1175" s="7">
        <f t="shared" si="273"/>
        <v>1.9791666666666667</v>
      </c>
      <c r="M1175" s="15">
        <f t="shared" si="274"/>
        <v>0.49473684210526314</v>
      </c>
      <c r="N1175" s="15">
        <f t="shared" si="275"/>
        <v>0.50526315789473686</v>
      </c>
      <c r="O1175" s="12">
        <f t="shared" si="276"/>
        <v>1.3434686968122713</v>
      </c>
      <c r="P1175" s="12">
        <f t="shared" si="277"/>
        <v>0.63966576607895198</v>
      </c>
      <c r="Q1175" t="s">
        <v>509</v>
      </c>
      <c r="R1175" t="s">
        <v>504</v>
      </c>
      <c r="S1175" t="s">
        <v>497</v>
      </c>
      <c r="T1175" s="16" t="s">
        <v>98</v>
      </c>
      <c r="U1175" s="16" t="s">
        <v>22</v>
      </c>
      <c r="V1175" s="49" t="s">
        <v>532</v>
      </c>
      <c r="X1175" s="24"/>
      <c r="Y1175" s="12"/>
    </row>
    <row r="1176" spans="1:25" x14ac:dyDescent="0.25">
      <c r="A1176" s="11">
        <v>0.24385278443784805</v>
      </c>
      <c r="B1176" s="11">
        <v>0.75608533054185267</v>
      </c>
      <c r="C1176" s="13">
        <f t="shared" si="268"/>
        <v>4.1008348635644749</v>
      </c>
      <c r="D1176" s="14">
        <f t="shared" si="269"/>
        <v>1.3226020392213462</v>
      </c>
      <c r="E1176" s="26">
        <v>5.7804431117774335E-2</v>
      </c>
      <c r="F1176" s="7">
        <f t="shared" si="267"/>
        <v>1.0578044311177743</v>
      </c>
      <c r="G1176" s="7">
        <f t="shared" si="270"/>
        <v>3.8767419977917394</v>
      </c>
      <c r="H1176" s="7">
        <f t="shared" si="271"/>
        <v>1.2503275655820068</v>
      </c>
      <c r="I1176">
        <v>2.0699999999999998</v>
      </c>
      <c r="J1176">
        <v>1.74</v>
      </c>
      <c r="K1176" s="7">
        <f t="shared" si="272"/>
        <v>2.1896551724137927</v>
      </c>
      <c r="L1176" s="7">
        <f t="shared" si="273"/>
        <v>1.8405797101449273</v>
      </c>
      <c r="M1176" s="15">
        <f t="shared" si="274"/>
        <v>0.45669291338582685</v>
      </c>
      <c r="N1176" s="15">
        <f t="shared" si="275"/>
        <v>0.54330708661417326</v>
      </c>
      <c r="O1176" s="12">
        <f t="shared" si="276"/>
        <v>0.53395351075183961</v>
      </c>
      <c r="P1176" s="12">
        <f t="shared" si="277"/>
        <v>1.3916353185335548</v>
      </c>
      <c r="Q1176" t="s">
        <v>496</v>
      </c>
      <c r="R1176" t="s">
        <v>502</v>
      </c>
      <c r="S1176" t="s">
        <v>497</v>
      </c>
      <c r="T1176" s="16" t="s">
        <v>99</v>
      </c>
      <c r="U1176" s="16" t="s">
        <v>72</v>
      </c>
      <c r="V1176" s="49" t="s">
        <v>532</v>
      </c>
      <c r="X1176" s="24"/>
      <c r="Y1176" s="12"/>
    </row>
    <row r="1177" spans="1:25" x14ac:dyDescent="0.25">
      <c r="A1177" s="11">
        <v>0.59228134747702521</v>
      </c>
      <c r="B1177" s="11">
        <v>0.38644644349221108</v>
      </c>
      <c r="C1177" s="13">
        <f t="shared" si="268"/>
        <v>1.6883867848612104</v>
      </c>
      <c r="D1177" s="14">
        <f t="shared" si="269"/>
        <v>2.5876806911800578</v>
      </c>
      <c r="E1177" s="26">
        <v>5.986424835874038E-2</v>
      </c>
      <c r="F1177" s="7">
        <f t="shared" si="267"/>
        <v>1.0598642483587404</v>
      </c>
      <c r="G1177" s="7">
        <f t="shared" si="270"/>
        <v>1.5930217360155063</v>
      </c>
      <c r="H1177" s="7">
        <f t="shared" si="271"/>
        <v>2.4415208789118301</v>
      </c>
      <c r="I1177">
        <v>1.72</v>
      </c>
      <c r="J1177">
        <v>2.09</v>
      </c>
      <c r="K1177" s="7">
        <f t="shared" si="272"/>
        <v>1.8229665071770333</v>
      </c>
      <c r="L1177" s="7">
        <f t="shared" si="273"/>
        <v>2.2151162790697674</v>
      </c>
      <c r="M1177" s="15">
        <f t="shared" si="274"/>
        <v>0.54855643044619429</v>
      </c>
      <c r="N1177" s="15">
        <f t="shared" si="275"/>
        <v>0.45144356955380577</v>
      </c>
      <c r="O1177" s="12">
        <f t="shared" si="276"/>
        <v>1.0797090592762997</v>
      </c>
      <c r="P1177" s="12">
        <f t="shared" si="277"/>
        <v>0.85602380796821165</v>
      </c>
      <c r="Q1177" t="s">
        <v>501</v>
      </c>
      <c r="R1177" t="s">
        <v>506</v>
      </c>
      <c r="S1177" t="s">
        <v>497</v>
      </c>
      <c r="T1177" s="16" t="s">
        <v>98</v>
      </c>
      <c r="U1177" s="16" t="s">
        <v>91</v>
      </c>
      <c r="V1177" s="49" t="s">
        <v>532</v>
      </c>
      <c r="X1177" s="24"/>
      <c r="Y1177" s="12"/>
    </row>
    <row r="1178" spans="1:25" x14ac:dyDescent="0.25">
      <c r="A1178" s="11">
        <v>0.57225593728930302</v>
      </c>
      <c r="B1178" s="11">
        <v>0.41911195046090338</v>
      </c>
      <c r="C1178" s="13">
        <f t="shared" si="268"/>
        <v>1.7474698554231893</v>
      </c>
      <c r="D1178" s="14">
        <f t="shared" si="269"/>
        <v>2.385997342476839</v>
      </c>
      <c r="E1178" s="26">
        <v>2.925809822361547E-2</v>
      </c>
      <c r="F1178" s="7">
        <f t="shared" si="267"/>
        <v>1.0292580982236155</v>
      </c>
      <c r="G1178" s="7">
        <f t="shared" si="270"/>
        <v>1.6977955854213118</v>
      </c>
      <c r="H1178" s="7">
        <f t="shared" si="271"/>
        <v>2.3181720373099846</v>
      </c>
      <c r="I1178">
        <v>1.74</v>
      </c>
      <c r="J1178">
        <v>2.2000000000000002</v>
      </c>
      <c r="K1178" s="7">
        <f t="shared" si="272"/>
        <v>1.790909090909091</v>
      </c>
      <c r="L1178" s="7">
        <f t="shared" si="273"/>
        <v>2.264367816091954</v>
      </c>
      <c r="M1178" s="15">
        <f t="shared" si="274"/>
        <v>0.55837563451776651</v>
      </c>
      <c r="N1178" s="15">
        <f t="shared" si="275"/>
        <v>0.44162436548223349</v>
      </c>
      <c r="O1178" s="12">
        <f t="shared" si="276"/>
        <v>1.0248583604181154</v>
      </c>
      <c r="P1178" s="12">
        <f t="shared" si="277"/>
        <v>0.94902361196319507</v>
      </c>
      <c r="Q1178" t="s">
        <v>441</v>
      </c>
      <c r="R1178" t="s">
        <v>473</v>
      </c>
      <c r="S1178" t="s">
        <v>438</v>
      </c>
      <c r="T1178" s="16" t="s">
        <v>97</v>
      </c>
      <c r="U1178" s="16" t="s">
        <v>23</v>
      </c>
      <c r="V1178" s="49" t="s">
        <v>532</v>
      </c>
      <c r="X1178" s="24"/>
      <c r="Y1178" s="12"/>
    </row>
    <row r="1179" spans="1:25" x14ac:dyDescent="0.25">
      <c r="A1179" s="11">
        <v>0.66362127572528329</v>
      </c>
      <c r="B1179" s="11">
        <v>0.32636307203236137</v>
      </c>
      <c r="C1179" s="13">
        <f t="shared" si="268"/>
        <v>1.5068835743807076</v>
      </c>
      <c r="D1179" s="14">
        <f t="shared" si="269"/>
        <v>3.0640721506042277</v>
      </c>
      <c r="E1179" s="26">
        <v>2.720133146096626E-2</v>
      </c>
      <c r="F1179" s="7">
        <f t="shared" si="267"/>
        <v>1.0272013314609663</v>
      </c>
      <c r="G1179" s="7">
        <f t="shared" si="270"/>
        <v>1.4669797713730566</v>
      </c>
      <c r="H1179" s="7">
        <f t="shared" si="271"/>
        <v>2.982932417198354</v>
      </c>
      <c r="I1179">
        <v>1.74</v>
      </c>
      <c r="J1179">
        <v>2.21</v>
      </c>
      <c r="K1179" s="7">
        <f t="shared" si="272"/>
        <v>1.7873303167420813</v>
      </c>
      <c r="L1179" s="7">
        <f t="shared" si="273"/>
        <v>2.2701149425287355</v>
      </c>
      <c r="M1179" s="15">
        <f t="shared" si="274"/>
        <v>0.55949367088607604</v>
      </c>
      <c r="N1179" s="15">
        <f t="shared" si="275"/>
        <v>0.44050632911392407</v>
      </c>
      <c r="O1179" s="12">
        <f t="shared" si="276"/>
        <v>1.1861104249388548</v>
      </c>
      <c r="P1179" s="12">
        <f t="shared" si="277"/>
        <v>0.74088168651024555</v>
      </c>
      <c r="Q1179" t="s">
        <v>454</v>
      </c>
      <c r="R1179" t="s">
        <v>472</v>
      </c>
      <c r="S1179" t="s">
        <v>438</v>
      </c>
      <c r="T1179" s="16" t="s">
        <v>97</v>
      </c>
      <c r="U1179" s="16" t="s">
        <v>23</v>
      </c>
      <c r="V1179" s="49" t="s">
        <v>532</v>
      </c>
      <c r="X1179" s="24"/>
      <c r="Y1179" s="12"/>
    </row>
    <row r="1180" spans="1:25" x14ac:dyDescent="0.25">
      <c r="A1180" s="11">
        <v>0.47831199754782933</v>
      </c>
      <c r="B1180" s="11">
        <v>0.52001351672890983</v>
      </c>
      <c r="C1180" s="13">
        <f t="shared" si="268"/>
        <v>2.0906855883329665</v>
      </c>
      <c r="D1180" s="14">
        <f t="shared" si="269"/>
        <v>1.9230269364734873</v>
      </c>
      <c r="E1180" s="26">
        <v>2.8168309401110703E-2</v>
      </c>
      <c r="F1180" s="7">
        <f t="shared" si="267"/>
        <v>1.0281683094011107</v>
      </c>
      <c r="G1180" s="7">
        <f t="shared" si="270"/>
        <v>2.0334079247693917</v>
      </c>
      <c r="H1180" s="7">
        <f t="shared" si="271"/>
        <v>1.8703425488708316</v>
      </c>
      <c r="I1180">
        <v>1.58</v>
      </c>
      <c r="J1180">
        <v>2.5299999999999998</v>
      </c>
      <c r="K1180" s="7">
        <f t="shared" si="272"/>
        <v>1.6245059288537549</v>
      </c>
      <c r="L1180" s="7">
        <f t="shared" si="273"/>
        <v>2.6012658227848098</v>
      </c>
      <c r="M1180" s="15">
        <f t="shared" si="274"/>
        <v>0.61557177615571779</v>
      </c>
      <c r="N1180" s="15">
        <f t="shared" si="275"/>
        <v>0.38442822384428227</v>
      </c>
      <c r="O1180" s="12">
        <f t="shared" si="276"/>
        <v>0.77702067585833157</v>
      </c>
      <c r="P1180" s="12">
        <f t="shared" si="277"/>
        <v>1.3526933884530501</v>
      </c>
      <c r="Q1180" t="s">
        <v>442</v>
      </c>
      <c r="R1180" t="s">
        <v>471</v>
      </c>
      <c r="S1180" t="s">
        <v>438</v>
      </c>
      <c r="T1180" s="16" t="s">
        <v>97</v>
      </c>
      <c r="U1180" s="16" t="s">
        <v>23</v>
      </c>
      <c r="V1180" s="49" t="s">
        <v>532</v>
      </c>
      <c r="X1180" s="24"/>
      <c r="Y1180" s="12"/>
    </row>
    <row r="1181" spans="1:25" x14ac:dyDescent="0.25">
      <c r="A1181" s="11">
        <v>0.43544983680144406</v>
      </c>
      <c r="B1181" s="11">
        <v>0.5640074011969568</v>
      </c>
      <c r="C1181" s="13">
        <f t="shared" si="268"/>
        <v>2.2964757716879771</v>
      </c>
      <c r="D1181" s="14">
        <f t="shared" si="269"/>
        <v>1.7730263785151825</v>
      </c>
      <c r="E1181" s="26">
        <v>2.982584211075201E-2</v>
      </c>
      <c r="F1181" s="7">
        <f t="shared" si="267"/>
        <v>1.029825842110752</v>
      </c>
      <c r="G1181" s="7">
        <f t="shared" si="270"/>
        <v>2.2299651822497224</v>
      </c>
      <c r="H1181" s="7">
        <f t="shared" si="271"/>
        <v>1.7216759436538818</v>
      </c>
      <c r="I1181">
        <v>1.72</v>
      </c>
      <c r="J1181">
        <v>2.23</v>
      </c>
      <c r="K1181" s="7">
        <f t="shared" si="272"/>
        <v>1.7713004484304935</v>
      </c>
      <c r="L1181" s="7">
        <f t="shared" si="273"/>
        <v>2.2965116279069768</v>
      </c>
      <c r="M1181" s="15">
        <f t="shared" si="274"/>
        <v>0.56455696202531636</v>
      </c>
      <c r="N1181" s="15">
        <f t="shared" si="275"/>
        <v>0.43544303797468353</v>
      </c>
      <c r="O1181" s="12">
        <f t="shared" si="276"/>
        <v>0.77131249119538314</v>
      </c>
      <c r="P1181" s="12">
        <f t="shared" si="277"/>
        <v>1.295249555074407</v>
      </c>
      <c r="Q1181" t="s">
        <v>439</v>
      </c>
      <c r="R1181" t="s">
        <v>455</v>
      </c>
      <c r="S1181" t="s">
        <v>438</v>
      </c>
      <c r="T1181" s="16" t="s">
        <v>99</v>
      </c>
      <c r="U1181" s="16" t="s">
        <v>72</v>
      </c>
      <c r="V1181" s="49" t="s">
        <v>532</v>
      </c>
      <c r="X1181" s="24"/>
      <c r="Y1181" s="12"/>
    </row>
    <row r="1182" spans="1:25" x14ac:dyDescent="0.25">
      <c r="A1182" s="11">
        <v>0.49574865709933558</v>
      </c>
      <c r="B1182" s="11">
        <v>0.50311114192851947</v>
      </c>
      <c r="C1182" s="13">
        <f t="shared" si="268"/>
        <v>2.0171512028919629</v>
      </c>
      <c r="D1182" s="14">
        <f t="shared" si="269"/>
        <v>1.9876323870841188</v>
      </c>
      <c r="E1182" s="26">
        <v>3.0357331084642114E-2</v>
      </c>
      <c r="F1182" s="7">
        <f t="shared" ref="F1182:F1210" si="278">(E1182/100%) + 1</f>
        <v>1.0303573310846421</v>
      </c>
      <c r="G1182" s="7">
        <f t="shared" si="270"/>
        <v>1.9577200472466549</v>
      </c>
      <c r="H1182" s="7">
        <f t="shared" si="271"/>
        <v>1.9290709418175995</v>
      </c>
      <c r="I1182">
        <v>1.79</v>
      </c>
      <c r="J1182">
        <v>2.12</v>
      </c>
      <c r="K1182" s="7">
        <f t="shared" si="272"/>
        <v>1.8443396226415094</v>
      </c>
      <c r="L1182" s="7">
        <f t="shared" si="273"/>
        <v>2.1843575418994412</v>
      </c>
      <c r="M1182" s="15">
        <f t="shared" si="274"/>
        <v>0.5421994884910486</v>
      </c>
      <c r="N1182" s="15">
        <f t="shared" si="275"/>
        <v>0.45780051150895146</v>
      </c>
      <c r="O1182" s="12">
        <f t="shared" si="276"/>
        <v>0.91432889115962368</v>
      </c>
      <c r="P1182" s="12">
        <f t="shared" si="277"/>
        <v>1.0989746172852017</v>
      </c>
      <c r="Q1182" t="s">
        <v>452</v>
      </c>
      <c r="R1182" t="s">
        <v>474</v>
      </c>
      <c r="S1182" t="s">
        <v>438</v>
      </c>
      <c r="T1182" s="16" t="s">
        <v>98</v>
      </c>
      <c r="U1182" s="16" t="s">
        <v>22</v>
      </c>
      <c r="V1182" s="49" t="s">
        <v>532</v>
      </c>
      <c r="X1182" s="24"/>
      <c r="Y1182" s="12"/>
    </row>
    <row r="1183" spans="1:25" x14ac:dyDescent="0.25">
      <c r="A1183" s="11">
        <v>0.3330546940899573</v>
      </c>
      <c r="B1183" s="11">
        <v>0.66621216356840951</v>
      </c>
      <c r="C1183" s="13">
        <f t="shared" si="268"/>
        <v>3.0025098512195187</v>
      </c>
      <c r="D1183" s="14">
        <f t="shared" si="269"/>
        <v>1.5010233296308102</v>
      </c>
      <c r="E1183" s="26">
        <v>3.0245246040574214E-2</v>
      </c>
      <c r="F1183" s="7">
        <f t="shared" si="278"/>
        <v>1.0302452460405742</v>
      </c>
      <c r="G1183" s="7">
        <f t="shared" si="270"/>
        <v>2.9143641892634085</v>
      </c>
      <c r="H1183" s="7">
        <f t="shared" si="271"/>
        <v>1.4569572976915199</v>
      </c>
      <c r="I1183">
        <v>2.0299999999999998</v>
      </c>
      <c r="J1183">
        <v>1.86</v>
      </c>
      <c r="K1183" s="7">
        <f t="shared" si="272"/>
        <v>2.0913978494623655</v>
      </c>
      <c r="L1183" s="7">
        <f t="shared" si="273"/>
        <v>1.9162561576354682</v>
      </c>
      <c r="M1183" s="15">
        <f t="shared" si="274"/>
        <v>0.47814910025706941</v>
      </c>
      <c r="N1183" s="15">
        <f t="shared" si="275"/>
        <v>0.52185089974293053</v>
      </c>
      <c r="O1183" s="12">
        <f t="shared" si="276"/>
        <v>0.69654987097308263</v>
      </c>
      <c r="P1183" s="12">
        <f t="shared" si="277"/>
        <v>1.2766331607296126</v>
      </c>
      <c r="Q1183" t="s">
        <v>415</v>
      </c>
      <c r="R1183" t="s">
        <v>465</v>
      </c>
      <c r="S1183" t="s">
        <v>416</v>
      </c>
      <c r="T1183" s="16" t="s">
        <v>99</v>
      </c>
      <c r="U1183" s="16" t="s">
        <v>72</v>
      </c>
      <c r="V1183" s="49" t="s">
        <v>532</v>
      </c>
      <c r="X1183" s="24"/>
      <c r="Y1183" s="12"/>
    </row>
    <row r="1184" spans="1:25" x14ac:dyDescent="0.25">
      <c r="A1184" s="11" t="e">
        <v>#N/A</v>
      </c>
      <c r="B1184" s="11" t="e">
        <v>#N/A</v>
      </c>
      <c r="C1184" s="13" t="e">
        <f t="shared" si="268"/>
        <v>#N/A</v>
      </c>
      <c r="D1184" s="14" t="e">
        <f t="shared" si="269"/>
        <v>#N/A</v>
      </c>
      <c r="E1184" s="26">
        <v>3.0736618971912932E-2</v>
      </c>
      <c r="F1184" s="7">
        <f t="shared" si="278"/>
        <v>1.0307366189719129</v>
      </c>
      <c r="G1184" s="7" t="e">
        <f t="shared" si="270"/>
        <v>#N/A</v>
      </c>
      <c r="H1184" s="7" t="e">
        <f t="shared" si="271"/>
        <v>#N/A</v>
      </c>
      <c r="I1184">
        <v>2.04</v>
      </c>
      <c r="J1184">
        <v>1.85</v>
      </c>
      <c r="K1184" s="7">
        <f t="shared" si="272"/>
        <v>2.1027027027027025</v>
      </c>
      <c r="L1184" s="7">
        <f t="shared" si="273"/>
        <v>1.9068627450980391</v>
      </c>
      <c r="M1184" s="15">
        <f t="shared" si="274"/>
        <v>0.47557840616966585</v>
      </c>
      <c r="N1184" s="15">
        <f t="shared" si="275"/>
        <v>0.52442159383033427</v>
      </c>
      <c r="O1184" s="12" t="e">
        <f t="shared" si="276"/>
        <v>#N/A</v>
      </c>
      <c r="P1184" s="12" t="e">
        <f t="shared" si="277"/>
        <v>#N/A</v>
      </c>
      <c r="Q1184" t="s">
        <v>281</v>
      </c>
      <c r="R1184" t="s">
        <v>362</v>
      </c>
      <c r="S1184" t="s">
        <v>283</v>
      </c>
      <c r="T1184" s="16" t="e">
        <v>#N/A</v>
      </c>
      <c r="U1184" s="16" t="e">
        <v>#N/A</v>
      </c>
      <c r="V1184" s="49" t="s">
        <v>532</v>
      </c>
      <c r="X1184" s="24"/>
      <c r="Y1184" s="12"/>
    </row>
    <row r="1185" spans="1:25" x14ac:dyDescent="0.25">
      <c r="A1185" s="11">
        <v>0.54165008781950619</v>
      </c>
      <c r="B1185" s="11">
        <v>0.45454136462205941</v>
      </c>
      <c r="C1185" s="13">
        <f t="shared" si="268"/>
        <v>1.8462103533032741</v>
      </c>
      <c r="D1185" s="14">
        <f t="shared" si="269"/>
        <v>2.2000197954073482</v>
      </c>
      <c r="E1185" s="26">
        <v>3.2199592155283119E-2</v>
      </c>
      <c r="F1185" s="7">
        <f t="shared" si="278"/>
        <v>1.0321995921552831</v>
      </c>
      <c r="G1185" s="7">
        <f t="shared" si="270"/>
        <v>1.7886175961843744</v>
      </c>
      <c r="H1185" s="7">
        <f t="shared" si="271"/>
        <v>2.1313899095945188</v>
      </c>
      <c r="I1185">
        <v>1.57</v>
      </c>
      <c r="J1185">
        <v>2.5299999999999998</v>
      </c>
      <c r="K1185" s="7">
        <f t="shared" si="272"/>
        <v>1.6205533596837947</v>
      </c>
      <c r="L1185" s="7">
        <f t="shared" si="273"/>
        <v>2.6114649681528661</v>
      </c>
      <c r="M1185" s="15">
        <f t="shared" si="274"/>
        <v>0.6170731707317072</v>
      </c>
      <c r="N1185" s="15">
        <f t="shared" si="275"/>
        <v>0.38292682926829269</v>
      </c>
      <c r="O1185" s="12">
        <f t="shared" si="276"/>
        <v>0.87777286958892309</v>
      </c>
      <c r="P1185" s="12">
        <f t="shared" si="277"/>
        <v>1.1870188502869068</v>
      </c>
      <c r="Q1185" t="s">
        <v>325</v>
      </c>
      <c r="R1185" t="s">
        <v>365</v>
      </c>
      <c r="S1185" t="s">
        <v>283</v>
      </c>
      <c r="T1185" s="16" t="s">
        <v>97</v>
      </c>
      <c r="U1185" s="16" t="s">
        <v>23</v>
      </c>
      <c r="V1185" s="49" t="s">
        <v>532</v>
      </c>
      <c r="X1185" s="24"/>
      <c r="Y1185" s="12"/>
    </row>
    <row r="1186" spans="1:25" x14ac:dyDescent="0.25">
      <c r="A1186" s="11">
        <v>0.45265521360982258</v>
      </c>
      <c r="B1186" s="11">
        <v>0.54349371565506099</v>
      </c>
      <c r="C1186" s="13">
        <f t="shared" si="268"/>
        <v>2.2091869704211002</v>
      </c>
      <c r="D1186" s="14">
        <f t="shared" si="269"/>
        <v>1.8399476777661026</v>
      </c>
      <c r="E1186" s="26">
        <v>3.4391534391534417E-2</v>
      </c>
      <c r="F1186" s="7">
        <f t="shared" si="278"/>
        <v>1.0343915343915344</v>
      </c>
      <c r="G1186" s="7">
        <f t="shared" si="270"/>
        <v>2.1357357412255138</v>
      </c>
      <c r="H1186" s="7">
        <f t="shared" si="271"/>
        <v>1.7787729467917819</v>
      </c>
      <c r="I1186">
        <v>1.75</v>
      </c>
      <c r="J1186">
        <v>2.16</v>
      </c>
      <c r="K1186" s="7">
        <f t="shared" si="272"/>
        <v>1.8101851851851851</v>
      </c>
      <c r="L1186" s="7">
        <f t="shared" si="273"/>
        <v>2.2342857142857144</v>
      </c>
      <c r="M1186" s="15">
        <f t="shared" si="274"/>
        <v>0.55242966751918166</v>
      </c>
      <c r="N1186" s="15">
        <f t="shared" si="275"/>
        <v>0.4475703324808184</v>
      </c>
      <c r="O1186" s="12">
        <f t="shared" si="276"/>
        <v>0.81938976167333633</v>
      </c>
      <c r="P1186" s="12">
        <f t="shared" si="277"/>
        <v>1.214320244692165</v>
      </c>
      <c r="Q1186" t="s">
        <v>324</v>
      </c>
      <c r="R1186" t="s">
        <v>323</v>
      </c>
      <c r="S1186" t="s">
        <v>283</v>
      </c>
      <c r="T1186" s="16" t="s">
        <v>98</v>
      </c>
      <c r="U1186" s="16" t="s">
        <v>22</v>
      </c>
      <c r="V1186" s="49" t="s">
        <v>532</v>
      </c>
      <c r="X1186" s="24"/>
      <c r="Y1186" s="12"/>
    </row>
    <row r="1187" spans="1:25" x14ac:dyDescent="0.25">
      <c r="A1187" s="11">
        <v>0.72368769594275406</v>
      </c>
      <c r="B1187" s="11">
        <v>0.24989553525723196</v>
      </c>
      <c r="C1187" s="13">
        <f t="shared" si="268"/>
        <v>1.3818115267211937</v>
      </c>
      <c r="D1187" s="14">
        <f t="shared" si="269"/>
        <v>4.0016721346007325</v>
      </c>
      <c r="E1187" s="26">
        <v>3.5245772087877381E-2</v>
      </c>
      <c r="F1187" s="7">
        <f t="shared" si="278"/>
        <v>1.0352457720878774</v>
      </c>
      <c r="G1187" s="7">
        <f t="shared" si="270"/>
        <v>1.3347666457351133</v>
      </c>
      <c r="H1187" s="7">
        <f t="shared" si="271"/>
        <v>3.8654319993311197</v>
      </c>
      <c r="I1187">
        <v>1.71</v>
      </c>
      <c r="J1187">
        <v>2.2200000000000002</v>
      </c>
      <c r="K1187" s="7">
        <f t="shared" si="272"/>
        <v>1.7702702702702702</v>
      </c>
      <c r="L1187" s="7">
        <f t="shared" si="273"/>
        <v>2.2982456140350882</v>
      </c>
      <c r="M1187" s="15">
        <f t="shared" si="274"/>
        <v>0.56488549618320616</v>
      </c>
      <c r="N1187" s="15">
        <f t="shared" si="275"/>
        <v>0.43511450381679379</v>
      </c>
      <c r="O1187" s="12">
        <f t="shared" si="276"/>
        <v>1.2811228130878485</v>
      </c>
      <c r="P1187" s="12">
        <f t="shared" si="277"/>
        <v>0.57432131787188401</v>
      </c>
      <c r="Q1187" t="s">
        <v>363</v>
      </c>
      <c r="R1187" t="s">
        <v>327</v>
      </c>
      <c r="S1187" t="s">
        <v>283</v>
      </c>
      <c r="T1187" s="16" t="s">
        <v>98</v>
      </c>
      <c r="U1187" s="16" t="s">
        <v>74</v>
      </c>
      <c r="V1187" s="49" t="s">
        <v>532</v>
      </c>
      <c r="X1187" s="24"/>
      <c r="Y1187" s="12"/>
    </row>
    <row r="1188" spans="1:25" x14ac:dyDescent="0.25">
      <c r="A1188" s="11" t="e">
        <v>#N/A</v>
      </c>
      <c r="B1188" s="11" t="e">
        <v>#N/A</v>
      </c>
      <c r="C1188" s="13" t="e">
        <f t="shared" si="268"/>
        <v>#N/A</v>
      </c>
      <c r="D1188" s="14" t="e">
        <f t="shared" si="269"/>
        <v>#N/A</v>
      </c>
      <c r="E1188" s="26">
        <v>3.3444121312837582E-2</v>
      </c>
      <c r="F1188" s="7">
        <f t="shared" si="278"/>
        <v>1.0334441213128376</v>
      </c>
      <c r="G1188" s="7" t="e">
        <f t="shared" si="270"/>
        <v>#N/A</v>
      </c>
      <c r="H1188" s="7" t="e">
        <f t="shared" si="271"/>
        <v>#N/A</v>
      </c>
      <c r="I1188">
        <v>2.3199999999999998</v>
      </c>
      <c r="J1188">
        <v>1.66</v>
      </c>
      <c r="K1188" s="7">
        <f t="shared" si="272"/>
        <v>2.3975903614457832</v>
      </c>
      <c r="L1188" s="7">
        <f t="shared" si="273"/>
        <v>1.7155172413793103</v>
      </c>
      <c r="M1188" s="15">
        <f t="shared" si="274"/>
        <v>0.41708542713567837</v>
      </c>
      <c r="N1188" s="15">
        <f t="shared" si="275"/>
        <v>0.58291457286432158</v>
      </c>
      <c r="O1188" s="12" t="e">
        <f t="shared" si="276"/>
        <v>#N/A</v>
      </c>
      <c r="P1188" s="12" t="e">
        <f t="shared" si="277"/>
        <v>#N/A</v>
      </c>
      <c r="Q1188" t="s">
        <v>161</v>
      </c>
      <c r="R1188" t="s">
        <v>265</v>
      </c>
      <c r="S1188" t="s">
        <v>162</v>
      </c>
      <c r="T1188" s="16" t="e">
        <v>#N/A</v>
      </c>
      <c r="U1188" s="16" t="e">
        <v>#N/A</v>
      </c>
      <c r="V1188" s="49" t="s">
        <v>532</v>
      </c>
      <c r="X1188" s="24"/>
      <c r="Y1188" s="12"/>
    </row>
    <row r="1189" spans="1:25" x14ac:dyDescent="0.25">
      <c r="A1189" s="11">
        <v>0.51647963648208406</v>
      </c>
      <c r="B1189" s="11">
        <v>0.47634807543609681</v>
      </c>
      <c r="C1189" s="13">
        <f t="shared" si="268"/>
        <v>1.9361847580503564</v>
      </c>
      <c r="D1189" s="14">
        <f t="shared" si="269"/>
        <v>2.0993052172710045</v>
      </c>
      <c r="E1189" s="26">
        <v>3.8223140495867725E-2</v>
      </c>
      <c r="F1189" s="7">
        <f t="shared" si="278"/>
        <v>1.0382231404958677</v>
      </c>
      <c r="G1189" s="7">
        <f t="shared" si="270"/>
        <v>1.8649023341221345</v>
      </c>
      <c r="H1189" s="7">
        <f t="shared" si="271"/>
        <v>2.0220173635008285</v>
      </c>
      <c r="I1189">
        <v>1.6</v>
      </c>
      <c r="J1189">
        <v>2.42</v>
      </c>
      <c r="K1189" s="7">
        <f t="shared" si="272"/>
        <v>1.6611570247933884</v>
      </c>
      <c r="L1189" s="7">
        <f t="shared" si="273"/>
        <v>2.5124999999999997</v>
      </c>
      <c r="M1189" s="15">
        <f t="shared" si="274"/>
        <v>0.60199004975124382</v>
      </c>
      <c r="N1189" s="15">
        <f t="shared" si="275"/>
        <v>0.39800995024875624</v>
      </c>
      <c r="O1189" s="12">
        <f t="shared" si="276"/>
        <v>0.85795377630494962</v>
      </c>
      <c r="P1189" s="12">
        <f t="shared" si="277"/>
        <v>1.1968245395331929</v>
      </c>
      <c r="Q1189" t="s">
        <v>263</v>
      </c>
      <c r="R1189" t="s">
        <v>237</v>
      </c>
      <c r="S1189" t="s">
        <v>162</v>
      </c>
      <c r="T1189" s="16" t="s">
        <v>97</v>
      </c>
      <c r="U1189" s="16" t="s">
        <v>23</v>
      </c>
      <c r="V1189" s="49" t="s">
        <v>532</v>
      </c>
      <c r="X1189" s="24"/>
      <c r="Y1189" s="12"/>
    </row>
    <row r="1190" spans="1:25" x14ac:dyDescent="0.25">
      <c r="A1190" s="11" t="e">
        <v>#N/A</v>
      </c>
      <c r="B1190" s="11" t="e">
        <v>#N/A</v>
      </c>
      <c r="C1190" s="13" t="e">
        <f t="shared" si="268"/>
        <v>#N/A</v>
      </c>
      <c r="D1190" s="14" t="e">
        <f t="shared" si="269"/>
        <v>#N/A</v>
      </c>
      <c r="E1190" s="26">
        <v>3.4024455077086735E-2</v>
      </c>
      <c r="F1190" s="7">
        <f t="shared" si="278"/>
        <v>1.0340244550770867</v>
      </c>
      <c r="G1190" s="7" t="e">
        <f t="shared" si="270"/>
        <v>#N/A</v>
      </c>
      <c r="H1190" s="7" t="e">
        <f t="shared" si="271"/>
        <v>#N/A</v>
      </c>
      <c r="I1190">
        <v>2.09</v>
      </c>
      <c r="J1190">
        <v>1.8</v>
      </c>
      <c r="K1190" s="7">
        <f t="shared" si="272"/>
        <v>2.161111111111111</v>
      </c>
      <c r="L1190" s="7">
        <f t="shared" si="273"/>
        <v>1.8612440191387563</v>
      </c>
      <c r="M1190" s="15">
        <f t="shared" si="274"/>
        <v>0.46272493573264784</v>
      </c>
      <c r="N1190" s="15">
        <f t="shared" si="275"/>
        <v>0.53727506426735205</v>
      </c>
      <c r="O1190" s="12" t="e">
        <f t="shared" si="276"/>
        <v>#N/A</v>
      </c>
      <c r="P1190" s="12" t="e">
        <f t="shared" si="277"/>
        <v>#N/A</v>
      </c>
      <c r="Q1190" t="s">
        <v>236</v>
      </c>
      <c r="R1190" t="s">
        <v>160</v>
      </c>
      <c r="S1190" t="s">
        <v>162</v>
      </c>
      <c r="T1190" s="16" t="e">
        <v>#N/A</v>
      </c>
      <c r="U1190" s="16" t="e">
        <v>#N/A</v>
      </c>
      <c r="V1190" s="49" t="s">
        <v>532</v>
      </c>
      <c r="X1190" s="24"/>
      <c r="Y1190" s="12"/>
    </row>
    <row r="1191" spans="1:25" x14ac:dyDescent="0.25">
      <c r="A1191" s="11">
        <v>0.54779816081137667</v>
      </c>
      <c r="B1191" s="11">
        <v>0.45004934153391901</v>
      </c>
      <c r="C1191" s="13">
        <f t="shared" si="268"/>
        <v>1.8254898821106667</v>
      </c>
      <c r="D1191" s="14">
        <f t="shared" si="269"/>
        <v>2.2219785870404003</v>
      </c>
      <c r="E1191" s="26">
        <v>3.2244610692594433E-2</v>
      </c>
      <c r="F1191" s="7">
        <f t="shared" si="278"/>
        <v>1.0322446106925944</v>
      </c>
      <c r="G1191" s="7">
        <f t="shared" si="270"/>
        <v>1.7684663724093814</v>
      </c>
      <c r="H1191" s="7">
        <f t="shared" si="271"/>
        <v>2.1525698114805776</v>
      </c>
      <c r="I1191">
        <v>2.27</v>
      </c>
      <c r="J1191">
        <v>1.69</v>
      </c>
      <c r="K1191" s="7">
        <f t="shared" si="272"/>
        <v>2.3431952662721893</v>
      </c>
      <c r="L1191" s="7">
        <f t="shared" si="273"/>
        <v>1.7444933920704846</v>
      </c>
      <c r="M1191" s="15">
        <f t="shared" si="274"/>
        <v>0.4267676767676768</v>
      </c>
      <c r="N1191" s="15">
        <f t="shared" si="275"/>
        <v>0.5732323232323232</v>
      </c>
      <c r="O1191" s="12">
        <f t="shared" si="276"/>
        <v>1.2835980572858294</v>
      </c>
      <c r="P1191" s="12">
        <f t="shared" si="277"/>
        <v>0.78510810241159446</v>
      </c>
      <c r="Q1191" t="s">
        <v>101</v>
      </c>
      <c r="R1191" t="s">
        <v>108</v>
      </c>
      <c r="S1191" t="s">
        <v>142</v>
      </c>
      <c r="T1191" s="16" t="s">
        <v>98</v>
      </c>
      <c r="U1191" s="16" t="s">
        <v>22</v>
      </c>
      <c r="V1191" s="49" t="s">
        <v>532</v>
      </c>
      <c r="X1191" s="24"/>
      <c r="Y1191" s="12"/>
    </row>
    <row r="1192" spans="1:25" x14ac:dyDescent="0.25">
      <c r="A1192" s="11">
        <v>0.57076023096701434</v>
      </c>
      <c r="B1192" s="11">
        <v>0.42138083222977785</v>
      </c>
      <c r="C1192" s="13">
        <f t="shared" si="268"/>
        <v>1.7520491893868346</v>
      </c>
      <c r="D1192" s="14">
        <f t="shared" si="269"/>
        <v>2.3731501850912444</v>
      </c>
      <c r="E1192" s="26">
        <v>3.5471537807986397E-2</v>
      </c>
      <c r="F1192" s="7">
        <f t="shared" si="278"/>
        <v>1.0354715378079864</v>
      </c>
      <c r="G1192" s="7">
        <f t="shared" si="270"/>
        <v>1.6920302735657882</v>
      </c>
      <c r="H1192" s="7">
        <f t="shared" si="271"/>
        <v>2.2918545787506828</v>
      </c>
      <c r="I1192">
        <v>1.76</v>
      </c>
      <c r="J1192">
        <v>2.14</v>
      </c>
      <c r="K1192" s="7">
        <f t="shared" si="272"/>
        <v>1.8224299065420562</v>
      </c>
      <c r="L1192" s="7">
        <f t="shared" si="273"/>
        <v>2.2159090909090908</v>
      </c>
      <c r="M1192" s="15">
        <f t="shared" si="274"/>
        <v>0.54871794871794866</v>
      </c>
      <c r="N1192" s="15">
        <f t="shared" si="275"/>
        <v>0.45128205128205129</v>
      </c>
      <c r="O1192" s="12">
        <f t="shared" si="276"/>
        <v>1.0401705143791382</v>
      </c>
      <c r="P1192" s="12">
        <f t="shared" si="277"/>
        <v>0.93374161687280333</v>
      </c>
      <c r="Q1192" t="s">
        <v>107</v>
      </c>
      <c r="R1192" t="s">
        <v>113</v>
      </c>
      <c r="S1192" t="s">
        <v>142</v>
      </c>
      <c r="T1192" s="16" t="s">
        <v>98</v>
      </c>
      <c r="U1192" s="16" t="s">
        <v>22</v>
      </c>
      <c r="V1192" s="49" t="s">
        <v>532</v>
      </c>
      <c r="X1192" s="24"/>
      <c r="Y1192" s="12"/>
    </row>
    <row r="1193" spans="1:25" x14ac:dyDescent="0.25">
      <c r="A1193" s="11">
        <v>0.58129438888248652</v>
      </c>
      <c r="B1193" s="11">
        <v>0.38570635630379169</v>
      </c>
      <c r="C1193" s="13">
        <f t="shared" si="268"/>
        <v>1.720298731805165</v>
      </c>
      <c r="D1193" s="14">
        <f t="shared" si="269"/>
        <v>2.5926458915091763</v>
      </c>
      <c r="E1193" s="26">
        <v>3.3298097251585723E-2</v>
      </c>
      <c r="F1193" s="7">
        <f t="shared" si="278"/>
        <v>1.0332980972515857</v>
      </c>
      <c r="G1193" s="7">
        <f t="shared" si="270"/>
        <v>1.6648619951792183</v>
      </c>
      <c r="H1193" s="7">
        <f t="shared" si="271"/>
        <v>2.5090977118850954</v>
      </c>
      <c r="I1193">
        <v>1.76</v>
      </c>
      <c r="J1193">
        <v>2.15</v>
      </c>
      <c r="K1193" s="7">
        <f t="shared" si="272"/>
        <v>1.8186046511627909</v>
      </c>
      <c r="L1193" s="7">
        <f t="shared" si="273"/>
        <v>2.2215909090909092</v>
      </c>
      <c r="M1193" s="15">
        <f t="shared" si="274"/>
        <v>0.54987212276214825</v>
      </c>
      <c r="N1193" s="15">
        <f t="shared" si="275"/>
        <v>0.45012787723785164</v>
      </c>
      <c r="O1193" s="12">
        <f t="shared" si="276"/>
        <v>1.0571446793165222</v>
      </c>
      <c r="P1193" s="12">
        <f t="shared" si="277"/>
        <v>0.8568817347430826</v>
      </c>
      <c r="Q1193" t="s">
        <v>106</v>
      </c>
      <c r="R1193" t="s">
        <v>102</v>
      </c>
      <c r="S1193" t="s">
        <v>142</v>
      </c>
      <c r="T1193" s="16" t="s">
        <v>97</v>
      </c>
      <c r="U1193" s="16" t="s">
        <v>90</v>
      </c>
      <c r="V1193" s="49" t="s">
        <v>532</v>
      </c>
      <c r="X1193" s="24"/>
      <c r="Y1193" s="12"/>
    </row>
    <row r="1194" spans="1:25" x14ac:dyDescent="0.25">
      <c r="A1194" s="11">
        <v>0.47141528265870747</v>
      </c>
      <c r="B1194" s="11">
        <v>0.52759357368248039</v>
      </c>
      <c r="C1194" s="13">
        <f t="shared" si="268"/>
        <v>2.1212719162606661</v>
      </c>
      <c r="D1194" s="14">
        <f t="shared" si="269"/>
        <v>1.8953983707955968</v>
      </c>
      <c r="E1194" s="26">
        <v>2.7622077463010708E-2</v>
      </c>
      <c r="F1194" s="7">
        <f t="shared" si="278"/>
        <v>1.0276220774630107</v>
      </c>
      <c r="G1194" s="7">
        <f t="shared" si="270"/>
        <v>2.064252961066829</v>
      </c>
      <c r="H1194" s="7">
        <f t="shared" si="271"/>
        <v>1.8444508077083637</v>
      </c>
      <c r="I1194">
        <v>2.46</v>
      </c>
      <c r="J1194">
        <v>1.61</v>
      </c>
      <c r="K1194" s="7">
        <f t="shared" si="272"/>
        <v>2.5279503105590062</v>
      </c>
      <c r="L1194" s="7">
        <f t="shared" si="273"/>
        <v>1.6544715447154474</v>
      </c>
      <c r="M1194" s="15">
        <f t="shared" si="274"/>
        <v>0.39557739557739557</v>
      </c>
      <c r="N1194" s="15">
        <f t="shared" si="275"/>
        <v>0.60442260442260431</v>
      </c>
      <c r="O1194" s="12">
        <f t="shared" si="276"/>
        <v>1.1917144101993413</v>
      </c>
      <c r="P1194" s="12">
        <f t="shared" si="277"/>
        <v>0.87288855483239658</v>
      </c>
      <c r="Q1194" t="s">
        <v>332</v>
      </c>
      <c r="R1194" t="s">
        <v>386</v>
      </c>
      <c r="S1194" t="s">
        <v>286</v>
      </c>
      <c r="T1194" s="16" t="s">
        <v>99</v>
      </c>
      <c r="U1194" s="16" t="s">
        <v>72</v>
      </c>
      <c r="V1194" s="49" t="s">
        <v>532</v>
      </c>
      <c r="X1194" s="24"/>
      <c r="Y1194" s="12"/>
    </row>
    <row r="1195" spans="1:25" x14ac:dyDescent="0.25">
      <c r="A1195" s="11">
        <v>0.53897289967711759</v>
      </c>
      <c r="B1195" s="11">
        <v>0.4595940850648837</v>
      </c>
      <c r="C1195" s="13">
        <f t="shared" si="268"/>
        <v>1.85538085606729</v>
      </c>
      <c r="D1195" s="14">
        <f t="shared" si="269"/>
        <v>2.1758330502857186</v>
      </c>
      <c r="E1195" s="26">
        <v>2.876392847888054E-2</v>
      </c>
      <c r="F1195" s="7">
        <f t="shared" si="278"/>
        <v>1.0287639284788805</v>
      </c>
      <c r="G1195" s="7">
        <f t="shared" si="270"/>
        <v>1.8035049681520585</v>
      </c>
      <c r="H1195" s="7">
        <f t="shared" si="271"/>
        <v>2.114997415882264</v>
      </c>
      <c r="I1195">
        <v>2.27</v>
      </c>
      <c r="J1195">
        <v>1.7</v>
      </c>
      <c r="K1195" s="7">
        <f t="shared" si="272"/>
        <v>2.335294117647059</v>
      </c>
      <c r="L1195" s="7">
        <f t="shared" si="273"/>
        <v>1.748898678414097</v>
      </c>
      <c r="M1195" s="15">
        <f t="shared" si="274"/>
        <v>0.4282115869017632</v>
      </c>
      <c r="N1195" s="15">
        <f t="shared" si="275"/>
        <v>0.5717884130982368</v>
      </c>
      <c r="O1195" s="12">
        <f t="shared" si="276"/>
        <v>1.2586602421871509</v>
      </c>
      <c r="P1195" s="12">
        <f t="shared" si="277"/>
        <v>0.80378348797691124</v>
      </c>
      <c r="Q1195" t="s">
        <v>369</v>
      </c>
      <c r="R1195" t="s">
        <v>370</v>
      </c>
      <c r="S1195" t="s">
        <v>286</v>
      </c>
      <c r="T1195" s="16" t="s">
        <v>97</v>
      </c>
      <c r="U1195" s="16" t="s">
        <v>23</v>
      </c>
      <c r="V1195" s="49" t="s">
        <v>532</v>
      </c>
      <c r="X1195" s="24"/>
      <c r="Y1195" s="12"/>
    </row>
    <row r="1196" spans="1:25" x14ac:dyDescent="0.25">
      <c r="A1196" s="11">
        <v>0.53535098212636034</v>
      </c>
      <c r="B1196" s="11">
        <v>0.46086953728936819</v>
      </c>
      <c r="C1196" s="13">
        <f t="shared" si="268"/>
        <v>1.8679334369166569</v>
      </c>
      <c r="D1196" s="14">
        <f t="shared" si="269"/>
        <v>2.1698114522421248</v>
      </c>
      <c r="E1196" s="26">
        <v>2.7941553447834E-2</v>
      </c>
      <c r="F1196" s="7">
        <f t="shared" si="278"/>
        <v>1.027941553447834</v>
      </c>
      <c r="G1196" s="7">
        <f t="shared" si="270"/>
        <v>1.817159186387002</v>
      </c>
      <c r="H1196" s="7">
        <f t="shared" si="271"/>
        <v>2.1108315399492588</v>
      </c>
      <c r="I1196">
        <v>2.35</v>
      </c>
      <c r="J1196">
        <v>1.66</v>
      </c>
      <c r="K1196" s="7">
        <f t="shared" si="272"/>
        <v>2.4156626506024099</v>
      </c>
      <c r="L1196" s="7">
        <f t="shared" si="273"/>
        <v>1.7063829787234044</v>
      </c>
      <c r="M1196" s="15">
        <f t="shared" si="274"/>
        <v>0.41396508728179549</v>
      </c>
      <c r="N1196" s="15">
        <f t="shared" si="275"/>
        <v>0.5860349127182044</v>
      </c>
      <c r="O1196" s="12">
        <f t="shared" si="276"/>
        <v>1.2932273724859669</v>
      </c>
      <c r="P1196" s="12">
        <f t="shared" si="277"/>
        <v>0.78641993384270914</v>
      </c>
      <c r="Q1196" t="s">
        <v>333</v>
      </c>
      <c r="R1196" t="s">
        <v>337</v>
      </c>
      <c r="S1196" t="s">
        <v>286</v>
      </c>
      <c r="T1196" s="16" t="s">
        <v>98</v>
      </c>
      <c r="U1196" s="16" t="s">
        <v>22</v>
      </c>
      <c r="V1196" s="49" t="s">
        <v>532</v>
      </c>
      <c r="X1196" s="24"/>
      <c r="Y1196" s="12"/>
    </row>
    <row r="1197" spans="1:25" x14ac:dyDescent="0.25">
      <c r="A1197" s="11">
        <v>0.55814347199305225</v>
      </c>
      <c r="B1197" s="11">
        <v>0.43830024154644504</v>
      </c>
      <c r="C1197" s="13">
        <f t="shared" si="268"/>
        <v>1.7916540283614533</v>
      </c>
      <c r="D1197" s="14">
        <f t="shared" si="269"/>
        <v>2.281541065256369</v>
      </c>
      <c r="E1197" s="26">
        <v>3.128132088410629E-2</v>
      </c>
      <c r="F1197" s="7">
        <f t="shared" si="278"/>
        <v>1.0312813208841063</v>
      </c>
      <c r="G1197" s="7">
        <f t="shared" si="270"/>
        <v>1.7373087169129444</v>
      </c>
      <c r="H1197" s="7">
        <f t="shared" si="271"/>
        <v>2.2123362646580551</v>
      </c>
      <c r="I1197">
        <v>1.78</v>
      </c>
      <c r="J1197">
        <v>2.13</v>
      </c>
      <c r="K1197" s="7">
        <f t="shared" si="272"/>
        <v>1.8356807511737092</v>
      </c>
      <c r="L1197" s="7">
        <f t="shared" si="273"/>
        <v>2.1966292134831464</v>
      </c>
      <c r="M1197" s="15">
        <f t="shared" si="274"/>
        <v>0.54475703324808178</v>
      </c>
      <c r="N1197" s="15">
        <f t="shared" si="275"/>
        <v>0.45524296675191805</v>
      </c>
      <c r="O1197" s="12">
        <f t="shared" si="276"/>
        <v>1.0245732279309083</v>
      </c>
      <c r="P1197" s="12">
        <f t="shared" si="277"/>
        <v>0.96278311485764068</v>
      </c>
      <c r="Q1197" t="s">
        <v>284</v>
      </c>
      <c r="R1197" t="s">
        <v>335</v>
      </c>
      <c r="S1197" t="s">
        <v>286</v>
      </c>
      <c r="T1197" s="16" t="s">
        <v>98</v>
      </c>
      <c r="U1197" s="16" t="s">
        <v>22</v>
      </c>
      <c r="V1197" s="49" t="s">
        <v>532</v>
      </c>
      <c r="X1197" s="24"/>
      <c r="Y1197" s="12"/>
    </row>
    <row r="1198" spans="1:25" x14ac:dyDescent="0.25">
      <c r="A1198" s="11">
        <v>0.29192149027353637</v>
      </c>
      <c r="B1198" s="11">
        <v>0.70793104572559862</v>
      </c>
      <c r="C1198" s="13">
        <f t="shared" si="268"/>
        <v>3.4255785658773519</v>
      </c>
      <c r="D1198" s="14">
        <f t="shared" si="269"/>
        <v>1.4125669527249556</v>
      </c>
      <c r="E1198" s="26">
        <v>4.26320667284521E-2</v>
      </c>
      <c r="F1198" s="7">
        <f t="shared" si="278"/>
        <v>1.0426320667284521</v>
      </c>
      <c r="G1198" s="7">
        <f t="shared" si="270"/>
        <v>3.2855104645170341</v>
      </c>
      <c r="H1198" s="7">
        <f t="shared" si="271"/>
        <v>1.3548086595468687</v>
      </c>
      <c r="I1198">
        <v>2.4900000000000002</v>
      </c>
      <c r="J1198">
        <v>1.56</v>
      </c>
      <c r="K1198" s="7">
        <f t="shared" si="272"/>
        <v>2.5961538461538458</v>
      </c>
      <c r="L1198" s="7">
        <f t="shared" si="273"/>
        <v>1.6265060240963853</v>
      </c>
      <c r="M1198" s="15">
        <f t="shared" si="274"/>
        <v>0.38518518518518524</v>
      </c>
      <c r="N1198" s="15">
        <f t="shared" si="275"/>
        <v>0.61481481481481493</v>
      </c>
      <c r="O1198" s="12">
        <f t="shared" si="276"/>
        <v>0.75787309974860395</v>
      </c>
      <c r="P1198" s="12">
        <f t="shared" si="277"/>
        <v>1.1514541105175398</v>
      </c>
      <c r="Q1198" t="s">
        <v>287</v>
      </c>
      <c r="R1198" t="s">
        <v>376</v>
      </c>
      <c r="S1198" t="s">
        <v>289</v>
      </c>
      <c r="T1198" s="16" t="s">
        <v>99</v>
      </c>
      <c r="U1198" s="16" t="s">
        <v>72</v>
      </c>
      <c r="V1198" s="49" t="s">
        <v>532</v>
      </c>
      <c r="X1198" s="24"/>
      <c r="Y1198" s="12"/>
    </row>
    <row r="1199" spans="1:25" x14ac:dyDescent="0.25">
      <c r="A1199" s="11">
        <v>0.42064686137811608</v>
      </c>
      <c r="B1199" s="11">
        <v>0.57885007231666175</v>
      </c>
      <c r="C1199" s="13">
        <f t="shared" si="268"/>
        <v>2.3772910053906431</v>
      </c>
      <c r="D1199" s="14">
        <f t="shared" si="269"/>
        <v>1.7275630561776052</v>
      </c>
      <c r="E1199" s="26">
        <v>4.9457463731984674E-2</v>
      </c>
      <c r="F1199" s="7">
        <f t="shared" si="278"/>
        <v>1.0494574637319847</v>
      </c>
      <c r="G1199" s="7">
        <f t="shared" si="270"/>
        <v>2.2652571328967808</v>
      </c>
      <c r="H1199" s="7">
        <f t="shared" si="271"/>
        <v>1.6461487157699592</v>
      </c>
      <c r="I1199">
        <v>3.03</v>
      </c>
      <c r="J1199">
        <v>1.39</v>
      </c>
      <c r="K1199" s="7">
        <f t="shared" si="272"/>
        <v>3.1798561151079134</v>
      </c>
      <c r="L1199" s="7">
        <f t="shared" si="273"/>
        <v>1.4587458745874586</v>
      </c>
      <c r="M1199" s="15">
        <f t="shared" si="274"/>
        <v>0.31447963800904982</v>
      </c>
      <c r="N1199" s="15">
        <f t="shared" si="275"/>
        <v>0.68552036199095023</v>
      </c>
      <c r="O1199" s="12">
        <f t="shared" si="276"/>
        <v>1.3375964944541532</v>
      </c>
      <c r="P1199" s="12">
        <f t="shared" si="277"/>
        <v>0.84439515499658246</v>
      </c>
      <c r="Q1199" t="s">
        <v>342</v>
      </c>
      <c r="R1199" t="s">
        <v>390</v>
      </c>
      <c r="S1199" t="s">
        <v>289</v>
      </c>
      <c r="T1199" s="16" t="s">
        <v>99</v>
      </c>
      <c r="U1199" s="16" t="s">
        <v>72</v>
      </c>
      <c r="V1199" s="49" t="s">
        <v>532</v>
      </c>
      <c r="X1199" s="24"/>
      <c r="Y1199" s="12"/>
    </row>
    <row r="1200" spans="1:25" x14ac:dyDescent="0.25">
      <c r="A1200" s="11">
        <v>9.8907363242925928E-2</v>
      </c>
      <c r="B1200" s="11">
        <v>0.9010811417308241</v>
      </c>
      <c r="C1200" s="13">
        <f t="shared" si="268"/>
        <v>10.110470719393303</v>
      </c>
      <c r="D1200" s="14">
        <f t="shared" si="269"/>
        <v>1.1097779696944601</v>
      </c>
      <c r="E1200" s="26">
        <v>4.2479792511268322E-2</v>
      </c>
      <c r="F1200" s="7">
        <f t="shared" si="278"/>
        <v>1.0424797925112683</v>
      </c>
      <c r="G1200" s="7">
        <f t="shared" si="270"/>
        <v>9.698481248291456</v>
      </c>
      <c r="H1200" s="7">
        <f t="shared" si="271"/>
        <v>1.0645558577409684</v>
      </c>
      <c r="I1200">
        <v>2.63</v>
      </c>
      <c r="J1200">
        <v>1.51</v>
      </c>
      <c r="K1200" s="7">
        <f t="shared" si="272"/>
        <v>2.7417218543046356</v>
      </c>
      <c r="L1200" s="7">
        <f t="shared" si="273"/>
        <v>1.5741444866920151</v>
      </c>
      <c r="M1200" s="15">
        <f t="shared" si="274"/>
        <v>0.36473429951690822</v>
      </c>
      <c r="N1200" s="15">
        <f t="shared" si="275"/>
        <v>0.63526570048309183</v>
      </c>
      <c r="O1200" s="12">
        <f t="shared" si="276"/>
        <v>0.27117647935477701</v>
      </c>
      <c r="P1200" s="12">
        <f t="shared" si="277"/>
        <v>1.4184319113177233</v>
      </c>
      <c r="Q1200" t="s">
        <v>288</v>
      </c>
      <c r="R1200" t="s">
        <v>372</v>
      </c>
      <c r="S1200" t="s">
        <v>289</v>
      </c>
      <c r="T1200" s="16" t="s">
        <v>98</v>
      </c>
      <c r="U1200" s="16" t="s">
        <v>24</v>
      </c>
      <c r="V1200" s="49" t="s">
        <v>532</v>
      </c>
      <c r="X1200" s="24"/>
      <c r="Y1200" s="12"/>
    </row>
    <row r="1201" spans="1:25" x14ac:dyDescent="0.25">
      <c r="A1201" s="11">
        <v>0.23178435261916713</v>
      </c>
      <c r="B1201" s="11">
        <v>0.76811117633857562</v>
      </c>
      <c r="C1201" s="13">
        <f t="shared" si="268"/>
        <v>4.3143550835075057</v>
      </c>
      <c r="D1201" s="14">
        <f t="shared" si="269"/>
        <v>1.301894869915563</v>
      </c>
      <c r="E1201" s="26">
        <v>4.2699829607588891E-2</v>
      </c>
      <c r="F1201" s="7">
        <f t="shared" si="278"/>
        <v>1.0426998296075889</v>
      </c>
      <c r="G1201" s="7">
        <f t="shared" si="270"/>
        <v>4.1376769814292347</v>
      </c>
      <c r="H1201" s="7">
        <f t="shared" si="271"/>
        <v>1.24858068731585</v>
      </c>
      <c r="I1201">
        <v>2.57</v>
      </c>
      <c r="J1201">
        <v>1.53</v>
      </c>
      <c r="K1201" s="7">
        <f t="shared" si="272"/>
        <v>2.6797385620915031</v>
      </c>
      <c r="L1201" s="7">
        <f t="shared" si="273"/>
        <v>1.595330739299611</v>
      </c>
      <c r="M1201" s="15">
        <f t="shared" si="274"/>
        <v>0.37317073170731713</v>
      </c>
      <c r="N1201" s="15">
        <f t="shared" si="275"/>
        <v>0.62682926829268293</v>
      </c>
      <c r="O1201" s="12">
        <f t="shared" si="276"/>
        <v>0.62112146780299693</v>
      </c>
      <c r="P1201" s="12">
        <f t="shared" si="277"/>
        <v>1.2253913708125137</v>
      </c>
      <c r="Q1201" t="s">
        <v>377</v>
      </c>
      <c r="R1201" t="s">
        <v>391</v>
      </c>
      <c r="S1201" t="s">
        <v>289</v>
      </c>
      <c r="T1201" s="16" t="s">
        <v>99</v>
      </c>
      <c r="U1201" s="16" t="s">
        <v>72</v>
      </c>
      <c r="V1201" s="49" t="s">
        <v>532</v>
      </c>
      <c r="X1201" s="24"/>
      <c r="Y1201" s="12"/>
    </row>
    <row r="1202" spans="1:25" x14ac:dyDescent="0.25">
      <c r="A1202" s="11" t="e">
        <v>#N/A</v>
      </c>
      <c r="B1202" s="11" t="e">
        <v>#N/A</v>
      </c>
      <c r="C1202" s="13" t="e">
        <f t="shared" si="268"/>
        <v>#N/A</v>
      </c>
      <c r="D1202" s="14" t="e">
        <f t="shared" si="269"/>
        <v>#N/A</v>
      </c>
      <c r="E1202" s="26">
        <v>3.3225814910969431E-2</v>
      </c>
      <c r="F1202" s="7">
        <f t="shared" si="278"/>
        <v>1.0332258149109694</v>
      </c>
      <c r="G1202" s="7" t="e">
        <f t="shared" si="270"/>
        <v>#N/A</v>
      </c>
      <c r="H1202" s="7" t="e">
        <f t="shared" si="271"/>
        <v>#N/A</v>
      </c>
      <c r="I1202">
        <v>2.23</v>
      </c>
      <c r="J1202">
        <v>1.71</v>
      </c>
      <c r="K1202" s="7">
        <f t="shared" si="272"/>
        <v>2.3040935672514617</v>
      </c>
      <c r="L1202" s="7">
        <f t="shared" si="273"/>
        <v>1.7668161434977576</v>
      </c>
      <c r="M1202" s="15">
        <f t="shared" si="274"/>
        <v>0.43401015228426398</v>
      </c>
      <c r="N1202" s="15">
        <f t="shared" si="275"/>
        <v>0.56598984771573613</v>
      </c>
      <c r="O1202" s="12" t="e">
        <f t="shared" si="276"/>
        <v>#N/A</v>
      </c>
      <c r="P1202" s="12" t="e">
        <f t="shared" si="277"/>
        <v>#N/A</v>
      </c>
      <c r="Q1202" t="s">
        <v>398</v>
      </c>
      <c r="R1202" t="s">
        <v>395</v>
      </c>
      <c r="S1202" t="s">
        <v>294</v>
      </c>
      <c r="T1202" s="16" t="e">
        <v>#N/A</v>
      </c>
      <c r="U1202" s="16" t="e">
        <v>#N/A</v>
      </c>
      <c r="V1202" s="49" t="s">
        <v>532</v>
      </c>
      <c r="X1202" s="24"/>
      <c r="Y1202" s="12"/>
    </row>
    <row r="1203" spans="1:25" x14ac:dyDescent="0.25">
      <c r="A1203" s="11">
        <v>0.41749073730226977</v>
      </c>
      <c r="B1203" s="11">
        <v>0.57998305773084557</v>
      </c>
      <c r="C1203" s="13">
        <f t="shared" ref="C1203:C1210" si="279">(100%/A1203)</f>
        <v>2.395262722382232</v>
      </c>
      <c r="D1203" s="14">
        <f t="shared" ref="D1203:D1210" si="280">(100%/B1203)</f>
        <v>1.7241882959692814</v>
      </c>
      <c r="E1203" s="26">
        <v>3.2221709953383471E-2</v>
      </c>
      <c r="F1203" s="7">
        <f t="shared" si="278"/>
        <v>1.0322217099533835</v>
      </c>
      <c r="G1203" s="7">
        <f t="shared" ref="G1203:G1210" si="281">C1203/F1203</f>
        <v>2.3204924865321863</v>
      </c>
      <c r="H1203" s="7">
        <f t="shared" ref="H1203:H1210" si="282">D1203/F1203</f>
        <v>1.6703662394846821</v>
      </c>
      <c r="I1203">
        <v>1.62</v>
      </c>
      <c r="J1203">
        <v>2.41</v>
      </c>
      <c r="K1203" s="7">
        <f t="shared" ref="K1203:K1210" si="283">(I1203*F1203)</f>
        <v>1.6721991701244814</v>
      </c>
      <c r="L1203" s="7">
        <f t="shared" ref="L1203:L1210" si="284">(J1203*F1203)</f>
        <v>2.4876543209876543</v>
      </c>
      <c r="M1203" s="15">
        <f t="shared" ref="M1203:M1210" si="285">(1/K1203)</f>
        <v>0.59801488833746896</v>
      </c>
      <c r="N1203" s="15">
        <f t="shared" ref="N1203:N1210" si="286">(1/L1203)</f>
        <v>0.40198511166253104</v>
      </c>
      <c r="O1203" s="12">
        <f t="shared" ref="O1203:O1210" si="287">(I1203/G1203)</f>
        <v>0.69812766445151342</v>
      </c>
      <c r="P1203" s="12">
        <f t="shared" ref="P1203:P1210" si="288">(J1203/H1203)</f>
        <v>1.4427973596637702</v>
      </c>
      <c r="Q1203" t="s">
        <v>399</v>
      </c>
      <c r="R1203" t="s">
        <v>381</v>
      </c>
      <c r="S1203" t="s">
        <v>294</v>
      </c>
      <c r="T1203" s="16" t="s">
        <v>97</v>
      </c>
      <c r="U1203" s="16" t="s">
        <v>23</v>
      </c>
      <c r="V1203" s="49" t="s">
        <v>532</v>
      </c>
      <c r="X1203" s="24"/>
      <c r="Y1203" s="12"/>
    </row>
    <row r="1204" spans="1:25" x14ac:dyDescent="0.25">
      <c r="A1204" s="11">
        <v>0.54806567420647501</v>
      </c>
      <c r="B1204" s="11">
        <v>0.44416954476247583</v>
      </c>
      <c r="C1204" s="13">
        <f t="shared" si="279"/>
        <v>1.8245988520406151</v>
      </c>
      <c r="D1204" s="14">
        <f t="shared" si="280"/>
        <v>2.2513925409603672</v>
      </c>
      <c r="E1204" s="26">
        <v>2.9100529100529293E-2</v>
      </c>
      <c r="F1204" s="7">
        <f t="shared" si="278"/>
        <v>1.0291005291005293</v>
      </c>
      <c r="G1204" s="7">
        <f t="shared" si="281"/>
        <v>1.7730035117515486</v>
      </c>
      <c r="H1204" s="7">
        <f t="shared" si="282"/>
        <v>2.1877284845321818</v>
      </c>
      <c r="I1204">
        <v>1.89</v>
      </c>
      <c r="J1204">
        <v>2</v>
      </c>
      <c r="K1204" s="7">
        <f t="shared" si="283"/>
        <v>1.9450000000000003</v>
      </c>
      <c r="L1204" s="7">
        <f t="shared" si="284"/>
        <v>2.0582010582010586</v>
      </c>
      <c r="M1204" s="15">
        <f t="shared" si="285"/>
        <v>0.51413881748071977</v>
      </c>
      <c r="N1204" s="15">
        <f t="shared" si="286"/>
        <v>0.48586118251928012</v>
      </c>
      <c r="O1204" s="12">
        <f t="shared" si="287"/>
        <v>1.0659877363315939</v>
      </c>
      <c r="P1204" s="12">
        <f t="shared" si="288"/>
        <v>0.9141902270508101</v>
      </c>
      <c r="Q1204" t="s">
        <v>380</v>
      </c>
      <c r="R1204" t="s">
        <v>383</v>
      </c>
      <c r="S1204" t="s">
        <v>294</v>
      </c>
      <c r="T1204" s="16" t="s">
        <v>98</v>
      </c>
      <c r="U1204" s="16" t="s">
        <v>22</v>
      </c>
      <c r="V1204" s="49" t="s">
        <v>532</v>
      </c>
      <c r="X1204" s="24"/>
      <c r="Y1204" s="12"/>
    </row>
    <row r="1205" spans="1:25" x14ac:dyDescent="0.25">
      <c r="A1205" s="11">
        <v>0.39972265326329959</v>
      </c>
      <c r="B1205" s="11">
        <v>0.59906709583376516</v>
      </c>
      <c r="C1205" s="13">
        <f t="shared" si="279"/>
        <v>2.5017346198322521</v>
      </c>
      <c r="D1205" s="14">
        <f t="shared" si="280"/>
        <v>1.6692621026167818</v>
      </c>
      <c r="E1205" s="26">
        <v>3.1746031746031633E-2</v>
      </c>
      <c r="F1205" s="7">
        <f t="shared" si="278"/>
        <v>1.0317460317460316</v>
      </c>
      <c r="G1205" s="7">
        <f t="shared" si="281"/>
        <v>2.4247581699912599</v>
      </c>
      <c r="H1205" s="7">
        <f t="shared" si="282"/>
        <v>1.6179001917670348</v>
      </c>
      <c r="I1205">
        <v>1.8</v>
      </c>
      <c r="J1205">
        <v>2.1</v>
      </c>
      <c r="K1205" s="7">
        <f t="shared" si="283"/>
        <v>1.857142857142857</v>
      </c>
      <c r="L1205" s="7">
        <f t="shared" si="284"/>
        <v>2.1666666666666665</v>
      </c>
      <c r="M1205" s="15">
        <f t="shared" si="285"/>
        <v>0.53846153846153855</v>
      </c>
      <c r="N1205" s="15">
        <f t="shared" si="286"/>
        <v>0.46153846153846156</v>
      </c>
      <c r="O1205" s="12">
        <f t="shared" si="287"/>
        <v>0.74234207034612787</v>
      </c>
      <c r="P1205" s="12">
        <f t="shared" si="288"/>
        <v>1.2979787076398246</v>
      </c>
      <c r="Q1205" t="s">
        <v>348</v>
      </c>
      <c r="R1205" t="s">
        <v>347</v>
      </c>
      <c r="S1205" t="s">
        <v>294</v>
      </c>
      <c r="T1205" s="16" t="s">
        <v>97</v>
      </c>
      <c r="U1205" s="16" t="s">
        <v>23</v>
      </c>
      <c r="V1205" s="49" t="s">
        <v>532</v>
      </c>
      <c r="X1205" s="24"/>
      <c r="Y1205" s="12"/>
    </row>
    <row r="1206" spans="1:25" x14ac:dyDescent="0.25">
      <c r="A1206" s="11">
        <v>0.27673853354444483</v>
      </c>
      <c r="B1206" s="11">
        <v>0.72280231372620452</v>
      </c>
      <c r="C1206" s="13">
        <f t="shared" si="279"/>
        <v>3.6135191843075867</v>
      </c>
      <c r="D1206" s="14">
        <f t="shared" si="280"/>
        <v>1.3835041490733206</v>
      </c>
      <c r="E1206" s="26">
        <v>2.5748928223876311E-2</v>
      </c>
      <c r="F1206" s="7">
        <f t="shared" si="278"/>
        <v>1.0257489282238763</v>
      </c>
      <c r="G1206" s="7">
        <f t="shared" si="281"/>
        <v>3.5228105873476601</v>
      </c>
      <c r="H1206" s="7">
        <f t="shared" si="282"/>
        <v>1.3487746474850442</v>
      </c>
      <c r="I1206">
        <v>1.93</v>
      </c>
      <c r="J1206">
        <v>1.97</v>
      </c>
      <c r="K1206" s="7">
        <f t="shared" si="283"/>
        <v>1.9796954314720812</v>
      </c>
      <c r="L1206" s="7">
        <f t="shared" si="284"/>
        <v>2.0207253886010363</v>
      </c>
      <c r="M1206" s="15">
        <f t="shared" si="285"/>
        <v>0.50512820512820511</v>
      </c>
      <c r="N1206" s="15">
        <f t="shared" si="286"/>
        <v>0.49487179487179483</v>
      </c>
      <c r="O1206" s="12">
        <f t="shared" si="287"/>
        <v>0.54785801057022077</v>
      </c>
      <c r="P1206" s="12">
        <f t="shared" si="288"/>
        <v>1.4605849862861129</v>
      </c>
      <c r="Q1206" t="s">
        <v>451</v>
      </c>
      <c r="R1206" t="s">
        <v>453</v>
      </c>
      <c r="S1206" t="s">
        <v>438</v>
      </c>
      <c r="T1206" s="16" t="s">
        <v>99</v>
      </c>
      <c r="U1206" s="16" t="s">
        <v>72</v>
      </c>
      <c r="V1206" s="49" t="s">
        <v>533</v>
      </c>
      <c r="X1206" s="24"/>
      <c r="Y1206" s="12"/>
    </row>
    <row r="1207" spans="1:25" x14ac:dyDescent="0.25">
      <c r="A1207" s="11">
        <v>0.62734022709739801</v>
      </c>
      <c r="B1207" s="11">
        <v>0.36354061170479346</v>
      </c>
      <c r="C1207" s="13">
        <f t="shared" si="279"/>
        <v>1.5940313673600028</v>
      </c>
      <c r="D1207" s="14">
        <f t="shared" si="280"/>
        <v>2.7507243147074631</v>
      </c>
      <c r="E1207" s="26">
        <v>4.5883940620782715E-2</v>
      </c>
      <c r="F1207" s="7">
        <f t="shared" si="278"/>
        <v>1.0458839406207827</v>
      </c>
      <c r="G1207" s="7">
        <f t="shared" si="281"/>
        <v>1.5240996686629189</v>
      </c>
      <c r="H1207" s="7">
        <f t="shared" si="282"/>
        <v>2.6300473770299746</v>
      </c>
      <c r="I1207">
        <v>1.56</v>
      </c>
      <c r="J1207">
        <v>2.4700000000000002</v>
      </c>
      <c r="K1207" s="7">
        <f t="shared" si="283"/>
        <v>1.631578947368421</v>
      </c>
      <c r="L1207" s="7">
        <f t="shared" si="284"/>
        <v>2.5833333333333335</v>
      </c>
      <c r="M1207" s="15">
        <f t="shared" si="285"/>
        <v>0.61290322580645162</v>
      </c>
      <c r="N1207" s="15">
        <f t="shared" si="286"/>
        <v>0.38709677419354838</v>
      </c>
      <c r="O1207" s="12">
        <f t="shared" si="287"/>
        <v>1.0235551073694389</v>
      </c>
      <c r="P1207" s="12">
        <f t="shared" si="288"/>
        <v>0.93914658023738318</v>
      </c>
      <c r="Q1207" t="s">
        <v>238</v>
      </c>
      <c r="R1207" t="s">
        <v>268</v>
      </c>
      <c r="S1207" t="s">
        <v>162</v>
      </c>
      <c r="T1207" s="16" t="s">
        <v>97</v>
      </c>
      <c r="U1207" s="16" t="s">
        <v>23</v>
      </c>
      <c r="V1207" s="49" t="s">
        <v>533</v>
      </c>
      <c r="X1207" s="24"/>
      <c r="Y1207" s="12"/>
    </row>
    <row r="1208" spans="1:25" x14ac:dyDescent="0.25">
      <c r="A1208" s="11">
        <v>0.65408241589023763</v>
      </c>
      <c r="B1208" s="11">
        <v>0.32698973003009746</v>
      </c>
      <c r="C1208" s="13">
        <f t="shared" si="279"/>
        <v>1.5288593236969257</v>
      </c>
      <c r="D1208" s="14">
        <f t="shared" si="280"/>
        <v>3.0582000233094657</v>
      </c>
      <c r="E1208" s="26">
        <v>3.9331029570814469E-2</v>
      </c>
      <c r="F1208" s="7">
        <f t="shared" si="278"/>
        <v>1.0393310295708145</v>
      </c>
      <c r="G1208" s="7">
        <f t="shared" si="281"/>
        <v>1.4710032513204758</v>
      </c>
      <c r="H1208" s="7">
        <f t="shared" si="282"/>
        <v>2.9424696620212822</v>
      </c>
      <c r="I1208">
        <v>1.67</v>
      </c>
      <c r="J1208">
        <v>2.27</v>
      </c>
      <c r="K1208" s="7">
        <f t="shared" si="283"/>
        <v>1.7356828193832601</v>
      </c>
      <c r="L1208" s="7">
        <f t="shared" si="284"/>
        <v>2.3592814371257487</v>
      </c>
      <c r="M1208" s="15">
        <f t="shared" si="285"/>
        <v>0.57614213197969533</v>
      </c>
      <c r="N1208" s="15">
        <f t="shared" si="286"/>
        <v>0.42385786802030456</v>
      </c>
      <c r="O1208" s="12">
        <f t="shared" si="287"/>
        <v>1.1352796117213817</v>
      </c>
      <c r="P1208" s="12">
        <f t="shared" si="288"/>
        <v>0.77146080019076901</v>
      </c>
      <c r="Q1208" t="s">
        <v>240</v>
      </c>
      <c r="R1208" t="s">
        <v>261</v>
      </c>
      <c r="S1208" t="s">
        <v>162</v>
      </c>
      <c r="T1208" s="16" t="s">
        <v>97</v>
      </c>
      <c r="U1208" s="16" t="s">
        <v>149</v>
      </c>
      <c r="V1208" s="49" t="s">
        <v>533</v>
      </c>
      <c r="X1208" s="24"/>
      <c r="Y1208" s="12"/>
    </row>
    <row r="1209" spans="1:25" x14ac:dyDescent="0.25">
      <c r="A1209" s="11">
        <v>0.77042150571061296</v>
      </c>
      <c r="B1209" s="11">
        <v>0.15922555736946259</v>
      </c>
      <c r="C1209" s="13">
        <f t="shared" si="279"/>
        <v>1.297990765558434</v>
      </c>
      <c r="D1209" s="14">
        <f t="shared" si="280"/>
        <v>6.2803988035641014</v>
      </c>
      <c r="E1209" s="26">
        <v>3.3998867525049992E-2</v>
      </c>
      <c r="F1209" s="7">
        <f t="shared" si="278"/>
        <v>1.03399886752505</v>
      </c>
      <c r="G1209" s="7">
        <f t="shared" si="281"/>
        <v>1.255311593005191</v>
      </c>
      <c r="H1209" s="7">
        <f t="shared" si="282"/>
        <v>6.0738933095707193</v>
      </c>
      <c r="I1209">
        <v>1.51</v>
      </c>
      <c r="J1209">
        <v>2.69</v>
      </c>
      <c r="K1209" s="7">
        <f t="shared" si="283"/>
        <v>1.5613382899628254</v>
      </c>
      <c r="L1209" s="7">
        <f t="shared" si="284"/>
        <v>2.7814569536423845</v>
      </c>
      <c r="M1209" s="15">
        <f t="shared" si="285"/>
        <v>0.64047619047619042</v>
      </c>
      <c r="N1209" s="15">
        <f t="shared" si="286"/>
        <v>0.35952380952380947</v>
      </c>
      <c r="O1209" s="12">
        <f t="shared" si="287"/>
        <v>1.2028885962767937</v>
      </c>
      <c r="P1209" s="12">
        <f t="shared" si="288"/>
        <v>0.44287903374287607</v>
      </c>
      <c r="Q1209" t="s">
        <v>368</v>
      </c>
      <c r="R1209" t="s">
        <v>387</v>
      </c>
      <c r="S1209" t="s">
        <v>286</v>
      </c>
      <c r="T1209" s="16" t="s">
        <v>97</v>
      </c>
      <c r="U1209" s="16" t="s">
        <v>413</v>
      </c>
      <c r="V1209" s="49" t="s">
        <v>533</v>
      </c>
      <c r="X1209" s="24"/>
      <c r="Y1209" s="12"/>
    </row>
    <row r="1210" spans="1:25" x14ac:dyDescent="0.25">
      <c r="A1210" s="11" t="e">
        <v>#N/A</v>
      </c>
      <c r="B1210" s="11" t="e">
        <v>#N/A</v>
      </c>
      <c r="C1210" s="13" t="e">
        <f t="shared" si="279"/>
        <v>#N/A</v>
      </c>
      <c r="D1210" s="14" t="e">
        <f t="shared" si="280"/>
        <v>#N/A</v>
      </c>
      <c r="E1210" s="26">
        <v>4.2479792511268322E-2</v>
      </c>
      <c r="F1210" s="7">
        <f t="shared" si="278"/>
        <v>1.0424797925112683</v>
      </c>
      <c r="G1210" s="7" t="e">
        <f t="shared" si="281"/>
        <v>#N/A</v>
      </c>
      <c r="H1210" s="7" t="e">
        <f t="shared" si="282"/>
        <v>#N/A</v>
      </c>
      <c r="I1210">
        <v>2.63</v>
      </c>
      <c r="J1210">
        <v>1.51</v>
      </c>
      <c r="K1210" s="7">
        <f t="shared" si="283"/>
        <v>2.7417218543046356</v>
      </c>
      <c r="L1210" s="7">
        <f t="shared" si="284"/>
        <v>1.5741444866920151</v>
      </c>
      <c r="M1210" s="15">
        <f t="shared" si="285"/>
        <v>0.36473429951690822</v>
      </c>
      <c r="N1210" s="15">
        <f t="shared" si="286"/>
        <v>0.63526570048309183</v>
      </c>
      <c r="O1210" s="12" t="e">
        <f t="shared" si="287"/>
        <v>#N/A</v>
      </c>
      <c r="P1210" s="12" t="e">
        <f t="shared" si="288"/>
        <v>#N/A</v>
      </c>
      <c r="Q1210" t="s">
        <v>373</v>
      </c>
      <c r="R1210" t="s">
        <v>378</v>
      </c>
      <c r="S1210" t="s">
        <v>289</v>
      </c>
      <c r="T1210" s="16" t="e">
        <v>#N/A</v>
      </c>
      <c r="U1210" s="16" t="e">
        <v>#N/A</v>
      </c>
      <c r="V1210" s="49" t="s">
        <v>533</v>
      </c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49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49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49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49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49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49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49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49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49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49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49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49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49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49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49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49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49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49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49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49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49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49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49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49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49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49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49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49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49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49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49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49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49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49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49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49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49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49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49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49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49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49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49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49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49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49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49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49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49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49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49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49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49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49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49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49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49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49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49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49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49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49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49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49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49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49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49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49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49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49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49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49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49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49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49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49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49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49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49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49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49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49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49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49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49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49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49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49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49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49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49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49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49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49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49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49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49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49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49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49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49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49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49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49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49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49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49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49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49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49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49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49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49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49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49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49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49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49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49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49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49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49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49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49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49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49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49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49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49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49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49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49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49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49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49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49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49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49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49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49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49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49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49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49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49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49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49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49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49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49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49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49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49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49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49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49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49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49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49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49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49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49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49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49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49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49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49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49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49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49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49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49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49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49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49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49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49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49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49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49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49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49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49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49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49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49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49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49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49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49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49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49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49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49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49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49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49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49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49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49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49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49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49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49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49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49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49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49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49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49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49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49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49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49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49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49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49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49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49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49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49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49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49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49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49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49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49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49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49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49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49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49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49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49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49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49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49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49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49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49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49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49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49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49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49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49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49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49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49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49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49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49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49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49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49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49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49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49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49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49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49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49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49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49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49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49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49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49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49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49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49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49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49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49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49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49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49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49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49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49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49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49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49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49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49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49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49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49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49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49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49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49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49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49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49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49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49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49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49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49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49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49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49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49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49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49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49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49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49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49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49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49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49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49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49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49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49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49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49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49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49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49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49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49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49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49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49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49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49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49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49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49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49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49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49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49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49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49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49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49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49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49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49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49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49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49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49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49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49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49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49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49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49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49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49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49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49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49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49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49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49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49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49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49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49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49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49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49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49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49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49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49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49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49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49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49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49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49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49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49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49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49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49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49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49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49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49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49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49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49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49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49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49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49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49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49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49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49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49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49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49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49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49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49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49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49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49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49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49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49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49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49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49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49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49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49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49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49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49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49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49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49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49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49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49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49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49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49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49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49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49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49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49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49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49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49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49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49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49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49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49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49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49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49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49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49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49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49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49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49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49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49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49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49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49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49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49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49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49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49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49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49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49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49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49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49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49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49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49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49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49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49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49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49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49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49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49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49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49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49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49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49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49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49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49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49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49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49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49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49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49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49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49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49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49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49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49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49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49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49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49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49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49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49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49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49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49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49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49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49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49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49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49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49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49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49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49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49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49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49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49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49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49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49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49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49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49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49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49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49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49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49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49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49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49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49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49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49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49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49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49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49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49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49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49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49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49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49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49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49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49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49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49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49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49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49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49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49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49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49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49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49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49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49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49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49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49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49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49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49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49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49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49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49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49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49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49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49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49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49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49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49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49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49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49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49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49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49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49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49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49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49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49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49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49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49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49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49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49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49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49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49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49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49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49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49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49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49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49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49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49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49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49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49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49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49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49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49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49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49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49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49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49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49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49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49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49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49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49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49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49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49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49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49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49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49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49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49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49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49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49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49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49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49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49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49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49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49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49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49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49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49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49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49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49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49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49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49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49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49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49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49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49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49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49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49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49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49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49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49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49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49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49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49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49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49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49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49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49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49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49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49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49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49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49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49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49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49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49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49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49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49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49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49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49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49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49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49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49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49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49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49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49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49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49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49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49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49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49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49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49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49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49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49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49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49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49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49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49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49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49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49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49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49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49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49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49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49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49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49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49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49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49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49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49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49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49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49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49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49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49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49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49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49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49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49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49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49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49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49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49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49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49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49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49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49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49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49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49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49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49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49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49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49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49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49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49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49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49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49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49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49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49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49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49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49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49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49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49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49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49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49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49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49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49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49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49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49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49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49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49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49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49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49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49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49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49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49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49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49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49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49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49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49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49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49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49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49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49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49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49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49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49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49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49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49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49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49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49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49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49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49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49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49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49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49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49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49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49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49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49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49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49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49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49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49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49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49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49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49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49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49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49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49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49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49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49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49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49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49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49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49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49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49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49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49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49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49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49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49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49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49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49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49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49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49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49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49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49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49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49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49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49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49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49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49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49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49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49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49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49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49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49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49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49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49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49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49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49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49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49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49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49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49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49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49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49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49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49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49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49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49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49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49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49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49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49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49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49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49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49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49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49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49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49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49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49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49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I1004" activePane="bottomRight" state="frozen"/>
      <selection pane="topRight" activeCell="D1" sqref="D1"/>
      <selection pane="bottomLeft" activeCell="A2" sqref="A2"/>
      <selection pane="bottomRight" activeCell="AE1018" sqref="AE1018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12</v>
      </c>
      <c r="I1" s="55" t="s">
        <v>2</v>
      </c>
      <c r="J1" s="55"/>
      <c r="K1" s="53"/>
      <c r="L1" s="52" t="s">
        <v>0</v>
      </c>
      <c r="M1" s="55"/>
      <c r="N1" s="53"/>
      <c r="O1" s="52" t="s">
        <v>17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</row>
    <row r="801" spans="1:29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</row>
    <row r="802" spans="1:29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</row>
    <row r="803" spans="1:29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</row>
    <row r="804" spans="1:29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</row>
    <row r="805" spans="1:29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</row>
    <row r="806" spans="1:29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</row>
    <row r="807" spans="1:29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</row>
    <row r="808" spans="1:29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</row>
    <row r="809" spans="1:29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</row>
    <row r="810" spans="1:29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</row>
    <row r="811" spans="1:29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</row>
    <row r="812" spans="1:29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</row>
    <row r="813" spans="1:29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</row>
    <row r="814" spans="1:29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</row>
    <row r="815" spans="1:29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</row>
    <row r="816" spans="1:29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</row>
    <row r="817" spans="1:29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</row>
    <row r="818" spans="1:29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</row>
    <row r="819" spans="1:29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</row>
    <row r="820" spans="1:29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</row>
    <row r="821" spans="1:29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</row>
    <row r="822" spans="1:29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</row>
    <row r="823" spans="1:29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</row>
    <row r="824" spans="1:29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</row>
    <row r="825" spans="1:29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</row>
    <row r="826" spans="1:29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</row>
    <row r="827" spans="1:29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</row>
    <row r="828" spans="1:29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</row>
    <row r="829" spans="1:29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</row>
    <row r="830" spans="1:29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</row>
    <row r="831" spans="1:29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</row>
    <row r="832" spans="1:29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</row>
    <row r="833" spans="1:29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</row>
    <row r="834" spans="1:29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</row>
    <row r="835" spans="1:29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</row>
    <row r="836" spans="1:29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</row>
    <row r="837" spans="1:29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</row>
    <row r="838" spans="1:29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</row>
    <row r="839" spans="1:29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</row>
    <row r="840" spans="1:29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</row>
    <row r="841" spans="1:29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</row>
    <row r="842" spans="1:29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</row>
    <row r="843" spans="1:29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</row>
    <row r="844" spans="1:29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</row>
    <row r="845" spans="1:29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</row>
    <row r="846" spans="1:29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</row>
    <row r="847" spans="1:29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</row>
    <row r="848" spans="1:29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</row>
    <row r="849" spans="1:29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</row>
    <row r="850" spans="1:29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</row>
    <row r="851" spans="1:29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</row>
    <row r="852" spans="1:29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</row>
    <row r="853" spans="1:29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</row>
    <row r="854" spans="1:29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</row>
    <row r="855" spans="1:29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</row>
    <row r="856" spans="1:29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</row>
    <row r="857" spans="1:29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</row>
    <row r="858" spans="1:29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</row>
    <row r="859" spans="1:29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</row>
    <row r="860" spans="1:29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</row>
    <row r="861" spans="1:29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</row>
    <row r="862" spans="1:29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</row>
    <row r="863" spans="1:29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</row>
    <row r="864" spans="1:29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</row>
    <row r="865" spans="1:29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</row>
    <row r="866" spans="1:29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</row>
    <row r="867" spans="1:29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</row>
    <row r="868" spans="1:29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</row>
    <row r="869" spans="1:29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</row>
    <row r="870" spans="1:29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</row>
    <row r="871" spans="1:29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</row>
    <row r="872" spans="1:29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</row>
    <row r="873" spans="1:29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</row>
    <row r="874" spans="1:29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</row>
    <row r="875" spans="1:29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</row>
    <row r="876" spans="1:29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</row>
    <row r="877" spans="1:29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</row>
    <row r="878" spans="1:29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</row>
    <row r="879" spans="1:29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</row>
    <row r="880" spans="1:29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</row>
    <row r="881" spans="1:29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</row>
    <row r="882" spans="1:29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</row>
    <row r="883" spans="1:29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</row>
    <row r="884" spans="1:29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</row>
    <row r="885" spans="1:29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</row>
    <row r="886" spans="1:29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</row>
    <row r="887" spans="1:29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</row>
    <row r="888" spans="1:29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</row>
    <row r="889" spans="1:29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</row>
    <row r="890" spans="1:29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</row>
    <row r="891" spans="1:29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</row>
    <row r="892" spans="1:29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</row>
    <row r="893" spans="1:29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</row>
    <row r="894" spans="1:29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</row>
    <row r="895" spans="1:29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</row>
    <row r="896" spans="1:29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</row>
    <row r="897" spans="1:29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</row>
    <row r="898" spans="1:29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</row>
    <row r="899" spans="1:29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</row>
    <row r="900" spans="1:29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</row>
    <row r="901" spans="1:29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</row>
    <row r="902" spans="1:29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</row>
    <row r="903" spans="1:29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</row>
    <row r="904" spans="1:29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</row>
    <row r="905" spans="1:29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</row>
    <row r="906" spans="1:29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</row>
    <row r="907" spans="1:29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</row>
    <row r="908" spans="1:29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</row>
    <row r="909" spans="1:29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</row>
    <row r="910" spans="1:29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</row>
    <row r="911" spans="1:29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</row>
    <row r="912" spans="1:29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/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97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/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</row>
    <row r="945" spans="1:29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</row>
    <row r="946" spans="1:29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</row>
    <row r="947" spans="1:29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</row>
    <row r="948" spans="1:29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</row>
    <row r="949" spans="1:29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</row>
    <row r="950" spans="1:29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</row>
    <row r="951" spans="1:29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</row>
    <row r="952" spans="1:29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</row>
    <row r="953" spans="1:29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</row>
    <row r="954" spans="1:29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</row>
    <row r="955" spans="1:29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</row>
    <row r="956" spans="1:29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</row>
    <row r="957" spans="1:29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</row>
    <row r="958" spans="1:29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</row>
    <row r="959" spans="1:29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</row>
    <row r="960" spans="1:29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/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/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</row>
    <row r="984" spans="1:30" s="17" customFormat="1" x14ac:dyDescent="0.25">
      <c r="A984" s="40">
        <v>0.56392777421899087</v>
      </c>
      <c r="B984" s="40">
        <v>0.24536589773495054</v>
      </c>
      <c r="C984" s="40">
        <v>0.18271982119873603</v>
      </c>
      <c r="D984" s="31">
        <f t="shared" si="320"/>
        <v>1.7732767310227719</v>
      </c>
      <c r="E984" s="32">
        <f t="shared" si="321"/>
        <v>4.0755459875692308</v>
      </c>
      <c r="F984" s="32">
        <f t="shared" si="322"/>
        <v>5.4728599964660951</v>
      </c>
      <c r="G984" s="45">
        <v>3.2823464593421336E-2</v>
      </c>
      <c r="H984" s="34">
        <f t="shared" si="319"/>
        <v>1.0328234645934213</v>
      </c>
      <c r="I984" s="34">
        <f t="shared" si="323"/>
        <v>1.7169214215333843</v>
      </c>
      <c r="J984" s="34">
        <f t="shared" si="324"/>
        <v>3.9460238146057223</v>
      </c>
      <c r="K984" s="34">
        <f t="shared" si="325"/>
        <v>5.298930731226684</v>
      </c>
      <c r="L984" s="17">
        <v>2.34</v>
      </c>
      <c r="M984" s="17">
        <v>3.46</v>
      </c>
      <c r="N984" s="17">
        <v>3.16</v>
      </c>
      <c r="O984" s="34">
        <f t="shared" si="326"/>
        <v>2.4168069071486058</v>
      </c>
      <c r="P984" s="34">
        <f t="shared" si="327"/>
        <v>3.5735691874932378</v>
      </c>
      <c r="Q984" s="34">
        <f t="shared" si="328"/>
        <v>3.2637221481152117</v>
      </c>
      <c r="R984" s="35">
        <f t="shared" si="329"/>
        <v>0.41376909220266123</v>
      </c>
      <c r="S984" s="35">
        <f t="shared" si="330"/>
        <v>0.27983227622954543</v>
      </c>
      <c r="T984" s="35">
        <f t="shared" si="331"/>
        <v>0.3063986315677934</v>
      </c>
      <c r="U984" s="17">
        <f t="shared" si="332"/>
        <v>1.3629045398653967</v>
      </c>
      <c r="V984" s="17">
        <f t="shared" si="333"/>
        <v>0.87683201180723624</v>
      </c>
      <c r="W984" s="17">
        <f t="shared" si="334"/>
        <v>0.59634672734596605</v>
      </c>
      <c r="X984" s="17" t="s">
        <v>345</v>
      </c>
      <c r="Y984" s="17" t="s">
        <v>384</v>
      </c>
      <c r="Z984" s="17" t="s">
        <v>294</v>
      </c>
      <c r="AA984" s="36" t="s">
        <v>97</v>
      </c>
      <c r="AB984" s="36" t="s">
        <v>23</v>
      </c>
      <c r="AC984" s="48" t="s">
        <v>510</v>
      </c>
      <c r="AD984" s="36"/>
    </row>
    <row r="985" spans="1:30" x14ac:dyDescent="0.25">
      <c r="A985" s="11">
        <v>0.23558274741882587</v>
      </c>
      <c r="B985" s="11">
        <v>0.2167786104651816</v>
      </c>
      <c r="C985" s="11">
        <v>0.49144305348388284</v>
      </c>
      <c r="D985" s="13">
        <f t="shared" ref="D985:D1010" si="335">(100%/A985)</f>
        <v>4.2447930120373831</v>
      </c>
      <c r="E985" s="14">
        <f t="shared" ref="E985:E1010" si="336">(100%/B985)</f>
        <v>4.6130012451602891</v>
      </c>
      <c r="F985" s="14">
        <f t="shared" ref="F985:F1010" si="337">(100%/C985)</f>
        <v>2.034823756101368</v>
      </c>
      <c r="G985" s="26">
        <v>2.9743298116104766E-2</v>
      </c>
      <c r="H985" s="7">
        <f t="shared" si="319"/>
        <v>1.0297432981161048</v>
      </c>
      <c r="I985" s="7">
        <f t="shared" ref="I985:I1010" si="338">D985/H985</f>
        <v>4.122185616360067</v>
      </c>
      <c r="J985" s="7">
        <f t="shared" ref="J985:J1010" si="339">E985/H985</f>
        <v>4.4797584539755535</v>
      </c>
      <c r="K985" s="7">
        <f t="shared" ref="K985:K1010" si="340">F985/H985</f>
        <v>1.976049525958594</v>
      </c>
      <c r="L985">
        <v>1.79</v>
      </c>
      <c r="M985">
        <v>3.55</v>
      </c>
      <c r="N985">
        <v>5.28</v>
      </c>
      <c r="O985" s="7">
        <f t="shared" ref="O985:O1010" si="341">(L985*H985)</f>
        <v>1.8432405036278277</v>
      </c>
      <c r="P985" s="7">
        <f t="shared" ref="P985:P1010" si="342">(M985*H985)</f>
        <v>3.6555887083121719</v>
      </c>
      <c r="Q985" s="7">
        <f t="shared" ref="Q985:Q1010" si="343">(N985*H985)</f>
        <v>5.4370446140530335</v>
      </c>
      <c r="R985" s="15">
        <f t="shared" ref="R985:R1010" si="344">(1/O985)</f>
        <v>0.54252280048741375</v>
      </c>
      <c r="S985" s="15">
        <f t="shared" ref="S985:S1010" si="345">(1/P985)</f>
        <v>0.27355375010492133</v>
      </c>
      <c r="T985" s="15">
        <f t="shared" ref="T985:T1010" si="346">(1/Q985)</f>
        <v>0.18392344940766489</v>
      </c>
      <c r="U985" s="12">
        <f t="shared" ref="U985:U1010" si="347">(L985/I985)</f>
        <v>0.43423566199830388</v>
      </c>
      <c r="V985" s="12">
        <f t="shared" ref="V985:V1010" si="348">(M985/J985)</f>
        <v>0.79245344062012069</v>
      </c>
      <c r="W985" s="12">
        <f t="shared" ref="W985:W1010" si="349">(N985/K985)</f>
        <v>2.6719978070583221</v>
      </c>
      <c r="X985" t="s">
        <v>163</v>
      </c>
      <c r="Y985" t="s">
        <v>174</v>
      </c>
      <c r="Z985" t="s">
        <v>156</v>
      </c>
      <c r="AA985" s="16" t="s">
        <v>98</v>
      </c>
      <c r="AB985" s="16" t="s">
        <v>22</v>
      </c>
      <c r="AC985" s="47" t="s">
        <v>528</v>
      </c>
    </row>
    <row r="986" spans="1:30" x14ac:dyDescent="0.25">
      <c r="A986" s="11">
        <v>0.70723499492934305</v>
      </c>
      <c r="B986" s="11">
        <v>0.19497503702816771</v>
      </c>
      <c r="C986" s="11">
        <v>9.4601036213198264E-2</v>
      </c>
      <c r="D986" s="13">
        <f t="shared" si="335"/>
        <v>1.4139571813749203</v>
      </c>
      <c r="E986" s="14">
        <f t="shared" si="336"/>
        <v>5.1288617006675157</v>
      </c>
      <c r="F986" s="14">
        <f t="shared" si="337"/>
        <v>10.570708736702876</v>
      </c>
      <c r="G986" s="26">
        <v>2.706412555342208E-2</v>
      </c>
      <c r="H986" s="7">
        <f t="shared" si="319"/>
        <v>1.0270641255534221</v>
      </c>
      <c r="I986" s="7">
        <f t="shared" si="338"/>
        <v>1.3766980524346766</v>
      </c>
      <c r="J986" s="7">
        <f t="shared" si="339"/>
        <v>4.9937112718291914</v>
      </c>
      <c r="K986" s="7">
        <f t="shared" si="340"/>
        <v>10.292160415014951</v>
      </c>
      <c r="L986">
        <v>2.65</v>
      </c>
      <c r="M986">
        <v>3.28</v>
      </c>
      <c r="N986">
        <v>2.9</v>
      </c>
      <c r="O986" s="7">
        <f t="shared" si="341"/>
        <v>2.7217199327165682</v>
      </c>
      <c r="P986" s="7">
        <f t="shared" si="342"/>
        <v>3.3687703318152242</v>
      </c>
      <c r="Q986" s="7">
        <f t="shared" si="343"/>
        <v>2.9784859641049239</v>
      </c>
      <c r="R986" s="15">
        <f t="shared" si="344"/>
        <v>0.36741473212561326</v>
      </c>
      <c r="S986" s="15">
        <f t="shared" si="345"/>
        <v>0.29684421955270579</v>
      </c>
      <c r="T986" s="15">
        <f t="shared" si="346"/>
        <v>0.33574104832168106</v>
      </c>
      <c r="U986" s="12">
        <f t="shared" si="347"/>
        <v>1.9248955828138943</v>
      </c>
      <c r="V986" s="12">
        <f t="shared" si="348"/>
        <v>0.65682612018506614</v>
      </c>
      <c r="W986" s="12">
        <f t="shared" si="349"/>
        <v>0.28176785855079262</v>
      </c>
      <c r="X986" t="s">
        <v>166</v>
      </c>
      <c r="Y986" t="s">
        <v>170</v>
      </c>
      <c r="Z986" t="s">
        <v>156</v>
      </c>
      <c r="AA986" s="16" t="s">
        <v>97</v>
      </c>
      <c r="AB986" s="16" t="s">
        <v>23</v>
      </c>
      <c r="AC986" s="47" t="s">
        <v>528</v>
      </c>
    </row>
    <row r="987" spans="1:30" x14ac:dyDescent="0.25">
      <c r="A987" s="11">
        <v>0.51628014734801941</v>
      </c>
      <c r="B987" s="11">
        <v>0.2432045143203376</v>
      </c>
      <c r="C987" s="11">
        <v>0.22776186149410438</v>
      </c>
      <c r="D987" s="13">
        <f t="shared" si="335"/>
        <v>1.9369328941597086</v>
      </c>
      <c r="E987" s="14">
        <f t="shared" si="336"/>
        <v>4.1117657819576774</v>
      </c>
      <c r="F987" s="14">
        <f t="shared" si="337"/>
        <v>4.390550698172464</v>
      </c>
      <c r="G987" s="26">
        <v>3.0818711846947178E-2</v>
      </c>
      <c r="H987" s="7">
        <f t="shared" si="319"/>
        <v>1.0308187118469472</v>
      </c>
      <c r="I987" s="7">
        <f t="shared" si="338"/>
        <v>1.8790238010806486</v>
      </c>
      <c r="J987" s="7">
        <f t="shared" si="339"/>
        <v>3.9888350247256472</v>
      </c>
      <c r="K987" s="7">
        <f t="shared" si="340"/>
        <v>4.2592850204531016</v>
      </c>
      <c r="L987">
        <v>1.94</v>
      </c>
      <c r="M987">
        <v>3.66</v>
      </c>
      <c r="N987">
        <v>4.13</v>
      </c>
      <c r="O987" s="7">
        <f t="shared" si="341"/>
        <v>1.9997883009830775</v>
      </c>
      <c r="P987" s="7">
        <f t="shared" si="342"/>
        <v>3.772796485359827</v>
      </c>
      <c r="Q987" s="7">
        <f t="shared" si="343"/>
        <v>4.2572812799278914</v>
      </c>
      <c r="R987" s="15">
        <f t="shared" si="344"/>
        <v>0.50005293035688292</v>
      </c>
      <c r="S987" s="15">
        <f t="shared" si="345"/>
        <v>0.26505537838588872</v>
      </c>
      <c r="T987" s="15">
        <f t="shared" si="346"/>
        <v>0.23489169125722831</v>
      </c>
      <c r="U987" s="12">
        <f t="shared" si="347"/>
        <v>1.0324509986963886</v>
      </c>
      <c r="V987" s="12">
        <f t="shared" si="348"/>
        <v>0.91756113685141327</v>
      </c>
      <c r="W987" s="12">
        <f t="shared" si="349"/>
        <v>0.96964630922037975</v>
      </c>
      <c r="X987" t="s">
        <v>154</v>
      </c>
      <c r="Y987" t="s">
        <v>175</v>
      </c>
      <c r="Z987" t="s">
        <v>156</v>
      </c>
      <c r="AA987" s="16" t="s">
        <v>97</v>
      </c>
      <c r="AB987" s="16" t="s">
        <v>23</v>
      </c>
      <c r="AC987" s="47" t="s">
        <v>528</v>
      </c>
    </row>
    <row r="988" spans="1:30" x14ac:dyDescent="0.25">
      <c r="A988" s="11">
        <v>0.18775493154723527</v>
      </c>
      <c r="B988" s="11">
        <v>0.2921261195306003</v>
      </c>
      <c r="C988" s="11">
        <v>0.46838349011193653</v>
      </c>
      <c r="D988" s="13">
        <f t="shared" si="335"/>
        <v>5.3260917929520302</v>
      </c>
      <c r="E988" s="14">
        <f t="shared" si="336"/>
        <v>3.4231790077752691</v>
      </c>
      <c r="F988" s="14">
        <f t="shared" si="337"/>
        <v>2.1350026657878467</v>
      </c>
      <c r="G988" s="26">
        <v>2.9918066798100718E-2</v>
      </c>
      <c r="H988" s="7">
        <f t="shared" si="319"/>
        <v>1.0299180667981007</v>
      </c>
      <c r="I988" s="7">
        <f t="shared" si="338"/>
        <v>5.1713742720430664</v>
      </c>
      <c r="J988" s="7">
        <f t="shared" si="339"/>
        <v>3.3237391576376041</v>
      </c>
      <c r="K988" s="7">
        <f t="shared" si="340"/>
        <v>2.0729830212856926</v>
      </c>
      <c r="L988">
        <v>1.89</v>
      </c>
      <c r="M988">
        <v>3.37</v>
      </c>
      <c r="N988">
        <v>4.9000000000000004</v>
      </c>
      <c r="O988" s="7">
        <f t="shared" si="341"/>
        <v>1.9465451462484102</v>
      </c>
      <c r="P988" s="7">
        <f t="shared" si="342"/>
        <v>3.4708238851095996</v>
      </c>
      <c r="Q988" s="7">
        <f t="shared" si="343"/>
        <v>5.0465985273106941</v>
      </c>
      <c r="R988" s="15">
        <f t="shared" si="344"/>
        <v>0.51373069971035956</v>
      </c>
      <c r="S988" s="15">
        <f t="shared" si="345"/>
        <v>0.28811603040135891</v>
      </c>
      <c r="T988" s="15">
        <f t="shared" si="346"/>
        <v>0.19815326988828152</v>
      </c>
      <c r="U988" s="12">
        <f t="shared" si="347"/>
        <v>0.36547345068747333</v>
      </c>
      <c r="V988" s="12">
        <f t="shared" si="348"/>
        <v>1.0139183131311895</v>
      </c>
      <c r="W988" s="12">
        <f t="shared" si="349"/>
        <v>2.3637434314155419</v>
      </c>
      <c r="X988" t="s">
        <v>179</v>
      </c>
      <c r="Y988" t="s">
        <v>173</v>
      </c>
      <c r="Z988" t="s">
        <v>156</v>
      </c>
      <c r="AA988" s="16" t="s">
        <v>99</v>
      </c>
      <c r="AB988" s="16" t="s">
        <v>72</v>
      </c>
      <c r="AC988" s="47" t="s">
        <v>528</v>
      </c>
    </row>
    <row r="989" spans="1:30" x14ac:dyDescent="0.25">
      <c r="A989" s="11">
        <v>0.36502540738835115</v>
      </c>
      <c r="B989" s="11">
        <v>0.27136003642723905</v>
      </c>
      <c r="C989" s="11">
        <v>0.33697278367125233</v>
      </c>
      <c r="D989" s="13">
        <f t="shared" si="335"/>
        <v>2.7395353303067429</v>
      </c>
      <c r="E989" s="14">
        <f t="shared" si="336"/>
        <v>3.6851410147423618</v>
      </c>
      <c r="F989" s="14">
        <f t="shared" si="337"/>
        <v>2.9675987155555896</v>
      </c>
      <c r="G989" s="26">
        <v>2.796903514509097E-2</v>
      </c>
      <c r="H989" s="7">
        <f t="shared" si="319"/>
        <v>1.027969035145091</v>
      </c>
      <c r="I989" s="7">
        <f t="shared" si="338"/>
        <v>2.6649979100976284</v>
      </c>
      <c r="J989" s="7">
        <f t="shared" si="339"/>
        <v>3.584875505731774</v>
      </c>
      <c r="K989" s="7">
        <f t="shared" si="340"/>
        <v>2.886856134860845</v>
      </c>
      <c r="L989">
        <v>2.39</v>
      </c>
      <c r="M989">
        <v>3.55</v>
      </c>
      <c r="N989">
        <v>3.05</v>
      </c>
      <c r="O989" s="7">
        <f t="shared" si="341"/>
        <v>2.4568459939967675</v>
      </c>
      <c r="P989" s="7">
        <f t="shared" si="342"/>
        <v>3.6492900747650729</v>
      </c>
      <c r="Q989" s="7">
        <f t="shared" si="343"/>
        <v>3.1353055571925275</v>
      </c>
      <c r="R989" s="15">
        <f t="shared" si="344"/>
        <v>0.40702591959100048</v>
      </c>
      <c r="S989" s="15">
        <f t="shared" si="345"/>
        <v>0.27402590079506794</v>
      </c>
      <c r="T989" s="15">
        <f t="shared" si="346"/>
        <v>0.31894817961393157</v>
      </c>
      <c r="U989" s="12">
        <f t="shared" si="347"/>
        <v>0.89681120984910856</v>
      </c>
      <c r="V989" s="12">
        <f t="shared" si="348"/>
        <v>0.99027148762181205</v>
      </c>
      <c r="W989" s="12">
        <f t="shared" si="349"/>
        <v>1.0565126412671129</v>
      </c>
      <c r="X989" t="s">
        <v>178</v>
      </c>
      <c r="Y989" t="s">
        <v>172</v>
      </c>
      <c r="Z989" t="s">
        <v>156</v>
      </c>
      <c r="AA989" s="16" t="s">
        <v>99</v>
      </c>
      <c r="AB989" s="16" t="s">
        <v>72</v>
      </c>
      <c r="AC989" s="47" t="s">
        <v>528</v>
      </c>
    </row>
    <row r="990" spans="1:30" x14ac:dyDescent="0.25">
      <c r="A990" s="11">
        <v>0.27397786278304165</v>
      </c>
      <c r="B990" s="11">
        <v>0.31712626111024161</v>
      </c>
      <c r="C990" s="11">
        <v>0.37806929683324164</v>
      </c>
      <c r="D990" s="13">
        <f t="shared" si="335"/>
        <v>3.6499299244183199</v>
      </c>
      <c r="E990" s="14">
        <f t="shared" si="336"/>
        <v>3.1533181657648122</v>
      </c>
      <c r="F990" s="14">
        <f t="shared" si="337"/>
        <v>2.6450177477413059</v>
      </c>
      <c r="G990" s="26">
        <v>3.2110547204121431E-2</v>
      </c>
      <c r="H990" s="7">
        <f t="shared" si="319"/>
        <v>1.0321105472041214</v>
      </c>
      <c r="I990" s="7">
        <f t="shared" si="338"/>
        <v>3.5363749884211484</v>
      </c>
      <c r="J990" s="7">
        <f t="shared" si="339"/>
        <v>3.0552135857024409</v>
      </c>
      <c r="K990" s="7">
        <f t="shared" si="340"/>
        <v>2.56272717579176</v>
      </c>
      <c r="L990">
        <v>1.55</v>
      </c>
      <c r="M990">
        <v>4.1500000000000004</v>
      </c>
      <c r="N990">
        <v>6.85</v>
      </c>
      <c r="O990" s="7">
        <f t="shared" si="341"/>
        <v>1.5997713481663882</v>
      </c>
      <c r="P990" s="7">
        <f t="shared" si="342"/>
        <v>4.2832587708971044</v>
      </c>
      <c r="Q990" s="7">
        <f t="shared" si="343"/>
        <v>7.0699572483482314</v>
      </c>
      <c r="R990" s="15">
        <f t="shared" si="344"/>
        <v>0.62508932988840638</v>
      </c>
      <c r="S990" s="15">
        <f t="shared" si="345"/>
        <v>0.23346709911494692</v>
      </c>
      <c r="T990" s="15">
        <f t="shared" si="346"/>
        <v>0.1414435709966467</v>
      </c>
      <c r="U990" s="12">
        <f t="shared" si="347"/>
        <v>0.43830193491217223</v>
      </c>
      <c r="V990" s="12">
        <f t="shared" si="348"/>
        <v>1.3583338393822477</v>
      </c>
      <c r="W990" s="12">
        <f t="shared" si="349"/>
        <v>2.6729337655240957</v>
      </c>
      <c r="X990" t="s">
        <v>155</v>
      </c>
      <c r="Y990" t="s">
        <v>169</v>
      </c>
      <c r="Z990" t="s">
        <v>156</v>
      </c>
      <c r="AA990" s="16" t="s">
        <v>99</v>
      </c>
      <c r="AB990" s="16" t="s">
        <v>72</v>
      </c>
      <c r="AC990" s="47" t="s">
        <v>528</v>
      </c>
    </row>
    <row r="991" spans="1:30" x14ac:dyDescent="0.25">
      <c r="A991" s="11">
        <v>0.4474963326580782</v>
      </c>
      <c r="B991" s="11">
        <v>0.27955448175696707</v>
      </c>
      <c r="C991" s="11">
        <v>0.25789236506957675</v>
      </c>
      <c r="D991" s="13">
        <f t="shared" si="335"/>
        <v>2.2346551849042244</v>
      </c>
      <c r="E991" s="14">
        <f t="shared" si="336"/>
        <v>3.5771202583307464</v>
      </c>
      <c r="F991" s="14">
        <f t="shared" si="337"/>
        <v>3.877586681289344</v>
      </c>
      <c r="G991" s="26">
        <v>3.2510350514519448E-2</v>
      </c>
      <c r="H991" s="7">
        <f t="shared" si="319"/>
        <v>1.0325103505145194</v>
      </c>
      <c r="I991" s="7">
        <f t="shared" si="338"/>
        <v>2.1642932526445411</v>
      </c>
      <c r="J991" s="7">
        <f t="shared" si="339"/>
        <v>3.4644885221229984</v>
      </c>
      <c r="K991" s="7">
        <f t="shared" si="340"/>
        <v>3.7554942469652426</v>
      </c>
      <c r="L991">
        <v>3.03</v>
      </c>
      <c r="M991">
        <v>3.36</v>
      </c>
      <c r="N991">
        <v>2.4700000000000002</v>
      </c>
      <c r="O991" s="7">
        <f t="shared" si="341"/>
        <v>3.1285063620589937</v>
      </c>
      <c r="P991" s="7">
        <f t="shared" si="342"/>
        <v>3.4692347777287851</v>
      </c>
      <c r="Q991" s="7">
        <f t="shared" si="343"/>
        <v>2.5503005657708631</v>
      </c>
      <c r="R991" s="15">
        <f t="shared" si="344"/>
        <v>0.31964135094226259</v>
      </c>
      <c r="S991" s="15">
        <f t="shared" si="345"/>
        <v>0.28824800397471895</v>
      </c>
      <c r="T991" s="15">
        <f t="shared" si="346"/>
        <v>0.39211064508301846</v>
      </c>
      <c r="U991" s="12">
        <f t="shared" si="347"/>
        <v>1.3999951237188653</v>
      </c>
      <c r="V991" s="12">
        <f t="shared" si="348"/>
        <v>0.96984013038121741</v>
      </c>
      <c r="W991" s="12">
        <f t="shared" si="349"/>
        <v>0.65770304454492756</v>
      </c>
      <c r="X991" t="s">
        <v>193</v>
      </c>
      <c r="Y991" t="s">
        <v>196</v>
      </c>
      <c r="Z991" t="s">
        <v>183</v>
      </c>
      <c r="AA991" s="16" t="s">
        <v>99</v>
      </c>
      <c r="AB991" s="16" t="s">
        <v>72</v>
      </c>
      <c r="AC991" s="47" t="s">
        <v>528</v>
      </c>
    </row>
    <row r="992" spans="1:30" x14ac:dyDescent="0.25">
      <c r="A992" s="11">
        <v>0.62428797960097993</v>
      </c>
      <c r="B992" s="11">
        <v>0.25154733003706709</v>
      </c>
      <c r="C992" s="11">
        <v>0.12123062326845077</v>
      </c>
      <c r="D992" s="13">
        <f t="shared" si="335"/>
        <v>1.6018248511514834</v>
      </c>
      <c r="E992" s="14">
        <f t="shared" si="336"/>
        <v>3.9753950075822457</v>
      </c>
      <c r="F992" s="14">
        <f t="shared" si="337"/>
        <v>8.2487408959831807</v>
      </c>
      <c r="G992" s="26">
        <v>3.2656645864193035E-2</v>
      </c>
      <c r="H992" s="7">
        <f t="shared" si="319"/>
        <v>1.032656645864193</v>
      </c>
      <c r="I992" s="7">
        <f t="shared" si="338"/>
        <v>1.5511688784135738</v>
      </c>
      <c r="J992" s="7">
        <f t="shared" si="339"/>
        <v>3.8496774542668839</v>
      </c>
      <c r="K992" s="7">
        <f t="shared" si="340"/>
        <v>7.9878834160604342</v>
      </c>
      <c r="L992">
        <v>2.65</v>
      </c>
      <c r="M992">
        <v>3.15</v>
      </c>
      <c r="N992">
        <v>2.96</v>
      </c>
      <c r="O992" s="7">
        <f t="shared" si="341"/>
        <v>2.7365401115401116</v>
      </c>
      <c r="P992" s="7">
        <f t="shared" si="342"/>
        <v>3.2528684344722079</v>
      </c>
      <c r="Q992" s="7">
        <f t="shared" si="343"/>
        <v>3.0566636717580113</v>
      </c>
      <c r="R992" s="15">
        <f t="shared" si="344"/>
        <v>0.36542493778291624</v>
      </c>
      <c r="S992" s="15">
        <f t="shared" si="345"/>
        <v>0.30742097940467561</v>
      </c>
      <c r="T992" s="15">
        <f t="shared" si="346"/>
        <v>0.32715408281240815</v>
      </c>
      <c r="U992" s="12">
        <f t="shared" si="347"/>
        <v>1.7083890973304166</v>
      </c>
      <c r="V992" s="12">
        <f t="shared" si="348"/>
        <v>0.81825036965333831</v>
      </c>
      <c r="W992" s="12">
        <f t="shared" si="349"/>
        <v>0.37056124204925495</v>
      </c>
      <c r="X992" t="s">
        <v>222</v>
      </c>
      <c r="Y992" t="s">
        <v>219</v>
      </c>
      <c r="Z992" t="s">
        <v>208</v>
      </c>
      <c r="AA992" s="16" t="s">
        <v>97</v>
      </c>
      <c r="AB992" s="16" t="s">
        <v>23</v>
      </c>
      <c r="AC992" s="47" t="s">
        <v>528</v>
      </c>
    </row>
    <row r="993" spans="1:29" x14ac:dyDescent="0.25">
      <c r="A993" s="11">
        <v>0.53117826819239689</v>
      </c>
      <c r="B993" s="11">
        <v>0.27302726599399813</v>
      </c>
      <c r="C993" s="11">
        <v>0.18819363961248398</v>
      </c>
      <c r="D993" s="13">
        <f t="shared" si="335"/>
        <v>1.8826071394129253</v>
      </c>
      <c r="E993" s="14">
        <f t="shared" si="336"/>
        <v>3.6626378554513406</v>
      </c>
      <c r="F993" s="14">
        <f t="shared" si="337"/>
        <v>5.3136758609862405</v>
      </c>
      <c r="G993" s="26">
        <v>3.3809281700863281E-2</v>
      </c>
      <c r="H993" s="7">
        <f t="shared" si="319"/>
        <v>1.0338092817008633</v>
      </c>
      <c r="I993" s="7">
        <f t="shared" si="338"/>
        <v>1.8210391149860705</v>
      </c>
      <c r="J993" s="7">
        <f t="shared" si="339"/>
        <v>3.542856424567427</v>
      </c>
      <c r="K993" s="7">
        <f t="shared" si="340"/>
        <v>5.1398995492127657</v>
      </c>
      <c r="L993">
        <v>2.42</v>
      </c>
      <c r="M993">
        <v>3.31</v>
      </c>
      <c r="N993">
        <v>3.14</v>
      </c>
      <c r="O993" s="7">
        <f t="shared" si="341"/>
        <v>2.501818461716089</v>
      </c>
      <c r="P993" s="7">
        <f t="shared" si="342"/>
        <v>3.4219087224298574</v>
      </c>
      <c r="Q993" s="7">
        <f t="shared" si="343"/>
        <v>3.2461611445407108</v>
      </c>
      <c r="R993" s="15">
        <f t="shared" si="344"/>
        <v>0.39970925760699011</v>
      </c>
      <c r="S993" s="15">
        <f t="shared" si="345"/>
        <v>0.29223456296341876</v>
      </c>
      <c r="T993" s="15">
        <f t="shared" si="346"/>
        <v>0.30805617942959107</v>
      </c>
      <c r="U993" s="12">
        <f t="shared" si="347"/>
        <v>1.3289115978261186</v>
      </c>
      <c r="V993" s="12">
        <f t="shared" si="348"/>
        <v>0.93427438296603904</v>
      </c>
      <c r="W993" s="12">
        <f t="shared" si="349"/>
        <v>0.61090688055974307</v>
      </c>
      <c r="X993" t="s">
        <v>212</v>
      </c>
      <c r="Y993" t="s">
        <v>215</v>
      </c>
      <c r="Z993" t="s">
        <v>208</v>
      </c>
      <c r="AA993" s="16" t="s">
        <v>99</v>
      </c>
      <c r="AB993" s="16" t="s">
        <v>72</v>
      </c>
      <c r="AC993" s="47" t="s">
        <v>528</v>
      </c>
    </row>
    <row r="994" spans="1:29" x14ac:dyDescent="0.25">
      <c r="A994" s="11">
        <v>0.27472283863855945</v>
      </c>
      <c r="B994" s="11">
        <v>0.27493460334222752</v>
      </c>
      <c r="C994" s="11">
        <v>0.4103870525094836</v>
      </c>
      <c r="D994" s="13">
        <f t="shared" si="335"/>
        <v>3.6400322774607585</v>
      </c>
      <c r="E994" s="14">
        <f t="shared" si="336"/>
        <v>3.637228591248808</v>
      </c>
      <c r="F994" s="14">
        <f t="shared" si="337"/>
        <v>2.4367240483954866</v>
      </c>
      <c r="G994" s="26">
        <v>4.7513214447403973E-2</v>
      </c>
      <c r="H994" s="7">
        <f t="shared" si="319"/>
        <v>1.047513214447404</v>
      </c>
      <c r="I994" s="7">
        <f t="shared" si="338"/>
        <v>3.4749273109466112</v>
      </c>
      <c r="J994" s="7">
        <f t="shared" si="339"/>
        <v>3.4722507946284571</v>
      </c>
      <c r="K994" s="7">
        <f t="shared" si="340"/>
        <v>2.3261988629718</v>
      </c>
      <c r="L994">
        <v>1.96</v>
      </c>
      <c r="M994">
        <v>3.56</v>
      </c>
      <c r="N994">
        <v>3.9</v>
      </c>
      <c r="O994" s="7">
        <f t="shared" si="341"/>
        <v>2.0531259003169118</v>
      </c>
      <c r="P994" s="7">
        <f t="shared" si="342"/>
        <v>3.729147043432758</v>
      </c>
      <c r="Q994" s="7">
        <f t="shared" si="343"/>
        <v>4.0853015363448755</v>
      </c>
      <c r="R994" s="15">
        <f t="shared" si="344"/>
        <v>0.48706219128872918</v>
      </c>
      <c r="S994" s="15">
        <f t="shared" si="345"/>
        <v>0.26815783565334528</v>
      </c>
      <c r="T994" s="15">
        <f t="shared" si="346"/>
        <v>0.24477997305792543</v>
      </c>
      <c r="U994" s="12">
        <f t="shared" si="347"/>
        <v>0.56404057541741004</v>
      </c>
      <c r="V994" s="12">
        <f t="shared" si="348"/>
        <v>1.0252715631910259</v>
      </c>
      <c r="W994" s="12">
        <f t="shared" si="349"/>
        <v>1.6765548561130386</v>
      </c>
      <c r="X994" t="s">
        <v>435</v>
      </c>
      <c r="Y994" t="s">
        <v>422</v>
      </c>
      <c r="Z994" t="s">
        <v>419</v>
      </c>
      <c r="AA994" s="16" t="s">
        <v>99</v>
      </c>
      <c r="AB994" s="16" t="s">
        <v>72</v>
      </c>
      <c r="AC994" s="47" t="s">
        <v>528</v>
      </c>
    </row>
    <row r="995" spans="1:29" x14ac:dyDescent="0.25">
      <c r="A995" s="11">
        <v>0.74934314242419464</v>
      </c>
      <c r="B995" s="11">
        <v>0.16076040314767573</v>
      </c>
      <c r="C995" s="11">
        <v>8.2988821640354232E-2</v>
      </c>
      <c r="D995" s="13">
        <f t="shared" si="335"/>
        <v>1.3345021037557068</v>
      </c>
      <c r="E995" s="14">
        <f t="shared" si="336"/>
        <v>6.2204372495967952</v>
      </c>
      <c r="F995" s="14">
        <f t="shared" si="337"/>
        <v>12.049815628587488</v>
      </c>
      <c r="G995" s="26">
        <v>5.1093206954260006E-2</v>
      </c>
      <c r="H995" s="7">
        <f t="shared" si="319"/>
        <v>1.05109320695426</v>
      </c>
      <c r="I995" s="7">
        <f t="shared" si="338"/>
        <v>1.2696325073041592</v>
      </c>
      <c r="J995" s="7">
        <f t="shared" si="339"/>
        <v>5.9180643623620028</v>
      </c>
      <c r="K995" s="7">
        <f t="shared" si="340"/>
        <v>11.464079064409608</v>
      </c>
      <c r="L995">
        <v>1.33</v>
      </c>
      <c r="M995">
        <v>5.22</v>
      </c>
      <c r="N995">
        <v>9.2899999999999991</v>
      </c>
      <c r="O995" s="7">
        <f t="shared" si="341"/>
        <v>1.3979539652491659</v>
      </c>
      <c r="P995" s="7">
        <f t="shared" si="342"/>
        <v>5.4867065403012374</v>
      </c>
      <c r="Q995" s="7">
        <f t="shared" si="343"/>
        <v>9.7646558926050737</v>
      </c>
      <c r="R995" s="15">
        <f t="shared" si="344"/>
        <v>0.71533113740391574</v>
      </c>
      <c r="S995" s="15">
        <f t="shared" si="345"/>
        <v>0.18225869976000153</v>
      </c>
      <c r="T995" s="15">
        <f t="shared" si="346"/>
        <v>0.10241016283608269</v>
      </c>
      <c r="U995" s="12">
        <f t="shared" si="347"/>
        <v>1.0475472172841735</v>
      </c>
      <c r="V995" s="12">
        <f t="shared" si="348"/>
        <v>0.88204515537181594</v>
      </c>
      <c r="W995" s="12">
        <f t="shared" si="349"/>
        <v>0.81035728625083658</v>
      </c>
      <c r="X995" t="s">
        <v>418</v>
      </c>
      <c r="Y995" t="s">
        <v>420</v>
      </c>
      <c r="Z995" t="s">
        <v>419</v>
      </c>
      <c r="AA995" s="16" t="s">
        <v>97</v>
      </c>
      <c r="AB995" s="16" t="s">
        <v>149</v>
      </c>
      <c r="AC995" s="47" t="s">
        <v>528</v>
      </c>
    </row>
    <row r="996" spans="1:29" x14ac:dyDescent="0.25">
      <c r="A996" s="11">
        <v>0.5030830357684648</v>
      </c>
      <c r="B996" s="11">
        <v>0.27493795787491382</v>
      </c>
      <c r="C996" s="11">
        <v>0.21204919170081823</v>
      </c>
      <c r="D996" s="13">
        <f t="shared" si="335"/>
        <v>1.9877434318024441</v>
      </c>
      <c r="E996" s="14">
        <f t="shared" si="336"/>
        <v>3.637184213228795</v>
      </c>
      <c r="F996" s="14">
        <f t="shared" si="337"/>
        <v>4.7158868750176959</v>
      </c>
      <c r="G996" s="26">
        <v>5.2441366568295233E-2</v>
      </c>
      <c r="H996" s="7">
        <f t="shared" si="319"/>
        <v>1.0524413665682952</v>
      </c>
      <c r="I996" s="7">
        <f t="shared" si="338"/>
        <v>1.8886975511841542</v>
      </c>
      <c r="J996" s="7">
        <f t="shared" si="339"/>
        <v>3.4559494987246588</v>
      </c>
      <c r="K996" s="7">
        <f t="shared" si="340"/>
        <v>4.4809022381881753</v>
      </c>
      <c r="L996">
        <v>1.36</v>
      </c>
      <c r="M996">
        <v>4.92</v>
      </c>
      <c r="N996">
        <v>8.7799999999999994</v>
      </c>
      <c r="O996" s="7">
        <f t="shared" si="341"/>
        <v>1.4313202585328817</v>
      </c>
      <c r="P996" s="7">
        <f t="shared" si="342"/>
        <v>5.1780115235160125</v>
      </c>
      <c r="Q996" s="7">
        <f t="shared" si="343"/>
        <v>9.2404351984696316</v>
      </c>
      <c r="R996" s="15">
        <f t="shared" si="344"/>
        <v>0.69865566007219826</v>
      </c>
      <c r="S996" s="15">
        <f t="shared" si="345"/>
        <v>0.19312432880044508</v>
      </c>
      <c r="T996" s="15">
        <f t="shared" si="346"/>
        <v>0.10822001112735648</v>
      </c>
      <c r="U996" s="12">
        <f t="shared" si="347"/>
        <v>0.72007294081962603</v>
      </c>
      <c r="V996" s="12">
        <f t="shared" si="348"/>
        <v>1.4236319141282638</v>
      </c>
      <c r="W996" s="12">
        <f t="shared" si="349"/>
        <v>1.9594268147992751</v>
      </c>
      <c r="X996" t="s">
        <v>429</v>
      </c>
      <c r="Y996" t="s">
        <v>434</v>
      </c>
      <c r="Z996" t="s">
        <v>419</v>
      </c>
      <c r="AA996" s="16" t="s">
        <v>99</v>
      </c>
      <c r="AB996" s="16" t="s">
        <v>72</v>
      </c>
      <c r="AC996" s="47" t="s">
        <v>528</v>
      </c>
    </row>
    <row r="997" spans="1:29" x14ac:dyDescent="0.25">
      <c r="A997" s="11">
        <v>0.84201640978822034</v>
      </c>
      <c r="B997" s="11">
        <v>0.12691839240796116</v>
      </c>
      <c r="C997" s="11">
        <v>2.4632801617429076E-2</v>
      </c>
      <c r="D997" s="13">
        <f t="shared" si="335"/>
        <v>1.1876253103564987</v>
      </c>
      <c r="E997" s="14">
        <f t="shared" si="336"/>
        <v>7.8790786821947911</v>
      </c>
      <c r="F997" s="14">
        <f t="shared" si="337"/>
        <v>40.596275467604322</v>
      </c>
      <c r="G997" s="26">
        <v>4.8577700803815294E-2</v>
      </c>
      <c r="H997" s="7">
        <f t="shared" si="319"/>
        <v>1.0485777008038153</v>
      </c>
      <c r="I997" s="7">
        <f t="shared" si="338"/>
        <v>1.1326059188995652</v>
      </c>
      <c r="J997" s="7">
        <f t="shared" si="339"/>
        <v>7.5140627882462816</v>
      </c>
      <c r="K997" s="7">
        <f t="shared" si="340"/>
        <v>38.715562458065016</v>
      </c>
      <c r="L997">
        <v>1.73</v>
      </c>
      <c r="M997">
        <v>3.9</v>
      </c>
      <c r="N997">
        <v>4.67</v>
      </c>
      <c r="O997" s="7">
        <f t="shared" si="341"/>
        <v>1.8140394223906005</v>
      </c>
      <c r="P997" s="7">
        <f t="shared" si="342"/>
        <v>4.0894530331348795</v>
      </c>
      <c r="Q997" s="7">
        <f t="shared" si="343"/>
        <v>4.8968578627538175</v>
      </c>
      <c r="R997" s="15">
        <f t="shared" si="344"/>
        <v>0.55125593614838164</v>
      </c>
      <c r="S997" s="15">
        <f t="shared" si="345"/>
        <v>0.24453147936838471</v>
      </c>
      <c r="T997" s="15">
        <f t="shared" si="346"/>
        <v>0.20421258448323346</v>
      </c>
      <c r="U997" s="12">
        <f t="shared" si="347"/>
        <v>1.5274509616556307</v>
      </c>
      <c r="V997" s="12">
        <f t="shared" si="348"/>
        <v>0.51902680479333962</v>
      </c>
      <c r="W997" s="12">
        <f t="shared" si="349"/>
        <v>0.12062332828196251</v>
      </c>
      <c r="X997" t="s">
        <v>480</v>
      </c>
      <c r="Y997" t="s">
        <v>481</v>
      </c>
      <c r="Z997" t="s">
        <v>419</v>
      </c>
      <c r="AA997" s="16" t="s">
        <v>97</v>
      </c>
      <c r="AB997" s="16" t="s">
        <v>89</v>
      </c>
      <c r="AC997" s="47" t="s">
        <v>528</v>
      </c>
    </row>
    <row r="998" spans="1:29" x14ac:dyDescent="0.25">
      <c r="A998" s="11">
        <v>0.14297128089565042</v>
      </c>
      <c r="B998" s="11">
        <v>0.2197662806915488</v>
      </c>
      <c r="C998" s="11">
        <v>0.55521928903967366</v>
      </c>
      <c r="D998" s="13">
        <f t="shared" si="335"/>
        <v>6.9944117009755544</v>
      </c>
      <c r="E998" s="14">
        <f t="shared" si="336"/>
        <v>4.5502885922865577</v>
      </c>
      <c r="F998" s="14">
        <f t="shared" si="337"/>
        <v>1.8010901633652432</v>
      </c>
      <c r="G998" s="26">
        <v>4.5715303075049896E-2</v>
      </c>
      <c r="H998" s="7">
        <f t="shared" ref="H998:H1061" si="350">(G998/100%) + 1</f>
        <v>1.0457153030750499</v>
      </c>
      <c r="I998" s="7">
        <f t="shared" si="338"/>
        <v>6.6886385619562585</v>
      </c>
      <c r="J998" s="7">
        <f t="shared" si="339"/>
        <v>4.351364639023541</v>
      </c>
      <c r="K998" s="7">
        <f t="shared" si="340"/>
        <v>1.7223523057078001</v>
      </c>
      <c r="L998">
        <v>3.53</v>
      </c>
      <c r="M998">
        <v>3.74</v>
      </c>
      <c r="N998">
        <v>2.02</v>
      </c>
      <c r="O998" s="7">
        <f t="shared" si="341"/>
        <v>3.691375019854926</v>
      </c>
      <c r="P998" s="7">
        <f t="shared" si="342"/>
        <v>3.9109752335006869</v>
      </c>
      <c r="Q998" s="7">
        <f t="shared" si="343"/>
        <v>2.1123449122116007</v>
      </c>
      <c r="R998" s="15">
        <f t="shared" si="344"/>
        <v>0.270901762790631</v>
      </c>
      <c r="S998" s="15">
        <f t="shared" si="345"/>
        <v>0.25569070124356347</v>
      </c>
      <c r="T998" s="15">
        <f t="shared" si="346"/>
        <v>0.4734075359658057</v>
      </c>
      <c r="U998" s="12">
        <f t="shared" si="347"/>
        <v>0.5277606148548657</v>
      </c>
      <c r="V998" s="12">
        <f t="shared" si="348"/>
        <v>0.85950048094320752</v>
      </c>
      <c r="W998" s="12">
        <f t="shared" si="349"/>
        <v>1.1728146403646968</v>
      </c>
      <c r="X998" t="s">
        <v>487</v>
      </c>
      <c r="Y998" t="s">
        <v>427</v>
      </c>
      <c r="Z998" t="s">
        <v>419</v>
      </c>
      <c r="AA998" s="16" t="s">
        <v>98</v>
      </c>
      <c r="AB998" s="16" t="s">
        <v>22</v>
      </c>
      <c r="AC998" s="47" t="s">
        <v>528</v>
      </c>
    </row>
    <row r="999" spans="1:29" x14ac:dyDescent="0.25">
      <c r="A999" s="11">
        <v>0.1077839015136442</v>
      </c>
      <c r="B999" s="11">
        <v>0.16866299014642178</v>
      </c>
      <c r="C999" s="11">
        <v>0.61921558898857565</v>
      </c>
      <c r="D999" s="13">
        <f t="shared" si="335"/>
        <v>9.2778233665387546</v>
      </c>
      <c r="E999" s="14">
        <f t="shared" si="336"/>
        <v>5.9289829922490274</v>
      </c>
      <c r="F999" s="14">
        <f t="shared" si="337"/>
        <v>1.6149464221877814</v>
      </c>
      <c r="G999" s="26">
        <v>4.5004741938704296E-2</v>
      </c>
      <c r="H999" s="7">
        <f t="shared" si="350"/>
        <v>1.0450047419387043</v>
      </c>
      <c r="I999" s="7">
        <f t="shared" si="338"/>
        <v>8.8782595850488057</v>
      </c>
      <c r="J999" s="7">
        <f t="shared" si="339"/>
        <v>5.673642189651229</v>
      </c>
      <c r="K999" s="7">
        <f t="shared" si="340"/>
        <v>1.5453962622138107</v>
      </c>
      <c r="L999">
        <v>3.2</v>
      </c>
      <c r="M999">
        <v>3.71</v>
      </c>
      <c r="N999">
        <v>2.16</v>
      </c>
      <c r="O999" s="7">
        <f t="shared" si="341"/>
        <v>3.3440151742038537</v>
      </c>
      <c r="P999" s="7">
        <f t="shared" si="342"/>
        <v>3.8769675925925928</v>
      </c>
      <c r="Q999" s="7">
        <f t="shared" si="343"/>
        <v>2.2572102425876013</v>
      </c>
      <c r="R999" s="15">
        <f t="shared" si="344"/>
        <v>0.29904170522733375</v>
      </c>
      <c r="S999" s="15">
        <f t="shared" si="345"/>
        <v>0.25793354628772724</v>
      </c>
      <c r="T999" s="15">
        <f t="shared" si="346"/>
        <v>0.44302474848493889</v>
      </c>
      <c r="U999" s="12">
        <f t="shared" si="347"/>
        <v>0.36043100219651991</v>
      </c>
      <c r="V999" s="12">
        <f t="shared" si="348"/>
        <v>0.65390094686744105</v>
      </c>
      <c r="W999" s="12">
        <f t="shared" si="349"/>
        <v>1.3976997698349274</v>
      </c>
      <c r="X999" t="s">
        <v>423</v>
      </c>
      <c r="Y999" t="s">
        <v>428</v>
      </c>
      <c r="Z999" t="s">
        <v>419</v>
      </c>
      <c r="AA999" s="16" t="s">
        <v>98</v>
      </c>
      <c r="AB999" s="16" t="s">
        <v>22</v>
      </c>
      <c r="AC999" s="47" t="s">
        <v>528</v>
      </c>
    </row>
    <row r="1000" spans="1:29" x14ac:dyDescent="0.25">
      <c r="A1000" s="11">
        <v>0.80003824335681184</v>
      </c>
      <c r="B1000" s="11">
        <v>0.14102199650783481</v>
      </c>
      <c r="C1000" s="11">
        <v>5.1977754847433083E-2</v>
      </c>
      <c r="D1000" s="13">
        <f t="shared" si="335"/>
        <v>1.2499402476113963</v>
      </c>
      <c r="E1000" s="14">
        <f t="shared" si="336"/>
        <v>7.0910923456146264</v>
      </c>
      <c r="F1000" s="14">
        <f t="shared" si="337"/>
        <v>19.238999509217642</v>
      </c>
      <c r="G1000" s="26">
        <v>4.9054373522458672E-2</v>
      </c>
      <c r="H1000" s="7">
        <f t="shared" si="350"/>
        <v>1.0490543735224587</v>
      </c>
      <c r="I1000" s="7">
        <f t="shared" si="338"/>
        <v>1.1914923374413986</v>
      </c>
      <c r="J1000" s="7">
        <f t="shared" si="339"/>
        <v>6.7595088725520833</v>
      </c>
      <c r="K1000" s="7">
        <f t="shared" si="340"/>
        <v>18.339373053293663</v>
      </c>
      <c r="L1000">
        <v>1.44</v>
      </c>
      <c r="M1000">
        <v>4.7</v>
      </c>
      <c r="N1000">
        <v>7.05</v>
      </c>
      <c r="O1000" s="7">
        <f t="shared" si="341"/>
        <v>1.5106382978723405</v>
      </c>
      <c r="P1000" s="7">
        <f t="shared" si="342"/>
        <v>4.9305555555555562</v>
      </c>
      <c r="Q1000" s="7">
        <f t="shared" si="343"/>
        <v>7.395833333333333</v>
      </c>
      <c r="R1000" s="15">
        <f t="shared" si="344"/>
        <v>0.6619718309859155</v>
      </c>
      <c r="S1000" s="15">
        <f t="shared" si="345"/>
        <v>0.20281690140845068</v>
      </c>
      <c r="T1000" s="15">
        <f t="shared" si="346"/>
        <v>0.13521126760563382</v>
      </c>
      <c r="U1000" s="12">
        <f t="shared" si="347"/>
        <v>1.2085684101773115</v>
      </c>
      <c r="V1000" s="12">
        <f t="shared" si="348"/>
        <v>0.69531678833724109</v>
      </c>
      <c r="W1000" s="12">
        <f t="shared" si="349"/>
        <v>0.38441881189247384</v>
      </c>
      <c r="X1000" t="s">
        <v>421</v>
      </c>
      <c r="Y1000" t="s">
        <v>432</v>
      </c>
      <c r="Z1000" t="s">
        <v>419</v>
      </c>
      <c r="AA1000" s="16" t="s">
        <v>97</v>
      </c>
      <c r="AB1000" s="16" t="s">
        <v>90</v>
      </c>
      <c r="AC1000" s="47" t="s">
        <v>528</v>
      </c>
    </row>
    <row r="1001" spans="1:29" x14ac:dyDescent="0.25">
      <c r="A1001" s="11">
        <v>0.37569402163406934</v>
      </c>
      <c r="B1001" s="11">
        <v>0.28929088523935564</v>
      </c>
      <c r="C1001" s="11">
        <v>0.3128729120519535</v>
      </c>
      <c r="D1001" s="13">
        <f t="shared" si="335"/>
        <v>2.6617405186553977</v>
      </c>
      <c r="E1001" s="14">
        <f t="shared" si="336"/>
        <v>3.4567283347783757</v>
      </c>
      <c r="F1001" s="14">
        <f t="shared" si="337"/>
        <v>3.1961859319861698</v>
      </c>
      <c r="G1001" s="26">
        <v>4.3026801476488519E-2</v>
      </c>
      <c r="H1001" s="7">
        <f t="shared" si="350"/>
        <v>1.0430268014764885</v>
      </c>
      <c r="I1001" s="7">
        <f t="shared" si="338"/>
        <v>2.5519387564034686</v>
      </c>
      <c r="J1001" s="7">
        <f t="shared" si="339"/>
        <v>3.3141318419479711</v>
      </c>
      <c r="K1001" s="7">
        <f t="shared" si="340"/>
        <v>3.0643372993500368</v>
      </c>
      <c r="L1001">
        <v>2.48</v>
      </c>
      <c r="M1001">
        <v>3.75</v>
      </c>
      <c r="N1001">
        <v>2.68</v>
      </c>
      <c r="O1001" s="7">
        <f t="shared" si="341"/>
        <v>2.5867064676616915</v>
      </c>
      <c r="P1001" s="7">
        <f t="shared" si="342"/>
        <v>3.9113505055368321</v>
      </c>
      <c r="Q1001" s="7">
        <f t="shared" si="343"/>
        <v>2.7953118279569895</v>
      </c>
      <c r="R1001" s="15">
        <f t="shared" si="344"/>
        <v>0.38659198966010677</v>
      </c>
      <c r="S1001" s="15">
        <f t="shared" si="345"/>
        <v>0.25566616916188395</v>
      </c>
      <c r="T1001" s="15">
        <f t="shared" si="346"/>
        <v>0.35774184117800922</v>
      </c>
      <c r="U1001" s="12">
        <f t="shared" si="347"/>
        <v>0.9718101556226787</v>
      </c>
      <c r="V1001" s="12">
        <f t="shared" si="348"/>
        <v>1.1315180502281514</v>
      </c>
      <c r="W1001" s="12">
        <f t="shared" si="349"/>
        <v>0.87457735170617257</v>
      </c>
      <c r="X1001" t="s">
        <v>426</v>
      </c>
      <c r="Y1001" t="s">
        <v>430</v>
      </c>
      <c r="Z1001" t="s">
        <v>419</v>
      </c>
      <c r="AA1001" s="16" t="s">
        <v>99</v>
      </c>
      <c r="AB1001" s="16" t="s">
        <v>72</v>
      </c>
      <c r="AC1001" s="47" t="s">
        <v>528</v>
      </c>
    </row>
    <row r="1002" spans="1:29" x14ac:dyDescent="0.25">
      <c r="A1002" s="11">
        <v>0.17228541341725437</v>
      </c>
      <c r="B1002" s="11">
        <v>0.24460431887234055</v>
      </c>
      <c r="C1002" s="11">
        <v>0.51514645251867253</v>
      </c>
      <c r="D1002" s="13">
        <f t="shared" si="335"/>
        <v>5.8043219107477269</v>
      </c>
      <c r="E1002" s="14">
        <f t="shared" si="336"/>
        <v>4.0882352552487102</v>
      </c>
      <c r="F1002" s="14">
        <f t="shared" si="337"/>
        <v>1.9411955476171177</v>
      </c>
      <c r="G1002" s="26">
        <v>4.6034731377431859E-2</v>
      </c>
      <c r="H1002" s="7">
        <f t="shared" si="350"/>
        <v>1.0460347313774319</v>
      </c>
      <c r="I1002" s="7">
        <f t="shared" si="338"/>
        <v>5.5488806792337781</v>
      </c>
      <c r="J1002" s="7">
        <f t="shared" si="339"/>
        <v>3.9083169350077602</v>
      </c>
      <c r="K1002" s="7">
        <f t="shared" si="340"/>
        <v>1.8557658645434523</v>
      </c>
      <c r="L1002">
        <v>2.11</v>
      </c>
      <c r="M1002">
        <v>3.62</v>
      </c>
      <c r="N1002">
        <v>3.38</v>
      </c>
      <c r="O1002" s="7">
        <f t="shared" si="341"/>
        <v>2.2071332832063812</v>
      </c>
      <c r="P1002" s="7">
        <f t="shared" si="342"/>
        <v>3.7866457275863032</v>
      </c>
      <c r="Q1002" s="7">
        <f t="shared" si="343"/>
        <v>3.5355973920557195</v>
      </c>
      <c r="R1002" s="15">
        <f t="shared" si="344"/>
        <v>0.45307639896910273</v>
      </c>
      <c r="S1002" s="15">
        <f t="shared" si="345"/>
        <v>0.26408596735491902</v>
      </c>
      <c r="T1002" s="15">
        <f t="shared" si="346"/>
        <v>0.28283763367597836</v>
      </c>
      <c r="U1002" s="12">
        <f t="shared" si="347"/>
        <v>0.38025687016419335</v>
      </c>
      <c r="V1002" s="12">
        <f t="shared" si="348"/>
        <v>0.92622989900710606</v>
      </c>
      <c r="W1002" s="12">
        <f t="shared" si="349"/>
        <v>1.8213504540517742</v>
      </c>
      <c r="X1002" t="s">
        <v>425</v>
      </c>
      <c r="Y1002" t="s">
        <v>417</v>
      </c>
      <c r="Z1002" t="s">
        <v>419</v>
      </c>
      <c r="AA1002" s="16" t="s">
        <v>98</v>
      </c>
      <c r="AB1002" s="16" t="s">
        <v>22</v>
      </c>
      <c r="AC1002" s="47" t="s">
        <v>528</v>
      </c>
    </row>
    <row r="1003" spans="1:29" x14ac:dyDescent="0.25">
      <c r="A1003" s="11">
        <v>0.29195806743350988</v>
      </c>
      <c r="B1003" s="11">
        <v>0.32635589866926062</v>
      </c>
      <c r="C1003" s="11">
        <v>0.35541761321573873</v>
      </c>
      <c r="D1003" s="13">
        <f t="shared" si="335"/>
        <v>3.4251494017295432</v>
      </c>
      <c r="E1003" s="14">
        <f t="shared" si="336"/>
        <v>3.064139499477629</v>
      </c>
      <c r="F1003" s="14">
        <f t="shared" si="337"/>
        <v>2.8135915689496214</v>
      </c>
      <c r="G1003" s="26">
        <v>3.2055331792255615E-2</v>
      </c>
      <c r="H1003" s="7">
        <f t="shared" si="350"/>
        <v>1.0320553317922556</v>
      </c>
      <c r="I1003" s="7">
        <f t="shared" si="338"/>
        <v>3.3187652795528582</v>
      </c>
      <c r="J1003" s="7">
        <f t="shared" si="339"/>
        <v>2.9689682375425348</v>
      </c>
      <c r="K1003" s="7">
        <f t="shared" si="340"/>
        <v>2.7262022512529152</v>
      </c>
      <c r="L1003">
        <v>3.18</v>
      </c>
      <c r="M1003">
        <v>2.99</v>
      </c>
      <c r="N1003">
        <v>2.61</v>
      </c>
      <c r="O1003" s="7">
        <f t="shared" si="341"/>
        <v>3.2819359550993732</v>
      </c>
      <c r="P1003" s="7">
        <f t="shared" si="342"/>
        <v>3.0858454420588446</v>
      </c>
      <c r="Q1003" s="7">
        <f t="shared" si="343"/>
        <v>2.6936644159777869</v>
      </c>
      <c r="R1003" s="15">
        <f t="shared" si="344"/>
        <v>0.30469820669298259</v>
      </c>
      <c r="S1003" s="15">
        <f t="shared" si="345"/>
        <v>0.3240603000948778</v>
      </c>
      <c r="T1003" s="15">
        <f t="shared" si="346"/>
        <v>0.37124149321213978</v>
      </c>
      <c r="U1003" s="12">
        <f t="shared" si="347"/>
        <v>0.95818767889136347</v>
      </c>
      <c r="V1003" s="12">
        <f t="shared" si="348"/>
        <v>1.007083862397556</v>
      </c>
      <c r="W1003" s="12">
        <f t="shared" si="349"/>
        <v>0.95737577753099179</v>
      </c>
      <c r="X1003" t="s">
        <v>45</v>
      </c>
      <c r="Y1003" t="s">
        <v>51</v>
      </c>
      <c r="Z1003" t="s">
        <v>9</v>
      </c>
      <c r="AA1003" s="16" t="s">
        <v>99</v>
      </c>
      <c r="AB1003" s="16" t="s">
        <v>72</v>
      </c>
      <c r="AC1003" s="47" t="s">
        <v>528</v>
      </c>
    </row>
    <row r="1004" spans="1:29" x14ac:dyDescent="0.25">
      <c r="A1004" s="11">
        <v>0.78864700226972184</v>
      </c>
      <c r="B1004" s="11">
        <v>0.13405842110078151</v>
      </c>
      <c r="C1004" s="11">
        <v>6.1717674854600751E-2</v>
      </c>
      <c r="D1004" s="13">
        <f t="shared" si="335"/>
        <v>1.2679944222472226</v>
      </c>
      <c r="E1004" s="14">
        <f t="shared" si="336"/>
        <v>7.4594344151511898</v>
      </c>
      <c r="F1004" s="14">
        <f t="shared" si="337"/>
        <v>16.202813899841122</v>
      </c>
      <c r="G1004" s="26">
        <v>6.3511380703721976E-2</v>
      </c>
      <c r="H1004" s="7">
        <f t="shared" si="350"/>
        <v>1.063511380703722</v>
      </c>
      <c r="I1004" s="7">
        <f t="shared" si="338"/>
        <v>1.1922716063538454</v>
      </c>
      <c r="J1004" s="7">
        <f t="shared" si="339"/>
        <v>7.013967645757873</v>
      </c>
      <c r="K1004" s="7">
        <f t="shared" si="340"/>
        <v>15.235204995286249</v>
      </c>
      <c r="L1004">
        <v>2.31</v>
      </c>
      <c r="M1004">
        <v>3.28</v>
      </c>
      <c r="N1004">
        <v>3.07</v>
      </c>
      <c r="O1004" s="7">
        <f t="shared" si="341"/>
        <v>2.456711289425598</v>
      </c>
      <c r="P1004" s="7">
        <f t="shared" si="342"/>
        <v>3.4883173287082077</v>
      </c>
      <c r="Q1004" s="7">
        <f t="shared" si="343"/>
        <v>3.2649799387604261</v>
      </c>
      <c r="R1004" s="15">
        <f t="shared" si="344"/>
        <v>0.40704823733431422</v>
      </c>
      <c r="S1004" s="15">
        <f t="shared" si="345"/>
        <v>0.28667116714703234</v>
      </c>
      <c r="T1004" s="15">
        <f t="shared" si="346"/>
        <v>0.30628059551865344</v>
      </c>
      <c r="U1004" s="12">
        <f t="shared" si="347"/>
        <v>1.9374779938476807</v>
      </c>
      <c r="V1004" s="12">
        <f t="shared" si="348"/>
        <v>0.46763831338511819</v>
      </c>
      <c r="W1004" s="12">
        <f t="shared" si="349"/>
        <v>0.20150697026721029</v>
      </c>
      <c r="X1004" t="s">
        <v>122</v>
      </c>
      <c r="Y1004" t="s">
        <v>131</v>
      </c>
      <c r="Z1004" t="s">
        <v>144</v>
      </c>
      <c r="AA1004" s="16" t="s">
        <v>97</v>
      </c>
      <c r="AB1004" s="16" t="s">
        <v>149</v>
      </c>
      <c r="AC1004" s="47" t="s">
        <v>528</v>
      </c>
    </row>
    <row r="1005" spans="1:29" x14ac:dyDescent="0.25">
      <c r="A1005" s="11">
        <v>0.24522985766507871</v>
      </c>
      <c r="B1005" s="11">
        <v>0.31066589600192518</v>
      </c>
      <c r="C1005" s="11">
        <v>0.40733781874133934</v>
      </c>
      <c r="D1005" s="13">
        <f t="shared" si="335"/>
        <v>4.077806876867923</v>
      </c>
      <c r="E1005" s="14">
        <f t="shared" si="336"/>
        <v>3.2188921052145454</v>
      </c>
      <c r="F1005" s="14">
        <f t="shared" si="337"/>
        <v>2.4549647835056603</v>
      </c>
      <c r="G1005" s="26">
        <v>2.7659427926270297E-2</v>
      </c>
      <c r="H1005" s="7">
        <f t="shared" si="350"/>
        <v>1.0276594279262703</v>
      </c>
      <c r="I1005" s="7">
        <f t="shared" si="338"/>
        <v>3.968052806265391</v>
      </c>
      <c r="J1005" s="7">
        <f t="shared" si="339"/>
        <v>3.1322557043144119</v>
      </c>
      <c r="K1005" s="7">
        <f t="shared" si="340"/>
        <v>2.3888894674567149</v>
      </c>
      <c r="L1005">
        <v>4.12</v>
      </c>
      <c r="M1005">
        <v>3.17</v>
      </c>
      <c r="N1005">
        <v>2.13</v>
      </c>
      <c r="O1005" s="7">
        <f t="shared" si="341"/>
        <v>4.2339568430562338</v>
      </c>
      <c r="P1005" s="7">
        <f t="shared" si="342"/>
        <v>3.2576803865262769</v>
      </c>
      <c r="Q1005" s="7">
        <f t="shared" si="343"/>
        <v>2.1889145814829556</v>
      </c>
      <c r="R1005" s="15">
        <f t="shared" si="344"/>
        <v>0.23618568565242185</v>
      </c>
      <c r="S1005" s="15">
        <f t="shared" si="345"/>
        <v>0.30696688482270601</v>
      </c>
      <c r="T1005" s="15">
        <f t="shared" si="346"/>
        <v>0.45684742952487234</v>
      </c>
      <c r="U1005" s="12">
        <f t="shared" si="347"/>
        <v>1.0382926339827663</v>
      </c>
      <c r="V1005" s="12">
        <f t="shared" si="348"/>
        <v>1.0120501961680837</v>
      </c>
      <c r="W1005" s="12">
        <f t="shared" si="349"/>
        <v>0.89162769103237882</v>
      </c>
      <c r="X1005" t="s">
        <v>180</v>
      </c>
      <c r="Y1005" t="s">
        <v>241</v>
      </c>
      <c r="Z1005" t="s">
        <v>156</v>
      </c>
      <c r="AA1005" s="16" t="s">
        <v>99</v>
      </c>
      <c r="AB1005" s="16" t="s">
        <v>72</v>
      </c>
      <c r="AC1005" s="47" t="s">
        <v>529</v>
      </c>
    </row>
    <row r="1006" spans="1:29" x14ac:dyDescent="0.25">
      <c r="A1006" s="11">
        <v>0.30657587317079726</v>
      </c>
      <c r="B1006" s="11">
        <v>0.34683318316314643</v>
      </c>
      <c r="C1006" s="11">
        <v>0.32625022123539521</v>
      </c>
      <c r="D1006" s="13">
        <f t="shared" si="335"/>
        <v>3.2618352829183248</v>
      </c>
      <c r="E1006" s="14">
        <f t="shared" si="336"/>
        <v>2.883230465089643</v>
      </c>
      <c r="F1006" s="14">
        <f t="shared" si="337"/>
        <v>3.0651320211013209</v>
      </c>
      <c r="G1006" s="26">
        <v>2.8141399729580741E-2</v>
      </c>
      <c r="H1006" s="7">
        <f t="shared" si="350"/>
        <v>1.0281413997295807</v>
      </c>
      <c r="I1006" s="7">
        <f t="shared" si="338"/>
        <v>3.1725551405441359</v>
      </c>
      <c r="J1006" s="7">
        <f t="shared" si="339"/>
        <v>2.8043131672822272</v>
      </c>
      <c r="K1006" s="7">
        <f t="shared" si="340"/>
        <v>2.981235870773713</v>
      </c>
      <c r="L1006">
        <v>2.57</v>
      </c>
      <c r="M1006">
        <v>3.16</v>
      </c>
      <c r="N1006">
        <v>3.1</v>
      </c>
      <c r="O1006" s="7">
        <f t="shared" si="341"/>
        <v>2.6423233973050224</v>
      </c>
      <c r="P1006" s="7">
        <f t="shared" si="342"/>
        <v>3.2489268231454753</v>
      </c>
      <c r="Q1006" s="7">
        <f t="shared" si="343"/>
        <v>3.1872383391617003</v>
      </c>
      <c r="R1006" s="15">
        <f t="shared" si="344"/>
        <v>0.37845481027035799</v>
      </c>
      <c r="S1006" s="15">
        <f t="shared" si="345"/>
        <v>0.30779394379582908</v>
      </c>
      <c r="T1006" s="15">
        <f t="shared" si="346"/>
        <v>0.31375124593381287</v>
      </c>
      <c r="U1006" s="12">
        <f t="shared" si="347"/>
        <v>0.81007260272841475</v>
      </c>
      <c r="V1006" s="12">
        <f t="shared" si="348"/>
        <v>1.126835631935674</v>
      </c>
      <c r="W1006" s="12">
        <f t="shared" si="349"/>
        <v>1.0398372132814384</v>
      </c>
      <c r="X1006" t="s">
        <v>165</v>
      </c>
      <c r="Y1006" t="s">
        <v>171</v>
      </c>
      <c r="Z1006" t="s">
        <v>156</v>
      </c>
      <c r="AA1006" s="16" t="s">
        <v>99</v>
      </c>
      <c r="AB1006" s="16" t="s">
        <v>72</v>
      </c>
      <c r="AC1006" s="47" t="s">
        <v>529</v>
      </c>
    </row>
    <row r="1007" spans="1:29" x14ac:dyDescent="0.25">
      <c r="A1007" s="11">
        <v>0.32861230773748179</v>
      </c>
      <c r="B1007" s="11">
        <v>0.29235176807025298</v>
      </c>
      <c r="C1007" s="11">
        <v>0.35102692408629582</v>
      </c>
      <c r="D1007" s="13">
        <f t="shared" si="335"/>
        <v>3.0430996540728144</v>
      </c>
      <c r="E1007" s="14">
        <f t="shared" si="336"/>
        <v>3.4205368642056477</v>
      </c>
      <c r="F1007" s="14">
        <f t="shared" si="337"/>
        <v>2.8487843278772593</v>
      </c>
      <c r="G1007" s="26">
        <v>2.8550243061539415E-2</v>
      </c>
      <c r="H1007" s="7">
        <f t="shared" si="350"/>
        <v>1.0285502430615394</v>
      </c>
      <c r="I1007" s="7">
        <f t="shared" si="338"/>
        <v>2.958630047098965</v>
      </c>
      <c r="J1007" s="7">
        <f t="shared" si="339"/>
        <v>3.3255904485756784</v>
      </c>
      <c r="K1007" s="7">
        <f t="shared" si="340"/>
        <v>2.7697084776312799</v>
      </c>
      <c r="L1007">
        <v>2.33</v>
      </c>
      <c r="M1007">
        <v>3.18</v>
      </c>
      <c r="N1007">
        <v>3.51</v>
      </c>
      <c r="O1007" s="7">
        <f t="shared" si="341"/>
        <v>2.3965220663333868</v>
      </c>
      <c r="P1007" s="7">
        <f t="shared" si="342"/>
        <v>3.2707897729356956</v>
      </c>
      <c r="Q1007" s="7">
        <f t="shared" si="343"/>
        <v>3.6102113531460032</v>
      </c>
      <c r="R1007" s="15">
        <f t="shared" si="344"/>
        <v>0.4172713508663714</v>
      </c>
      <c r="S1007" s="15">
        <f t="shared" si="345"/>
        <v>0.30573655582347337</v>
      </c>
      <c r="T1007" s="15">
        <f t="shared" si="346"/>
        <v>0.2769920933101554</v>
      </c>
      <c r="U1007" s="12">
        <f t="shared" si="347"/>
        <v>0.78752664676161266</v>
      </c>
      <c r="V1007" s="12">
        <f t="shared" si="348"/>
        <v>0.95622117310385191</v>
      </c>
      <c r="W1007" s="12">
        <f t="shared" si="349"/>
        <v>1.2672813865962653</v>
      </c>
      <c r="X1007" t="s">
        <v>243</v>
      </c>
      <c r="Y1007" t="s">
        <v>167</v>
      </c>
      <c r="Z1007" t="s">
        <v>156</v>
      </c>
      <c r="AA1007" s="16" t="s">
        <v>99</v>
      </c>
      <c r="AB1007" s="16" t="s">
        <v>72</v>
      </c>
      <c r="AC1007" s="47" t="s">
        <v>529</v>
      </c>
    </row>
    <row r="1008" spans="1:29" x14ac:dyDescent="0.25">
      <c r="A1008" s="11">
        <v>0.29584985827233212</v>
      </c>
      <c r="B1008" s="11">
        <v>0.31032868518969547</v>
      </c>
      <c r="C1008" s="11">
        <v>0.36473451483072361</v>
      </c>
      <c r="D1008" s="13">
        <f t="shared" si="335"/>
        <v>3.3800928817058691</v>
      </c>
      <c r="E1008" s="14">
        <f t="shared" si="336"/>
        <v>3.2223898328597218</v>
      </c>
      <c r="F1008" s="14">
        <f t="shared" si="337"/>
        <v>2.7417202357833026</v>
      </c>
      <c r="G1008" s="26">
        <v>2.7676027676027726E-2</v>
      </c>
      <c r="H1008" s="7">
        <f t="shared" si="350"/>
        <v>1.0276760276760277</v>
      </c>
      <c r="I1008" s="7">
        <f t="shared" si="338"/>
        <v>3.2890646377628991</v>
      </c>
      <c r="J1008" s="7">
        <f t="shared" si="339"/>
        <v>3.1356086413213213</v>
      </c>
      <c r="K1008" s="7">
        <f t="shared" si="340"/>
        <v>2.6678838096315145</v>
      </c>
      <c r="L1008">
        <v>3.08</v>
      </c>
      <c r="M1008">
        <v>2.97</v>
      </c>
      <c r="N1008">
        <v>2.73</v>
      </c>
      <c r="O1008" s="7">
        <f t="shared" si="341"/>
        <v>3.1652421652421654</v>
      </c>
      <c r="P1008" s="7">
        <f t="shared" si="342"/>
        <v>3.0521978021978025</v>
      </c>
      <c r="Q1008" s="7">
        <f t="shared" si="343"/>
        <v>2.8055555555555558</v>
      </c>
      <c r="R1008" s="15">
        <f t="shared" si="344"/>
        <v>0.3159315931593159</v>
      </c>
      <c r="S1008" s="15">
        <f t="shared" si="345"/>
        <v>0.32763276327632762</v>
      </c>
      <c r="T1008" s="15">
        <f t="shared" si="346"/>
        <v>0.35643564356435642</v>
      </c>
      <c r="U1008" s="12">
        <f t="shared" si="347"/>
        <v>0.93643644598450426</v>
      </c>
      <c r="V1008" s="12">
        <f t="shared" si="348"/>
        <v>0.94718453089492227</v>
      </c>
      <c r="W1008" s="12">
        <f t="shared" si="349"/>
        <v>1.0232829443861968</v>
      </c>
      <c r="X1008" t="s">
        <v>244</v>
      </c>
      <c r="Y1008" t="s">
        <v>242</v>
      </c>
      <c r="Z1008" t="s">
        <v>156</v>
      </c>
      <c r="AA1008" s="16" t="s">
        <v>99</v>
      </c>
      <c r="AB1008" s="16" t="s">
        <v>72</v>
      </c>
      <c r="AC1008" s="47" t="s">
        <v>529</v>
      </c>
    </row>
    <row r="1009" spans="1:30" x14ac:dyDescent="0.25">
      <c r="A1009" s="11">
        <v>0.32801151467976875</v>
      </c>
      <c r="B1009" s="11">
        <v>0.26145509338032813</v>
      </c>
      <c r="C1009" s="11">
        <v>0.37688128629946305</v>
      </c>
      <c r="D1009" s="13">
        <f t="shared" si="335"/>
        <v>3.0486734618944111</v>
      </c>
      <c r="E1009" s="14">
        <f t="shared" si="336"/>
        <v>3.8247485909381025</v>
      </c>
      <c r="F1009" s="14">
        <f t="shared" si="337"/>
        <v>2.6533554101845698</v>
      </c>
      <c r="G1009" s="26">
        <v>2.9871044933035718E-2</v>
      </c>
      <c r="H1009" s="7">
        <f t="shared" si="350"/>
        <v>1.0298710449330357</v>
      </c>
      <c r="I1009" s="7">
        <f t="shared" si="338"/>
        <v>2.9602477678092618</v>
      </c>
      <c r="J1009" s="7">
        <f t="shared" si="339"/>
        <v>3.7138131125793477</v>
      </c>
      <c r="K1009" s="7">
        <f t="shared" si="340"/>
        <v>2.5763957761887522</v>
      </c>
      <c r="L1009">
        <v>1.81</v>
      </c>
      <c r="M1009">
        <v>3.55</v>
      </c>
      <c r="N1009">
        <v>5.1100000000000003</v>
      </c>
      <c r="O1009" s="7">
        <f t="shared" si="341"/>
        <v>1.8640665913287946</v>
      </c>
      <c r="P1009" s="7">
        <f t="shared" si="342"/>
        <v>3.6560422095122767</v>
      </c>
      <c r="Q1009" s="7">
        <f t="shared" si="343"/>
        <v>5.2626410396078125</v>
      </c>
      <c r="R1009" s="15">
        <f t="shared" si="344"/>
        <v>0.53646152162791183</v>
      </c>
      <c r="S1009" s="15">
        <f t="shared" si="345"/>
        <v>0.27351981806944237</v>
      </c>
      <c r="T1009" s="15">
        <f t="shared" si="346"/>
        <v>0.19001866030264586</v>
      </c>
      <c r="U1009" s="12">
        <f t="shared" si="347"/>
        <v>0.61143530608571139</v>
      </c>
      <c r="V1009" s="12">
        <f t="shared" si="348"/>
        <v>0.95589085729045342</v>
      </c>
      <c r="W1009" s="12">
        <f t="shared" si="349"/>
        <v>1.9833909243397359</v>
      </c>
      <c r="X1009" t="s">
        <v>177</v>
      </c>
      <c r="Y1009" t="s">
        <v>168</v>
      </c>
      <c r="Z1009" t="s">
        <v>156</v>
      </c>
      <c r="AA1009" s="16" t="s">
        <v>99</v>
      </c>
      <c r="AB1009" s="16" t="s">
        <v>72</v>
      </c>
      <c r="AC1009" s="47" t="s">
        <v>529</v>
      </c>
    </row>
    <row r="1010" spans="1:30" s="17" customFormat="1" x14ac:dyDescent="0.25">
      <c r="A1010" s="40">
        <v>0.4727869952238048</v>
      </c>
      <c r="B1010" s="40">
        <v>0.31524924688073247</v>
      </c>
      <c r="C1010" s="40">
        <v>0.20423778560174327</v>
      </c>
      <c r="D1010" s="31">
        <f t="shared" si="335"/>
        <v>2.1151173998062838</v>
      </c>
      <c r="E1010" s="32">
        <f t="shared" si="336"/>
        <v>3.1720932243125319</v>
      </c>
      <c r="F1010" s="32">
        <f t="shared" si="337"/>
        <v>4.8962536342318455</v>
      </c>
      <c r="G1010" s="45">
        <v>2.6527199658382905E-2</v>
      </c>
      <c r="H1010" s="34">
        <f t="shared" si="350"/>
        <v>1.0265271996583829</v>
      </c>
      <c r="I1010" s="34">
        <f t="shared" si="338"/>
        <v>2.0604591875501903</v>
      </c>
      <c r="J1010" s="34">
        <f t="shared" si="339"/>
        <v>3.0901209684148361</v>
      </c>
      <c r="K1010" s="34">
        <f t="shared" si="340"/>
        <v>4.7697261561712789</v>
      </c>
      <c r="L1010" s="17">
        <v>2.74</v>
      </c>
      <c r="M1010" s="17">
        <v>3.1</v>
      </c>
      <c r="N1010" s="17">
        <v>2.95</v>
      </c>
      <c r="O1010" s="34">
        <f t="shared" si="341"/>
        <v>2.8126845270639693</v>
      </c>
      <c r="P1010" s="34">
        <f t="shared" si="342"/>
        <v>3.1822343189409872</v>
      </c>
      <c r="Q1010" s="34">
        <f t="shared" si="343"/>
        <v>3.0282552389922297</v>
      </c>
      <c r="R1010" s="35">
        <f t="shared" si="344"/>
        <v>0.35553222922012284</v>
      </c>
      <c r="S1010" s="35">
        <f t="shared" si="345"/>
        <v>0.3142446155042376</v>
      </c>
      <c r="T1010" s="35">
        <f t="shared" si="346"/>
        <v>0.33022315527563956</v>
      </c>
      <c r="U1010" s="17">
        <f t="shared" si="347"/>
        <v>1.3298006660630628</v>
      </c>
      <c r="V1010" s="17">
        <f t="shared" si="348"/>
        <v>1.0031969724441667</v>
      </c>
      <c r="W1010" s="17">
        <f t="shared" si="349"/>
        <v>0.61848414424865084</v>
      </c>
      <c r="X1010" s="17" t="s">
        <v>164</v>
      </c>
      <c r="Y1010" s="17" t="s">
        <v>176</v>
      </c>
      <c r="Z1010" s="17" t="s">
        <v>156</v>
      </c>
      <c r="AA1010" s="36" t="s">
        <v>99</v>
      </c>
      <c r="AB1010" s="36" t="s">
        <v>72</v>
      </c>
      <c r="AC1010" s="48" t="s">
        <v>529</v>
      </c>
      <c r="AD1010" s="36"/>
    </row>
    <row r="1011" spans="1:30" x14ac:dyDescent="0.25">
      <c r="A1011" s="11">
        <v>0.40557760774415064</v>
      </c>
      <c r="B1011" s="11">
        <v>0.26111102765283478</v>
      </c>
      <c r="C1011" s="11">
        <v>0.31048276966920341</v>
      </c>
      <c r="D1011" s="13">
        <f t="shared" ref="D1011:D1074" si="351">(100%/A1011)</f>
        <v>2.4656193559651034</v>
      </c>
      <c r="E1011" s="14">
        <f t="shared" ref="E1011:E1074" si="352">(100%/B1011)</f>
        <v>3.8297884581480388</v>
      </c>
      <c r="F1011" s="14">
        <f t="shared" ref="F1011:F1074" si="353">(100%/C1011)</f>
        <v>3.2207906450506951</v>
      </c>
      <c r="G1011" s="26">
        <v>3.4983501456861354E-2</v>
      </c>
      <c r="H1011" s="7">
        <f t="shared" si="350"/>
        <v>1.0349835014568614</v>
      </c>
      <c r="I1011" s="7">
        <f t="shared" ref="I1011:I1074" si="354">D1011/H1011</f>
        <v>2.3822788986437495</v>
      </c>
      <c r="J1011" s="7">
        <f t="shared" ref="J1011:J1074" si="355">E1011/H1011</f>
        <v>3.7003376892067941</v>
      </c>
      <c r="K1011" s="7">
        <f t="shared" ref="K1011:K1074" si="356">F1011/H1011</f>
        <v>3.1119246253848996</v>
      </c>
      <c r="L1011">
        <v>2.17</v>
      </c>
      <c r="M1011">
        <v>3.56</v>
      </c>
      <c r="N1011">
        <v>3.41</v>
      </c>
      <c r="O1011" s="7">
        <f t="shared" ref="O1011:O1074" si="357">(L1011*H1011)</f>
        <v>2.245914198161389</v>
      </c>
      <c r="P1011" s="7">
        <f t="shared" ref="P1011:P1074" si="358">(M1011*H1011)</f>
        <v>3.6845412651864264</v>
      </c>
      <c r="Q1011" s="7">
        <f t="shared" ref="Q1011:Q1074" si="359">(N1011*H1011)</f>
        <v>3.5292937399678972</v>
      </c>
      <c r="R1011" s="15">
        <f t="shared" ref="R1011:R1074" si="360">(1/O1011)</f>
        <v>0.44525298465036955</v>
      </c>
      <c r="S1011" s="15">
        <f t="shared" ref="S1011:S1074" si="361">(1/P1011)</f>
        <v>0.27140420693575895</v>
      </c>
      <c r="T1011" s="15">
        <f t="shared" ref="T1011:T1074" si="362">(1/Q1011)</f>
        <v>0.28334280841387155</v>
      </c>
      <c r="U1011" s="12">
        <f t="shared" ref="U1011:U1074" si="363">(L1011/I1011)</f>
        <v>0.9108925076889185</v>
      </c>
      <c r="V1011" s="12">
        <f t="shared" ref="V1011:V1074" si="364">(M1011/J1011)</f>
        <v>0.9620743561821038</v>
      </c>
      <c r="W1011" s="12">
        <f t="shared" ref="W1011:W1074" si="365">(N1011/K1011)</f>
        <v>1.0957848953614142</v>
      </c>
      <c r="X1011" t="s">
        <v>65</v>
      </c>
      <c r="Y1011" t="s">
        <v>31</v>
      </c>
      <c r="Z1011" t="s">
        <v>70</v>
      </c>
      <c r="AA1011" s="16" t="s">
        <v>99</v>
      </c>
      <c r="AB1011" s="16" t="s">
        <v>72</v>
      </c>
      <c r="AC1011" s="49" t="s">
        <v>530</v>
      </c>
    </row>
    <row r="1012" spans="1:30" x14ac:dyDescent="0.25">
      <c r="A1012" s="11">
        <v>0.10835074741052794</v>
      </c>
      <c r="B1012" s="11">
        <v>0.1685701357118298</v>
      </c>
      <c r="C1012" s="11">
        <v>0.61903226955410984</v>
      </c>
      <c r="D1012" s="13">
        <f t="shared" si="351"/>
        <v>9.2292856662180682</v>
      </c>
      <c r="E1012" s="14">
        <f t="shared" si="352"/>
        <v>5.9322488872495027</v>
      </c>
      <c r="F1012" s="14">
        <f t="shared" si="353"/>
        <v>1.6154246703815651</v>
      </c>
      <c r="G1012" s="26">
        <v>2.4277689848865691E-2</v>
      </c>
      <c r="H1012" s="7">
        <f t="shared" si="350"/>
        <v>1.0242776898488657</v>
      </c>
      <c r="I1012" s="7">
        <f t="shared" si="354"/>
        <v>9.0105307942222854</v>
      </c>
      <c r="J1012" s="7">
        <f t="shared" si="355"/>
        <v>5.7916412180419732</v>
      </c>
      <c r="K1012" s="7">
        <f t="shared" si="356"/>
        <v>1.5771354647194595</v>
      </c>
      <c r="L1012">
        <v>1.84</v>
      </c>
      <c r="M1012">
        <v>3.75</v>
      </c>
      <c r="N1012">
        <v>4.67</v>
      </c>
      <c r="O1012" s="7">
        <f t="shared" si="357"/>
        <v>1.8846709493219129</v>
      </c>
      <c r="P1012" s="7">
        <f t="shared" si="358"/>
        <v>3.8410413369332463</v>
      </c>
      <c r="Q1012" s="7">
        <f t="shared" si="359"/>
        <v>4.783376811594203</v>
      </c>
      <c r="R1012" s="15">
        <f t="shared" si="360"/>
        <v>0.53059660115193619</v>
      </c>
      <c r="S1012" s="15">
        <f t="shared" si="361"/>
        <v>0.26034606563188339</v>
      </c>
      <c r="T1012" s="15">
        <f t="shared" si="362"/>
        <v>0.20905733321618042</v>
      </c>
      <c r="U1012" s="12">
        <f t="shared" si="363"/>
        <v>0.20420550598193851</v>
      </c>
      <c r="V1012" s="12">
        <f t="shared" si="364"/>
        <v>0.64748485944158551</v>
      </c>
      <c r="W1012" s="12">
        <f t="shared" si="365"/>
        <v>2.9610646038136608</v>
      </c>
      <c r="X1012" t="s">
        <v>353</v>
      </c>
      <c r="Y1012" t="s">
        <v>300</v>
      </c>
      <c r="Z1012" t="s">
        <v>277</v>
      </c>
      <c r="AA1012" s="16" t="s">
        <v>98</v>
      </c>
      <c r="AB1012" s="16" t="s">
        <v>22</v>
      </c>
      <c r="AC1012" s="49" t="s">
        <v>530</v>
      </c>
    </row>
    <row r="1013" spans="1:30" x14ac:dyDescent="0.25">
      <c r="A1013" s="11" t="e">
        <v>#N/A</v>
      </c>
      <c r="B1013" s="11" t="e">
        <v>#N/A</v>
      </c>
      <c r="C1013" s="11" t="e">
        <v>#N/A</v>
      </c>
      <c r="D1013" s="13" t="e">
        <f t="shared" si="351"/>
        <v>#N/A</v>
      </c>
      <c r="E1013" s="14" t="e">
        <f t="shared" si="352"/>
        <v>#N/A</v>
      </c>
      <c r="F1013" s="14" t="e">
        <f t="shared" si="353"/>
        <v>#N/A</v>
      </c>
      <c r="G1013" s="26">
        <v>3.0038091113136822E-2</v>
      </c>
      <c r="H1013" s="7">
        <f t="shared" si="350"/>
        <v>1.0300380911131368</v>
      </c>
      <c r="I1013" s="7" t="e">
        <f t="shared" si="354"/>
        <v>#N/A</v>
      </c>
      <c r="J1013" s="7" t="e">
        <f t="shared" si="355"/>
        <v>#N/A</v>
      </c>
      <c r="K1013" s="7" t="e">
        <f t="shared" si="356"/>
        <v>#N/A</v>
      </c>
      <c r="L1013">
        <v>1.94</v>
      </c>
      <c r="M1013">
        <v>3.45</v>
      </c>
      <c r="N1013">
        <v>4.45</v>
      </c>
      <c r="O1013" s="7">
        <f t="shared" si="357"/>
        <v>1.9982738967594853</v>
      </c>
      <c r="P1013" s="7">
        <f t="shared" si="358"/>
        <v>3.5536314143403223</v>
      </c>
      <c r="Q1013" s="7">
        <f t="shared" si="359"/>
        <v>4.5836695054534591</v>
      </c>
      <c r="R1013" s="15">
        <f t="shared" si="360"/>
        <v>0.50043189856088144</v>
      </c>
      <c r="S1013" s="15">
        <f t="shared" si="361"/>
        <v>0.28140228498785791</v>
      </c>
      <c r="T1013" s="15">
        <f t="shared" si="362"/>
        <v>0.21816581645126065</v>
      </c>
      <c r="U1013" s="12" t="e">
        <f t="shared" si="363"/>
        <v>#N/A</v>
      </c>
      <c r="V1013" s="12" t="e">
        <f t="shared" si="364"/>
        <v>#N/A</v>
      </c>
      <c r="W1013" s="12" t="e">
        <f t="shared" si="365"/>
        <v>#N/A</v>
      </c>
      <c r="X1013" t="s">
        <v>67</v>
      </c>
      <c r="Y1013" t="s">
        <v>80</v>
      </c>
      <c r="Z1013" t="s">
        <v>21</v>
      </c>
      <c r="AA1013" s="16" t="e">
        <v>#N/A</v>
      </c>
      <c r="AB1013" s="16" t="e">
        <v>#N/A</v>
      </c>
      <c r="AC1013" s="49" t="s">
        <v>530</v>
      </c>
    </row>
    <row r="1014" spans="1:30" x14ac:dyDescent="0.25">
      <c r="A1014" s="11">
        <v>5.4985878515445556E-2</v>
      </c>
      <c r="B1014" s="11">
        <v>0.12662255282114548</v>
      </c>
      <c r="C1014" s="11">
        <v>0.67340736055871686</v>
      </c>
      <c r="D1014" s="13">
        <f t="shared" si="351"/>
        <v>18.186487640078344</v>
      </c>
      <c r="E1014" s="14">
        <f t="shared" si="352"/>
        <v>7.8974872778982848</v>
      </c>
      <c r="F1014" s="14">
        <f t="shared" si="353"/>
        <v>1.4849852534583432</v>
      </c>
      <c r="G1014" s="26">
        <v>3.0487053714591372E-2</v>
      </c>
      <c r="H1014" s="7">
        <f t="shared" si="350"/>
        <v>1.0304870537145914</v>
      </c>
      <c r="I1014" s="7">
        <f t="shared" si="354"/>
        <v>17.648438740226386</v>
      </c>
      <c r="J1014" s="7">
        <f t="shared" si="355"/>
        <v>7.6638393946146657</v>
      </c>
      <c r="K1014" s="7">
        <f t="shared" si="356"/>
        <v>1.4410518289438228</v>
      </c>
      <c r="L1014">
        <v>1.85</v>
      </c>
      <c r="M1014">
        <v>3.91</v>
      </c>
      <c r="N1014">
        <v>4.2699999999999996</v>
      </c>
      <c r="O1014" s="7">
        <f t="shared" si="357"/>
        <v>1.9064010493719941</v>
      </c>
      <c r="P1014" s="7">
        <f t="shared" si="358"/>
        <v>4.0292043800240522</v>
      </c>
      <c r="Q1014" s="7">
        <f t="shared" si="359"/>
        <v>4.4001797193613044</v>
      </c>
      <c r="R1014" s="15">
        <f t="shared" si="360"/>
        <v>0.52454859922020058</v>
      </c>
      <c r="S1014" s="15">
        <f t="shared" si="361"/>
        <v>0.24818795615278036</v>
      </c>
      <c r="T1014" s="15">
        <f t="shared" si="362"/>
        <v>0.22726344462701906</v>
      </c>
      <c r="U1014" s="12">
        <f t="shared" si="363"/>
        <v>0.1048251365024864</v>
      </c>
      <c r="V1014" s="12">
        <f t="shared" si="364"/>
        <v>0.51018814443678628</v>
      </c>
      <c r="W1014" s="12">
        <f t="shared" si="365"/>
        <v>2.9631134107990915</v>
      </c>
      <c r="X1014" t="s">
        <v>37</v>
      </c>
      <c r="Y1014" t="s">
        <v>19</v>
      </c>
      <c r="Z1014" t="s">
        <v>21</v>
      </c>
      <c r="AA1014" s="16" t="s">
        <v>98</v>
      </c>
      <c r="AB1014" s="16" t="s">
        <v>74</v>
      </c>
      <c r="AC1014" s="49" t="s">
        <v>530</v>
      </c>
    </row>
    <row r="1015" spans="1:30" x14ac:dyDescent="0.25">
      <c r="A1015" s="11">
        <v>0.29285968553681374</v>
      </c>
      <c r="B1015" s="11">
        <v>0.19971018188381534</v>
      </c>
      <c r="C1015" s="11">
        <v>0.46173224430477999</v>
      </c>
      <c r="D1015" s="13">
        <f t="shared" si="351"/>
        <v>3.4146044996496987</v>
      </c>
      <c r="E1015" s="14">
        <f t="shared" si="352"/>
        <v>5.0072559674587165</v>
      </c>
      <c r="F1015" s="14">
        <f t="shared" si="353"/>
        <v>2.1657573460256772</v>
      </c>
      <c r="G1015" s="26">
        <v>2.2600376045438741E-2</v>
      </c>
      <c r="H1015" s="7">
        <f t="shared" si="350"/>
        <v>1.0226003760454387</v>
      </c>
      <c r="I1015" s="7">
        <f t="shared" si="354"/>
        <v>3.3391387091549167</v>
      </c>
      <c r="J1015" s="7">
        <f t="shared" si="355"/>
        <v>4.8965911657715075</v>
      </c>
      <c r="K1015" s="7">
        <f t="shared" si="356"/>
        <v>2.1178921861939966</v>
      </c>
      <c r="L1015">
        <v>3.05</v>
      </c>
      <c r="M1015">
        <v>3.69</v>
      </c>
      <c r="N1015">
        <v>2.36</v>
      </c>
      <c r="O1015" s="7">
        <f t="shared" si="357"/>
        <v>3.1189311469385879</v>
      </c>
      <c r="P1015" s="7">
        <f t="shared" si="358"/>
        <v>3.7733953876076689</v>
      </c>
      <c r="Q1015" s="7">
        <f t="shared" si="359"/>
        <v>2.4133368874672354</v>
      </c>
      <c r="R1015" s="15">
        <f t="shared" si="360"/>
        <v>0.32062265977931514</v>
      </c>
      <c r="S1015" s="15">
        <f t="shared" si="361"/>
        <v>0.26501330957368863</v>
      </c>
      <c r="T1015" s="15">
        <f t="shared" si="362"/>
        <v>0.41436403064699623</v>
      </c>
      <c r="U1015" s="12">
        <f t="shared" si="363"/>
        <v>0.91340919490340866</v>
      </c>
      <c r="V1015" s="12">
        <f t="shared" si="364"/>
        <v>0.75358547917867735</v>
      </c>
      <c r="W1015" s="12">
        <f t="shared" si="365"/>
        <v>1.1143154573137588</v>
      </c>
      <c r="X1015" t="s">
        <v>354</v>
      </c>
      <c r="Y1015" t="s">
        <v>309</v>
      </c>
      <c r="Z1015" t="s">
        <v>280</v>
      </c>
      <c r="AA1015" s="16" t="s">
        <v>99</v>
      </c>
      <c r="AB1015" s="16" t="s">
        <v>73</v>
      </c>
      <c r="AC1015" s="49" t="s">
        <v>530</v>
      </c>
    </row>
    <row r="1016" spans="1:30" x14ac:dyDescent="0.25">
      <c r="A1016" s="11">
        <v>0.2343244332194587</v>
      </c>
      <c r="B1016" s="11">
        <v>0.26412395149899309</v>
      </c>
      <c r="C1016" s="11">
        <v>0.45189636960885576</v>
      </c>
      <c r="D1016" s="13">
        <f t="shared" si="351"/>
        <v>4.2675874054646314</v>
      </c>
      <c r="E1016" s="14">
        <f t="shared" si="352"/>
        <v>3.7861011632025816</v>
      </c>
      <c r="F1016" s="14">
        <f t="shared" si="353"/>
        <v>2.2128967330840958</v>
      </c>
      <c r="G1016" s="26">
        <v>2.3036702760057759E-2</v>
      </c>
      <c r="H1016" s="7">
        <f t="shared" si="350"/>
        <v>1.0230367027600578</v>
      </c>
      <c r="I1016" s="7">
        <f t="shared" si="354"/>
        <v>4.1714900295865025</v>
      </c>
      <c r="J1016" s="7">
        <f t="shared" si="355"/>
        <v>3.7008458767784509</v>
      </c>
      <c r="K1016" s="7">
        <f t="shared" si="356"/>
        <v>2.1630668060235831</v>
      </c>
      <c r="L1016">
        <v>1.9</v>
      </c>
      <c r="M1016">
        <v>3.58</v>
      </c>
      <c r="N1016">
        <v>4.5999999999999996</v>
      </c>
      <c r="O1016" s="7">
        <f t="shared" si="357"/>
        <v>1.9437697352441097</v>
      </c>
      <c r="P1016" s="7">
        <f t="shared" si="358"/>
        <v>3.6624713958810067</v>
      </c>
      <c r="Q1016" s="7">
        <f t="shared" si="359"/>
        <v>4.7059688326962652</v>
      </c>
      <c r="R1016" s="15">
        <f t="shared" si="360"/>
        <v>0.51446422992814744</v>
      </c>
      <c r="S1016" s="15">
        <f t="shared" si="361"/>
        <v>0.27303967510153077</v>
      </c>
      <c r="T1016" s="15">
        <f t="shared" si="362"/>
        <v>0.21249609497032179</v>
      </c>
      <c r="U1016" s="12">
        <f t="shared" si="363"/>
        <v>0.45547274152021328</v>
      </c>
      <c r="V1016" s="12">
        <f t="shared" si="364"/>
        <v>0.96734641733212468</v>
      </c>
      <c r="W1016" s="12">
        <f t="shared" si="365"/>
        <v>2.1266102309878669</v>
      </c>
      <c r="X1016" t="s">
        <v>253</v>
      </c>
      <c r="Y1016" t="s">
        <v>255</v>
      </c>
      <c r="Z1016" t="s">
        <v>159</v>
      </c>
      <c r="AA1016" s="16" t="s">
        <v>99</v>
      </c>
      <c r="AB1016" s="16" t="s">
        <v>72</v>
      </c>
      <c r="AC1016" s="49" t="s">
        <v>530</v>
      </c>
    </row>
    <row r="1017" spans="1:30" x14ac:dyDescent="0.25">
      <c r="A1017" s="11" t="e">
        <v>#N/A</v>
      </c>
      <c r="B1017" s="11" t="e">
        <v>#N/A</v>
      </c>
      <c r="C1017" s="11" t="e">
        <v>#N/A</v>
      </c>
      <c r="D1017" s="13" t="e">
        <f t="shared" si="351"/>
        <v>#N/A</v>
      </c>
      <c r="E1017" s="14" t="e">
        <f t="shared" si="352"/>
        <v>#N/A</v>
      </c>
      <c r="F1017" s="14" t="e">
        <f t="shared" si="353"/>
        <v>#N/A</v>
      </c>
      <c r="G1017" s="26">
        <v>4.7731256645306086E-2</v>
      </c>
      <c r="H1017" s="7">
        <f t="shared" si="350"/>
        <v>1.0477312566453061</v>
      </c>
      <c r="I1017" s="7" t="e">
        <f t="shared" si="354"/>
        <v>#N/A</v>
      </c>
      <c r="J1017" s="7" t="e">
        <f t="shared" si="355"/>
        <v>#N/A</v>
      </c>
      <c r="K1017" s="7" t="e">
        <f t="shared" si="356"/>
        <v>#N/A</v>
      </c>
      <c r="L1017">
        <v>5.0999999999999996</v>
      </c>
      <c r="M1017">
        <v>3.45</v>
      </c>
      <c r="N1017">
        <v>1.78</v>
      </c>
      <c r="O1017" s="7">
        <f t="shared" si="357"/>
        <v>5.343429408891061</v>
      </c>
      <c r="P1017" s="7">
        <f t="shared" si="358"/>
        <v>3.614672835426306</v>
      </c>
      <c r="Q1017" s="7">
        <f t="shared" si="359"/>
        <v>1.8649616368286448</v>
      </c>
      <c r="R1017" s="15">
        <f t="shared" si="360"/>
        <v>0.18714573048089228</v>
      </c>
      <c r="S1017" s="15">
        <f t="shared" si="361"/>
        <v>0.27665021027610159</v>
      </c>
      <c r="T1017" s="15">
        <f t="shared" si="362"/>
        <v>0.53620405924300596</v>
      </c>
      <c r="U1017" s="12" t="e">
        <f t="shared" si="363"/>
        <v>#N/A</v>
      </c>
      <c r="V1017" s="12" t="e">
        <f t="shared" si="364"/>
        <v>#N/A</v>
      </c>
      <c r="W1017" s="12" t="e">
        <f t="shared" si="365"/>
        <v>#N/A</v>
      </c>
      <c r="X1017" t="s">
        <v>505</v>
      </c>
      <c r="Y1017" t="s">
        <v>508</v>
      </c>
      <c r="Z1017" t="s">
        <v>497</v>
      </c>
      <c r="AA1017" s="16" t="e">
        <v>#N/A</v>
      </c>
      <c r="AB1017" s="16" t="e">
        <v>#N/A</v>
      </c>
      <c r="AC1017" s="49" t="s">
        <v>530</v>
      </c>
    </row>
    <row r="1018" spans="1:30" x14ac:dyDescent="0.25">
      <c r="A1018" s="11">
        <v>0.47400872664706983</v>
      </c>
      <c r="B1018" s="11">
        <v>0.23704730921455286</v>
      </c>
      <c r="C1018" s="11">
        <v>0.27104231928817452</v>
      </c>
      <c r="D1018" s="13">
        <f t="shared" si="351"/>
        <v>2.1096658010361162</v>
      </c>
      <c r="E1018" s="14">
        <f t="shared" si="352"/>
        <v>4.2185671852317643</v>
      </c>
      <c r="F1018" s="14">
        <f t="shared" si="353"/>
        <v>3.6894607551553285</v>
      </c>
      <c r="G1018" s="26">
        <v>2.4456692465062435E-2</v>
      </c>
      <c r="H1018" s="7">
        <f t="shared" si="350"/>
        <v>1.0244566924650624</v>
      </c>
      <c r="I1018" s="7">
        <f t="shared" si="354"/>
        <v>2.0593020832923723</v>
      </c>
      <c r="J1018" s="7">
        <f t="shared" si="355"/>
        <v>4.1178579985465147</v>
      </c>
      <c r="K1018" s="7">
        <f t="shared" si="356"/>
        <v>3.6013828425267005</v>
      </c>
      <c r="L1018">
        <v>1.81</v>
      </c>
      <c r="M1018">
        <v>4.0199999999999996</v>
      </c>
      <c r="N1018">
        <v>4.4800000000000004</v>
      </c>
      <c r="O1018" s="7">
        <f t="shared" si="357"/>
        <v>1.8542666133617631</v>
      </c>
      <c r="P1018" s="7">
        <f t="shared" si="358"/>
        <v>4.1183159037095507</v>
      </c>
      <c r="Q1018" s="7">
        <f t="shared" si="359"/>
        <v>4.5895659822434798</v>
      </c>
      <c r="R1018" s="15">
        <f t="shared" si="360"/>
        <v>0.53929677253208586</v>
      </c>
      <c r="S1018" s="15">
        <f t="shared" si="361"/>
        <v>0.24281770106544168</v>
      </c>
      <c r="T1018" s="15">
        <f t="shared" si="362"/>
        <v>0.21788552640247222</v>
      </c>
      <c r="U1018" s="12">
        <f t="shared" si="363"/>
        <v>0.87893855626378381</v>
      </c>
      <c r="V1018" s="12">
        <f t="shared" si="364"/>
        <v>0.97623570346984856</v>
      </c>
      <c r="W1018" s="12">
        <f t="shared" si="365"/>
        <v>1.2439666083533816</v>
      </c>
      <c r="X1018" t="s">
        <v>440</v>
      </c>
      <c r="Y1018" t="s">
        <v>443</v>
      </c>
      <c r="Z1018" t="s">
        <v>438</v>
      </c>
      <c r="AA1018" s="16" t="s">
        <v>97</v>
      </c>
      <c r="AB1018" s="16" t="s">
        <v>23</v>
      </c>
      <c r="AC1018" s="49" t="s">
        <v>530</v>
      </c>
    </row>
    <row r="1019" spans="1:30" x14ac:dyDescent="0.25">
      <c r="A1019" s="11" t="e">
        <v>#N/A</v>
      </c>
      <c r="B1019" s="11" t="e">
        <v>#N/A</v>
      </c>
      <c r="C1019" s="11" t="e">
        <v>#N/A</v>
      </c>
      <c r="D1019" s="13" t="e">
        <f t="shared" si="351"/>
        <v>#N/A</v>
      </c>
      <c r="E1019" s="14" t="e">
        <f t="shared" si="352"/>
        <v>#N/A</v>
      </c>
      <c r="F1019" s="14" t="e">
        <f t="shared" si="353"/>
        <v>#N/A</v>
      </c>
      <c r="G1019" s="26">
        <v>2.8094952229132275E-2</v>
      </c>
      <c r="H1019" s="7">
        <f t="shared" si="350"/>
        <v>1.0280949522291323</v>
      </c>
      <c r="I1019" s="7" t="e">
        <f t="shared" si="354"/>
        <v>#N/A</v>
      </c>
      <c r="J1019" s="7" t="e">
        <f t="shared" si="355"/>
        <v>#N/A</v>
      </c>
      <c r="K1019" s="7" t="e">
        <f t="shared" si="356"/>
        <v>#N/A</v>
      </c>
      <c r="L1019">
        <v>3.38</v>
      </c>
      <c r="M1019">
        <v>3.07</v>
      </c>
      <c r="N1019">
        <v>2.46</v>
      </c>
      <c r="O1019" s="7">
        <f t="shared" si="357"/>
        <v>3.4749609385344669</v>
      </c>
      <c r="P1019" s="7">
        <f t="shared" si="358"/>
        <v>3.156251503343436</v>
      </c>
      <c r="Q1019" s="7">
        <f t="shared" si="359"/>
        <v>2.5291135824836655</v>
      </c>
      <c r="R1019" s="15">
        <f t="shared" si="360"/>
        <v>0.2877730189455715</v>
      </c>
      <c r="S1019" s="15">
        <f t="shared" si="361"/>
        <v>0.31683153225929367</v>
      </c>
      <c r="T1019" s="15">
        <f t="shared" si="362"/>
        <v>0.39539544879513477</v>
      </c>
      <c r="U1019" s="12" t="e">
        <f t="shared" si="363"/>
        <v>#N/A</v>
      </c>
      <c r="V1019" s="12" t="e">
        <f t="shared" si="364"/>
        <v>#N/A</v>
      </c>
      <c r="W1019" s="12" t="e">
        <f t="shared" si="365"/>
        <v>#N/A</v>
      </c>
      <c r="X1019" t="s">
        <v>468</v>
      </c>
      <c r="Y1019" t="s">
        <v>414</v>
      </c>
      <c r="Z1019" t="s">
        <v>416</v>
      </c>
      <c r="AA1019" s="16" t="e">
        <v>#N/A</v>
      </c>
      <c r="AB1019" s="16" t="e">
        <v>#N/A</v>
      </c>
      <c r="AC1019" s="49" t="s">
        <v>530</v>
      </c>
    </row>
    <row r="1020" spans="1:30" x14ac:dyDescent="0.25">
      <c r="A1020" s="11">
        <v>0.74224300081545425</v>
      </c>
      <c r="B1020" s="11">
        <v>0.13757782068823282</v>
      </c>
      <c r="C1020" s="11">
        <v>8.0506762840267254E-2</v>
      </c>
      <c r="D1020" s="13">
        <f t="shared" si="351"/>
        <v>1.3472676723140062</v>
      </c>
      <c r="E1020" s="14">
        <f t="shared" si="352"/>
        <v>7.2686134654372463</v>
      </c>
      <c r="F1020" s="14">
        <f t="shared" si="353"/>
        <v>12.42131672818706</v>
      </c>
      <c r="G1020" s="26">
        <v>2.8768346447904491E-2</v>
      </c>
      <c r="H1020" s="7">
        <f t="shared" si="350"/>
        <v>1.0287683464479045</v>
      </c>
      <c r="I1020" s="7">
        <f t="shared" si="354"/>
        <v>1.3095928514575756</v>
      </c>
      <c r="J1020" s="7">
        <f t="shared" si="355"/>
        <v>7.0653548882351034</v>
      </c>
      <c r="K1020" s="7">
        <f t="shared" si="356"/>
        <v>12.073968616039704</v>
      </c>
      <c r="L1020">
        <v>2</v>
      </c>
      <c r="M1020">
        <v>3.62</v>
      </c>
      <c r="N1020">
        <v>3.96</v>
      </c>
      <c r="O1020" s="7">
        <f t="shared" si="357"/>
        <v>2.057536692895809</v>
      </c>
      <c r="P1020" s="7">
        <f t="shared" si="358"/>
        <v>3.7241414141414144</v>
      </c>
      <c r="Q1020" s="7">
        <f t="shared" si="359"/>
        <v>4.0739226519337022</v>
      </c>
      <c r="R1020" s="15">
        <f t="shared" si="360"/>
        <v>0.48601806395616914</v>
      </c>
      <c r="S1020" s="15">
        <f t="shared" si="361"/>
        <v>0.26851826737909895</v>
      </c>
      <c r="T1020" s="15">
        <f t="shared" si="362"/>
        <v>0.24546366866473185</v>
      </c>
      <c r="U1020" s="12">
        <f t="shared" si="363"/>
        <v>1.5271922092228909</v>
      </c>
      <c r="V1020" s="12">
        <f t="shared" si="364"/>
        <v>0.51235925969236928</v>
      </c>
      <c r="W1020" s="12">
        <f t="shared" si="365"/>
        <v>0.32797832476881916</v>
      </c>
      <c r="X1020" t="s">
        <v>460</v>
      </c>
      <c r="Y1020" t="s">
        <v>467</v>
      </c>
      <c r="Z1020" t="s">
        <v>416</v>
      </c>
      <c r="AA1020" s="16" t="s">
        <v>97</v>
      </c>
      <c r="AB1020" s="16" t="s">
        <v>149</v>
      </c>
      <c r="AC1020" s="49" t="s">
        <v>530</v>
      </c>
    </row>
    <row r="1021" spans="1:30" x14ac:dyDescent="0.25">
      <c r="A1021" s="11" t="e">
        <v>#N/A</v>
      </c>
      <c r="B1021" s="11" t="e">
        <v>#N/A</v>
      </c>
      <c r="C1021" s="11" t="e">
        <v>#N/A</v>
      </c>
      <c r="D1021" s="13" t="e">
        <f t="shared" si="351"/>
        <v>#N/A</v>
      </c>
      <c r="E1021" s="14" t="e">
        <f t="shared" si="352"/>
        <v>#N/A</v>
      </c>
      <c r="F1021" s="14" t="e">
        <f t="shared" si="353"/>
        <v>#N/A</v>
      </c>
      <c r="G1021" s="26">
        <v>2.9441880362435668E-2</v>
      </c>
      <c r="H1021" s="7">
        <f t="shared" si="350"/>
        <v>1.0294418803624357</v>
      </c>
      <c r="I1021" s="7" t="e">
        <f t="shared" si="354"/>
        <v>#N/A</v>
      </c>
      <c r="J1021" s="7" t="e">
        <f t="shared" si="355"/>
        <v>#N/A</v>
      </c>
      <c r="K1021" s="7" t="e">
        <f t="shared" si="356"/>
        <v>#N/A</v>
      </c>
      <c r="L1021">
        <v>2.1</v>
      </c>
      <c r="M1021">
        <v>3.61</v>
      </c>
      <c r="N1021">
        <v>3.62</v>
      </c>
      <c r="O1021" s="7">
        <f t="shared" si="357"/>
        <v>2.1618279487611152</v>
      </c>
      <c r="P1021" s="7">
        <f t="shared" si="358"/>
        <v>3.7162851881083925</v>
      </c>
      <c r="Q1021" s="7">
        <f t="shared" si="359"/>
        <v>3.7265796069120172</v>
      </c>
      <c r="R1021" s="15">
        <f t="shared" si="360"/>
        <v>0.4625715013875516</v>
      </c>
      <c r="S1021" s="15">
        <f t="shared" si="361"/>
        <v>0.26908591493458683</v>
      </c>
      <c r="T1021" s="15">
        <f t="shared" si="362"/>
        <v>0.26834258367786146</v>
      </c>
      <c r="U1021" s="12" t="e">
        <f t="shared" si="363"/>
        <v>#N/A</v>
      </c>
      <c r="V1021" s="12" t="e">
        <f t="shared" si="364"/>
        <v>#N/A</v>
      </c>
      <c r="W1021" s="12" t="e">
        <f t="shared" si="365"/>
        <v>#N/A</v>
      </c>
      <c r="X1021" t="s">
        <v>361</v>
      </c>
      <c r="Y1021" t="s">
        <v>329</v>
      </c>
      <c r="Z1021" t="s">
        <v>283</v>
      </c>
      <c r="AA1021" s="16" t="e">
        <v>#N/A</v>
      </c>
      <c r="AB1021" s="16" t="e">
        <v>#N/A</v>
      </c>
      <c r="AC1021" s="49" t="s">
        <v>530</v>
      </c>
    </row>
    <row r="1022" spans="1:30" x14ac:dyDescent="0.25">
      <c r="A1022" s="11">
        <v>0.3909628713723981</v>
      </c>
      <c r="B1022" s="11">
        <v>0.30593630521081139</v>
      </c>
      <c r="C1022" s="11">
        <v>0.28571455637967336</v>
      </c>
      <c r="D1022" s="13">
        <f t="shared" si="351"/>
        <v>2.5577876397564228</v>
      </c>
      <c r="E1022" s="14">
        <f t="shared" si="352"/>
        <v>3.2686542360865949</v>
      </c>
      <c r="F1022" s="14">
        <f t="shared" si="353"/>
        <v>3.4999966843521424</v>
      </c>
      <c r="G1022" s="26">
        <v>2.8037209578791744E-2</v>
      </c>
      <c r="H1022" s="7">
        <f t="shared" si="350"/>
        <v>1.0280372095787917</v>
      </c>
      <c r="I1022" s="7">
        <f t="shared" si="354"/>
        <v>2.4880302151751899</v>
      </c>
      <c r="J1022" s="7">
        <f t="shared" si="355"/>
        <v>3.1795096574625257</v>
      </c>
      <c r="K1022" s="7">
        <f t="shared" si="356"/>
        <v>3.4045428042299792</v>
      </c>
      <c r="L1022">
        <v>2.38</v>
      </c>
      <c r="M1022">
        <v>3.12</v>
      </c>
      <c r="N1022">
        <v>3.48</v>
      </c>
      <c r="O1022" s="7">
        <f t="shared" si="357"/>
        <v>2.446728558797524</v>
      </c>
      <c r="P1022" s="7">
        <f t="shared" si="358"/>
        <v>3.2074760938858304</v>
      </c>
      <c r="Q1022" s="7">
        <f t="shared" si="359"/>
        <v>3.5775694893341954</v>
      </c>
      <c r="R1022" s="15">
        <f t="shared" si="360"/>
        <v>0.40870900713704944</v>
      </c>
      <c r="S1022" s="15">
        <f t="shared" si="361"/>
        <v>0.31177161441864665</v>
      </c>
      <c r="T1022" s="15">
        <f t="shared" si="362"/>
        <v>0.27951937844430391</v>
      </c>
      <c r="U1022" s="12">
        <f t="shared" si="363"/>
        <v>0.95658002281632937</v>
      </c>
      <c r="V1022" s="12">
        <f t="shared" si="364"/>
        <v>0.98128338521543645</v>
      </c>
      <c r="W1022" s="12">
        <f t="shared" si="365"/>
        <v>1.0221636795625741</v>
      </c>
      <c r="X1022" t="s">
        <v>260</v>
      </c>
      <c r="Y1022" t="s">
        <v>262</v>
      </c>
      <c r="Z1022" t="s">
        <v>162</v>
      </c>
      <c r="AA1022" s="16" t="s">
        <v>99</v>
      </c>
      <c r="AB1022" s="16" t="s">
        <v>72</v>
      </c>
      <c r="AC1022" s="49" t="s">
        <v>530</v>
      </c>
    </row>
    <row r="1023" spans="1:30" x14ac:dyDescent="0.25">
      <c r="A1023" s="11">
        <v>0.29005684620909405</v>
      </c>
      <c r="B1023" s="11">
        <v>0.2193216567505018</v>
      </c>
      <c r="C1023" s="11">
        <v>0.44607787670110455</v>
      </c>
      <c r="D1023" s="13">
        <f t="shared" si="351"/>
        <v>3.4476000586420477</v>
      </c>
      <c r="E1023" s="14">
        <f t="shared" si="352"/>
        <v>4.5595132501556392</v>
      </c>
      <c r="F1023" s="14">
        <f t="shared" si="353"/>
        <v>2.2417610292519665</v>
      </c>
      <c r="G1023" s="26">
        <v>6.4409855546606609E-2</v>
      </c>
      <c r="H1023" s="7">
        <f t="shared" si="350"/>
        <v>1.0644098555466066</v>
      </c>
      <c r="I1023" s="7">
        <f t="shared" si="354"/>
        <v>3.2389779563546046</v>
      </c>
      <c r="J1023" s="7">
        <f t="shared" si="355"/>
        <v>4.2836067576753045</v>
      </c>
      <c r="K1023" s="7">
        <f t="shared" si="356"/>
        <v>2.1061069827287109</v>
      </c>
      <c r="L1023">
        <v>2.63</v>
      </c>
      <c r="M1023">
        <v>3.48</v>
      </c>
      <c r="N1023">
        <v>2.52</v>
      </c>
      <c r="O1023" s="7">
        <f t="shared" si="357"/>
        <v>2.7993979200875754</v>
      </c>
      <c r="P1023" s="7">
        <f t="shared" si="358"/>
        <v>3.704146297302191</v>
      </c>
      <c r="Q1023" s="7">
        <f t="shared" si="359"/>
        <v>2.6823128359774486</v>
      </c>
      <c r="R1023" s="15">
        <f t="shared" si="360"/>
        <v>0.35721966956691759</v>
      </c>
      <c r="S1023" s="15">
        <f t="shared" si="361"/>
        <v>0.26996773878189462</v>
      </c>
      <c r="T1023" s="15">
        <f t="shared" si="362"/>
        <v>0.3728125916511878</v>
      </c>
      <c r="U1023" s="12">
        <f t="shared" si="363"/>
        <v>0.8119845319848995</v>
      </c>
      <c r="V1023" s="12">
        <f t="shared" si="364"/>
        <v>0.81239950277055339</v>
      </c>
      <c r="W1023" s="12">
        <f t="shared" si="365"/>
        <v>1.1965204145209385</v>
      </c>
      <c r="X1023" t="s">
        <v>133</v>
      </c>
      <c r="Y1023" t="s">
        <v>141</v>
      </c>
      <c r="Z1023" t="s">
        <v>145</v>
      </c>
      <c r="AA1023" s="16" t="s">
        <v>98</v>
      </c>
      <c r="AB1023" s="16" t="s">
        <v>22</v>
      </c>
      <c r="AC1023" s="49" t="s">
        <v>530</v>
      </c>
    </row>
    <row r="1024" spans="1:30" x14ac:dyDescent="0.25">
      <c r="A1024" s="11">
        <v>0.44821580021309571</v>
      </c>
      <c r="B1024" s="11">
        <v>0.23811384478773512</v>
      </c>
      <c r="C1024" s="11">
        <v>0.29306251557812657</v>
      </c>
      <c r="D1024" s="13">
        <f t="shared" si="351"/>
        <v>2.2310681585177696</v>
      </c>
      <c r="E1024" s="14">
        <f t="shared" si="352"/>
        <v>4.1996718035922811</v>
      </c>
      <c r="F1024" s="14">
        <f t="shared" si="353"/>
        <v>3.4122412346979711</v>
      </c>
      <c r="G1024" s="26">
        <v>2.4147107811457236E-2</v>
      </c>
      <c r="H1024" s="7">
        <f t="shared" si="350"/>
        <v>1.0241471078114572</v>
      </c>
      <c r="I1024" s="7">
        <f t="shared" si="354"/>
        <v>2.1784645403973579</v>
      </c>
      <c r="J1024" s="7">
        <f t="shared" si="355"/>
        <v>4.1006528960148465</v>
      </c>
      <c r="K1024" s="7">
        <f t="shared" si="356"/>
        <v>3.3317881861617828</v>
      </c>
      <c r="L1024">
        <v>1.52</v>
      </c>
      <c r="M1024">
        <v>4.32</v>
      </c>
      <c r="N1024">
        <v>7.42</v>
      </c>
      <c r="O1024" s="7">
        <f t="shared" si="357"/>
        <v>1.556703603873415</v>
      </c>
      <c r="P1024" s="7">
        <f t="shared" si="358"/>
        <v>4.4243155057454953</v>
      </c>
      <c r="Q1024" s="7">
        <f t="shared" si="359"/>
        <v>7.5991715399610129</v>
      </c>
      <c r="R1024" s="15">
        <f t="shared" si="360"/>
        <v>0.64238304421714187</v>
      </c>
      <c r="S1024" s="15">
        <f t="shared" si="361"/>
        <v>0.22602366370603139</v>
      </c>
      <c r="T1024" s="15">
        <f t="shared" si="362"/>
        <v>0.13159329207682691</v>
      </c>
      <c r="U1024" s="12">
        <f t="shared" si="363"/>
        <v>0.69773915150473265</v>
      </c>
      <c r="V1024" s="12">
        <f t="shared" si="364"/>
        <v>1.0534907756270526</v>
      </c>
      <c r="W1024" s="12">
        <f t="shared" si="365"/>
        <v>2.2270323278106803</v>
      </c>
      <c r="X1024" t="s">
        <v>366</v>
      </c>
      <c r="Y1024" t="s">
        <v>330</v>
      </c>
      <c r="Z1024" t="s">
        <v>286</v>
      </c>
      <c r="AA1024" s="16" t="s">
        <v>97</v>
      </c>
      <c r="AB1024" s="16" t="s">
        <v>23</v>
      </c>
      <c r="AC1024" s="49" t="s">
        <v>530</v>
      </c>
    </row>
    <row r="1025" spans="1:29" x14ac:dyDescent="0.25">
      <c r="A1025" s="11">
        <v>0.23046979807994106</v>
      </c>
      <c r="B1025" s="11">
        <v>0.26662792528505463</v>
      </c>
      <c r="C1025" s="11">
        <v>0.45302901781563182</v>
      </c>
      <c r="D1025" s="13">
        <f t="shared" si="351"/>
        <v>4.3389633189730947</v>
      </c>
      <c r="E1025" s="14">
        <f t="shared" si="352"/>
        <v>3.7505448798391607</v>
      </c>
      <c r="F1025" s="14">
        <f t="shared" si="353"/>
        <v>2.207364121666413</v>
      </c>
      <c r="G1025" s="26">
        <v>2.7550145541482163E-2</v>
      </c>
      <c r="H1025" s="7">
        <f t="shared" si="350"/>
        <v>1.0275501455414822</v>
      </c>
      <c r="I1025" s="7">
        <f t="shared" si="354"/>
        <v>4.222629268070043</v>
      </c>
      <c r="J1025" s="7">
        <f t="shared" si="355"/>
        <v>3.6499872012209758</v>
      </c>
      <c r="K1025" s="7">
        <f t="shared" si="356"/>
        <v>2.1481814111399995</v>
      </c>
      <c r="L1025">
        <v>3.34</v>
      </c>
      <c r="M1025">
        <v>2.99</v>
      </c>
      <c r="N1025">
        <v>2.54</v>
      </c>
      <c r="O1025" s="7">
        <f t="shared" si="357"/>
        <v>3.4320174861085504</v>
      </c>
      <c r="P1025" s="7">
        <f t="shared" si="358"/>
        <v>3.0723749351690319</v>
      </c>
      <c r="Q1025" s="7">
        <f t="shared" si="359"/>
        <v>2.6099773696753648</v>
      </c>
      <c r="R1025" s="15">
        <f t="shared" si="360"/>
        <v>0.29137380681992575</v>
      </c>
      <c r="S1025" s="15">
        <f t="shared" si="361"/>
        <v>0.3254811086215893</v>
      </c>
      <c r="T1025" s="15">
        <f t="shared" si="362"/>
        <v>0.38314508455848506</v>
      </c>
      <c r="U1025" s="12">
        <f t="shared" si="363"/>
        <v>0.79097637703026447</v>
      </c>
      <c r="V1025" s="12">
        <f t="shared" si="364"/>
        <v>0.8191809546619232</v>
      </c>
      <c r="W1025" s="12">
        <f t="shared" si="365"/>
        <v>1.1823954843050568</v>
      </c>
      <c r="X1025" t="s">
        <v>343</v>
      </c>
      <c r="Y1025" t="s">
        <v>393</v>
      </c>
      <c r="Z1025" t="s">
        <v>289</v>
      </c>
      <c r="AA1025" s="16" t="s">
        <v>99</v>
      </c>
      <c r="AB1025" s="16" t="s">
        <v>72</v>
      </c>
      <c r="AC1025" s="49" t="s">
        <v>530</v>
      </c>
    </row>
    <row r="1026" spans="1:29" x14ac:dyDescent="0.25">
      <c r="A1026" s="11" t="e">
        <v>#N/A</v>
      </c>
      <c r="B1026" s="11" t="e">
        <v>#N/A</v>
      </c>
      <c r="C1026" s="11" t="e">
        <v>#N/A</v>
      </c>
      <c r="D1026" s="13" t="e">
        <f t="shared" si="351"/>
        <v>#N/A</v>
      </c>
      <c r="E1026" s="14" t="e">
        <f t="shared" si="352"/>
        <v>#N/A</v>
      </c>
      <c r="F1026" s="14" t="e">
        <f t="shared" si="353"/>
        <v>#N/A</v>
      </c>
      <c r="G1026" s="26">
        <v>2.7286881242686523E-2</v>
      </c>
      <c r="H1026" s="7">
        <f t="shared" si="350"/>
        <v>1.0272868812426865</v>
      </c>
      <c r="I1026" s="7" t="e">
        <f t="shared" si="354"/>
        <v>#N/A</v>
      </c>
      <c r="J1026" s="7" t="e">
        <f t="shared" si="355"/>
        <v>#N/A</v>
      </c>
      <c r="K1026" s="7" t="e">
        <f t="shared" si="356"/>
        <v>#N/A</v>
      </c>
      <c r="L1026">
        <v>2.31</v>
      </c>
      <c r="M1026">
        <v>3.39</v>
      </c>
      <c r="N1026">
        <v>3.34</v>
      </c>
      <c r="O1026" s="7">
        <f t="shared" si="357"/>
        <v>2.3730326956706058</v>
      </c>
      <c r="P1026" s="7">
        <f t="shared" si="358"/>
        <v>3.4825025274127075</v>
      </c>
      <c r="Q1026" s="7">
        <f t="shared" si="359"/>
        <v>3.4311381833505727</v>
      </c>
      <c r="R1026" s="15">
        <f t="shared" si="360"/>
        <v>0.42140169489632995</v>
      </c>
      <c r="S1026" s="15">
        <f t="shared" si="361"/>
        <v>0.2871498274957292</v>
      </c>
      <c r="T1026" s="15">
        <f t="shared" si="362"/>
        <v>0.29144847760794079</v>
      </c>
      <c r="U1026" s="12" t="e">
        <f t="shared" si="363"/>
        <v>#N/A</v>
      </c>
      <c r="V1026" s="12" t="e">
        <f t="shared" si="364"/>
        <v>#N/A</v>
      </c>
      <c r="W1026" s="12" t="e">
        <f t="shared" si="365"/>
        <v>#N/A</v>
      </c>
      <c r="X1026" t="s">
        <v>346</v>
      </c>
      <c r="Y1026" t="s">
        <v>385</v>
      </c>
      <c r="Z1026" t="s">
        <v>294</v>
      </c>
      <c r="AA1026" s="16" t="e">
        <v>#N/A</v>
      </c>
      <c r="AB1026" s="16" t="e">
        <v>#N/A</v>
      </c>
      <c r="AC1026" s="49" t="s">
        <v>530</v>
      </c>
    </row>
    <row r="1027" spans="1:29" x14ac:dyDescent="0.25">
      <c r="A1027" s="11">
        <v>0.45409266012613869</v>
      </c>
      <c r="B1027" s="11">
        <v>0.27209551524634878</v>
      </c>
      <c r="C1027" s="11">
        <v>0.25839044230557201</v>
      </c>
      <c r="D1027" s="13">
        <f t="shared" si="351"/>
        <v>2.2021937102489568</v>
      </c>
      <c r="E1027" s="14">
        <f t="shared" si="352"/>
        <v>3.6751800157184653</v>
      </c>
      <c r="F1027" s="14">
        <f t="shared" si="353"/>
        <v>3.870112187885812</v>
      </c>
      <c r="G1027" s="26">
        <v>2.7381117361517715E-2</v>
      </c>
      <c r="H1027" s="7">
        <f t="shared" si="350"/>
        <v>1.0273811173615177</v>
      </c>
      <c r="I1027" s="7">
        <f t="shared" si="354"/>
        <v>2.1435022242812378</v>
      </c>
      <c r="J1027" s="7">
        <f t="shared" si="355"/>
        <v>3.5772314223147559</v>
      </c>
      <c r="K1027" s="7">
        <f t="shared" si="356"/>
        <v>3.7669683844539517</v>
      </c>
      <c r="L1027">
        <v>2.98</v>
      </c>
      <c r="M1027">
        <v>3.39</v>
      </c>
      <c r="N1027">
        <v>2.52</v>
      </c>
      <c r="O1027" s="7">
        <f t="shared" si="357"/>
        <v>3.0615957297373226</v>
      </c>
      <c r="P1027" s="7">
        <f t="shared" si="358"/>
        <v>3.4828219878555453</v>
      </c>
      <c r="Q1027" s="7">
        <f t="shared" si="359"/>
        <v>2.5890004157510247</v>
      </c>
      <c r="R1027" s="15">
        <f t="shared" si="360"/>
        <v>0.32662705604367875</v>
      </c>
      <c r="S1027" s="15">
        <f t="shared" si="361"/>
        <v>0.28712348879355826</v>
      </c>
      <c r="T1027" s="15">
        <f t="shared" si="362"/>
        <v>0.38624945516276293</v>
      </c>
      <c r="U1027" s="12">
        <f t="shared" si="363"/>
        <v>1.3902481491472478</v>
      </c>
      <c r="V1027" s="12">
        <f t="shared" si="364"/>
        <v>0.94766024329686727</v>
      </c>
      <c r="W1027" s="12">
        <f t="shared" si="365"/>
        <v>0.6689729625552171</v>
      </c>
      <c r="X1027" t="s">
        <v>396</v>
      </c>
      <c r="Y1027" t="s">
        <v>344</v>
      </c>
      <c r="Z1027" t="s">
        <v>294</v>
      </c>
      <c r="AA1027" s="16" t="s">
        <v>99</v>
      </c>
      <c r="AB1027" s="16" t="s">
        <v>72</v>
      </c>
      <c r="AC1027" s="49" t="s">
        <v>530</v>
      </c>
    </row>
    <row r="1028" spans="1:29" x14ac:dyDescent="0.25">
      <c r="A1028" s="11">
        <v>0.63339747089536136</v>
      </c>
      <c r="B1028" s="11">
        <v>0.18542829202389527</v>
      </c>
      <c r="C1028" s="11">
        <v>0.16739867735120112</v>
      </c>
      <c r="D1028" s="13">
        <f t="shared" si="351"/>
        <v>1.578787484873305</v>
      </c>
      <c r="E1028" s="14">
        <f t="shared" si="352"/>
        <v>5.3929202986518083</v>
      </c>
      <c r="F1028" s="14">
        <f t="shared" si="353"/>
        <v>5.97376285059892</v>
      </c>
      <c r="G1028" s="26">
        <v>4.7788772156123871E-2</v>
      </c>
      <c r="H1028" s="7">
        <f t="shared" si="350"/>
        <v>1.0477887721561239</v>
      </c>
      <c r="I1028" s="7">
        <f t="shared" si="354"/>
        <v>1.5067803042253449</v>
      </c>
      <c r="J1028" s="7">
        <f t="shared" si="355"/>
        <v>5.1469537009394921</v>
      </c>
      <c r="K1028" s="7">
        <f t="shared" si="356"/>
        <v>5.7013045084518339</v>
      </c>
      <c r="L1028">
        <v>1.75</v>
      </c>
      <c r="M1028">
        <v>3.99</v>
      </c>
      <c r="N1028">
        <v>4.43</v>
      </c>
      <c r="O1028" s="7">
        <f t="shared" si="357"/>
        <v>1.8336303512732168</v>
      </c>
      <c r="P1028" s="7">
        <f t="shared" si="358"/>
        <v>4.1806772009029345</v>
      </c>
      <c r="Q1028" s="7">
        <f t="shared" si="359"/>
        <v>4.6417042606516281</v>
      </c>
      <c r="R1028" s="15">
        <f t="shared" si="360"/>
        <v>0.54536619079501525</v>
      </c>
      <c r="S1028" s="15">
        <f t="shared" si="361"/>
        <v>0.23919569771711194</v>
      </c>
      <c r="T1028" s="15">
        <f t="shared" si="362"/>
        <v>0.21543811148787287</v>
      </c>
      <c r="U1028" s="12">
        <f t="shared" si="363"/>
        <v>1.1614168270534286</v>
      </c>
      <c r="V1028" s="12">
        <f t="shared" si="364"/>
        <v>0.7752158328666704</v>
      </c>
      <c r="W1028" s="12">
        <f t="shared" si="365"/>
        <v>0.77701515388851738</v>
      </c>
      <c r="X1028" t="s">
        <v>61</v>
      </c>
      <c r="Y1028" t="s">
        <v>33</v>
      </c>
      <c r="Z1028" t="s">
        <v>70</v>
      </c>
      <c r="AA1028" s="16" t="s">
        <v>97</v>
      </c>
      <c r="AB1028" s="16" t="s">
        <v>149</v>
      </c>
      <c r="AC1028" s="49" t="s">
        <v>531</v>
      </c>
    </row>
    <row r="1029" spans="1:29" x14ac:dyDescent="0.25">
      <c r="A1029" s="11">
        <v>0.42689365985102756</v>
      </c>
      <c r="B1029" s="11">
        <v>0.19868970577084377</v>
      </c>
      <c r="C1029" s="11">
        <v>0.34405236327870109</v>
      </c>
      <c r="D1029" s="13">
        <f t="shared" si="351"/>
        <v>2.3425037522200927</v>
      </c>
      <c r="E1029" s="14">
        <f t="shared" si="352"/>
        <v>5.0329733798757408</v>
      </c>
      <c r="F1029" s="14">
        <f t="shared" si="353"/>
        <v>2.9065343149232947</v>
      </c>
      <c r="G1029" s="26">
        <v>4.9812743757944977E-2</v>
      </c>
      <c r="H1029" s="7">
        <f t="shared" si="350"/>
        <v>1.049812743757945</v>
      </c>
      <c r="I1029" s="7">
        <f t="shared" si="354"/>
        <v>2.2313538925378134</v>
      </c>
      <c r="J1029" s="7">
        <f t="shared" si="355"/>
        <v>4.7941629683971447</v>
      </c>
      <c r="K1029" s="7">
        <f t="shared" si="356"/>
        <v>2.7686216729651871</v>
      </c>
      <c r="L1029">
        <v>1.72</v>
      </c>
      <c r="M1029">
        <v>4.07</v>
      </c>
      <c r="N1029">
        <v>4.49</v>
      </c>
      <c r="O1029" s="7">
        <f t="shared" si="357"/>
        <v>1.8056779192636654</v>
      </c>
      <c r="P1029" s="7">
        <f t="shared" si="358"/>
        <v>4.2727378670948362</v>
      </c>
      <c r="Q1029" s="7">
        <f t="shared" si="359"/>
        <v>4.7136592194731728</v>
      </c>
      <c r="R1029" s="15">
        <f t="shared" si="360"/>
        <v>0.55380862186529278</v>
      </c>
      <c r="S1029" s="15">
        <f t="shared" si="361"/>
        <v>0.23404197287673309</v>
      </c>
      <c r="T1029" s="15">
        <f t="shared" si="362"/>
        <v>0.2121494052579741</v>
      </c>
      <c r="U1029" s="12">
        <f t="shared" si="363"/>
        <v>0.77083245546665435</v>
      </c>
      <c r="V1029" s="12">
        <f t="shared" si="364"/>
        <v>0.84894902964901564</v>
      </c>
      <c r="W1029" s="12">
        <f t="shared" si="365"/>
        <v>1.6217455941501826</v>
      </c>
      <c r="X1029" t="s">
        <v>29</v>
      </c>
      <c r="Y1029" t="s">
        <v>32</v>
      </c>
      <c r="Z1029" t="s">
        <v>70</v>
      </c>
      <c r="AA1029" s="16" t="s">
        <v>99</v>
      </c>
      <c r="AB1029" s="16" t="s">
        <v>73</v>
      </c>
      <c r="AC1029" s="49" t="s">
        <v>531</v>
      </c>
    </row>
    <row r="1030" spans="1:29" x14ac:dyDescent="0.25">
      <c r="A1030" s="11" t="e">
        <v>#N/A</v>
      </c>
      <c r="B1030" s="11" t="e">
        <v>#N/A</v>
      </c>
      <c r="C1030" s="11" t="e">
        <v>#N/A</v>
      </c>
      <c r="D1030" s="13" t="e">
        <f t="shared" si="351"/>
        <v>#N/A</v>
      </c>
      <c r="E1030" s="14" t="e">
        <f t="shared" si="352"/>
        <v>#N/A</v>
      </c>
      <c r="F1030" s="14" t="e">
        <f t="shared" si="353"/>
        <v>#N/A</v>
      </c>
      <c r="G1030" s="26">
        <v>5.9063788428259656E-2</v>
      </c>
      <c r="H1030" s="7">
        <f t="shared" si="350"/>
        <v>1.0590637884282597</v>
      </c>
      <c r="I1030" s="7" t="e">
        <f t="shared" si="354"/>
        <v>#N/A</v>
      </c>
      <c r="J1030" s="7" t="e">
        <f t="shared" si="355"/>
        <v>#N/A</v>
      </c>
      <c r="K1030" s="7" t="e">
        <f t="shared" si="356"/>
        <v>#N/A</v>
      </c>
      <c r="L1030">
        <v>1.22</v>
      </c>
      <c r="M1030">
        <v>6.61</v>
      </c>
      <c r="N1030">
        <v>11.35</v>
      </c>
      <c r="O1030" s="7">
        <f t="shared" si="357"/>
        <v>1.2920578218824768</v>
      </c>
      <c r="P1030" s="7">
        <f t="shared" si="358"/>
        <v>7.0004116415107971</v>
      </c>
      <c r="Q1030" s="7">
        <f t="shared" si="359"/>
        <v>12.020373998660746</v>
      </c>
      <c r="R1030" s="15">
        <f t="shared" si="360"/>
        <v>0.77395917045186091</v>
      </c>
      <c r="S1030" s="15">
        <f t="shared" si="361"/>
        <v>0.14284874250397431</v>
      </c>
      <c r="T1030" s="15">
        <f t="shared" si="362"/>
        <v>8.3192087044164795E-2</v>
      </c>
      <c r="U1030" s="12" t="e">
        <f t="shared" si="363"/>
        <v>#N/A</v>
      </c>
      <c r="V1030" s="12" t="e">
        <f t="shared" si="364"/>
        <v>#N/A</v>
      </c>
      <c r="W1030" s="12" t="e">
        <f t="shared" si="365"/>
        <v>#N/A</v>
      </c>
      <c r="X1030" t="s">
        <v>83</v>
      </c>
      <c r="Y1030" t="s">
        <v>60</v>
      </c>
      <c r="Z1030" t="s">
        <v>70</v>
      </c>
      <c r="AA1030" s="16" t="e">
        <v>#N/A</v>
      </c>
      <c r="AB1030" s="16" t="e">
        <v>#N/A</v>
      </c>
      <c r="AC1030" s="49" t="s">
        <v>531</v>
      </c>
    </row>
    <row r="1031" spans="1:29" x14ac:dyDescent="0.25">
      <c r="A1031" s="11">
        <v>0.10794547396783302</v>
      </c>
      <c r="B1031" s="11">
        <v>0.25642586375011073</v>
      </c>
      <c r="C1031" s="11">
        <v>0.55463811659559092</v>
      </c>
      <c r="D1031" s="13">
        <f t="shared" si="351"/>
        <v>9.263936348994056</v>
      </c>
      <c r="E1031" s="14">
        <f t="shared" si="352"/>
        <v>3.8997626268093954</v>
      </c>
      <c r="F1031" s="14">
        <f t="shared" si="353"/>
        <v>1.8029774191108117</v>
      </c>
      <c r="G1031" s="26">
        <v>4.7576454553198699E-2</v>
      </c>
      <c r="H1031" s="7">
        <f t="shared" si="350"/>
        <v>1.0475764545531987</v>
      </c>
      <c r="I1031" s="7">
        <f t="shared" si="354"/>
        <v>8.8432078715870084</v>
      </c>
      <c r="J1031" s="7">
        <f t="shared" si="355"/>
        <v>3.7226520411559663</v>
      </c>
      <c r="K1031" s="7">
        <f t="shared" si="356"/>
        <v>1.7210938746039293</v>
      </c>
      <c r="L1031">
        <v>4.55</v>
      </c>
      <c r="M1031">
        <v>4.3</v>
      </c>
      <c r="N1031">
        <v>1.68</v>
      </c>
      <c r="O1031" s="7">
        <f t="shared" si="357"/>
        <v>4.7664728682170541</v>
      </c>
      <c r="P1031" s="7">
        <f t="shared" si="358"/>
        <v>4.5045787545787546</v>
      </c>
      <c r="Q1031" s="7">
        <f t="shared" si="359"/>
        <v>1.7599284436493738</v>
      </c>
      <c r="R1031" s="15">
        <f t="shared" si="360"/>
        <v>0.2097987395812157</v>
      </c>
      <c r="S1031" s="15">
        <f t="shared" si="361"/>
        <v>0.22199634071965846</v>
      </c>
      <c r="T1031" s="15">
        <f t="shared" si="362"/>
        <v>0.5682049196991259</v>
      </c>
      <c r="U1031" s="12">
        <f t="shared" si="363"/>
        <v>0.51451917291450633</v>
      </c>
      <c r="V1031" s="12">
        <f t="shared" si="364"/>
        <v>1.1550904979732552</v>
      </c>
      <c r="W1031" s="12">
        <f t="shared" si="365"/>
        <v>0.97612339732869824</v>
      </c>
      <c r="X1031" t="s">
        <v>35</v>
      </c>
      <c r="Y1031" t="s">
        <v>58</v>
      </c>
      <c r="Z1031" t="s">
        <v>70</v>
      </c>
      <c r="AA1031" s="16" t="s">
        <v>98</v>
      </c>
      <c r="AB1031" s="16" t="s">
        <v>24</v>
      </c>
      <c r="AC1031" s="49" t="s">
        <v>531</v>
      </c>
    </row>
    <row r="1032" spans="1:29" x14ac:dyDescent="0.25">
      <c r="A1032" s="11">
        <v>0.24518909039235365</v>
      </c>
      <c r="B1032" s="11">
        <v>0.21768693712553289</v>
      </c>
      <c r="C1032" s="11">
        <v>0.48322255553518473</v>
      </c>
      <c r="D1032" s="13">
        <f t="shared" si="351"/>
        <v>4.0784848885396636</v>
      </c>
      <c r="E1032" s="14">
        <f t="shared" si="352"/>
        <v>4.5937529059142994</v>
      </c>
      <c r="F1032" s="14">
        <f t="shared" si="353"/>
        <v>2.0694398234214613</v>
      </c>
      <c r="G1032" s="26">
        <v>2.4184807656244534E-2</v>
      </c>
      <c r="H1032" s="7">
        <f t="shared" si="350"/>
        <v>1.0241848076562445</v>
      </c>
      <c r="I1032" s="7">
        <f t="shared" si="354"/>
        <v>3.9821767107373054</v>
      </c>
      <c r="J1032" s="7">
        <f t="shared" si="355"/>
        <v>4.4852773362521292</v>
      </c>
      <c r="K1032" s="7">
        <f t="shared" si="356"/>
        <v>2.0205726622299638</v>
      </c>
      <c r="L1032">
        <v>4.25</v>
      </c>
      <c r="M1032">
        <v>3.98</v>
      </c>
      <c r="N1032">
        <v>1.86</v>
      </c>
      <c r="O1032" s="7">
        <f t="shared" si="357"/>
        <v>4.3527854325390392</v>
      </c>
      <c r="P1032" s="7">
        <f t="shared" si="358"/>
        <v>4.0762555344718532</v>
      </c>
      <c r="Q1032" s="7">
        <f t="shared" si="359"/>
        <v>1.9049837422406148</v>
      </c>
      <c r="R1032" s="15">
        <f t="shared" si="360"/>
        <v>0.22973794952642229</v>
      </c>
      <c r="S1032" s="15">
        <f t="shared" si="361"/>
        <v>0.2453231873083655</v>
      </c>
      <c r="T1032" s="15">
        <f t="shared" si="362"/>
        <v>0.52493886316521221</v>
      </c>
      <c r="U1032" s="12">
        <f t="shared" si="363"/>
        <v>1.0672555008773348</v>
      </c>
      <c r="V1032" s="12">
        <f t="shared" si="364"/>
        <v>0.88734758224017962</v>
      </c>
      <c r="W1032" s="12">
        <f t="shared" si="365"/>
        <v>0.9205311121784896</v>
      </c>
      <c r="X1032" t="s">
        <v>295</v>
      </c>
      <c r="Y1032" t="s">
        <v>275</v>
      </c>
      <c r="Z1032" t="s">
        <v>277</v>
      </c>
      <c r="AA1032" s="16" t="s">
        <v>98</v>
      </c>
      <c r="AB1032" s="16" t="s">
        <v>22</v>
      </c>
      <c r="AC1032" s="49" t="s">
        <v>531</v>
      </c>
    </row>
    <row r="1033" spans="1:29" x14ac:dyDescent="0.25">
      <c r="A1033" s="11">
        <v>0.63605763767452728</v>
      </c>
      <c r="B1033" s="11">
        <v>0.18551342112438679</v>
      </c>
      <c r="C1033" s="11">
        <v>0.16511709535433128</v>
      </c>
      <c r="D1033" s="13">
        <f t="shared" si="351"/>
        <v>1.572184564367582</v>
      </c>
      <c r="E1033" s="14">
        <f t="shared" si="352"/>
        <v>5.3904455749834925</v>
      </c>
      <c r="F1033" s="14">
        <f t="shared" si="353"/>
        <v>6.0563080876275146</v>
      </c>
      <c r="G1033" s="26">
        <v>3.1241841769845013E-2</v>
      </c>
      <c r="H1033" s="7">
        <f t="shared" si="350"/>
        <v>1.031241841769845</v>
      </c>
      <c r="I1033" s="7">
        <f t="shared" si="354"/>
        <v>1.524554668640439</v>
      </c>
      <c r="J1033" s="7">
        <f t="shared" si="355"/>
        <v>5.2271400913410035</v>
      </c>
      <c r="K1033" s="7">
        <f t="shared" si="356"/>
        <v>5.8728300601472059</v>
      </c>
      <c r="L1033">
        <v>1.07</v>
      </c>
      <c r="M1033">
        <v>14.35</v>
      </c>
      <c r="N1033">
        <v>37.07</v>
      </c>
      <c r="O1033" s="7">
        <f t="shared" si="357"/>
        <v>1.1034287706937342</v>
      </c>
      <c r="P1033" s="7">
        <f t="shared" si="358"/>
        <v>14.798320429397275</v>
      </c>
      <c r="Q1033" s="7">
        <f t="shared" si="359"/>
        <v>38.228135074408158</v>
      </c>
      <c r="R1033" s="15">
        <f t="shared" si="360"/>
        <v>0.90626601966458809</v>
      </c>
      <c r="S1033" s="15">
        <f t="shared" si="361"/>
        <v>6.7575236309484976E-2</v>
      </c>
      <c r="T1033" s="15">
        <f t="shared" si="362"/>
        <v>2.6158744025926873E-2</v>
      </c>
      <c r="U1033" s="12">
        <f t="shared" si="363"/>
        <v>0.70184429722956421</v>
      </c>
      <c r="V1033" s="12">
        <f t="shared" si="364"/>
        <v>2.7452870497523936</v>
      </c>
      <c r="W1033" s="12">
        <f t="shared" si="365"/>
        <v>6.3121186242993073</v>
      </c>
      <c r="X1033" t="s">
        <v>276</v>
      </c>
      <c r="Y1033" t="s">
        <v>304</v>
      </c>
      <c r="Z1033" t="s">
        <v>277</v>
      </c>
      <c r="AA1033" s="16" t="s">
        <v>97</v>
      </c>
      <c r="AB1033" s="16" t="s">
        <v>149</v>
      </c>
      <c r="AC1033" s="49" t="s">
        <v>531</v>
      </c>
    </row>
    <row r="1034" spans="1:29" x14ac:dyDescent="0.25">
      <c r="A1034" s="11">
        <v>0.25184494035987975</v>
      </c>
      <c r="B1034" s="11">
        <v>0.30122668349794707</v>
      </c>
      <c r="C1034" s="11">
        <v>0.40898501032224183</v>
      </c>
      <c r="D1034" s="13">
        <f t="shared" si="351"/>
        <v>3.9706972019014022</v>
      </c>
      <c r="E1034" s="14">
        <f t="shared" si="352"/>
        <v>3.3197590213046819</v>
      </c>
      <c r="F1034" s="14">
        <f t="shared" si="353"/>
        <v>2.4450773861176325</v>
      </c>
      <c r="G1034" s="26">
        <v>2.216119877038869E-2</v>
      </c>
      <c r="H1034" s="7">
        <f t="shared" si="350"/>
        <v>1.0221611987703887</v>
      </c>
      <c r="I1034" s="7">
        <f t="shared" si="354"/>
        <v>3.8846095964882661</v>
      </c>
      <c r="J1034" s="7">
        <f t="shared" si="355"/>
        <v>3.2477842294328862</v>
      </c>
      <c r="K1034" s="7">
        <f t="shared" si="356"/>
        <v>2.3920663287345914</v>
      </c>
      <c r="L1034">
        <v>3.65</v>
      </c>
      <c r="M1034">
        <v>3.56</v>
      </c>
      <c r="N1034">
        <v>2.14</v>
      </c>
      <c r="O1034" s="7">
        <f t="shared" si="357"/>
        <v>3.7308883755119187</v>
      </c>
      <c r="P1034" s="7">
        <f t="shared" si="358"/>
        <v>3.6388938676225839</v>
      </c>
      <c r="Q1034" s="7">
        <f t="shared" si="359"/>
        <v>2.1874249653686317</v>
      </c>
      <c r="R1034" s="15">
        <f t="shared" si="360"/>
        <v>0.26803267730109698</v>
      </c>
      <c r="S1034" s="15">
        <f t="shared" si="361"/>
        <v>0.27480878431151795</v>
      </c>
      <c r="T1034" s="15">
        <f t="shared" si="362"/>
        <v>0.45715853838738502</v>
      </c>
      <c r="U1034" s="12">
        <f t="shared" si="363"/>
        <v>0.93960536042016785</v>
      </c>
      <c r="V1034" s="12">
        <f t="shared" si="364"/>
        <v>1.0961319313449684</v>
      </c>
      <c r="W1034" s="12">
        <f t="shared" si="365"/>
        <v>0.89462402204041935</v>
      </c>
      <c r="X1034" t="s">
        <v>297</v>
      </c>
      <c r="Y1034" t="s">
        <v>296</v>
      </c>
      <c r="Z1034" t="s">
        <v>277</v>
      </c>
      <c r="AA1034" s="16" t="s">
        <v>99</v>
      </c>
      <c r="AB1034" s="16" t="s">
        <v>72</v>
      </c>
      <c r="AC1034" s="49" t="s">
        <v>531</v>
      </c>
    </row>
    <row r="1035" spans="1:29" x14ac:dyDescent="0.25">
      <c r="A1035" s="11">
        <v>0.2790253750494372</v>
      </c>
      <c r="B1035" s="11">
        <v>0.35267191508279189</v>
      </c>
      <c r="C1035" s="11">
        <v>0.34563618246101141</v>
      </c>
      <c r="D1035" s="13">
        <f t="shared" si="351"/>
        <v>3.5839034346708498</v>
      </c>
      <c r="E1035" s="14">
        <f t="shared" si="352"/>
        <v>2.8354965542556569</v>
      </c>
      <c r="F1035" s="14">
        <f t="shared" si="353"/>
        <v>2.893215614406349</v>
      </c>
      <c r="G1035" s="26">
        <v>2.3507286178792164E-2</v>
      </c>
      <c r="H1035" s="7">
        <f t="shared" si="350"/>
        <v>1.0235072861787922</v>
      </c>
      <c r="I1035" s="7">
        <f t="shared" si="354"/>
        <v>3.5015905436796206</v>
      </c>
      <c r="J1035" s="7">
        <f t="shared" si="355"/>
        <v>2.7703726124332992</v>
      </c>
      <c r="K1035" s="7">
        <f t="shared" si="356"/>
        <v>2.8267660166914976</v>
      </c>
      <c r="L1035">
        <v>2.12</v>
      </c>
      <c r="M1035">
        <v>3.67</v>
      </c>
      <c r="N1035">
        <v>3.58</v>
      </c>
      <c r="O1035" s="7">
        <f t="shared" si="357"/>
        <v>2.1698354466990395</v>
      </c>
      <c r="P1035" s="7">
        <f t="shared" si="358"/>
        <v>3.7562717402761669</v>
      </c>
      <c r="Q1035" s="7">
        <f t="shared" si="359"/>
        <v>3.664156084520076</v>
      </c>
      <c r="R1035" s="15">
        <f t="shared" si="360"/>
        <v>0.46086444090555129</v>
      </c>
      <c r="S1035" s="15">
        <f t="shared" si="361"/>
        <v>0.26622142090456918</v>
      </c>
      <c r="T1035" s="15">
        <f t="shared" si="362"/>
        <v>0.27291413818987953</v>
      </c>
      <c r="U1035" s="12">
        <f t="shared" si="363"/>
        <v>0.60543914931076259</v>
      </c>
      <c r="V1035" s="12">
        <f t="shared" si="364"/>
        <v>1.3247315482145674</v>
      </c>
      <c r="W1035" s="12">
        <f t="shared" si="365"/>
        <v>1.266464920994806</v>
      </c>
      <c r="X1035" t="s">
        <v>350</v>
      </c>
      <c r="Y1035" t="s">
        <v>298</v>
      </c>
      <c r="Z1035" t="s">
        <v>277</v>
      </c>
      <c r="AA1035" s="16" t="s">
        <v>99</v>
      </c>
      <c r="AB1035" s="16" t="s">
        <v>72</v>
      </c>
      <c r="AC1035" s="49" t="s">
        <v>531</v>
      </c>
    </row>
    <row r="1036" spans="1:29" x14ac:dyDescent="0.25">
      <c r="A1036" s="11">
        <v>8.8096569740983399E-2</v>
      </c>
      <c r="B1036" s="11">
        <v>0.17669655448587665</v>
      </c>
      <c r="C1036" s="11">
        <v>0.62161986145606141</v>
      </c>
      <c r="D1036" s="13">
        <f t="shared" si="351"/>
        <v>11.351179767159426</v>
      </c>
      <c r="E1036" s="14">
        <f t="shared" si="352"/>
        <v>5.6594199185696628</v>
      </c>
      <c r="F1036" s="14">
        <f t="shared" si="353"/>
        <v>1.6087002073222592</v>
      </c>
      <c r="G1036" s="26">
        <v>2.2929053079806749E-2</v>
      </c>
      <c r="H1036" s="7">
        <f t="shared" si="350"/>
        <v>1.0229290530798067</v>
      </c>
      <c r="I1036" s="7">
        <f t="shared" si="354"/>
        <v>11.096741981258235</v>
      </c>
      <c r="J1036" s="7">
        <f t="shared" si="355"/>
        <v>5.532563476939516</v>
      </c>
      <c r="K1036" s="7">
        <f t="shared" si="356"/>
        <v>1.5726410374979856</v>
      </c>
      <c r="L1036">
        <v>4.5</v>
      </c>
      <c r="M1036">
        <v>3.98</v>
      </c>
      <c r="N1036">
        <v>1.82</v>
      </c>
      <c r="O1036" s="7">
        <f t="shared" si="357"/>
        <v>4.6031807388591304</v>
      </c>
      <c r="P1036" s="7">
        <f t="shared" si="358"/>
        <v>4.0712576312576312</v>
      </c>
      <c r="Q1036" s="7">
        <f t="shared" si="359"/>
        <v>1.8617308766052483</v>
      </c>
      <c r="R1036" s="15">
        <f t="shared" si="360"/>
        <v>0.21724108974435877</v>
      </c>
      <c r="S1036" s="15">
        <f t="shared" si="361"/>
        <v>0.24562434770090813</v>
      </c>
      <c r="T1036" s="15">
        <f t="shared" si="362"/>
        <v>0.53713456255473324</v>
      </c>
      <c r="U1036" s="12">
        <f t="shared" si="363"/>
        <v>0.40552443299125485</v>
      </c>
      <c r="V1036" s="12">
        <f t="shared" si="364"/>
        <v>0.71937719586755511</v>
      </c>
      <c r="W1036" s="12">
        <f t="shared" si="365"/>
        <v>1.1572888895838263</v>
      </c>
      <c r="X1036" t="s">
        <v>352</v>
      </c>
      <c r="Y1036" t="s">
        <v>351</v>
      </c>
      <c r="Z1036" t="s">
        <v>277</v>
      </c>
      <c r="AA1036" s="16" t="s">
        <v>98</v>
      </c>
      <c r="AB1036" s="16" t="s">
        <v>22</v>
      </c>
      <c r="AC1036" s="49" t="s">
        <v>531</v>
      </c>
    </row>
    <row r="1037" spans="1:29" x14ac:dyDescent="0.25">
      <c r="A1037" s="11">
        <v>0.66039930616181197</v>
      </c>
      <c r="B1037" s="11">
        <v>0.20948001401403923</v>
      </c>
      <c r="C1037" s="11">
        <v>0.12555916043455267</v>
      </c>
      <c r="D1037" s="13">
        <f t="shared" si="351"/>
        <v>1.5142353886043887</v>
      </c>
      <c r="E1037" s="14">
        <f t="shared" si="352"/>
        <v>4.7737250959558395</v>
      </c>
      <c r="F1037" s="14">
        <f t="shared" si="353"/>
        <v>7.9643731014054282</v>
      </c>
      <c r="G1037" s="26">
        <v>2.8159433108460252E-2</v>
      </c>
      <c r="H1037" s="7">
        <f t="shared" si="350"/>
        <v>1.0281594331084603</v>
      </c>
      <c r="I1037" s="7">
        <f t="shared" si="354"/>
        <v>1.4727632114664968</v>
      </c>
      <c r="J1037" s="7">
        <f t="shared" si="355"/>
        <v>4.6429813725710964</v>
      </c>
      <c r="K1037" s="7">
        <f t="shared" si="356"/>
        <v>7.7462432818678115</v>
      </c>
      <c r="L1037">
        <v>1.99</v>
      </c>
      <c r="M1037">
        <v>3.78</v>
      </c>
      <c r="N1037">
        <v>3.83</v>
      </c>
      <c r="O1037" s="7">
        <f t="shared" si="357"/>
        <v>2.0460372718858357</v>
      </c>
      <c r="P1037" s="7">
        <f t="shared" si="358"/>
        <v>3.8864426571499795</v>
      </c>
      <c r="Q1037" s="7">
        <f t="shared" si="359"/>
        <v>3.9378506288054029</v>
      </c>
      <c r="R1037" s="15">
        <f t="shared" si="360"/>
        <v>0.48874964974528468</v>
      </c>
      <c r="S1037" s="15">
        <f t="shared" si="361"/>
        <v>0.25730470978653874</v>
      </c>
      <c r="T1037" s="15">
        <f t="shared" si="362"/>
        <v>0.25394564046817658</v>
      </c>
      <c r="U1037" s="12">
        <f t="shared" si="363"/>
        <v>1.3512015947346125</v>
      </c>
      <c r="V1037" s="12">
        <f t="shared" si="364"/>
        <v>0.81413206228453761</v>
      </c>
      <c r="W1037" s="12">
        <f t="shared" si="365"/>
        <v>0.49443321886948172</v>
      </c>
      <c r="X1037" t="s">
        <v>28</v>
      </c>
      <c r="Y1037" t="s">
        <v>41</v>
      </c>
      <c r="Z1037" t="s">
        <v>21</v>
      </c>
      <c r="AA1037" s="16" t="s">
        <v>97</v>
      </c>
      <c r="AB1037" s="16" t="s">
        <v>23</v>
      </c>
      <c r="AC1037" s="49" t="s">
        <v>531</v>
      </c>
    </row>
    <row r="1038" spans="1:29" x14ac:dyDescent="0.25">
      <c r="A1038" s="11">
        <v>0.54820961177326677</v>
      </c>
      <c r="B1038" s="11">
        <v>0.22658615436299534</v>
      </c>
      <c r="C1038" s="11">
        <v>0.2133788880080425</v>
      </c>
      <c r="D1038" s="13">
        <f t="shared" si="351"/>
        <v>1.8241197865271808</v>
      </c>
      <c r="E1038" s="14">
        <f t="shared" si="352"/>
        <v>4.4133323274377165</v>
      </c>
      <c r="F1038" s="14">
        <f t="shared" si="353"/>
        <v>4.6864992564883403</v>
      </c>
      <c r="G1038" s="26">
        <v>2.7901782089276628E-2</v>
      </c>
      <c r="H1038" s="7">
        <f t="shared" si="350"/>
        <v>1.0279017820892766</v>
      </c>
      <c r="I1038" s="7">
        <f t="shared" si="354"/>
        <v>1.774605140599659</v>
      </c>
      <c r="J1038" s="7">
        <f t="shared" si="355"/>
        <v>4.293535048132064</v>
      </c>
      <c r="K1038" s="7">
        <f t="shared" si="356"/>
        <v>4.5592870234768235</v>
      </c>
      <c r="L1038">
        <v>2.4300000000000002</v>
      </c>
      <c r="M1038">
        <v>3.62</v>
      </c>
      <c r="N1038">
        <v>2.94</v>
      </c>
      <c r="O1038" s="7">
        <f t="shared" si="357"/>
        <v>2.4978013304769422</v>
      </c>
      <c r="P1038" s="7">
        <f t="shared" si="358"/>
        <v>3.7210044511631817</v>
      </c>
      <c r="Q1038" s="7">
        <f t="shared" si="359"/>
        <v>3.0220312393424731</v>
      </c>
      <c r="R1038" s="15">
        <f t="shared" si="360"/>
        <v>0.40035209678147426</v>
      </c>
      <c r="S1038" s="15">
        <f t="shared" si="361"/>
        <v>0.26874463955220507</v>
      </c>
      <c r="T1038" s="15">
        <f t="shared" si="362"/>
        <v>0.33090326366632061</v>
      </c>
      <c r="U1038" s="12">
        <f t="shared" si="363"/>
        <v>1.3693186976675138</v>
      </c>
      <c r="V1038" s="12">
        <f t="shared" si="364"/>
        <v>0.84312808895665348</v>
      </c>
      <c r="W1038" s="12">
        <f t="shared" si="365"/>
        <v>0.64483766537646348</v>
      </c>
      <c r="X1038" t="s">
        <v>40</v>
      </c>
      <c r="Y1038" t="s">
        <v>25</v>
      </c>
      <c r="Z1038" t="s">
        <v>21</v>
      </c>
      <c r="AA1038" s="16" t="s">
        <v>97</v>
      </c>
      <c r="AB1038" s="16" t="s">
        <v>23</v>
      </c>
      <c r="AC1038" s="49" t="s">
        <v>531</v>
      </c>
    </row>
    <row r="1039" spans="1:29" x14ac:dyDescent="0.25">
      <c r="A1039" s="11">
        <v>0.57120162324378776</v>
      </c>
      <c r="B1039" s="11">
        <v>0.21751867017207022</v>
      </c>
      <c r="C1039" s="11">
        <v>0.20027528234267611</v>
      </c>
      <c r="D1039" s="13">
        <f t="shared" si="351"/>
        <v>1.7506953049627485</v>
      </c>
      <c r="E1039" s="14">
        <f t="shared" si="352"/>
        <v>4.5973065172242018</v>
      </c>
      <c r="F1039" s="14">
        <f t="shared" si="353"/>
        <v>4.9931274009589188</v>
      </c>
      <c r="G1039" s="26">
        <v>2.883900327463218E-2</v>
      </c>
      <c r="H1039" s="7">
        <f t="shared" si="350"/>
        <v>1.0288390032746322</v>
      </c>
      <c r="I1039" s="7">
        <f t="shared" si="354"/>
        <v>1.7016222162948349</v>
      </c>
      <c r="J1039" s="7">
        <f t="shared" si="355"/>
        <v>4.4684411288760444</v>
      </c>
      <c r="K1039" s="7">
        <f t="shared" si="356"/>
        <v>4.8531669047018848</v>
      </c>
      <c r="L1039">
        <v>3.37</v>
      </c>
      <c r="M1039">
        <v>3.63</v>
      </c>
      <c r="N1039">
        <v>2.19</v>
      </c>
      <c r="O1039" s="7">
        <f t="shared" si="357"/>
        <v>3.4671874410355104</v>
      </c>
      <c r="P1039" s="7">
        <f t="shared" si="358"/>
        <v>3.7346855818869149</v>
      </c>
      <c r="Q1039" s="7">
        <f t="shared" si="359"/>
        <v>2.2531574171714444</v>
      </c>
      <c r="R1039" s="15">
        <f t="shared" si="360"/>
        <v>0.28841821130424378</v>
      </c>
      <c r="S1039" s="15">
        <f t="shared" si="361"/>
        <v>0.26776015760201138</v>
      </c>
      <c r="T1039" s="15">
        <f t="shared" si="362"/>
        <v>0.44382163109374495</v>
      </c>
      <c r="U1039" s="12">
        <f t="shared" si="363"/>
        <v>1.9804630944099584</v>
      </c>
      <c r="V1039" s="12">
        <f t="shared" si="364"/>
        <v>0.812363841282846</v>
      </c>
      <c r="W1039" s="12">
        <f t="shared" si="365"/>
        <v>0.45125173788650585</v>
      </c>
      <c r="X1039" t="s">
        <v>20</v>
      </c>
      <c r="Y1039" t="s">
        <v>18</v>
      </c>
      <c r="Z1039" t="s">
        <v>21</v>
      </c>
      <c r="AA1039" s="16" t="s">
        <v>97</v>
      </c>
      <c r="AB1039" s="16" t="s">
        <v>23</v>
      </c>
      <c r="AC1039" s="49" t="s">
        <v>531</v>
      </c>
    </row>
    <row r="1040" spans="1:29" x14ac:dyDescent="0.25">
      <c r="A1040" s="11">
        <v>0.15251325421703946</v>
      </c>
      <c r="B1040" s="11">
        <v>0.19840074945109412</v>
      </c>
      <c r="C1040" s="11">
        <v>0.56694276755547179</v>
      </c>
      <c r="D1040" s="13">
        <f t="shared" si="351"/>
        <v>6.5568071780627939</v>
      </c>
      <c r="E1040" s="14">
        <f t="shared" si="352"/>
        <v>5.0403035410231674</v>
      </c>
      <c r="F1040" s="14">
        <f t="shared" si="353"/>
        <v>1.763846471332146</v>
      </c>
      <c r="G1040" s="26">
        <v>2.8129510882385356E-2</v>
      </c>
      <c r="H1040" s="7">
        <f t="shared" si="350"/>
        <v>1.0281295108823854</v>
      </c>
      <c r="I1040" s="7">
        <f t="shared" si="354"/>
        <v>6.377413651355516</v>
      </c>
      <c r="J1040" s="7">
        <f t="shared" si="355"/>
        <v>4.9024013878342627</v>
      </c>
      <c r="K1040" s="7">
        <f t="shared" si="356"/>
        <v>1.7155878249407863</v>
      </c>
      <c r="L1040">
        <v>2.38</v>
      </c>
      <c r="M1040">
        <v>3.53</v>
      </c>
      <c r="N1040">
        <v>3.08</v>
      </c>
      <c r="O1040" s="7">
        <f t="shared" si="357"/>
        <v>2.4469482359000772</v>
      </c>
      <c r="P1040" s="7">
        <f t="shared" si="358"/>
        <v>3.6292971734148201</v>
      </c>
      <c r="Q1040" s="7">
        <f t="shared" si="359"/>
        <v>3.1666388935177472</v>
      </c>
      <c r="R1040" s="15">
        <f t="shared" si="360"/>
        <v>0.40867231489764777</v>
      </c>
      <c r="S1040" s="15">
        <f t="shared" si="361"/>
        <v>0.27553544177235179</v>
      </c>
      <c r="T1040" s="15">
        <f t="shared" si="362"/>
        <v>0.3157922433300005</v>
      </c>
      <c r="U1040" s="12">
        <f t="shared" si="363"/>
        <v>0.37319203835776471</v>
      </c>
      <c r="V1040" s="12">
        <f t="shared" si="364"/>
        <v>0.7200552791862378</v>
      </c>
      <c r="W1040" s="12">
        <f t="shared" si="365"/>
        <v>1.7953030181397485</v>
      </c>
      <c r="X1040" t="s">
        <v>36</v>
      </c>
      <c r="Y1040" t="s">
        <v>38</v>
      </c>
      <c r="Z1040" t="s">
        <v>21</v>
      </c>
      <c r="AA1040" s="16" t="s">
        <v>98</v>
      </c>
      <c r="AB1040" s="16" t="s">
        <v>22</v>
      </c>
      <c r="AC1040" s="49" t="s">
        <v>531</v>
      </c>
    </row>
    <row r="1041" spans="1:29" x14ac:dyDescent="0.25">
      <c r="A1041" s="11">
        <v>0.13359539558857358</v>
      </c>
      <c r="B1041" s="11">
        <v>0.18999646467421408</v>
      </c>
      <c r="C1041" s="11">
        <v>0.58607349943215892</v>
      </c>
      <c r="D1041" s="13">
        <f t="shared" si="351"/>
        <v>7.4852879142604971</v>
      </c>
      <c r="E1041" s="14">
        <f t="shared" si="352"/>
        <v>5.2632558280212987</v>
      </c>
      <c r="F1041" s="14">
        <f t="shared" si="353"/>
        <v>1.7062706315315239</v>
      </c>
      <c r="G1041" s="26">
        <v>2.196823090761546E-2</v>
      </c>
      <c r="H1041" s="7">
        <f t="shared" si="350"/>
        <v>1.0219682309076155</v>
      </c>
      <c r="I1041" s="7">
        <f t="shared" si="354"/>
        <v>7.3243841519542858</v>
      </c>
      <c r="J1041" s="7">
        <f t="shared" si="355"/>
        <v>5.1501168713894101</v>
      </c>
      <c r="K1041" s="7">
        <f t="shared" si="356"/>
        <v>1.6695926350040997</v>
      </c>
      <c r="L1041">
        <v>1.93</v>
      </c>
      <c r="M1041">
        <v>3.3</v>
      </c>
      <c r="N1041">
        <v>4.9800000000000004</v>
      </c>
      <c r="O1041" s="7">
        <f t="shared" si="357"/>
        <v>1.9723986856516977</v>
      </c>
      <c r="P1041" s="7">
        <f t="shared" si="358"/>
        <v>3.3724951619951309</v>
      </c>
      <c r="Q1041" s="7">
        <f t="shared" si="359"/>
        <v>5.0894017899199255</v>
      </c>
      <c r="R1041" s="15">
        <f t="shared" si="360"/>
        <v>0.50699689027099071</v>
      </c>
      <c r="S1041" s="15">
        <f t="shared" si="361"/>
        <v>0.29651636309788243</v>
      </c>
      <c r="T1041" s="15">
        <f t="shared" si="362"/>
        <v>0.19648674663112686</v>
      </c>
      <c r="U1041" s="12">
        <f t="shared" si="363"/>
        <v>0.2635033826680212</v>
      </c>
      <c r="V1041" s="12">
        <f t="shared" si="364"/>
        <v>0.64076215790996571</v>
      </c>
      <c r="W1041" s="12">
        <f t="shared" si="365"/>
        <v>2.9827635170346638</v>
      </c>
      <c r="X1041" t="s">
        <v>317</v>
      </c>
      <c r="Y1041" t="s">
        <v>278</v>
      </c>
      <c r="Z1041" t="s">
        <v>280</v>
      </c>
      <c r="AA1041" s="16" t="s">
        <v>98</v>
      </c>
      <c r="AB1041" s="16" t="s">
        <v>22</v>
      </c>
      <c r="AC1041" s="49" t="s">
        <v>531</v>
      </c>
    </row>
    <row r="1042" spans="1:29" x14ac:dyDescent="0.25">
      <c r="A1042" s="11">
        <v>0.10531988698376414</v>
      </c>
      <c r="B1042" s="11">
        <v>0.22393952156888844</v>
      </c>
      <c r="C1042" s="11">
        <v>0.57755228589457852</v>
      </c>
      <c r="D1042" s="13">
        <f t="shared" si="351"/>
        <v>9.494882957424343</v>
      </c>
      <c r="E1042" s="14">
        <f t="shared" si="352"/>
        <v>4.4654913656782966</v>
      </c>
      <c r="F1042" s="14">
        <f t="shared" si="353"/>
        <v>1.7314449694387175</v>
      </c>
      <c r="G1042" s="26">
        <v>2.3946870838348122E-2</v>
      </c>
      <c r="H1042" s="7">
        <f t="shared" si="350"/>
        <v>1.0239468708383481</v>
      </c>
      <c r="I1042" s="7">
        <f t="shared" si="354"/>
        <v>9.2728277490124906</v>
      </c>
      <c r="J1042" s="7">
        <f t="shared" si="355"/>
        <v>4.3610576806804557</v>
      </c>
      <c r="K1042" s="7">
        <f t="shared" si="356"/>
        <v>1.6909519612293078</v>
      </c>
      <c r="L1042">
        <v>3.87</v>
      </c>
      <c r="M1042">
        <v>3.57</v>
      </c>
      <c r="N1042">
        <v>2.06</v>
      </c>
      <c r="O1042" s="7">
        <f t="shared" si="357"/>
        <v>3.9626743901444073</v>
      </c>
      <c r="P1042" s="7">
        <f t="shared" si="358"/>
        <v>3.6554903288929026</v>
      </c>
      <c r="Q1042" s="7">
        <f t="shared" si="359"/>
        <v>2.1093305539269971</v>
      </c>
      <c r="R1042" s="15">
        <f t="shared" si="360"/>
        <v>0.25235482443046703</v>
      </c>
      <c r="S1042" s="15">
        <f t="shared" si="361"/>
        <v>0.27356111219773321</v>
      </c>
      <c r="T1042" s="15">
        <f t="shared" si="362"/>
        <v>0.47408406337179976</v>
      </c>
      <c r="U1042" s="12">
        <f t="shared" si="363"/>
        <v>0.41734841892346547</v>
      </c>
      <c r="V1042" s="12">
        <f t="shared" si="364"/>
        <v>0.8186087553519753</v>
      </c>
      <c r="W1042" s="12">
        <f t="shared" si="365"/>
        <v>1.2182486831278148</v>
      </c>
      <c r="X1042" t="s">
        <v>310</v>
      </c>
      <c r="Y1042" t="s">
        <v>279</v>
      </c>
      <c r="Z1042" t="s">
        <v>280</v>
      </c>
      <c r="AA1042" s="16" t="s">
        <v>98</v>
      </c>
      <c r="AB1042" s="16" t="s">
        <v>22</v>
      </c>
      <c r="AC1042" s="49" t="s">
        <v>531</v>
      </c>
    </row>
    <row r="1043" spans="1:29" x14ac:dyDescent="0.25">
      <c r="A1043" s="11">
        <v>0.63713140097250265</v>
      </c>
      <c r="B1043" s="11">
        <v>0.210024975075364</v>
      </c>
      <c r="C1043" s="11">
        <v>0.14653319388999606</v>
      </c>
      <c r="D1043" s="13">
        <f t="shared" si="351"/>
        <v>1.5695349475377027</v>
      </c>
      <c r="E1043" s="14">
        <f t="shared" si="352"/>
        <v>4.7613385010100178</v>
      </c>
      <c r="F1043" s="14">
        <f t="shared" si="353"/>
        <v>6.8243922994725006</v>
      </c>
      <c r="G1043" s="26">
        <v>2.9335102819246339E-2</v>
      </c>
      <c r="H1043" s="7">
        <f t="shared" si="350"/>
        <v>1.0293351028192463</v>
      </c>
      <c r="I1043" s="7">
        <f t="shared" si="354"/>
        <v>1.5248046464546898</v>
      </c>
      <c r="J1043" s="7">
        <f t="shared" si="355"/>
        <v>4.6256447370435394</v>
      </c>
      <c r="K1043" s="7">
        <f t="shared" si="356"/>
        <v>6.6299034015076037</v>
      </c>
      <c r="L1043">
        <v>1.22</v>
      </c>
      <c r="M1043">
        <v>6.87</v>
      </c>
      <c r="N1043">
        <v>15.6</v>
      </c>
      <c r="O1043" s="7">
        <f t="shared" si="357"/>
        <v>1.2557888254394804</v>
      </c>
      <c r="P1043" s="7">
        <f t="shared" si="358"/>
        <v>7.0715321563682227</v>
      </c>
      <c r="Q1043" s="7">
        <f t="shared" si="359"/>
        <v>16.057627603980244</v>
      </c>
      <c r="R1043" s="15">
        <f t="shared" si="360"/>
        <v>0.79631223000414608</v>
      </c>
      <c r="S1043" s="15">
        <f t="shared" si="361"/>
        <v>0.14141206995706815</v>
      </c>
      <c r="T1043" s="15">
        <f t="shared" si="362"/>
        <v>6.2275700038785776E-2</v>
      </c>
      <c r="U1043" s="12">
        <f t="shared" si="363"/>
        <v>0.80010249367786979</v>
      </c>
      <c r="V1043" s="12">
        <f t="shared" si="364"/>
        <v>1.4851983648858711</v>
      </c>
      <c r="W1043" s="12">
        <f t="shared" si="365"/>
        <v>2.3529754591073897</v>
      </c>
      <c r="X1043" t="s">
        <v>321</v>
      </c>
      <c r="Y1043" t="s">
        <v>313</v>
      </c>
      <c r="Z1043" t="s">
        <v>280</v>
      </c>
      <c r="AA1043" s="16" t="s">
        <v>97</v>
      </c>
      <c r="AB1043" s="16" t="s">
        <v>23</v>
      </c>
      <c r="AC1043" s="49" t="s">
        <v>531</v>
      </c>
    </row>
    <row r="1044" spans="1:29" x14ac:dyDescent="0.25">
      <c r="A1044" s="11">
        <v>0.81520464446241747</v>
      </c>
      <c r="B1044" s="11">
        <v>9.744711451057303E-2</v>
      </c>
      <c r="C1044" s="11">
        <v>2.8880322697429253E-2</v>
      </c>
      <c r="D1044" s="13">
        <f t="shared" si="351"/>
        <v>1.2266858472812614</v>
      </c>
      <c r="E1044" s="14">
        <f t="shared" si="352"/>
        <v>10.261976509232603</v>
      </c>
      <c r="F1044" s="14">
        <f t="shared" si="353"/>
        <v>34.625651883350102</v>
      </c>
      <c r="G1044" s="26">
        <v>3.070343296720135E-2</v>
      </c>
      <c r="H1044" s="7">
        <f t="shared" si="350"/>
        <v>1.0307034329672013</v>
      </c>
      <c r="I1044" s="7">
        <f t="shared" si="354"/>
        <v>1.1901443306052291</v>
      </c>
      <c r="J1044" s="7">
        <f t="shared" si="355"/>
        <v>9.9562843985978606</v>
      </c>
      <c r="K1044" s="7">
        <f t="shared" si="356"/>
        <v>33.59419477595933</v>
      </c>
      <c r="L1044">
        <v>1.1599999999999999</v>
      </c>
      <c r="M1044">
        <v>8.48</v>
      </c>
      <c r="N1044">
        <v>19.72</v>
      </c>
      <c r="O1044" s="7">
        <f t="shared" si="357"/>
        <v>1.1956159822419534</v>
      </c>
      <c r="P1044" s="7">
        <f t="shared" si="358"/>
        <v>8.7403651115618679</v>
      </c>
      <c r="Q1044" s="7">
        <f t="shared" si="359"/>
        <v>20.325471698113208</v>
      </c>
      <c r="R1044" s="15">
        <f t="shared" si="360"/>
        <v>0.83638895335344621</v>
      </c>
      <c r="S1044" s="15">
        <f t="shared" si="361"/>
        <v>0.11441169644929215</v>
      </c>
      <c r="T1044" s="15">
        <f t="shared" si="362"/>
        <v>4.9199350197261543E-2</v>
      </c>
      <c r="U1044" s="12">
        <f t="shared" si="363"/>
        <v>0.97467170171713569</v>
      </c>
      <c r="V1044" s="12">
        <f t="shared" si="364"/>
        <v>0.85172335989058678</v>
      </c>
      <c r="W1044" s="12">
        <f t="shared" si="365"/>
        <v>0.58700618161897489</v>
      </c>
      <c r="X1044" t="s">
        <v>357</v>
      </c>
      <c r="Y1044" t="s">
        <v>315</v>
      </c>
      <c r="Z1044" t="s">
        <v>280</v>
      </c>
      <c r="AA1044" s="16" t="s">
        <v>97</v>
      </c>
      <c r="AB1044" s="16" t="s">
        <v>413</v>
      </c>
      <c r="AC1044" s="49" t="s">
        <v>531</v>
      </c>
    </row>
    <row r="1045" spans="1:29" x14ac:dyDescent="0.25">
      <c r="A1045" s="11">
        <v>0.47681554898073425</v>
      </c>
      <c r="B1045" s="11">
        <v>0.31510327338021582</v>
      </c>
      <c r="C1045" s="11">
        <v>0.20067447163047175</v>
      </c>
      <c r="D1045" s="13">
        <f t="shared" si="351"/>
        <v>2.0972470426722705</v>
      </c>
      <c r="E1045" s="14">
        <f t="shared" si="352"/>
        <v>3.173562715717527</v>
      </c>
      <c r="F1045" s="14">
        <f t="shared" si="353"/>
        <v>4.9831948821145087</v>
      </c>
      <c r="G1045" s="26">
        <v>2.3131128602055906E-2</v>
      </c>
      <c r="H1045" s="7">
        <f t="shared" si="350"/>
        <v>1.0231311286020559</v>
      </c>
      <c r="I1045" s="7">
        <f t="shared" si="354"/>
        <v>2.0498321124661909</v>
      </c>
      <c r="J1045" s="7">
        <f t="shared" si="355"/>
        <v>3.1018142513694116</v>
      </c>
      <c r="K1045" s="7">
        <f t="shared" si="356"/>
        <v>4.8705339352964883</v>
      </c>
      <c r="L1045">
        <v>2.21</v>
      </c>
      <c r="M1045">
        <v>3.48</v>
      </c>
      <c r="N1045">
        <v>3.53</v>
      </c>
      <c r="O1045" s="7">
        <f t="shared" si="357"/>
        <v>2.2611197942105434</v>
      </c>
      <c r="P1045" s="7">
        <f t="shared" si="358"/>
        <v>3.5604963275351547</v>
      </c>
      <c r="Q1045" s="7">
        <f t="shared" si="359"/>
        <v>3.6116528839652573</v>
      </c>
      <c r="R1045" s="15">
        <f t="shared" si="360"/>
        <v>0.44225874390221953</v>
      </c>
      <c r="S1045" s="15">
        <f t="shared" si="361"/>
        <v>0.28085971954709915</v>
      </c>
      <c r="T1045" s="15">
        <f t="shared" si="362"/>
        <v>0.27688153655068132</v>
      </c>
      <c r="U1045" s="12">
        <f t="shared" si="363"/>
        <v>1.0781370759877051</v>
      </c>
      <c r="V1045" s="12">
        <f t="shared" si="364"/>
        <v>1.1219240476645642</v>
      </c>
      <c r="W1045" s="12">
        <f t="shared" si="365"/>
        <v>0.72476653420239745</v>
      </c>
      <c r="X1045" t="s">
        <v>320</v>
      </c>
      <c r="Y1045" t="s">
        <v>318</v>
      </c>
      <c r="Z1045" t="s">
        <v>280</v>
      </c>
      <c r="AA1045" s="16" t="s">
        <v>99</v>
      </c>
      <c r="AB1045" s="16" t="s">
        <v>72</v>
      </c>
      <c r="AC1045" s="49" t="s">
        <v>531</v>
      </c>
    </row>
    <row r="1046" spans="1:29" x14ac:dyDescent="0.25">
      <c r="A1046" s="11">
        <v>0.34143322280240007</v>
      </c>
      <c r="B1046" s="11">
        <v>0.2720530577268333</v>
      </c>
      <c r="C1046" s="11">
        <v>0.35662608198463353</v>
      </c>
      <c r="D1046" s="13">
        <f t="shared" si="351"/>
        <v>2.9288303926379675</v>
      </c>
      <c r="E1046" s="14">
        <f t="shared" si="352"/>
        <v>3.675753576730953</v>
      </c>
      <c r="F1046" s="14">
        <f t="shared" si="353"/>
        <v>2.8040573881612185</v>
      </c>
      <c r="G1046" s="26">
        <v>2.1381132374789891E-2</v>
      </c>
      <c r="H1046" s="7">
        <f t="shared" si="350"/>
        <v>1.0213811323747899</v>
      </c>
      <c r="I1046" s="7">
        <f t="shared" si="354"/>
        <v>2.8675195769753561</v>
      </c>
      <c r="J1046" s="7">
        <f t="shared" si="355"/>
        <v>3.5988070077078302</v>
      </c>
      <c r="K1046" s="7">
        <f t="shared" si="356"/>
        <v>2.7453585143496522</v>
      </c>
      <c r="L1046">
        <v>2.42</v>
      </c>
      <c r="M1046">
        <v>3.44</v>
      </c>
      <c r="N1046">
        <v>3.15</v>
      </c>
      <c r="O1046" s="7">
        <f t="shared" si="357"/>
        <v>2.4717423403469914</v>
      </c>
      <c r="P1046" s="7">
        <f t="shared" si="358"/>
        <v>3.513551095369277</v>
      </c>
      <c r="Q1046" s="7">
        <f t="shared" si="359"/>
        <v>3.217350566980588</v>
      </c>
      <c r="R1046" s="15">
        <f t="shared" si="360"/>
        <v>0.40457291347754987</v>
      </c>
      <c r="S1046" s="15">
        <f t="shared" si="361"/>
        <v>0.28461234029525312</v>
      </c>
      <c r="T1046" s="15">
        <f t="shared" si="362"/>
        <v>0.31081474622719707</v>
      </c>
      <c r="U1046" s="12">
        <f t="shared" si="363"/>
        <v>0.84393495320181999</v>
      </c>
      <c r="V1046" s="12">
        <f t="shared" si="364"/>
        <v>0.95587231897467639</v>
      </c>
      <c r="W1046" s="12">
        <f t="shared" si="365"/>
        <v>1.1473911270733264</v>
      </c>
      <c r="X1046" t="s">
        <v>319</v>
      </c>
      <c r="Y1046" t="s">
        <v>314</v>
      </c>
      <c r="Z1046" t="s">
        <v>280</v>
      </c>
      <c r="AA1046" s="16" t="s">
        <v>99</v>
      </c>
      <c r="AB1046" s="16" t="s">
        <v>72</v>
      </c>
      <c r="AC1046" s="49" t="s">
        <v>531</v>
      </c>
    </row>
    <row r="1047" spans="1:29" x14ac:dyDescent="0.25">
      <c r="A1047" s="11">
        <v>0.78722416287874364</v>
      </c>
      <c r="B1047" s="11">
        <v>0.1837397090112893</v>
      </c>
      <c r="C1047" s="11">
        <v>2.7374564249509761E-2</v>
      </c>
      <c r="D1047" s="13">
        <f t="shared" si="351"/>
        <v>1.2702862121802405</v>
      </c>
      <c r="E1047" s="14">
        <f t="shared" si="352"/>
        <v>5.4424816790068942</v>
      </c>
      <c r="F1047" s="14">
        <f t="shared" si="353"/>
        <v>36.530261847653286</v>
      </c>
      <c r="G1047" s="26">
        <v>2.8390063477782723E-2</v>
      </c>
      <c r="H1047" s="7">
        <f t="shared" si="350"/>
        <v>1.0283900634777827</v>
      </c>
      <c r="I1047" s="7">
        <f t="shared" si="354"/>
        <v>1.2352182866143413</v>
      </c>
      <c r="J1047" s="7">
        <f t="shared" si="355"/>
        <v>5.2922347971757446</v>
      </c>
      <c r="K1047" s="7">
        <f t="shared" si="356"/>
        <v>35.521795809769102</v>
      </c>
      <c r="L1047">
        <v>3.42</v>
      </c>
      <c r="M1047">
        <v>3.24</v>
      </c>
      <c r="N1047">
        <v>2.34</v>
      </c>
      <c r="O1047" s="7">
        <f t="shared" si="357"/>
        <v>3.517094017094017</v>
      </c>
      <c r="P1047" s="7">
        <f t="shared" si="358"/>
        <v>3.3319838056680164</v>
      </c>
      <c r="Q1047" s="7">
        <f t="shared" si="359"/>
        <v>2.4064327485380113</v>
      </c>
      <c r="R1047" s="15">
        <f t="shared" si="360"/>
        <v>0.28432563791008508</v>
      </c>
      <c r="S1047" s="15">
        <f t="shared" si="361"/>
        <v>0.30012150668286752</v>
      </c>
      <c r="T1047" s="15">
        <f t="shared" si="362"/>
        <v>0.41555285540704745</v>
      </c>
      <c r="U1047" s="12">
        <f t="shared" si="363"/>
        <v>2.7687413933726752</v>
      </c>
      <c r="V1047" s="12">
        <f t="shared" si="364"/>
        <v>0.61221773488376963</v>
      </c>
      <c r="W1047" s="12">
        <f t="shared" si="365"/>
        <v>6.5875047886978164E-2</v>
      </c>
      <c r="X1047" t="s">
        <v>174</v>
      </c>
      <c r="Y1047" t="s">
        <v>179</v>
      </c>
      <c r="Z1047" t="s">
        <v>156</v>
      </c>
      <c r="AA1047" s="16" t="s">
        <v>97</v>
      </c>
      <c r="AB1047" s="16" t="s">
        <v>89</v>
      </c>
      <c r="AC1047" s="49" t="s">
        <v>531</v>
      </c>
    </row>
    <row r="1048" spans="1:29" x14ac:dyDescent="0.25">
      <c r="A1048" s="11">
        <v>0.37601893042258067</v>
      </c>
      <c r="B1048" s="11">
        <v>0.28530324585471389</v>
      </c>
      <c r="C1048" s="11">
        <v>0.31588413783701585</v>
      </c>
      <c r="D1048" s="13">
        <f t="shared" si="351"/>
        <v>2.6594405735800901</v>
      </c>
      <c r="E1048" s="14">
        <f t="shared" si="352"/>
        <v>3.505042492608843</v>
      </c>
      <c r="F1048" s="14">
        <f t="shared" si="353"/>
        <v>3.165717680056356</v>
      </c>
      <c r="G1048" s="26">
        <v>2.6810939405002676E-2</v>
      </c>
      <c r="H1048" s="7">
        <f t="shared" si="350"/>
        <v>1.0268109394050027</v>
      </c>
      <c r="I1048" s="7">
        <f t="shared" si="354"/>
        <v>2.5900002342409141</v>
      </c>
      <c r="J1048" s="7">
        <f t="shared" si="355"/>
        <v>3.4135227412359668</v>
      </c>
      <c r="K1048" s="7">
        <f t="shared" si="356"/>
        <v>3.083057998866634</v>
      </c>
      <c r="L1048">
        <v>2.89</v>
      </c>
      <c r="M1048">
        <v>3.14</v>
      </c>
      <c r="N1048">
        <v>2.76</v>
      </c>
      <c r="O1048" s="7">
        <f t="shared" si="357"/>
        <v>2.9674836148804578</v>
      </c>
      <c r="P1048" s="7">
        <f t="shared" si="358"/>
        <v>3.2241863497317085</v>
      </c>
      <c r="Q1048" s="7">
        <f t="shared" si="359"/>
        <v>2.8339981927578073</v>
      </c>
      <c r="R1048" s="15">
        <f t="shared" si="360"/>
        <v>0.33698585393546782</v>
      </c>
      <c r="S1048" s="15">
        <f t="shared" si="361"/>
        <v>0.31015577002340827</v>
      </c>
      <c r="T1048" s="15">
        <f t="shared" si="362"/>
        <v>0.35285837604112391</v>
      </c>
      <c r="U1048" s="12">
        <f t="shared" si="363"/>
        <v>1.1158300149138831</v>
      </c>
      <c r="V1048" s="12">
        <f t="shared" si="364"/>
        <v>0.91987083081891829</v>
      </c>
      <c r="W1048" s="12">
        <f t="shared" si="365"/>
        <v>0.89521507575096093</v>
      </c>
      <c r="X1048" t="s">
        <v>168</v>
      </c>
      <c r="Y1048" t="s">
        <v>163</v>
      </c>
      <c r="Z1048" t="s">
        <v>156</v>
      </c>
      <c r="AA1048" s="16" t="s">
        <v>99</v>
      </c>
      <c r="AB1048" s="16" t="s">
        <v>72</v>
      </c>
      <c r="AC1048" s="49" t="s">
        <v>531</v>
      </c>
    </row>
    <row r="1049" spans="1:29" x14ac:dyDescent="0.25">
      <c r="A1049" s="11">
        <v>0.30447802134385565</v>
      </c>
      <c r="B1049" s="11">
        <v>0.25171189069894484</v>
      </c>
      <c r="C1049" s="11">
        <v>0.40490555125231442</v>
      </c>
      <c r="D1049" s="13">
        <f t="shared" si="351"/>
        <v>3.2843093093759688</v>
      </c>
      <c r="E1049" s="14">
        <f t="shared" si="352"/>
        <v>3.9727960297117262</v>
      </c>
      <c r="F1049" s="14">
        <f t="shared" si="353"/>
        <v>2.4697117560061708</v>
      </c>
      <c r="G1049" s="26">
        <v>2.7489306818006876E-2</v>
      </c>
      <c r="H1049" s="7">
        <f t="shared" si="350"/>
        <v>1.0274893068180069</v>
      </c>
      <c r="I1049" s="7">
        <f t="shared" si="354"/>
        <v>3.1964413523163788</v>
      </c>
      <c r="J1049" s="7">
        <f t="shared" si="355"/>
        <v>3.8665083941505234</v>
      </c>
      <c r="K1049" s="7">
        <f t="shared" si="356"/>
        <v>2.4036374292346929</v>
      </c>
      <c r="L1049">
        <v>2.95</v>
      </c>
      <c r="M1049">
        <v>3.34</v>
      </c>
      <c r="N1049">
        <v>2.57</v>
      </c>
      <c r="O1049" s="7">
        <f t="shared" si="357"/>
        <v>3.0310934551131203</v>
      </c>
      <c r="P1049" s="7">
        <f t="shared" si="358"/>
        <v>3.4318142847721429</v>
      </c>
      <c r="Q1049" s="7">
        <f t="shared" si="359"/>
        <v>2.6406475185222775</v>
      </c>
      <c r="R1049" s="15">
        <f t="shared" si="360"/>
        <v>0.32991394518473532</v>
      </c>
      <c r="S1049" s="15">
        <f t="shared" si="361"/>
        <v>0.29139105936975129</v>
      </c>
      <c r="T1049" s="15">
        <f t="shared" si="362"/>
        <v>0.37869499544551333</v>
      </c>
      <c r="U1049" s="12">
        <f t="shared" si="363"/>
        <v>0.9229013377211539</v>
      </c>
      <c r="V1049" s="12">
        <f t="shared" si="364"/>
        <v>0.86382846214764319</v>
      </c>
      <c r="W1049" s="12">
        <f t="shared" si="365"/>
        <v>1.0692128391503188</v>
      </c>
      <c r="X1049" t="s">
        <v>167</v>
      </c>
      <c r="Y1049" t="s">
        <v>154</v>
      </c>
      <c r="Z1049" t="s">
        <v>156</v>
      </c>
      <c r="AA1049" s="16" t="s">
        <v>98</v>
      </c>
      <c r="AB1049" s="16" t="s">
        <v>22</v>
      </c>
      <c r="AC1049" s="49" t="s">
        <v>531</v>
      </c>
    </row>
    <row r="1050" spans="1:29" x14ac:dyDescent="0.25">
      <c r="A1050" s="11">
        <v>0.26163231521774843</v>
      </c>
      <c r="B1050" s="11">
        <v>0.33621074263259937</v>
      </c>
      <c r="C1050" s="11">
        <v>0.3737534187398277</v>
      </c>
      <c r="D1050" s="13">
        <f t="shared" si="351"/>
        <v>3.8221578216273899</v>
      </c>
      <c r="E1050" s="14">
        <f t="shared" si="352"/>
        <v>2.9743249491964296</v>
      </c>
      <c r="F1050" s="14">
        <f t="shared" si="353"/>
        <v>2.6755608105784492</v>
      </c>
      <c r="G1050" s="26">
        <v>2.7675996557409599E-2</v>
      </c>
      <c r="H1050" s="7">
        <f t="shared" si="350"/>
        <v>1.0276759965574096</v>
      </c>
      <c r="I1050" s="7">
        <f t="shared" si="354"/>
        <v>3.7192245750909398</v>
      </c>
      <c r="J1050" s="7">
        <f t="shared" si="355"/>
        <v>2.8942244045400094</v>
      </c>
      <c r="K1050" s="7">
        <f t="shared" si="356"/>
        <v>2.6035061824361518</v>
      </c>
      <c r="L1050">
        <v>3.25</v>
      </c>
      <c r="M1050">
        <v>3.19</v>
      </c>
      <c r="N1050">
        <v>2.46</v>
      </c>
      <c r="O1050" s="7">
        <f t="shared" si="357"/>
        <v>3.3399469888115814</v>
      </c>
      <c r="P1050" s="7">
        <f t="shared" si="358"/>
        <v>3.2782864290181366</v>
      </c>
      <c r="Q1050" s="7">
        <f t="shared" si="359"/>
        <v>2.5280829515312275</v>
      </c>
      <c r="R1050" s="15">
        <f t="shared" si="360"/>
        <v>0.29940594966024286</v>
      </c>
      <c r="S1050" s="15">
        <f t="shared" si="361"/>
        <v>0.30503740952846059</v>
      </c>
      <c r="T1050" s="15">
        <f t="shared" si="362"/>
        <v>0.39555664081129649</v>
      </c>
      <c r="U1050" s="12">
        <f t="shared" si="363"/>
        <v>0.8738380633873214</v>
      </c>
      <c r="V1050" s="12">
        <f t="shared" si="364"/>
        <v>1.1021951148625599</v>
      </c>
      <c r="W1050" s="12">
        <f t="shared" si="365"/>
        <v>0.94487964599267038</v>
      </c>
      <c r="X1050" t="s">
        <v>169</v>
      </c>
      <c r="Y1050" t="s">
        <v>177</v>
      </c>
      <c r="Z1050" t="s">
        <v>156</v>
      </c>
      <c r="AA1050" s="16" t="s">
        <v>99</v>
      </c>
      <c r="AB1050" s="16" t="s">
        <v>72</v>
      </c>
      <c r="AC1050" s="49" t="s">
        <v>531</v>
      </c>
    </row>
    <row r="1051" spans="1:29" x14ac:dyDescent="0.25">
      <c r="A1051" s="11">
        <v>0.12747172429758852</v>
      </c>
      <c r="B1051" s="11">
        <v>0.31236135423388578</v>
      </c>
      <c r="C1051" s="11">
        <v>0.50298593759839338</v>
      </c>
      <c r="D1051" s="13">
        <f t="shared" si="351"/>
        <v>7.8448770149641556</v>
      </c>
      <c r="E1051" s="14">
        <f t="shared" si="352"/>
        <v>3.2014203628123385</v>
      </c>
      <c r="F1051" s="14">
        <f t="shared" si="353"/>
        <v>1.9881271527683246</v>
      </c>
      <c r="G1051" s="26">
        <v>3.0669261707193085E-2</v>
      </c>
      <c r="H1051" s="7">
        <f t="shared" si="350"/>
        <v>1.0306692617071931</v>
      </c>
      <c r="I1051" s="7">
        <f t="shared" si="354"/>
        <v>7.6114397764904309</v>
      </c>
      <c r="J1051" s="7">
        <f t="shared" si="355"/>
        <v>3.1061568262058472</v>
      </c>
      <c r="K1051" s="7">
        <f t="shared" si="356"/>
        <v>1.92896715428886</v>
      </c>
      <c r="L1051">
        <v>1.38</v>
      </c>
      <c r="M1051">
        <v>5.15</v>
      </c>
      <c r="N1051">
        <v>8.94</v>
      </c>
      <c r="O1051" s="7">
        <f t="shared" si="357"/>
        <v>1.4223235811559263</v>
      </c>
      <c r="P1051" s="7">
        <f t="shared" si="358"/>
        <v>5.3079466977920449</v>
      </c>
      <c r="Q1051" s="7">
        <f t="shared" si="359"/>
        <v>9.2141831996623065</v>
      </c>
      <c r="R1051" s="15">
        <f t="shared" si="360"/>
        <v>0.70307489325832395</v>
      </c>
      <c r="S1051" s="15">
        <f t="shared" si="361"/>
        <v>0.18839676751388096</v>
      </c>
      <c r="T1051" s="15">
        <f t="shared" si="362"/>
        <v>0.10852833922779496</v>
      </c>
      <c r="U1051" s="12">
        <f t="shared" si="363"/>
        <v>0.181306039399067</v>
      </c>
      <c r="V1051" s="12">
        <f t="shared" si="364"/>
        <v>1.6579974187236051</v>
      </c>
      <c r="W1051" s="12">
        <f t="shared" si="365"/>
        <v>4.6346045758855094</v>
      </c>
      <c r="X1051" t="s">
        <v>241</v>
      </c>
      <c r="Y1051" t="s">
        <v>178</v>
      </c>
      <c r="Z1051" t="s">
        <v>156</v>
      </c>
      <c r="AA1051" s="16" t="s">
        <v>98</v>
      </c>
      <c r="AB1051" s="16" t="s">
        <v>24</v>
      </c>
      <c r="AC1051" s="49" t="s">
        <v>531</v>
      </c>
    </row>
    <row r="1052" spans="1:29" x14ac:dyDescent="0.25">
      <c r="A1052" s="11">
        <v>0.38776781670620225</v>
      </c>
      <c r="B1052" s="11">
        <v>0.35706521432867838</v>
      </c>
      <c r="C1052" s="11">
        <v>0.24507590886745648</v>
      </c>
      <c r="D1052" s="13">
        <f t="shared" si="351"/>
        <v>2.5788628063418271</v>
      </c>
      <c r="E1052" s="14">
        <f t="shared" si="352"/>
        <v>2.8006088520275192</v>
      </c>
      <c r="F1052" s="14">
        <f t="shared" si="353"/>
        <v>4.0803684238944369</v>
      </c>
      <c r="G1052" s="26">
        <v>2.8133994286196451E-2</v>
      </c>
      <c r="H1052" s="7">
        <f t="shared" si="350"/>
        <v>1.0281339942861965</v>
      </c>
      <c r="I1052" s="7">
        <f t="shared" si="354"/>
        <v>2.5082944642174354</v>
      </c>
      <c r="J1052" s="7">
        <f t="shared" si="355"/>
        <v>2.7239726218486728</v>
      </c>
      <c r="K1052" s="7">
        <f t="shared" si="356"/>
        <v>3.9687126839214359</v>
      </c>
      <c r="L1052">
        <v>2.09</v>
      </c>
      <c r="M1052">
        <v>3.38</v>
      </c>
      <c r="N1052">
        <v>3.94</v>
      </c>
      <c r="O1052" s="7">
        <f t="shared" si="357"/>
        <v>2.1488000480581504</v>
      </c>
      <c r="P1052" s="7">
        <f t="shared" si="358"/>
        <v>3.4750929006873439</v>
      </c>
      <c r="Q1052" s="7">
        <f t="shared" si="359"/>
        <v>4.0508479374876138</v>
      </c>
      <c r="R1052" s="15">
        <f t="shared" si="360"/>
        <v>0.46537601341906626</v>
      </c>
      <c r="S1052" s="15">
        <f t="shared" si="361"/>
        <v>0.28776209113782497</v>
      </c>
      <c r="T1052" s="15">
        <f t="shared" si="362"/>
        <v>0.24686189544310874</v>
      </c>
      <c r="U1052" s="12">
        <f t="shared" si="363"/>
        <v>0.83323550317369155</v>
      </c>
      <c r="V1052" s="12">
        <f t="shared" si="364"/>
        <v>1.2408347913959952</v>
      </c>
      <c r="W1052" s="12">
        <f t="shared" si="365"/>
        <v>0.99276523996363841</v>
      </c>
      <c r="X1052" t="s">
        <v>170</v>
      </c>
      <c r="Y1052" t="s">
        <v>244</v>
      </c>
      <c r="Z1052" t="s">
        <v>156</v>
      </c>
      <c r="AA1052" s="16" t="s">
        <v>99</v>
      </c>
      <c r="AB1052" s="16" t="s">
        <v>72</v>
      </c>
      <c r="AC1052" s="49" t="s">
        <v>531</v>
      </c>
    </row>
    <row r="1053" spans="1:29" x14ac:dyDescent="0.25">
      <c r="A1053" s="11">
        <v>0.26750544825577161</v>
      </c>
      <c r="B1053" s="11">
        <v>0.29748265170365101</v>
      </c>
      <c r="C1053" s="11">
        <v>0.39875626809242171</v>
      </c>
      <c r="D1053" s="13">
        <f t="shared" si="351"/>
        <v>3.7382416190785914</v>
      </c>
      <c r="E1053" s="14">
        <f t="shared" si="352"/>
        <v>3.3615405613507479</v>
      </c>
      <c r="F1053" s="14">
        <f t="shared" si="353"/>
        <v>2.5077975696377646</v>
      </c>
      <c r="G1053" s="26">
        <v>2.828295186742058E-2</v>
      </c>
      <c r="H1053" s="7">
        <f t="shared" si="350"/>
        <v>1.0282829518674206</v>
      </c>
      <c r="I1053" s="7">
        <f t="shared" si="354"/>
        <v>3.6354211769141278</v>
      </c>
      <c r="J1053" s="7">
        <f t="shared" si="355"/>
        <v>3.2690812925041675</v>
      </c>
      <c r="K1053" s="7">
        <f t="shared" si="356"/>
        <v>2.4388205260852192</v>
      </c>
      <c r="L1053">
        <v>2.12</v>
      </c>
      <c r="M1053">
        <v>3.4</v>
      </c>
      <c r="N1053">
        <v>3.81</v>
      </c>
      <c r="O1053" s="7">
        <f t="shared" si="357"/>
        <v>2.1799598579589317</v>
      </c>
      <c r="P1053" s="7">
        <f t="shared" si="358"/>
        <v>3.4961620363492298</v>
      </c>
      <c r="Q1053" s="7">
        <f t="shared" si="359"/>
        <v>3.9177580466148725</v>
      </c>
      <c r="R1053" s="15">
        <f t="shared" si="360"/>
        <v>0.4587240431740276</v>
      </c>
      <c r="S1053" s="15">
        <f t="shared" si="361"/>
        <v>0.286027932802629</v>
      </c>
      <c r="T1053" s="15">
        <f t="shared" si="362"/>
        <v>0.25524802402334346</v>
      </c>
      <c r="U1053" s="12">
        <f t="shared" si="363"/>
        <v>0.58315113898289217</v>
      </c>
      <c r="V1053" s="12">
        <f t="shared" si="364"/>
        <v>1.0400475533588052</v>
      </c>
      <c r="W1053" s="12">
        <f t="shared" si="365"/>
        <v>1.5622305779572023</v>
      </c>
      <c r="X1053" t="s">
        <v>171</v>
      </c>
      <c r="Y1053" t="s">
        <v>164</v>
      </c>
      <c r="Z1053" t="s">
        <v>156</v>
      </c>
      <c r="AA1053" s="16" t="s">
        <v>99</v>
      </c>
      <c r="AB1053" s="16" t="s">
        <v>72</v>
      </c>
      <c r="AC1053" s="49" t="s">
        <v>531</v>
      </c>
    </row>
    <row r="1054" spans="1:29" x14ac:dyDescent="0.25">
      <c r="A1054" s="11">
        <v>0.26101215501498226</v>
      </c>
      <c r="B1054" s="11">
        <v>0.31149296632793894</v>
      </c>
      <c r="C1054" s="11">
        <v>0.39342197099851273</v>
      </c>
      <c r="D1054" s="13">
        <f t="shared" si="351"/>
        <v>3.8312392001154096</v>
      </c>
      <c r="E1054" s="14">
        <f t="shared" si="352"/>
        <v>3.2103453628137553</v>
      </c>
      <c r="F1054" s="14">
        <f t="shared" si="353"/>
        <v>2.5418000867160018</v>
      </c>
      <c r="G1054" s="26">
        <v>2.9506858775151468E-2</v>
      </c>
      <c r="H1054" s="7">
        <f t="shared" si="350"/>
        <v>1.0295068587751515</v>
      </c>
      <c r="I1054" s="7">
        <f t="shared" si="354"/>
        <v>3.7214314479396471</v>
      </c>
      <c r="J1054" s="7">
        <f t="shared" si="355"/>
        <v>3.1183331470304538</v>
      </c>
      <c r="K1054" s="7">
        <f t="shared" si="356"/>
        <v>2.4689491527429848</v>
      </c>
      <c r="L1054">
        <v>1.85</v>
      </c>
      <c r="M1054">
        <v>3.5</v>
      </c>
      <c r="N1054">
        <v>4.92</v>
      </c>
      <c r="O1054" s="7">
        <f t="shared" si="357"/>
        <v>1.9045876887340303</v>
      </c>
      <c r="P1054" s="7">
        <f t="shared" si="358"/>
        <v>3.6032740057130299</v>
      </c>
      <c r="Q1054" s="7">
        <f t="shared" si="359"/>
        <v>5.0651737451737455</v>
      </c>
      <c r="R1054" s="15">
        <f t="shared" si="360"/>
        <v>0.52504802268500161</v>
      </c>
      <c r="S1054" s="15">
        <f t="shared" si="361"/>
        <v>0.27752538341921518</v>
      </c>
      <c r="T1054" s="15">
        <f t="shared" si="362"/>
        <v>0.19742659389578313</v>
      </c>
      <c r="U1054" s="12">
        <f t="shared" si="363"/>
        <v>0.49712053705147352</v>
      </c>
      <c r="V1054" s="12">
        <f t="shared" si="364"/>
        <v>1.1223945085319067</v>
      </c>
      <c r="W1054" s="12">
        <f t="shared" si="365"/>
        <v>1.9927506382761733</v>
      </c>
      <c r="X1054" t="s">
        <v>242</v>
      </c>
      <c r="Y1054" t="s">
        <v>166</v>
      </c>
      <c r="Z1054" t="s">
        <v>156</v>
      </c>
      <c r="AA1054" s="16" t="s">
        <v>99</v>
      </c>
      <c r="AB1054" s="16" t="s">
        <v>72</v>
      </c>
      <c r="AC1054" s="49" t="s">
        <v>531</v>
      </c>
    </row>
    <row r="1055" spans="1:29" x14ac:dyDescent="0.25">
      <c r="A1055" s="11">
        <v>0.51021811283694618</v>
      </c>
      <c r="B1055" s="11">
        <v>0.27334907456580892</v>
      </c>
      <c r="C1055" s="11">
        <v>0.20697771053550645</v>
      </c>
      <c r="D1055" s="13">
        <f t="shared" si="351"/>
        <v>1.9599460992079218</v>
      </c>
      <c r="E1055" s="14">
        <f t="shared" si="352"/>
        <v>3.658325902834727</v>
      </c>
      <c r="F1055" s="14">
        <f t="shared" si="353"/>
        <v>4.8314381167553435</v>
      </c>
      <c r="G1055" s="26">
        <v>2.8156614973335214E-2</v>
      </c>
      <c r="H1055" s="7">
        <f t="shared" si="350"/>
        <v>1.0281566149733352</v>
      </c>
      <c r="I1055" s="7">
        <f t="shared" si="354"/>
        <v>1.9062719343188315</v>
      </c>
      <c r="J1055" s="7">
        <f t="shared" si="355"/>
        <v>3.5581407049835536</v>
      </c>
      <c r="K1055" s="7">
        <f t="shared" si="356"/>
        <v>4.6991266178651632</v>
      </c>
      <c r="L1055">
        <v>2.59</v>
      </c>
      <c r="M1055">
        <v>3.12</v>
      </c>
      <c r="N1055">
        <v>3.11</v>
      </c>
      <c r="O1055" s="7">
        <f t="shared" si="357"/>
        <v>2.6629256327809379</v>
      </c>
      <c r="P1055" s="7">
        <f t="shared" si="358"/>
        <v>3.2078486387168059</v>
      </c>
      <c r="Q1055" s="7">
        <f t="shared" si="359"/>
        <v>3.1975670725670722</v>
      </c>
      <c r="R1055" s="15">
        <f t="shared" si="360"/>
        <v>0.3755268219622353</v>
      </c>
      <c r="S1055" s="15">
        <f t="shared" si="361"/>
        <v>0.31173540669300936</v>
      </c>
      <c r="T1055" s="15">
        <f t="shared" si="362"/>
        <v>0.31273777134475544</v>
      </c>
      <c r="U1055" s="12">
        <f t="shared" si="363"/>
        <v>1.3586728909826211</v>
      </c>
      <c r="V1055" s="12">
        <f t="shared" si="364"/>
        <v>0.87686245674042884</v>
      </c>
      <c r="W1055" s="12">
        <f t="shared" si="365"/>
        <v>0.66182511196365434</v>
      </c>
      <c r="X1055" t="s">
        <v>176</v>
      </c>
      <c r="Y1055" t="s">
        <v>243</v>
      </c>
      <c r="Z1055" t="s">
        <v>156</v>
      </c>
      <c r="AA1055" s="16" t="s">
        <v>99</v>
      </c>
      <c r="AB1055" s="16" t="s">
        <v>72</v>
      </c>
      <c r="AC1055" s="49" t="s">
        <v>531</v>
      </c>
    </row>
    <row r="1056" spans="1:29" x14ac:dyDescent="0.25">
      <c r="A1056" s="11">
        <v>0.64514650694218212</v>
      </c>
      <c r="B1056" s="11">
        <v>0.22824055459157747</v>
      </c>
      <c r="C1056" s="11">
        <v>0.12300271212487811</v>
      </c>
      <c r="D1056" s="13">
        <f t="shared" si="351"/>
        <v>1.5500355178852727</v>
      </c>
      <c r="E1056" s="14">
        <f t="shared" si="352"/>
        <v>4.3813423157398077</v>
      </c>
      <c r="F1056" s="14">
        <f t="shared" si="353"/>
        <v>8.1299020381335438</v>
      </c>
      <c r="G1056" s="26">
        <v>2.722053508814648E-2</v>
      </c>
      <c r="H1056" s="7">
        <f t="shared" si="350"/>
        <v>1.0272205350881465</v>
      </c>
      <c r="I1056" s="7">
        <f t="shared" si="354"/>
        <v>1.5089607975489538</v>
      </c>
      <c r="J1056" s="7">
        <f t="shared" si="355"/>
        <v>4.2652401953430985</v>
      </c>
      <c r="K1056" s="7">
        <f t="shared" si="356"/>
        <v>7.9144660376517022</v>
      </c>
      <c r="L1056">
        <v>3.47</v>
      </c>
      <c r="M1056">
        <v>3.35</v>
      </c>
      <c r="N1056">
        <v>2.27</v>
      </c>
      <c r="O1056" s="7">
        <f t="shared" si="357"/>
        <v>3.5644552567558683</v>
      </c>
      <c r="P1056" s="7">
        <f t="shared" si="358"/>
        <v>3.4411887925452906</v>
      </c>
      <c r="Q1056" s="7">
        <f t="shared" si="359"/>
        <v>2.3317906146500924</v>
      </c>
      <c r="R1056" s="15">
        <f t="shared" si="360"/>
        <v>0.28054777742115183</v>
      </c>
      <c r="S1056" s="15">
        <f t="shared" si="361"/>
        <v>0.2905972500451931</v>
      </c>
      <c r="T1056" s="15">
        <f t="shared" si="362"/>
        <v>0.42885497253365507</v>
      </c>
      <c r="U1056" s="12">
        <f t="shared" si="363"/>
        <v>2.2995958580477476</v>
      </c>
      <c r="V1056" s="12">
        <f t="shared" si="364"/>
        <v>0.78541883846485794</v>
      </c>
      <c r="W1056" s="12">
        <f t="shared" si="365"/>
        <v>0.28681656970929786</v>
      </c>
      <c r="X1056" t="s">
        <v>172</v>
      </c>
      <c r="Y1056" t="s">
        <v>180</v>
      </c>
      <c r="Z1056" t="s">
        <v>156</v>
      </c>
      <c r="AA1056" s="16" t="s">
        <v>97</v>
      </c>
      <c r="AB1056" s="16" t="s">
        <v>23</v>
      </c>
      <c r="AC1056" s="49" t="s">
        <v>531</v>
      </c>
    </row>
    <row r="1057" spans="1:29" x14ac:dyDescent="0.25">
      <c r="A1057" s="11">
        <v>0.48228717195836363</v>
      </c>
      <c r="B1057" s="11">
        <v>0.28532474620972564</v>
      </c>
      <c r="C1057" s="11">
        <v>0.2218019400826228</v>
      </c>
      <c r="D1057" s="13">
        <f t="shared" si="351"/>
        <v>2.0734534487811986</v>
      </c>
      <c r="E1057" s="14">
        <f t="shared" si="352"/>
        <v>3.5047783737095068</v>
      </c>
      <c r="F1057" s="14">
        <f t="shared" si="353"/>
        <v>4.5085268398801785</v>
      </c>
      <c r="G1057" s="26">
        <v>2.9671580281730003E-2</v>
      </c>
      <c r="H1057" s="7">
        <f t="shared" si="350"/>
        <v>1.02967158028173</v>
      </c>
      <c r="I1057" s="7">
        <f t="shared" si="354"/>
        <v>2.0137036784232483</v>
      </c>
      <c r="J1057" s="7">
        <f t="shared" si="355"/>
        <v>3.403782760276397</v>
      </c>
      <c r="K1057" s="7">
        <f t="shared" si="356"/>
        <v>4.3786066608214957</v>
      </c>
      <c r="L1057">
        <v>3.81</v>
      </c>
      <c r="M1057">
        <v>3.61</v>
      </c>
      <c r="N1057">
        <v>2.04</v>
      </c>
      <c r="O1057" s="7">
        <f t="shared" si="357"/>
        <v>3.9230487208733913</v>
      </c>
      <c r="P1057" s="7">
        <f t="shared" si="358"/>
        <v>3.7171144048170452</v>
      </c>
      <c r="Q1057" s="7">
        <f t="shared" si="359"/>
        <v>2.1005300237747293</v>
      </c>
      <c r="R1057" s="15">
        <f t="shared" si="360"/>
        <v>0.25490379323593237</v>
      </c>
      <c r="S1057" s="15">
        <f t="shared" si="361"/>
        <v>0.26902588704401731</v>
      </c>
      <c r="T1057" s="15">
        <f t="shared" si="362"/>
        <v>0.47607031972005021</v>
      </c>
      <c r="U1057" s="12">
        <f t="shared" si="363"/>
        <v>1.8920360730449035</v>
      </c>
      <c r="V1057" s="12">
        <f t="shared" si="364"/>
        <v>1.0605847241869388</v>
      </c>
      <c r="W1057" s="12">
        <f t="shared" si="365"/>
        <v>0.46590163447503269</v>
      </c>
      <c r="X1057" t="s">
        <v>173</v>
      </c>
      <c r="Y1057" t="s">
        <v>155</v>
      </c>
      <c r="Z1057" t="s">
        <v>156</v>
      </c>
      <c r="AA1057" s="16" t="s">
        <v>99</v>
      </c>
      <c r="AB1057" s="16" t="s">
        <v>72</v>
      </c>
      <c r="AC1057" s="49" t="s">
        <v>531</v>
      </c>
    </row>
    <row r="1058" spans="1:29" x14ac:dyDescent="0.25">
      <c r="A1058" s="11">
        <v>0.48575423927271155</v>
      </c>
      <c r="B1058" s="11">
        <v>0.23067008470618031</v>
      </c>
      <c r="C1058" s="11">
        <v>0.26614215717729856</v>
      </c>
      <c r="D1058" s="13">
        <f t="shared" si="351"/>
        <v>2.0586541900225832</v>
      </c>
      <c r="E1058" s="14">
        <f t="shared" si="352"/>
        <v>4.335195876282639</v>
      </c>
      <c r="F1058" s="14">
        <f t="shared" si="353"/>
        <v>3.7573904510506395</v>
      </c>
      <c r="G1058" s="26">
        <v>3.0432727081189492E-2</v>
      </c>
      <c r="H1058" s="7">
        <f t="shared" si="350"/>
        <v>1.0304327270811895</v>
      </c>
      <c r="I1058" s="7">
        <f t="shared" si="354"/>
        <v>1.9978540431784815</v>
      </c>
      <c r="J1058" s="7">
        <f t="shared" si="355"/>
        <v>4.2071605087335913</v>
      </c>
      <c r="K1058" s="7">
        <f t="shared" si="356"/>
        <v>3.6464199479512343</v>
      </c>
      <c r="L1058">
        <v>1.84</v>
      </c>
      <c r="M1058">
        <v>3.89</v>
      </c>
      <c r="N1058">
        <v>4.3499999999999996</v>
      </c>
      <c r="O1058" s="7">
        <f t="shared" si="357"/>
        <v>1.8959962178293888</v>
      </c>
      <c r="P1058" s="7">
        <f t="shared" si="358"/>
        <v>4.0083833083458273</v>
      </c>
      <c r="Q1058" s="7">
        <f t="shared" si="359"/>
        <v>4.4823823628031736</v>
      </c>
      <c r="R1058" s="15">
        <f t="shared" si="360"/>
        <v>0.52742721245764901</v>
      </c>
      <c r="S1058" s="15">
        <f t="shared" si="361"/>
        <v>0.24947713905451779</v>
      </c>
      <c r="T1058" s="15">
        <f t="shared" si="362"/>
        <v>0.2230956484878332</v>
      </c>
      <c r="U1058" s="12">
        <f t="shared" si="363"/>
        <v>0.92098820045565299</v>
      </c>
      <c r="V1058" s="12">
        <f t="shared" si="364"/>
        <v>0.92461411727097131</v>
      </c>
      <c r="W1058" s="12">
        <f t="shared" si="365"/>
        <v>1.1929509113299133</v>
      </c>
      <c r="X1058" t="s">
        <v>175</v>
      </c>
      <c r="Y1058" t="s">
        <v>165</v>
      </c>
      <c r="Z1058" t="s">
        <v>156</v>
      </c>
      <c r="AA1058" s="16" t="s">
        <v>97</v>
      </c>
      <c r="AB1058" s="16" t="s">
        <v>23</v>
      </c>
      <c r="AC1058" s="49" t="s">
        <v>531</v>
      </c>
    </row>
    <row r="1059" spans="1:29" x14ac:dyDescent="0.25">
      <c r="A1059" s="11">
        <v>0.37085260843034024</v>
      </c>
      <c r="B1059" s="11">
        <v>0.23589859611776587</v>
      </c>
      <c r="C1059" s="11">
        <v>0.36280995115574977</v>
      </c>
      <c r="D1059" s="13">
        <f t="shared" si="351"/>
        <v>2.6964890559421177</v>
      </c>
      <c r="E1059" s="14">
        <f t="shared" si="352"/>
        <v>4.2391095854626348</v>
      </c>
      <c r="F1059" s="14">
        <f t="shared" si="353"/>
        <v>2.7562639801208553</v>
      </c>
      <c r="G1059" s="26">
        <v>4.4457477870168516E-2</v>
      </c>
      <c r="H1059" s="7">
        <f t="shared" si="350"/>
        <v>1.0444574778701685</v>
      </c>
      <c r="I1059" s="7">
        <f t="shared" si="354"/>
        <v>2.5817126240895232</v>
      </c>
      <c r="J1059" s="7">
        <f t="shared" si="355"/>
        <v>4.0586712961325349</v>
      </c>
      <c r="K1059" s="7">
        <f t="shared" si="356"/>
        <v>2.6389432203035779</v>
      </c>
      <c r="L1059">
        <v>2.87</v>
      </c>
      <c r="M1059">
        <v>3.36</v>
      </c>
      <c r="N1059">
        <v>2.5099999999999998</v>
      </c>
      <c r="O1059" s="7">
        <f t="shared" si="357"/>
        <v>2.997592961487384</v>
      </c>
      <c r="P1059" s="7">
        <f t="shared" si="358"/>
        <v>3.5093771256437662</v>
      </c>
      <c r="Q1059" s="7">
        <f t="shared" si="359"/>
        <v>2.6215882694541226</v>
      </c>
      <c r="R1059" s="15">
        <f t="shared" si="360"/>
        <v>0.33360099681572752</v>
      </c>
      <c r="S1059" s="15">
        <f t="shared" si="361"/>
        <v>0.28495085144676729</v>
      </c>
      <c r="T1059" s="15">
        <f t="shared" si="362"/>
        <v>0.38144815173750529</v>
      </c>
      <c r="U1059" s="12">
        <f t="shared" si="363"/>
        <v>1.1116651687800247</v>
      </c>
      <c r="V1059" s="12">
        <f t="shared" si="364"/>
        <v>0.8278571371871648</v>
      </c>
      <c r="W1059" s="12">
        <f t="shared" si="365"/>
        <v>0.95113831199113685</v>
      </c>
      <c r="X1059" t="s">
        <v>203</v>
      </c>
      <c r="Y1059" t="s">
        <v>201</v>
      </c>
      <c r="Z1059" t="s">
        <v>183</v>
      </c>
      <c r="AA1059" s="16" t="s">
        <v>99</v>
      </c>
      <c r="AB1059" s="16" t="s">
        <v>73</v>
      </c>
      <c r="AC1059" s="49" t="s">
        <v>531</v>
      </c>
    </row>
    <row r="1060" spans="1:29" x14ac:dyDescent="0.25">
      <c r="A1060" s="11">
        <v>0.59246551392526481</v>
      </c>
      <c r="B1060" s="11">
        <v>0.23242801397748517</v>
      </c>
      <c r="C1060" s="11">
        <v>0.16802202917062586</v>
      </c>
      <c r="D1060" s="13">
        <f t="shared" si="351"/>
        <v>1.6878619539805699</v>
      </c>
      <c r="E1060" s="14">
        <f t="shared" si="352"/>
        <v>4.3024073685750635</v>
      </c>
      <c r="F1060" s="14">
        <f t="shared" si="353"/>
        <v>5.9516005427151644</v>
      </c>
      <c r="G1060" s="26">
        <v>4.359092553641819E-2</v>
      </c>
      <c r="H1060" s="7">
        <f t="shared" si="350"/>
        <v>1.0435909255364182</v>
      </c>
      <c r="I1060" s="7">
        <f t="shared" si="354"/>
        <v>1.6173597457384834</v>
      </c>
      <c r="J1060" s="7">
        <f t="shared" si="355"/>
        <v>4.1226952662160938</v>
      </c>
      <c r="K1060" s="7">
        <f t="shared" si="356"/>
        <v>5.7030014319604883</v>
      </c>
      <c r="L1060">
        <v>2.1800000000000002</v>
      </c>
      <c r="M1060">
        <v>3.46</v>
      </c>
      <c r="N1060">
        <v>3.38</v>
      </c>
      <c r="O1060" s="7">
        <f t="shared" si="357"/>
        <v>2.2750282176693917</v>
      </c>
      <c r="P1060" s="7">
        <f t="shared" si="358"/>
        <v>3.6108246023560069</v>
      </c>
      <c r="Q1060" s="7">
        <f t="shared" si="359"/>
        <v>3.5273373283130933</v>
      </c>
      <c r="R1060" s="15">
        <f t="shared" si="360"/>
        <v>0.43955498759678263</v>
      </c>
      <c r="S1060" s="15">
        <f t="shared" si="361"/>
        <v>0.27694504998872432</v>
      </c>
      <c r="T1060" s="15">
        <f t="shared" si="362"/>
        <v>0.28349996241449299</v>
      </c>
      <c r="U1060" s="12">
        <f t="shared" si="363"/>
        <v>1.3478757621759754</v>
      </c>
      <c r="V1060" s="12">
        <f t="shared" si="364"/>
        <v>0.83925679114664931</v>
      </c>
      <c r="W1060" s="12">
        <f t="shared" si="365"/>
        <v>0.59267037547246004</v>
      </c>
      <c r="X1060" t="s">
        <v>189</v>
      </c>
      <c r="Y1060" t="s">
        <v>197</v>
      </c>
      <c r="Z1060" t="s">
        <v>183</v>
      </c>
      <c r="AA1060" s="16" t="s">
        <v>97</v>
      </c>
      <c r="AB1060" s="16" t="s">
        <v>23</v>
      </c>
      <c r="AC1060" s="49" t="s">
        <v>531</v>
      </c>
    </row>
    <row r="1061" spans="1:29" x14ac:dyDescent="0.25">
      <c r="A1061" s="11">
        <v>0.40566947145772331</v>
      </c>
      <c r="B1061" s="11">
        <v>0.31081333167938757</v>
      </c>
      <c r="C1061" s="11">
        <v>0.26860559895521197</v>
      </c>
      <c r="D1061" s="13">
        <f t="shared" si="351"/>
        <v>2.4650610173021477</v>
      </c>
      <c r="E1061" s="14">
        <f t="shared" si="352"/>
        <v>3.2173652095191567</v>
      </c>
      <c r="F1061" s="14">
        <f t="shared" si="353"/>
        <v>3.722930586293336</v>
      </c>
      <c r="G1061" s="26">
        <v>4.3887704335465516E-2</v>
      </c>
      <c r="H1061" s="7">
        <f t="shared" si="350"/>
        <v>1.0438877043354655</v>
      </c>
      <c r="I1061" s="7">
        <f t="shared" si="354"/>
        <v>2.3614235583619552</v>
      </c>
      <c r="J1061" s="7">
        <f t="shared" si="355"/>
        <v>3.0820989615615004</v>
      </c>
      <c r="K1061" s="7">
        <f t="shared" si="356"/>
        <v>3.5664090790908758</v>
      </c>
      <c r="L1061">
        <v>2.68</v>
      </c>
      <c r="M1061">
        <v>3.36</v>
      </c>
      <c r="N1061">
        <v>2.68</v>
      </c>
      <c r="O1061" s="7">
        <f t="shared" si="357"/>
        <v>2.7976190476190479</v>
      </c>
      <c r="P1061" s="7">
        <f t="shared" si="358"/>
        <v>3.5074626865671639</v>
      </c>
      <c r="Q1061" s="7">
        <f t="shared" si="359"/>
        <v>2.7976190476190479</v>
      </c>
      <c r="R1061" s="15">
        <f t="shared" si="360"/>
        <v>0.35744680851063826</v>
      </c>
      <c r="S1061" s="15">
        <f t="shared" si="361"/>
        <v>0.28510638297872343</v>
      </c>
      <c r="T1061" s="15">
        <f t="shared" si="362"/>
        <v>0.35744680851063826</v>
      </c>
      <c r="U1061" s="12">
        <f t="shared" si="363"/>
        <v>1.1349086403876785</v>
      </c>
      <c r="V1061" s="12">
        <f t="shared" si="364"/>
        <v>1.0901661633530757</v>
      </c>
      <c r="W1061" s="12">
        <f t="shared" si="365"/>
        <v>0.751456139934224</v>
      </c>
      <c r="X1061" t="s">
        <v>181</v>
      </c>
      <c r="Y1061" t="s">
        <v>196</v>
      </c>
      <c r="Z1061" t="s">
        <v>183</v>
      </c>
      <c r="AA1061" s="16" t="s">
        <v>99</v>
      </c>
      <c r="AB1061" s="16" t="s">
        <v>72</v>
      </c>
      <c r="AC1061" s="49" t="s">
        <v>531</v>
      </c>
    </row>
    <row r="1062" spans="1:29" x14ac:dyDescent="0.25">
      <c r="A1062" s="11">
        <v>0.5042766261090692</v>
      </c>
      <c r="B1062" s="11">
        <v>0.22420517297663914</v>
      </c>
      <c r="C1062" s="11">
        <v>0.25512804169946152</v>
      </c>
      <c r="D1062" s="13">
        <f t="shared" si="351"/>
        <v>1.9830385709444156</v>
      </c>
      <c r="E1062" s="14">
        <f t="shared" si="352"/>
        <v>4.4602003902211216</v>
      </c>
      <c r="F1062" s="14">
        <f t="shared" si="353"/>
        <v>3.9196005007477415</v>
      </c>
      <c r="G1062" s="26">
        <v>4.4436797841050257E-2</v>
      </c>
      <c r="H1062" s="7">
        <f t="shared" ref="H1062:H1125" si="366">(G1062/100%) + 1</f>
        <v>1.0444367978410503</v>
      </c>
      <c r="I1062" s="7">
        <f t="shared" si="354"/>
        <v>1.8986678514617104</v>
      </c>
      <c r="J1062" s="7">
        <f t="shared" si="355"/>
        <v>4.2704358937187754</v>
      </c>
      <c r="K1062" s="7">
        <f t="shared" si="356"/>
        <v>3.7528364654040596</v>
      </c>
      <c r="L1062">
        <v>2.74</v>
      </c>
      <c r="M1062">
        <v>3.31</v>
      </c>
      <c r="N1062">
        <v>2.65</v>
      </c>
      <c r="O1062" s="7">
        <f t="shared" si="357"/>
        <v>2.8617568260844779</v>
      </c>
      <c r="P1062" s="7">
        <f t="shared" si="358"/>
        <v>3.4570858008538763</v>
      </c>
      <c r="Q1062" s="7">
        <f t="shared" si="359"/>
        <v>2.7677575142787831</v>
      </c>
      <c r="R1062" s="15">
        <f t="shared" si="360"/>
        <v>0.34943570008644764</v>
      </c>
      <c r="S1062" s="15">
        <f t="shared" si="361"/>
        <v>0.28926097227699898</v>
      </c>
      <c r="T1062" s="15">
        <f t="shared" si="362"/>
        <v>0.36130332763655348</v>
      </c>
      <c r="U1062" s="12">
        <f t="shared" si="363"/>
        <v>1.4431170770024788</v>
      </c>
      <c r="V1062" s="12">
        <f t="shared" si="364"/>
        <v>0.77509651997552642</v>
      </c>
      <c r="W1062" s="12">
        <f t="shared" si="365"/>
        <v>0.70613255451691537</v>
      </c>
      <c r="X1062" t="s">
        <v>187</v>
      </c>
      <c r="Y1062" t="s">
        <v>185</v>
      </c>
      <c r="Z1062" t="s">
        <v>183</v>
      </c>
      <c r="AA1062" s="16" t="s">
        <v>97</v>
      </c>
      <c r="AB1062" s="16" t="s">
        <v>23</v>
      </c>
      <c r="AC1062" s="49" t="s">
        <v>531</v>
      </c>
    </row>
    <row r="1063" spans="1:29" x14ac:dyDescent="0.25">
      <c r="A1063" s="11">
        <v>0.39313257934554657</v>
      </c>
      <c r="B1063" s="11">
        <v>0.25965801019585394</v>
      </c>
      <c r="C1063" s="11">
        <v>0.32256821635644767</v>
      </c>
      <c r="D1063" s="13">
        <f t="shared" si="351"/>
        <v>2.5436711494751068</v>
      </c>
      <c r="E1063" s="14">
        <f t="shared" si="352"/>
        <v>3.8512195300492502</v>
      </c>
      <c r="F1063" s="14">
        <f t="shared" si="353"/>
        <v>3.1001194454166856</v>
      </c>
      <c r="G1063" s="26">
        <v>4.2907772353562912E-2</v>
      </c>
      <c r="H1063" s="7">
        <f t="shared" si="366"/>
        <v>1.0429077723535629</v>
      </c>
      <c r="I1063" s="7">
        <f t="shared" si="354"/>
        <v>2.4390183071842717</v>
      </c>
      <c r="J1063" s="7">
        <f t="shared" si="355"/>
        <v>3.6927709545764351</v>
      </c>
      <c r="K1063" s="7">
        <f t="shared" si="356"/>
        <v>2.9725729614810983</v>
      </c>
      <c r="L1063">
        <v>2.63</v>
      </c>
      <c r="M1063">
        <v>3.17</v>
      </c>
      <c r="N1063">
        <v>2.88</v>
      </c>
      <c r="O1063" s="7">
        <f t="shared" si="357"/>
        <v>2.7428474412898702</v>
      </c>
      <c r="P1063" s="7">
        <f t="shared" si="358"/>
        <v>3.3060176383607942</v>
      </c>
      <c r="Q1063" s="7">
        <f t="shared" si="359"/>
        <v>3.0035743843782612</v>
      </c>
      <c r="R1063" s="15">
        <f t="shared" si="360"/>
        <v>0.36458462287998533</v>
      </c>
      <c r="S1063" s="15">
        <f t="shared" si="361"/>
        <v>0.30247872497613926</v>
      </c>
      <c r="T1063" s="15">
        <f t="shared" si="362"/>
        <v>0.33293665214387547</v>
      </c>
      <c r="U1063" s="12">
        <f t="shared" si="363"/>
        <v>1.0783026893456193</v>
      </c>
      <c r="V1063" s="12">
        <f t="shared" si="364"/>
        <v>0.85843396164916008</v>
      </c>
      <c r="W1063" s="12">
        <f t="shared" si="365"/>
        <v>0.96885763186281104</v>
      </c>
      <c r="X1063" t="s">
        <v>186</v>
      </c>
      <c r="Y1063" t="s">
        <v>199</v>
      </c>
      <c r="Z1063" t="s">
        <v>183</v>
      </c>
      <c r="AA1063" s="16" t="s">
        <v>99</v>
      </c>
      <c r="AB1063" s="16" t="s">
        <v>72</v>
      </c>
      <c r="AC1063" s="49" t="s">
        <v>531</v>
      </c>
    </row>
    <row r="1064" spans="1:29" x14ac:dyDescent="0.25">
      <c r="A1064" s="11">
        <v>0.35716662926086012</v>
      </c>
      <c r="B1064" s="11">
        <v>0.23171583357271011</v>
      </c>
      <c r="C1064" s="11">
        <v>0.37838738653360965</v>
      </c>
      <c r="D1064" s="13">
        <f t="shared" si="351"/>
        <v>2.7998136389994044</v>
      </c>
      <c r="E1064" s="14">
        <f t="shared" si="352"/>
        <v>4.3156308508637586</v>
      </c>
      <c r="F1064" s="14">
        <f t="shared" si="353"/>
        <v>2.6427942251483496</v>
      </c>
      <c r="G1064" s="26">
        <v>4.4243142960593396E-2</v>
      </c>
      <c r="H1064" s="7">
        <f t="shared" si="366"/>
        <v>1.0442431429605934</v>
      </c>
      <c r="I1064" s="7">
        <f t="shared" si="354"/>
        <v>2.6811893933643582</v>
      </c>
      <c r="J1064" s="7">
        <f t="shared" si="355"/>
        <v>4.1327835188156152</v>
      </c>
      <c r="K1064" s="7">
        <f t="shared" si="356"/>
        <v>2.5308226756994667</v>
      </c>
      <c r="L1064">
        <v>2.6</v>
      </c>
      <c r="M1064">
        <v>3.32</v>
      </c>
      <c r="N1064">
        <v>2.79</v>
      </c>
      <c r="O1064" s="7">
        <f t="shared" si="357"/>
        <v>2.7150321716975427</v>
      </c>
      <c r="P1064" s="7">
        <f t="shared" si="358"/>
        <v>3.4668872346291697</v>
      </c>
      <c r="Q1064" s="7">
        <f t="shared" si="359"/>
        <v>2.9134383688600556</v>
      </c>
      <c r="R1064" s="15">
        <f t="shared" si="360"/>
        <v>0.36831976078381473</v>
      </c>
      <c r="S1064" s="15">
        <f t="shared" si="361"/>
        <v>0.28844318615599951</v>
      </c>
      <c r="T1064" s="15">
        <f t="shared" si="362"/>
        <v>0.34323705306018576</v>
      </c>
      <c r="U1064" s="12">
        <f t="shared" si="363"/>
        <v>0.96971888910000437</v>
      </c>
      <c r="V1064" s="12">
        <f t="shared" si="364"/>
        <v>0.80333266547468585</v>
      </c>
      <c r="W1064" s="12">
        <f t="shared" si="365"/>
        <v>1.102408330219699</v>
      </c>
      <c r="X1064" t="s">
        <v>188</v>
      </c>
      <c r="Y1064" t="s">
        <v>195</v>
      </c>
      <c r="Z1064" t="s">
        <v>183</v>
      </c>
      <c r="AA1064" s="16" t="s">
        <v>99</v>
      </c>
      <c r="AB1064" s="16" t="s">
        <v>73</v>
      </c>
      <c r="AC1064" s="49" t="s">
        <v>531</v>
      </c>
    </row>
    <row r="1065" spans="1:29" x14ac:dyDescent="0.25">
      <c r="A1065" s="11">
        <v>0.22899874963278966</v>
      </c>
      <c r="B1065" s="11">
        <v>0.34831746622812421</v>
      </c>
      <c r="C1065" s="11">
        <v>0.39233858929658366</v>
      </c>
      <c r="D1065" s="13">
        <f t="shared" si="351"/>
        <v>4.3668360705180591</v>
      </c>
      <c r="E1065" s="14">
        <f t="shared" si="352"/>
        <v>2.8709441729375356</v>
      </c>
      <c r="F1065" s="14">
        <f t="shared" si="353"/>
        <v>2.5488188704376005</v>
      </c>
      <c r="G1065" s="26">
        <v>4.4173141964940044E-2</v>
      </c>
      <c r="H1065" s="7">
        <f t="shared" si="366"/>
        <v>1.04417314196494</v>
      </c>
      <c r="I1065" s="7">
        <f t="shared" si="354"/>
        <v>4.1820995915490453</v>
      </c>
      <c r="J1065" s="7">
        <f t="shared" si="355"/>
        <v>2.7494905371104945</v>
      </c>
      <c r="K1065" s="7">
        <f t="shared" si="356"/>
        <v>2.4409925595684223</v>
      </c>
      <c r="L1065">
        <v>3.96</v>
      </c>
      <c r="M1065">
        <v>3.17</v>
      </c>
      <c r="N1065">
        <v>2.1</v>
      </c>
      <c r="O1065" s="7">
        <f t="shared" si="357"/>
        <v>4.1349256421811624</v>
      </c>
      <c r="P1065" s="7">
        <f t="shared" si="358"/>
        <v>3.3100288600288597</v>
      </c>
      <c r="Q1065" s="7">
        <f t="shared" si="359"/>
        <v>2.192763598126374</v>
      </c>
      <c r="R1065" s="15">
        <f t="shared" si="360"/>
        <v>0.24184231750114438</v>
      </c>
      <c r="S1065" s="15">
        <f t="shared" si="361"/>
        <v>0.30211216949669772</v>
      </c>
      <c r="T1065" s="15">
        <f t="shared" si="362"/>
        <v>0.45604551300215795</v>
      </c>
      <c r="U1065" s="12">
        <f t="shared" si="363"/>
        <v>0.94689280188404601</v>
      </c>
      <c r="V1065" s="12">
        <f t="shared" si="364"/>
        <v>1.1529408656672189</v>
      </c>
      <c r="W1065" s="12">
        <f t="shared" si="365"/>
        <v>0.86030577674980246</v>
      </c>
      <c r="X1065" t="s">
        <v>190</v>
      </c>
      <c r="Y1065" t="s">
        <v>200</v>
      </c>
      <c r="Z1065" t="s">
        <v>183</v>
      </c>
      <c r="AA1065" s="16" t="s">
        <v>99</v>
      </c>
      <c r="AB1065" s="16" t="s">
        <v>72</v>
      </c>
      <c r="AC1065" s="49" t="s">
        <v>531</v>
      </c>
    </row>
    <row r="1066" spans="1:29" x14ac:dyDescent="0.25">
      <c r="A1066" s="11">
        <v>0.42475009077312065</v>
      </c>
      <c r="B1066" s="11">
        <v>0.25599820518540473</v>
      </c>
      <c r="C1066" s="11">
        <v>0.29809340090016667</v>
      </c>
      <c r="D1066" s="13">
        <f t="shared" si="351"/>
        <v>2.3543255710194724</v>
      </c>
      <c r="E1066" s="14">
        <f t="shared" si="352"/>
        <v>3.9062773868893248</v>
      </c>
      <c r="F1066" s="14">
        <f t="shared" si="353"/>
        <v>3.3546532629714476</v>
      </c>
      <c r="G1066" s="26">
        <v>4.5094943765106699E-2</v>
      </c>
      <c r="H1066" s="7">
        <f t="shared" si="366"/>
        <v>1.0450949437651067</v>
      </c>
      <c r="I1066" s="7">
        <f t="shared" si="354"/>
        <v>2.2527384569842734</v>
      </c>
      <c r="J1066" s="7">
        <f t="shared" si="355"/>
        <v>3.7377248930287537</v>
      </c>
      <c r="K1066" s="7">
        <f t="shared" si="356"/>
        <v>3.2099028734038466</v>
      </c>
      <c r="L1066">
        <v>2.81</v>
      </c>
      <c r="M1066">
        <v>3.42</v>
      </c>
      <c r="N1066">
        <v>2.52</v>
      </c>
      <c r="O1066" s="7">
        <f t="shared" si="357"/>
        <v>2.9367167919799497</v>
      </c>
      <c r="P1066" s="7">
        <f t="shared" si="358"/>
        <v>3.5742247076766649</v>
      </c>
      <c r="Q1066" s="7">
        <f t="shared" si="359"/>
        <v>2.6336392582880688</v>
      </c>
      <c r="R1066" s="15">
        <f t="shared" si="360"/>
        <v>0.34051632174098573</v>
      </c>
      <c r="S1066" s="15">
        <f t="shared" si="361"/>
        <v>0.27978095441291517</v>
      </c>
      <c r="T1066" s="15">
        <f t="shared" si="362"/>
        <v>0.37970272384609915</v>
      </c>
      <c r="U1066" s="12">
        <f t="shared" si="363"/>
        <v>1.2473707239684313</v>
      </c>
      <c r="V1066" s="12">
        <f t="shared" si="364"/>
        <v>0.91499511009455414</v>
      </c>
      <c r="W1066" s="12">
        <f t="shared" si="365"/>
        <v>0.78507048324728301</v>
      </c>
      <c r="X1066" t="s">
        <v>192</v>
      </c>
      <c r="Y1066" t="s">
        <v>182</v>
      </c>
      <c r="Z1066" t="s">
        <v>183</v>
      </c>
      <c r="AA1066" s="16" t="s">
        <v>99</v>
      </c>
      <c r="AB1066" s="16" t="s">
        <v>72</v>
      </c>
      <c r="AC1066" s="49" t="s">
        <v>531</v>
      </c>
    </row>
    <row r="1067" spans="1:29" x14ac:dyDescent="0.25">
      <c r="A1067" s="11">
        <v>0.46969899508018476</v>
      </c>
      <c r="B1067" s="11">
        <v>0.27516646775813675</v>
      </c>
      <c r="C1067" s="11">
        <v>0.24185805274441943</v>
      </c>
      <c r="D1067" s="13">
        <f t="shared" si="351"/>
        <v>2.129023077490904</v>
      </c>
      <c r="E1067" s="14">
        <f t="shared" si="352"/>
        <v>3.6341637414881913</v>
      </c>
      <c r="F1067" s="14">
        <f t="shared" si="353"/>
        <v>4.1346566246307201</v>
      </c>
      <c r="G1067" s="26">
        <v>4.5007632750809545E-2</v>
      </c>
      <c r="H1067" s="7">
        <f t="shared" si="366"/>
        <v>1.0450076327508095</v>
      </c>
      <c r="I1067" s="7">
        <f t="shared" si="354"/>
        <v>2.0373277771058986</v>
      </c>
      <c r="J1067" s="7">
        <f t="shared" si="355"/>
        <v>3.477643251199857</v>
      </c>
      <c r="K1067" s="7">
        <f t="shared" si="356"/>
        <v>3.9565803110422468</v>
      </c>
      <c r="L1067">
        <v>2.29</v>
      </c>
      <c r="M1067">
        <v>3.14</v>
      </c>
      <c r="N1067">
        <v>3.45</v>
      </c>
      <c r="O1067" s="7">
        <f t="shared" si="357"/>
        <v>2.3930674789993538</v>
      </c>
      <c r="P1067" s="7">
        <f t="shared" si="358"/>
        <v>3.281323966837542</v>
      </c>
      <c r="Q1067" s="7">
        <f t="shared" si="359"/>
        <v>3.605276332990293</v>
      </c>
      <c r="R1067" s="15">
        <f t="shared" si="360"/>
        <v>0.41787371596313855</v>
      </c>
      <c r="S1067" s="15">
        <f t="shared" si="361"/>
        <v>0.30475503489031441</v>
      </c>
      <c r="T1067" s="15">
        <f t="shared" si="362"/>
        <v>0.27737124914654704</v>
      </c>
      <c r="U1067" s="12">
        <f t="shared" si="363"/>
        <v>1.1240213900450677</v>
      </c>
      <c r="V1067" s="12">
        <f t="shared" si="364"/>
        <v>0.90291032552480388</v>
      </c>
      <c r="W1067" s="12">
        <f t="shared" si="365"/>
        <v>0.87196511350257344</v>
      </c>
      <c r="X1067" t="s">
        <v>193</v>
      </c>
      <c r="Y1067" t="s">
        <v>194</v>
      </c>
      <c r="Z1067" t="s">
        <v>183</v>
      </c>
      <c r="AA1067" s="16" t="s">
        <v>99</v>
      </c>
      <c r="AB1067" s="16" t="s">
        <v>72</v>
      </c>
      <c r="AC1067" s="49" t="s">
        <v>531</v>
      </c>
    </row>
    <row r="1068" spans="1:29" x14ac:dyDescent="0.25">
      <c r="A1068" s="11">
        <v>0.27202165986758098</v>
      </c>
      <c r="B1068" s="11">
        <v>0.23345939678406552</v>
      </c>
      <c r="C1068" s="11">
        <v>0.44753240804444733</v>
      </c>
      <c r="D1068" s="13">
        <f t="shared" si="351"/>
        <v>3.6761778473331717</v>
      </c>
      <c r="E1068" s="14">
        <f t="shared" si="352"/>
        <v>4.2834000848761455</v>
      </c>
      <c r="F1068" s="14">
        <f t="shared" si="353"/>
        <v>2.2344750503536353</v>
      </c>
      <c r="G1068" s="26">
        <v>4.8967620599837058E-2</v>
      </c>
      <c r="H1068" s="7">
        <f t="shared" si="366"/>
        <v>1.0489676205998371</v>
      </c>
      <c r="I1068" s="7">
        <f t="shared" si="354"/>
        <v>3.5045675148971731</v>
      </c>
      <c r="J1068" s="7">
        <f t="shared" si="355"/>
        <v>4.0834435694275717</v>
      </c>
      <c r="K1068" s="7">
        <f t="shared" si="356"/>
        <v>2.1301658949929099</v>
      </c>
      <c r="L1068">
        <v>1.61</v>
      </c>
      <c r="M1068">
        <v>4.07</v>
      </c>
      <c r="N1068">
        <v>5.49</v>
      </c>
      <c r="O1068" s="7">
        <f t="shared" si="357"/>
        <v>1.6888378691657377</v>
      </c>
      <c r="P1068" s="7">
        <f t="shared" si="358"/>
        <v>4.2692982158413368</v>
      </c>
      <c r="Q1068" s="7">
        <f t="shared" si="359"/>
        <v>5.758832237093106</v>
      </c>
      <c r="R1068" s="15">
        <f t="shared" si="360"/>
        <v>0.59212315063374676</v>
      </c>
      <c r="S1068" s="15">
        <f t="shared" si="361"/>
        <v>0.23423053378877942</v>
      </c>
      <c r="T1068" s="15">
        <f t="shared" si="362"/>
        <v>0.17364631557747398</v>
      </c>
      <c r="U1068" s="12">
        <f t="shared" si="363"/>
        <v>0.45940048041769249</v>
      </c>
      <c r="V1068" s="12">
        <f t="shared" si="364"/>
        <v>0.99670778616160571</v>
      </c>
      <c r="W1068" s="12">
        <f t="shared" si="365"/>
        <v>2.5772640585902691</v>
      </c>
      <c r="X1068" t="s">
        <v>191</v>
      </c>
      <c r="Y1068" t="s">
        <v>184</v>
      </c>
      <c r="Z1068" t="s">
        <v>183</v>
      </c>
      <c r="AA1068" s="16" t="s">
        <v>98</v>
      </c>
      <c r="AB1068" s="16" t="s">
        <v>22</v>
      </c>
      <c r="AC1068" s="49" t="s">
        <v>531</v>
      </c>
    </row>
    <row r="1069" spans="1:29" x14ac:dyDescent="0.25">
      <c r="A1069" s="11">
        <v>0.37643276426062466</v>
      </c>
      <c r="B1069" s="11">
        <v>0.35999502461437494</v>
      </c>
      <c r="C1069" s="11">
        <v>0.25282626143082948</v>
      </c>
      <c r="D1069" s="13">
        <f t="shared" si="351"/>
        <v>2.6565169000742088</v>
      </c>
      <c r="E1069" s="14">
        <f t="shared" si="352"/>
        <v>2.7778161686295402</v>
      </c>
      <c r="F1069" s="14">
        <f t="shared" si="353"/>
        <v>3.9552853186241856</v>
      </c>
      <c r="G1069" s="26">
        <v>5.0495254657690669E-2</v>
      </c>
      <c r="H1069" s="7">
        <f t="shared" si="366"/>
        <v>1.0504952546576907</v>
      </c>
      <c r="I1069" s="7">
        <f t="shared" si="354"/>
        <v>2.5288233224240968</v>
      </c>
      <c r="J1069" s="7">
        <f t="shared" si="355"/>
        <v>2.6442919721086278</v>
      </c>
      <c r="K1069" s="7">
        <f t="shared" si="356"/>
        <v>3.765162480351266</v>
      </c>
      <c r="L1069">
        <v>1.7</v>
      </c>
      <c r="M1069">
        <v>3.66</v>
      </c>
      <c r="N1069">
        <v>5.29</v>
      </c>
      <c r="O1069" s="7">
        <f t="shared" si="357"/>
        <v>1.7858419329180741</v>
      </c>
      <c r="P1069" s="7">
        <f t="shared" si="358"/>
        <v>3.8448126320471481</v>
      </c>
      <c r="Q1069" s="7">
        <f t="shared" si="359"/>
        <v>5.5571198971391835</v>
      </c>
      <c r="R1069" s="15">
        <f t="shared" si="360"/>
        <v>0.55995997269814091</v>
      </c>
      <c r="S1069" s="15">
        <f t="shared" si="361"/>
        <v>0.26009069770132226</v>
      </c>
      <c r="T1069" s="15">
        <f t="shared" si="362"/>
        <v>0.17994932960053678</v>
      </c>
      <c r="U1069" s="12">
        <f t="shared" si="363"/>
        <v>0.67224941534088756</v>
      </c>
      <c r="V1069" s="12">
        <f t="shared" si="364"/>
        <v>1.3841134181114729</v>
      </c>
      <c r="W1069" s="12">
        <f t="shared" si="365"/>
        <v>1.4049858479165755</v>
      </c>
      <c r="X1069" t="s">
        <v>205</v>
      </c>
      <c r="Y1069" t="s">
        <v>198</v>
      </c>
      <c r="Z1069" t="s">
        <v>183</v>
      </c>
      <c r="AA1069" s="16" t="s">
        <v>99</v>
      </c>
      <c r="AB1069" s="16" t="s">
        <v>72</v>
      </c>
      <c r="AC1069" s="49" t="s">
        <v>531</v>
      </c>
    </row>
    <row r="1070" spans="1:29" x14ac:dyDescent="0.25">
      <c r="A1070" s="11">
        <v>0.10088717640397731</v>
      </c>
      <c r="B1070" s="11">
        <v>0.22577360419753736</v>
      </c>
      <c r="C1070" s="11">
        <v>0.57932921173813079</v>
      </c>
      <c r="D1070" s="13">
        <f t="shared" si="351"/>
        <v>9.9120625201735422</v>
      </c>
      <c r="E1070" s="14">
        <f t="shared" si="352"/>
        <v>4.4292157338510858</v>
      </c>
      <c r="F1070" s="14">
        <f t="shared" si="353"/>
        <v>1.7261342596548048</v>
      </c>
      <c r="G1070" s="26">
        <v>4.5182145682398867E-2</v>
      </c>
      <c r="H1070" s="7">
        <f t="shared" si="366"/>
        <v>1.0451821456823989</v>
      </c>
      <c r="I1070" s="7">
        <f t="shared" si="354"/>
        <v>9.4835742852284959</v>
      </c>
      <c r="J1070" s="7">
        <f t="shared" si="355"/>
        <v>4.2377453079809868</v>
      </c>
      <c r="K1070" s="7">
        <f t="shared" si="356"/>
        <v>1.6515152567285893</v>
      </c>
      <c r="L1070">
        <v>2.19</v>
      </c>
      <c r="M1070">
        <v>3.48</v>
      </c>
      <c r="N1070">
        <v>3.32</v>
      </c>
      <c r="O1070" s="7">
        <f t="shared" si="357"/>
        <v>2.2889488990444535</v>
      </c>
      <c r="P1070" s="7">
        <f t="shared" si="358"/>
        <v>3.6372338669747482</v>
      </c>
      <c r="Q1070" s="7">
        <f t="shared" si="359"/>
        <v>3.4700047236655642</v>
      </c>
      <c r="R1070" s="15">
        <f t="shared" si="360"/>
        <v>0.43688174970505494</v>
      </c>
      <c r="S1070" s="15">
        <f t="shared" si="361"/>
        <v>0.27493420455576734</v>
      </c>
      <c r="T1070" s="15">
        <f t="shared" si="362"/>
        <v>0.28818404573917783</v>
      </c>
      <c r="U1070" s="12">
        <f t="shared" si="363"/>
        <v>0.23092559135758742</v>
      </c>
      <c r="V1070" s="12">
        <f t="shared" si="364"/>
        <v>0.82119139945623498</v>
      </c>
      <c r="W1070" s="12">
        <f t="shared" si="365"/>
        <v>2.0102751012887614</v>
      </c>
      <c r="X1070" t="s">
        <v>202</v>
      </c>
      <c r="Y1070" t="s">
        <v>204</v>
      </c>
      <c r="Z1070" t="s">
        <v>183</v>
      </c>
      <c r="AA1070" s="16" t="s">
        <v>98</v>
      </c>
      <c r="AB1070" s="16" t="s">
        <v>92</v>
      </c>
      <c r="AC1070" s="49" t="s">
        <v>531</v>
      </c>
    </row>
    <row r="1071" spans="1:29" x14ac:dyDescent="0.25">
      <c r="A1071" s="11">
        <v>0.44430418348751838</v>
      </c>
      <c r="B1071" s="11">
        <v>0.27659851915200734</v>
      </c>
      <c r="C1071" s="11">
        <v>0.26324004737920381</v>
      </c>
      <c r="D1071" s="13">
        <f t="shared" si="351"/>
        <v>2.2507102952544953</v>
      </c>
      <c r="E1071" s="14">
        <f t="shared" si="352"/>
        <v>3.6153483506194788</v>
      </c>
      <c r="F1071" s="14">
        <f t="shared" si="353"/>
        <v>3.7988140860629582</v>
      </c>
      <c r="G1071" s="26">
        <v>4.4206640211346349E-2</v>
      </c>
      <c r="H1071" s="7">
        <f t="shared" si="366"/>
        <v>1.0442066402113463</v>
      </c>
      <c r="I1071" s="7">
        <f t="shared" si="354"/>
        <v>2.1554261470688925</v>
      </c>
      <c r="J1071" s="7">
        <f t="shared" si="355"/>
        <v>3.4622920515883102</v>
      </c>
      <c r="K1071" s="7">
        <f t="shared" si="356"/>
        <v>3.6379907383983712</v>
      </c>
      <c r="L1071">
        <v>2.19</v>
      </c>
      <c r="M1071">
        <v>3.47</v>
      </c>
      <c r="N1071">
        <v>3.34</v>
      </c>
      <c r="O1071" s="7">
        <f t="shared" si="357"/>
        <v>2.2868125420628482</v>
      </c>
      <c r="P1071" s="7">
        <f t="shared" si="358"/>
        <v>3.6233970415333721</v>
      </c>
      <c r="Q1071" s="7">
        <f t="shared" si="359"/>
        <v>3.4876501783058966</v>
      </c>
      <c r="R1071" s="15">
        <f t="shared" si="360"/>
        <v>0.43728988782698269</v>
      </c>
      <c r="S1071" s="15">
        <f t="shared" si="361"/>
        <v>0.27598410787927719</v>
      </c>
      <c r="T1071" s="15">
        <f t="shared" si="362"/>
        <v>0.28672600429374012</v>
      </c>
      <c r="U1071" s="12">
        <f t="shared" si="363"/>
        <v>1.0160403792902502</v>
      </c>
      <c r="V1071" s="12">
        <f t="shared" si="364"/>
        <v>1.0022262559878952</v>
      </c>
      <c r="W1071" s="12">
        <f t="shared" si="365"/>
        <v>0.91808919817933288</v>
      </c>
      <c r="X1071" t="s">
        <v>219</v>
      </c>
      <c r="Y1071" t="s">
        <v>226</v>
      </c>
      <c r="Z1071" t="s">
        <v>208</v>
      </c>
      <c r="AA1071" s="16" t="s">
        <v>99</v>
      </c>
      <c r="AB1071" s="16" t="s">
        <v>72</v>
      </c>
      <c r="AC1071" s="49" t="s">
        <v>531</v>
      </c>
    </row>
    <row r="1072" spans="1:29" x14ac:dyDescent="0.25">
      <c r="A1072" s="11">
        <v>0.3818957408572034</v>
      </c>
      <c r="B1072" s="11">
        <v>0.35371098911420973</v>
      </c>
      <c r="C1072" s="11">
        <v>0.25332435917723273</v>
      </c>
      <c r="D1072" s="13">
        <f t="shared" si="351"/>
        <v>2.618515717811881</v>
      </c>
      <c r="E1072" s="14">
        <f t="shared" si="352"/>
        <v>2.8271668983321012</v>
      </c>
      <c r="F1072" s="14">
        <f t="shared" si="353"/>
        <v>3.9475082587710104</v>
      </c>
      <c r="G1072" s="26">
        <v>4.7090414906507005E-2</v>
      </c>
      <c r="H1072" s="7">
        <f t="shared" si="366"/>
        <v>1.047090414906507</v>
      </c>
      <c r="I1072" s="7">
        <f t="shared" si="354"/>
        <v>2.5007541665307707</v>
      </c>
      <c r="J1072" s="7">
        <f t="shared" si="355"/>
        <v>2.7000217536940534</v>
      </c>
      <c r="K1072" s="7">
        <f t="shared" si="356"/>
        <v>3.7699784111990722</v>
      </c>
      <c r="L1072">
        <v>1.95</v>
      </c>
      <c r="M1072">
        <v>3.48</v>
      </c>
      <c r="N1072">
        <v>4.05</v>
      </c>
      <c r="O1072" s="7">
        <f t="shared" si="357"/>
        <v>2.0418263090676887</v>
      </c>
      <c r="P1072" s="7">
        <f t="shared" si="358"/>
        <v>3.6438746438746445</v>
      </c>
      <c r="Q1072" s="7">
        <f t="shared" si="359"/>
        <v>4.2407161803713533</v>
      </c>
      <c r="R1072" s="15">
        <f t="shared" si="360"/>
        <v>0.48975762314308047</v>
      </c>
      <c r="S1072" s="15">
        <f t="shared" si="361"/>
        <v>0.27443315089913989</v>
      </c>
      <c r="T1072" s="15">
        <f t="shared" si="362"/>
        <v>0.23580922595777948</v>
      </c>
      <c r="U1072" s="12">
        <f t="shared" si="363"/>
        <v>0.77976477100313413</v>
      </c>
      <c r="V1072" s="12">
        <f t="shared" si="364"/>
        <v>1.2888785044930893</v>
      </c>
      <c r="W1072" s="12">
        <f t="shared" si="365"/>
        <v>1.0742767088450951</v>
      </c>
      <c r="X1072" t="s">
        <v>210</v>
      </c>
      <c r="Y1072" t="s">
        <v>228</v>
      </c>
      <c r="Z1072" t="s">
        <v>208</v>
      </c>
      <c r="AA1072" s="16" t="s">
        <v>99</v>
      </c>
      <c r="AB1072" s="16" t="s">
        <v>72</v>
      </c>
      <c r="AC1072" s="49" t="s">
        <v>531</v>
      </c>
    </row>
    <row r="1073" spans="1:29" x14ac:dyDescent="0.25">
      <c r="A1073" s="11">
        <v>0.3362362424421883</v>
      </c>
      <c r="B1073" s="11">
        <v>0.31192270262880012</v>
      </c>
      <c r="C1073" s="11">
        <v>0.32867782073359769</v>
      </c>
      <c r="D1073" s="13">
        <f t="shared" si="351"/>
        <v>2.974099379462158</v>
      </c>
      <c r="E1073" s="14">
        <f t="shared" si="352"/>
        <v>3.2059224659579781</v>
      </c>
      <c r="F1073" s="14">
        <f t="shared" si="353"/>
        <v>3.0424930948125253</v>
      </c>
      <c r="G1073" s="26">
        <v>4.5190334988193914E-2</v>
      </c>
      <c r="H1073" s="7">
        <f t="shared" si="366"/>
        <v>1.0451903349881939</v>
      </c>
      <c r="I1073" s="7">
        <f t="shared" si="354"/>
        <v>2.8455098367282092</v>
      </c>
      <c r="J1073" s="7">
        <f t="shared" si="355"/>
        <v>3.0673097125359381</v>
      </c>
      <c r="K1073" s="7">
        <f t="shared" si="356"/>
        <v>2.9109464496214388</v>
      </c>
      <c r="L1073">
        <v>2.77</v>
      </c>
      <c r="M1073">
        <v>3.29</v>
      </c>
      <c r="N1073">
        <v>2.63</v>
      </c>
      <c r="O1073" s="7">
        <f t="shared" si="357"/>
        <v>2.8951772279172974</v>
      </c>
      <c r="P1073" s="7">
        <f t="shared" si="358"/>
        <v>3.4386762021111581</v>
      </c>
      <c r="Q1073" s="7">
        <f t="shared" si="359"/>
        <v>2.7488505810189499</v>
      </c>
      <c r="R1073" s="15">
        <f t="shared" si="360"/>
        <v>0.34540199831544327</v>
      </c>
      <c r="S1073" s="15">
        <f t="shared" si="361"/>
        <v>0.29080958520783523</v>
      </c>
      <c r="T1073" s="15">
        <f t="shared" si="362"/>
        <v>0.36378841647672167</v>
      </c>
      <c r="U1073" s="12">
        <f t="shared" si="363"/>
        <v>0.973463512319103</v>
      </c>
      <c r="V1073" s="12">
        <f t="shared" si="364"/>
        <v>1.0726011744278505</v>
      </c>
      <c r="W1073" s="12">
        <f t="shared" si="365"/>
        <v>0.90348621849159227</v>
      </c>
      <c r="X1073" t="s">
        <v>218</v>
      </c>
      <c r="Y1073" t="s">
        <v>224</v>
      </c>
      <c r="Z1073" t="s">
        <v>208</v>
      </c>
      <c r="AA1073" s="16" t="s">
        <v>99</v>
      </c>
      <c r="AB1073" s="16" t="s">
        <v>72</v>
      </c>
      <c r="AC1073" s="49" t="s">
        <v>531</v>
      </c>
    </row>
    <row r="1074" spans="1:29" x14ac:dyDescent="0.25">
      <c r="A1074" s="11">
        <v>0.65543101475971821</v>
      </c>
      <c r="B1074" s="11">
        <v>0.20494437676615077</v>
      </c>
      <c r="C1074" s="11">
        <v>0.13405900309292196</v>
      </c>
      <c r="D1074" s="13">
        <f t="shared" si="351"/>
        <v>1.5257135800425941</v>
      </c>
      <c r="E1074" s="14">
        <f t="shared" si="352"/>
        <v>4.879372714583126</v>
      </c>
      <c r="F1074" s="14">
        <f t="shared" si="353"/>
        <v>7.4594020314089446</v>
      </c>
      <c r="G1074" s="26">
        <v>4.6607061147708739E-2</v>
      </c>
      <c r="H1074" s="7">
        <f t="shared" si="366"/>
        <v>1.0466070611477087</v>
      </c>
      <c r="I1074" s="7">
        <f t="shared" si="354"/>
        <v>1.457771150874424</v>
      </c>
      <c r="J1074" s="7">
        <f t="shared" si="355"/>
        <v>4.6620865611516216</v>
      </c>
      <c r="K1074" s="7">
        <f t="shared" si="356"/>
        <v>7.1272231081920738</v>
      </c>
      <c r="L1074">
        <v>1.78</v>
      </c>
      <c r="M1074">
        <v>3.64</v>
      </c>
      <c r="N1074">
        <v>4.76</v>
      </c>
      <c r="O1074" s="7">
        <f t="shared" si="357"/>
        <v>1.8629605688429216</v>
      </c>
      <c r="P1074" s="7">
        <f t="shared" si="358"/>
        <v>3.8096497025776599</v>
      </c>
      <c r="Q1074" s="7">
        <f t="shared" si="359"/>
        <v>4.981849611063093</v>
      </c>
      <c r="R1074" s="15">
        <f t="shared" si="360"/>
        <v>0.53678001387925056</v>
      </c>
      <c r="S1074" s="15">
        <f t="shared" si="361"/>
        <v>0.26249132546842474</v>
      </c>
      <c r="T1074" s="15">
        <f t="shared" si="362"/>
        <v>0.20072866065232484</v>
      </c>
      <c r="U1074" s="12">
        <f t="shared" si="363"/>
        <v>1.221042136094058</v>
      </c>
      <c r="V1074" s="12">
        <f t="shared" si="364"/>
        <v>0.78076628399213011</v>
      </c>
      <c r="W1074" s="12">
        <f t="shared" si="365"/>
        <v>0.66786179241797927</v>
      </c>
      <c r="X1074" t="s">
        <v>206</v>
      </c>
      <c r="Y1074" t="s">
        <v>225</v>
      </c>
      <c r="Z1074" t="s">
        <v>208</v>
      </c>
      <c r="AA1074" s="16" t="s">
        <v>97</v>
      </c>
      <c r="AB1074" s="16" t="s">
        <v>23</v>
      </c>
      <c r="AC1074" s="49" t="s">
        <v>531</v>
      </c>
    </row>
    <row r="1075" spans="1:29" x14ac:dyDescent="0.25">
      <c r="A1075" s="11">
        <v>0.49280658609770012</v>
      </c>
      <c r="B1075" s="11">
        <v>0.24350665053822571</v>
      </c>
      <c r="C1075" s="11">
        <v>0.24857234313996071</v>
      </c>
      <c r="D1075" s="13">
        <f t="shared" ref="D1075:D1138" si="367">(100%/A1075)</f>
        <v>2.029193659765228</v>
      </c>
      <c r="E1075" s="14">
        <f t="shared" ref="E1075:E1138" si="368">(100%/B1075)</f>
        <v>4.1066640183735759</v>
      </c>
      <c r="F1075" s="14">
        <f t="shared" ref="F1075:F1138" si="369">(100%/C1075)</f>
        <v>4.0229737040252376</v>
      </c>
      <c r="G1075" s="26">
        <v>4.4162139667757616E-2</v>
      </c>
      <c r="H1075" s="7">
        <f t="shared" si="366"/>
        <v>1.0441621396677576</v>
      </c>
      <c r="I1075" s="7">
        <f t="shared" ref="I1075:I1138" si="370">D1075/H1075</f>
        <v>1.9433702704552169</v>
      </c>
      <c r="J1075" s="7">
        <f t="shared" ref="J1075:J1138" si="371">E1075/H1075</f>
        <v>3.932975409049285</v>
      </c>
      <c r="K1075" s="7">
        <f t="shared" ref="K1075:K1138" si="372">F1075/H1075</f>
        <v>3.8528247205987656</v>
      </c>
      <c r="L1075">
        <v>2.16</v>
      </c>
      <c r="M1075">
        <v>3.33</v>
      </c>
      <c r="N1075">
        <v>3.56</v>
      </c>
      <c r="O1075" s="7">
        <f t="shared" ref="O1075:O1138" si="373">(L1075*H1075)</f>
        <v>2.2553902216823567</v>
      </c>
      <c r="P1075" s="7">
        <f t="shared" ref="P1075:P1138" si="374">(M1075*H1075)</f>
        <v>3.4770599250936329</v>
      </c>
      <c r="Q1075" s="7">
        <f t="shared" ref="Q1075:Q1138" si="375">(N1075*H1075)</f>
        <v>3.7172172172172173</v>
      </c>
      <c r="R1075" s="15">
        <f t="shared" ref="R1075:R1138" si="376">(1/O1075)</f>
        <v>0.44338225393833308</v>
      </c>
      <c r="S1075" s="15">
        <f t="shared" ref="S1075:S1138" si="377">(1/P1075)</f>
        <v>0.28759929985189175</v>
      </c>
      <c r="T1075" s="15">
        <f t="shared" ref="T1075:T1138" si="378">(1/Q1075)</f>
        <v>0.26901844620977516</v>
      </c>
      <c r="U1075" s="12">
        <f t="shared" ref="U1075:U1138" si="379">(L1075/I1075)</f>
        <v>1.1114711554654171</v>
      </c>
      <c r="V1075" s="12">
        <f t="shared" ref="V1075:V1138" si="380">(M1075/J1075)</f>
        <v>0.84668721608024455</v>
      </c>
      <c r="W1075" s="12">
        <f t="shared" ref="W1075:W1138" si="381">(N1075/K1075)</f>
        <v>0.92399739364388789</v>
      </c>
      <c r="X1075" t="s">
        <v>207</v>
      </c>
      <c r="Y1075" t="s">
        <v>216</v>
      </c>
      <c r="Z1075" t="s">
        <v>208</v>
      </c>
      <c r="AA1075" s="16" t="s">
        <v>97</v>
      </c>
      <c r="AB1075" s="16" t="s">
        <v>23</v>
      </c>
      <c r="AC1075" s="49" t="s">
        <v>531</v>
      </c>
    </row>
    <row r="1076" spans="1:29" x14ac:dyDescent="0.25">
      <c r="A1076" s="11">
        <v>0.35669794432307933</v>
      </c>
      <c r="B1076" s="11">
        <v>0.30619853845157968</v>
      </c>
      <c r="C1076" s="11">
        <v>0.31553755285388185</v>
      </c>
      <c r="D1076" s="13">
        <f t="shared" si="367"/>
        <v>2.8034924672687476</v>
      </c>
      <c r="E1076" s="14">
        <f t="shared" si="368"/>
        <v>3.265854909226269</v>
      </c>
      <c r="F1076" s="14">
        <f t="shared" si="369"/>
        <v>3.1691948896589079</v>
      </c>
      <c r="G1076" s="26">
        <v>4.4156726408119962E-2</v>
      </c>
      <c r="H1076" s="7">
        <f t="shared" si="366"/>
        <v>1.04415672640812</v>
      </c>
      <c r="I1076" s="7">
        <f t="shared" si="370"/>
        <v>2.6849345470509109</v>
      </c>
      <c r="J1076" s="7">
        <f t="shared" si="371"/>
        <v>3.1277439742793689</v>
      </c>
      <c r="K1076" s="7">
        <f t="shared" si="372"/>
        <v>3.0351716456981324</v>
      </c>
      <c r="L1076">
        <v>2.25</v>
      </c>
      <c r="M1076">
        <v>3.32</v>
      </c>
      <c r="N1076">
        <v>3.35</v>
      </c>
      <c r="O1076" s="7">
        <f t="shared" si="373"/>
        <v>2.34935263441827</v>
      </c>
      <c r="P1076" s="7">
        <f t="shared" si="374"/>
        <v>3.4666003316749583</v>
      </c>
      <c r="Q1076" s="7">
        <f t="shared" si="375"/>
        <v>3.4979250334672018</v>
      </c>
      <c r="R1076" s="15">
        <f t="shared" si="376"/>
        <v>0.42564917047781242</v>
      </c>
      <c r="S1076" s="15">
        <f t="shared" si="377"/>
        <v>0.28846705830574643</v>
      </c>
      <c r="T1076" s="15">
        <f t="shared" si="378"/>
        <v>0.28588377121644121</v>
      </c>
      <c r="U1076" s="12">
        <f t="shared" si="379"/>
        <v>0.83800925518700775</v>
      </c>
      <c r="V1076" s="12">
        <f t="shared" si="380"/>
        <v>1.0614679549546335</v>
      </c>
      <c r="W1076" s="12">
        <f t="shared" si="381"/>
        <v>1.1037267051265738</v>
      </c>
      <c r="X1076" t="s">
        <v>209</v>
      </c>
      <c r="Y1076" t="s">
        <v>212</v>
      </c>
      <c r="Z1076" t="s">
        <v>208</v>
      </c>
      <c r="AA1076" s="16" t="s">
        <v>99</v>
      </c>
      <c r="AB1076" s="16" t="s">
        <v>72</v>
      </c>
      <c r="AC1076" s="49" t="s">
        <v>531</v>
      </c>
    </row>
    <row r="1077" spans="1:29" x14ac:dyDescent="0.25">
      <c r="A1077" s="11">
        <v>0.40362461857573284</v>
      </c>
      <c r="B1077" s="11">
        <v>0.23452080118951202</v>
      </c>
      <c r="C1077" s="11">
        <v>0.33559198242254562</v>
      </c>
      <c r="D1077" s="13">
        <f t="shared" si="367"/>
        <v>2.4775495695200469</v>
      </c>
      <c r="E1077" s="14">
        <f t="shared" si="368"/>
        <v>4.2640140871423942</v>
      </c>
      <c r="F1077" s="14">
        <f t="shared" si="369"/>
        <v>2.9798089715412055</v>
      </c>
      <c r="G1077" s="26">
        <v>4.4520059350567909E-2</v>
      </c>
      <c r="H1077" s="7">
        <f t="shared" si="366"/>
        <v>1.0445200593505679</v>
      </c>
      <c r="I1077" s="7">
        <f t="shared" si="370"/>
        <v>2.3719502055905632</v>
      </c>
      <c r="J1077" s="7">
        <f t="shared" si="371"/>
        <v>4.0822711339728146</v>
      </c>
      <c r="K1077" s="7">
        <f t="shared" si="372"/>
        <v>2.8528020547483854</v>
      </c>
      <c r="L1077">
        <v>2.36</v>
      </c>
      <c r="M1077">
        <v>3.52</v>
      </c>
      <c r="N1077">
        <v>2.97</v>
      </c>
      <c r="O1077" s="7">
        <f t="shared" si="373"/>
        <v>2.46506734006734</v>
      </c>
      <c r="P1077" s="7">
        <f t="shared" si="374"/>
        <v>3.6767106089139991</v>
      </c>
      <c r="Q1077" s="7">
        <f t="shared" si="375"/>
        <v>3.1022245762711869</v>
      </c>
      <c r="R1077" s="15">
        <f t="shared" si="376"/>
        <v>0.40566843093733995</v>
      </c>
      <c r="S1077" s="15">
        <f t="shared" si="377"/>
        <v>0.2719822434693529</v>
      </c>
      <c r="T1077" s="15">
        <f t="shared" si="378"/>
        <v>0.32234932559330709</v>
      </c>
      <c r="U1077" s="12">
        <f t="shared" si="379"/>
        <v>0.99496186489817651</v>
      </c>
      <c r="V1077" s="12">
        <f t="shared" si="380"/>
        <v>0.86226511774448955</v>
      </c>
      <c r="W1077" s="12">
        <f t="shared" si="381"/>
        <v>1.0410816954707891</v>
      </c>
      <c r="X1077" t="s">
        <v>217</v>
      </c>
      <c r="Y1077" t="s">
        <v>214</v>
      </c>
      <c r="Z1077" t="s">
        <v>208</v>
      </c>
      <c r="AA1077" s="16" t="s">
        <v>99</v>
      </c>
      <c r="AB1077" s="16" t="s">
        <v>73</v>
      </c>
      <c r="AC1077" s="49" t="s">
        <v>531</v>
      </c>
    </row>
    <row r="1078" spans="1:29" x14ac:dyDescent="0.25">
      <c r="A1078" s="11">
        <v>0.42543841511977931</v>
      </c>
      <c r="B1078" s="11">
        <v>0.32471331293702765</v>
      </c>
      <c r="C1078" s="11">
        <v>0.23902482230040142</v>
      </c>
      <c r="D1078" s="13">
        <f t="shared" si="367"/>
        <v>2.3505164659812321</v>
      </c>
      <c r="E1078" s="14">
        <f t="shared" si="368"/>
        <v>3.07963967031414</v>
      </c>
      <c r="F1078" s="14">
        <f t="shared" si="369"/>
        <v>4.1836659070630784</v>
      </c>
      <c r="G1078" s="26">
        <v>4.3891259808724659E-2</v>
      </c>
      <c r="H1078" s="7">
        <f t="shared" si="366"/>
        <v>1.0438912598087247</v>
      </c>
      <c r="I1078" s="7">
        <f t="shared" si="370"/>
        <v>2.2516870832043603</v>
      </c>
      <c r="J1078" s="7">
        <f t="shared" si="371"/>
        <v>2.9501537074641582</v>
      </c>
      <c r="K1078" s="7">
        <f t="shared" si="372"/>
        <v>4.0077602602302314</v>
      </c>
      <c r="L1078">
        <v>2.36</v>
      </c>
      <c r="M1078">
        <v>2.99</v>
      </c>
      <c r="N1078">
        <v>3.5</v>
      </c>
      <c r="O1078" s="7">
        <f t="shared" si="373"/>
        <v>2.4635833731485901</v>
      </c>
      <c r="P1078" s="7">
        <f t="shared" si="374"/>
        <v>3.1212348668280869</v>
      </c>
      <c r="Q1078" s="7">
        <f t="shared" si="375"/>
        <v>3.6536194093305365</v>
      </c>
      <c r="R1078" s="15">
        <f t="shared" si="376"/>
        <v>0.40591278984073798</v>
      </c>
      <c r="S1078" s="15">
        <f t="shared" si="377"/>
        <v>0.32038601472379313</v>
      </c>
      <c r="T1078" s="15">
        <f t="shared" si="378"/>
        <v>0.273701195435469</v>
      </c>
      <c r="U1078" s="12">
        <f t="shared" si="379"/>
        <v>1.0481030057877758</v>
      </c>
      <c r="V1078" s="12">
        <f t="shared" si="380"/>
        <v>1.0135065140623105</v>
      </c>
      <c r="W1078" s="12">
        <f t="shared" si="381"/>
        <v>0.87330573006852896</v>
      </c>
      <c r="X1078" t="s">
        <v>222</v>
      </c>
      <c r="Y1078" t="s">
        <v>230</v>
      </c>
      <c r="Z1078" t="s">
        <v>208</v>
      </c>
      <c r="AA1078" s="16" t="s">
        <v>99</v>
      </c>
      <c r="AB1078" s="16" t="s">
        <v>72</v>
      </c>
      <c r="AC1078" s="49" t="s">
        <v>531</v>
      </c>
    </row>
    <row r="1079" spans="1:29" x14ac:dyDescent="0.25">
      <c r="A1079" s="11">
        <v>0.19005603986734679</v>
      </c>
      <c r="B1079" s="11">
        <v>0.20850679903924055</v>
      </c>
      <c r="C1079" s="11">
        <v>0.53254306693640863</v>
      </c>
      <c r="D1079" s="13">
        <f t="shared" si="367"/>
        <v>5.2616060015665322</v>
      </c>
      <c r="E1079" s="14">
        <f t="shared" si="368"/>
        <v>4.7960066751195107</v>
      </c>
      <c r="F1079" s="14">
        <f t="shared" si="369"/>
        <v>1.8777824031261132</v>
      </c>
      <c r="G1079" s="26">
        <v>4.3101886419370405E-2</v>
      </c>
      <c r="H1079" s="7">
        <f t="shared" si="366"/>
        <v>1.0431018864193704</v>
      </c>
      <c r="I1079" s="7">
        <f t="shared" si="370"/>
        <v>5.0441918187186054</v>
      </c>
      <c r="J1079" s="7">
        <f t="shared" si="371"/>
        <v>4.5978314655173733</v>
      </c>
      <c r="K1079" s="7">
        <f t="shared" si="372"/>
        <v>1.8001907844035538</v>
      </c>
      <c r="L1079">
        <v>3.07</v>
      </c>
      <c r="M1079">
        <v>3.47</v>
      </c>
      <c r="N1079">
        <v>2.33</v>
      </c>
      <c r="O1079" s="7">
        <f t="shared" si="373"/>
        <v>3.2023227913074668</v>
      </c>
      <c r="P1079" s="7">
        <f t="shared" si="374"/>
        <v>3.6195635458752156</v>
      </c>
      <c r="Q1079" s="7">
        <f t="shared" si="375"/>
        <v>2.4304273953571331</v>
      </c>
      <c r="R1079" s="15">
        <f t="shared" si="376"/>
        <v>0.31227332944525338</v>
      </c>
      <c r="S1079" s="15">
        <f t="shared" si="377"/>
        <v>0.27627640386078611</v>
      </c>
      <c r="T1079" s="15">
        <f t="shared" si="378"/>
        <v>0.4114502666939604</v>
      </c>
      <c r="U1079" s="12">
        <f t="shared" si="379"/>
        <v>0.60862078809284526</v>
      </c>
      <c r="V1079" s="12">
        <f t="shared" si="380"/>
        <v>0.75470360886956445</v>
      </c>
      <c r="W1079" s="12">
        <f t="shared" si="381"/>
        <v>1.2943072590897551</v>
      </c>
      <c r="X1079" t="s">
        <v>221</v>
      </c>
      <c r="Y1079" t="s">
        <v>215</v>
      </c>
      <c r="Z1079" t="s">
        <v>208</v>
      </c>
      <c r="AA1079" s="16" t="s">
        <v>98</v>
      </c>
      <c r="AB1079" s="16" t="s">
        <v>22</v>
      </c>
      <c r="AC1079" s="49" t="s">
        <v>531</v>
      </c>
    </row>
    <row r="1080" spans="1:29" x14ac:dyDescent="0.25">
      <c r="A1080" s="11">
        <v>0.38661444808857459</v>
      </c>
      <c r="B1080" s="11">
        <v>0.27042969972516678</v>
      </c>
      <c r="C1080" s="11">
        <v>0.31907973491106001</v>
      </c>
      <c r="D1080" s="13">
        <f t="shared" si="367"/>
        <v>2.5865562059152452</v>
      </c>
      <c r="E1080" s="14">
        <f t="shared" si="368"/>
        <v>3.697818697488787</v>
      </c>
      <c r="F1080" s="14">
        <f t="shared" si="369"/>
        <v>3.134012883264865</v>
      </c>
      <c r="G1080" s="26">
        <v>4.4705932604289567E-2</v>
      </c>
      <c r="H1080" s="7">
        <f t="shared" si="366"/>
        <v>1.0447059326042896</v>
      </c>
      <c r="I1080" s="7">
        <f t="shared" si="370"/>
        <v>2.4758701230568896</v>
      </c>
      <c r="J1080" s="7">
        <f t="shared" si="371"/>
        <v>3.5395785379247342</v>
      </c>
      <c r="K1080" s="7">
        <f t="shared" si="372"/>
        <v>2.9998995750433406</v>
      </c>
      <c r="L1080">
        <v>2.27</v>
      </c>
      <c r="M1080">
        <v>3.44</v>
      </c>
      <c r="N1080">
        <v>3.19</v>
      </c>
      <c r="O1080" s="7">
        <f t="shared" si="373"/>
        <v>2.3714824670117371</v>
      </c>
      <c r="P1080" s="7">
        <f t="shared" si="374"/>
        <v>3.5937884081587561</v>
      </c>
      <c r="Q1080" s="7">
        <f t="shared" si="375"/>
        <v>3.3326119250076838</v>
      </c>
      <c r="R1080" s="15">
        <f t="shared" si="376"/>
        <v>0.42167716350864792</v>
      </c>
      <c r="S1080" s="15">
        <f t="shared" si="377"/>
        <v>0.27825789568739262</v>
      </c>
      <c r="T1080" s="15">
        <f t="shared" si="378"/>
        <v>0.30006494080395946</v>
      </c>
      <c r="U1080" s="12">
        <f t="shared" si="379"/>
        <v>0.9168493851354742</v>
      </c>
      <c r="V1080" s="12">
        <f t="shared" si="380"/>
        <v>0.97186712009415743</v>
      </c>
      <c r="W1080" s="12">
        <f t="shared" si="381"/>
        <v>1.0633689295928892</v>
      </c>
      <c r="X1080" t="s">
        <v>220</v>
      </c>
      <c r="Y1080" t="s">
        <v>213</v>
      </c>
      <c r="Z1080" t="s">
        <v>208</v>
      </c>
      <c r="AA1080" s="16" t="s">
        <v>99</v>
      </c>
      <c r="AB1080" s="16" t="s">
        <v>72</v>
      </c>
      <c r="AC1080" s="49" t="s">
        <v>531</v>
      </c>
    </row>
    <row r="1081" spans="1:29" x14ac:dyDescent="0.25">
      <c r="A1081" s="11">
        <v>0.33348277429984136</v>
      </c>
      <c r="B1081" s="11">
        <v>0.31851718585660371</v>
      </c>
      <c r="C1081" s="11">
        <v>0.32573230653044716</v>
      </c>
      <c r="D1081" s="13">
        <f t="shared" si="367"/>
        <v>2.9986556340114858</v>
      </c>
      <c r="E1081" s="14">
        <f t="shared" si="368"/>
        <v>3.13954801939698</v>
      </c>
      <c r="F1081" s="14">
        <f t="shared" si="369"/>
        <v>3.0700055841913461</v>
      </c>
      <c r="G1081" s="26">
        <v>4.553938762967169E-2</v>
      </c>
      <c r="H1081" s="7">
        <f t="shared" si="366"/>
        <v>1.0455393876296717</v>
      </c>
      <c r="I1081" s="7">
        <f t="shared" si="370"/>
        <v>2.8680465504123167</v>
      </c>
      <c r="J1081" s="7">
        <f t="shared" si="371"/>
        <v>3.0028022440308129</v>
      </c>
      <c r="K1081" s="7">
        <f t="shared" si="372"/>
        <v>2.936288790756429</v>
      </c>
      <c r="L1081">
        <v>3.24</v>
      </c>
      <c r="M1081">
        <v>3.31</v>
      </c>
      <c r="N1081">
        <v>2.2999999999999998</v>
      </c>
      <c r="O1081" s="7">
        <f t="shared" si="373"/>
        <v>3.3875476159201363</v>
      </c>
      <c r="P1081" s="7">
        <f t="shared" si="374"/>
        <v>3.4607353730542134</v>
      </c>
      <c r="Q1081" s="7">
        <f t="shared" si="375"/>
        <v>2.4047405915482445</v>
      </c>
      <c r="R1081" s="15">
        <f t="shared" si="376"/>
        <v>0.29519880260882381</v>
      </c>
      <c r="S1081" s="15">
        <f t="shared" si="377"/>
        <v>0.28895592762918099</v>
      </c>
      <c r="T1081" s="15">
        <f t="shared" si="378"/>
        <v>0.41584526976199537</v>
      </c>
      <c r="U1081" s="12">
        <f t="shared" si="379"/>
        <v>1.1296887770298605</v>
      </c>
      <c r="V1081" s="12">
        <f t="shared" si="380"/>
        <v>1.1023036920196316</v>
      </c>
      <c r="W1081" s="12">
        <f t="shared" si="381"/>
        <v>0.78330169949240169</v>
      </c>
      <c r="X1081" t="s">
        <v>227</v>
      </c>
      <c r="Y1081" t="s">
        <v>211</v>
      </c>
      <c r="Z1081" t="s">
        <v>208</v>
      </c>
      <c r="AA1081" s="16" t="s">
        <v>99</v>
      </c>
      <c r="AB1081" s="16" t="s">
        <v>72</v>
      </c>
      <c r="AC1081" s="49" t="s">
        <v>531</v>
      </c>
    </row>
    <row r="1082" spans="1:29" x14ac:dyDescent="0.25">
      <c r="A1082" s="11">
        <v>0.37036649816171602</v>
      </c>
      <c r="B1082" s="11">
        <v>0.36019750260779798</v>
      </c>
      <c r="C1082" s="11">
        <v>0.25815169527185539</v>
      </c>
      <c r="D1082" s="13">
        <f t="shared" si="367"/>
        <v>2.7000282286962203</v>
      </c>
      <c r="E1082" s="14">
        <f t="shared" si="368"/>
        <v>2.7762546735057536</v>
      </c>
      <c r="F1082" s="14">
        <f t="shared" si="369"/>
        <v>3.8736913927561707</v>
      </c>
      <c r="G1082" s="26">
        <v>4.4854082390235028E-2</v>
      </c>
      <c r="H1082" s="7">
        <f t="shared" si="366"/>
        <v>1.044854082390235</v>
      </c>
      <c r="I1082" s="7">
        <f t="shared" si="370"/>
        <v>2.5841199017183016</v>
      </c>
      <c r="J1082" s="7">
        <f t="shared" si="371"/>
        <v>2.6570740549290117</v>
      </c>
      <c r="K1082" s="7">
        <f t="shared" si="372"/>
        <v>3.7073993948462305</v>
      </c>
      <c r="L1082">
        <v>3.02</v>
      </c>
      <c r="M1082">
        <v>3.14</v>
      </c>
      <c r="N1082">
        <v>2.5299999999999998</v>
      </c>
      <c r="O1082" s="7">
        <f t="shared" si="373"/>
        <v>3.1554593288185098</v>
      </c>
      <c r="P1082" s="7">
        <f t="shared" si="374"/>
        <v>3.2808418187053383</v>
      </c>
      <c r="Q1082" s="7">
        <f t="shared" si="375"/>
        <v>2.6434808284472946</v>
      </c>
      <c r="R1082" s="15">
        <f t="shared" si="376"/>
        <v>0.31691107246006789</v>
      </c>
      <c r="S1082" s="15">
        <f t="shared" si="377"/>
        <v>0.30479982128325001</v>
      </c>
      <c r="T1082" s="15">
        <f t="shared" si="378"/>
        <v>0.37828910625668183</v>
      </c>
      <c r="U1082" s="12">
        <f t="shared" si="379"/>
        <v>1.1686764217062302</v>
      </c>
      <c r="V1082" s="12">
        <f t="shared" si="380"/>
        <v>1.1817510295488887</v>
      </c>
      <c r="W1082" s="12">
        <f t="shared" si="381"/>
        <v>0.68241905728231766</v>
      </c>
      <c r="X1082" t="s">
        <v>229</v>
      </c>
      <c r="Y1082" t="s">
        <v>223</v>
      </c>
      <c r="Z1082" t="s">
        <v>208</v>
      </c>
      <c r="AA1082" s="16" t="s">
        <v>99</v>
      </c>
      <c r="AB1082" s="16" t="s">
        <v>72</v>
      </c>
      <c r="AC1082" s="49" t="s">
        <v>531</v>
      </c>
    </row>
    <row r="1083" spans="1:29" x14ac:dyDescent="0.25">
      <c r="A1083" s="11">
        <v>0.67776768827221223</v>
      </c>
      <c r="B1083" s="11">
        <v>0.17776262219045427</v>
      </c>
      <c r="C1083" s="11">
        <v>0.1336683144810461</v>
      </c>
      <c r="D1083" s="13">
        <f t="shared" si="367"/>
        <v>1.4754317995731443</v>
      </c>
      <c r="E1083" s="14">
        <f t="shared" si="368"/>
        <v>5.6254795731388532</v>
      </c>
      <c r="F1083" s="14">
        <f t="shared" si="369"/>
        <v>7.4812045313984861</v>
      </c>
      <c r="G1083" s="26">
        <v>6.0526629333968796E-2</v>
      </c>
      <c r="H1083" s="7">
        <f t="shared" si="366"/>
        <v>1.0605266293339688</v>
      </c>
      <c r="I1083" s="7">
        <f t="shared" si="370"/>
        <v>1.3912256031701382</v>
      </c>
      <c r="J1083" s="7">
        <f t="shared" si="371"/>
        <v>5.304420858033299</v>
      </c>
      <c r="K1083" s="7">
        <f t="shared" si="372"/>
        <v>7.0542354378190648</v>
      </c>
      <c r="L1083">
        <v>1.54</v>
      </c>
      <c r="M1083">
        <v>4.3600000000000003</v>
      </c>
      <c r="N1083">
        <v>5.5</v>
      </c>
      <c r="O1083" s="7">
        <f t="shared" si="373"/>
        <v>1.6332110091743119</v>
      </c>
      <c r="P1083" s="7">
        <f t="shared" si="374"/>
        <v>4.6238961038961044</v>
      </c>
      <c r="Q1083" s="7">
        <f t="shared" si="375"/>
        <v>5.8328964613368282</v>
      </c>
      <c r="R1083" s="15">
        <f t="shared" si="376"/>
        <v>0.61229075384788223</v>
      </c>
      <c r="S1083" s="15">
        <f t="shared" si="377"/>
        <v>0.21626783507471067</v>
      </c>
      <c r="T1083" s="15">
        <f t="shared" si="378"/>
        <v>0.17144141107740704</v>
      </c>
      <c r="U1083" s="12">
        <f t="shared" si="379"/>
        <v>1.1069376501488002</v>
      </c>
      <c r="V1083" s="12">
        <f t="shared" si="380"/>
        <v>0.8219558961647967</v>
      </c>
      <c r="W1083" s="12">
        <f t="shared" si="381"/>
        <v>0.77967343852935211</v>
      </c>
      <c r="X1083" t="s">
        <v>479</v>
      </c>
      <c r="Y1083" t="s">
        <v>420</v>
      </c>
      <c r="Z1083" t="s">
        <v>419</v>
      </c>
      <c r="AA1083" s="16" t="s">
        <v>97</v>
      </c>
      <c r="AB1083" s="16" t="s">
        <v>149</v>
      </c>
      <c r="AC1083" s="49" t="s">
        <v>531</v>
      </c>
    </row>
    <row r="1084" spans="1:29" x14ac:dyDescent="0.25">
      <c r="A1084" s="11">
        <v>0.20781298028242884</v>
      </c>
      <c r="B1084" s="11">
        <v>0.26394224784540843</v>
      </c>
      <c r="C1084" s="11">
        <v>0.47312594349752257</v>
      </c>
      <c r="D1084" s="13">
        <f t="shared" si="367"/>
        <v>4.8120189539698002</v>
      </c>
      <c r="E1084" s="14">
        <f t="shared" si="368"/>
        <v>3.7887075985868783</v>
      </c>
      <c r="F1084" s="14">
        <f t="shared" si="369"/>
        <v>2.1136021259109761</v>
      </c>
      <c r="G1084" s="26">
        <v>6.0973968492265218E-2</v>
      </c>
      <c r="H1084" s="7">
        <f t="shared" si="366"/>
        <v>1.0609739684922652</v>
      </c>
      <c r="I1084" s="7">
        <f t="shared" si="370"/>
        <v>4.5354731566205064</v>
      </c>
      <c r="J1084" s="7">
        <f t="shared" si="371"/>
        <v>3.5709713066485089</v>
      </c>
      <c r="K1084" s="7">
        <f t="shared" si="372"/>
        <v>1.9921338210725241</v>
      </c>
      <c r="L1084">
        <v>1.67</v>
      </c>
      <c r="M1084">
        <v>3.9</v>
      </c>
      <c r="N1084">
        <v>4.8600000000000003</v>
      </c>
      <c r="O1084" s="7">
        <f t="shared" si="373"/>
        <v>1.7718265273820828</v>
      </c>
      <c r="P1084" s="7">
        <f t="shared" si="374"/>
        <v>4.1377984771198344</v>
      </c>
      <c r="Q1084" s="7">
        <f t="shared" si="375"/>
        <v>5.1563334868724091</v>
      </c>
      <c r="R1084" s="15">
        <f t="shared" si="376"/>
        <v>0.56438933752590581</v>
      </c>
      <c r="S1084" s="15">
        <f t="shared" si="377"/>
        <v>0.24167440863288786</v>
      </c>
      <c r="T1084" s="15">
        <f t="shared" si="378"/>
        <v>0.1939362538412063</v>
      </c>
      <c r="U1084" s="12">
        <f t="shared" si="379"/>
        <v>0.36820855119873719</v>
      </c>
      <c r="V1084" s="12">
        <f t="shared" si="380"/>
        <v>1.0921398311823169</v>
      </c>
      <c r="W1084" s="12">
        <f t="shared" si="381"/>
        <v>2.439595145964379</v>
      </c>
      <c r="X1084" t="s">
        <v>487</v>
      </c>
      <c r="Y1084" t="s">
        <v>480</v>
      </c>
      <c r="Z1084" t="s">
        <v>419</v>
      </c>
      <c r="AA1084" s="16" t="s">
        <v>99</v>
      </c>
      <c r="AB1084" s="16" t="s">
        <v>72</v>
      </c>
      <c r="AC1084" s="49" t="s">
        <v>531</v>
      </c>
    </row>
    <row r="1085" spans="1:29" x14ac:dyDescent="0.25">
      <c r="A1085" s="11">
        <v>0.15451830342667391</v>
      </c>
      <c r="B1085" s="11">
        <v>0.20403325692983573</v>
      </c>
      <c r="C1085" s="11">
        <v>0.56063085934680046</v>
      </c>
      <c r="D1085" s="13">
        <f t="shared" si="367"/>
        <v>6.4717252119878879</v>
      </c>
      <c r="E1085" s="14">
        <f t="shared" si="368"/>
        <v>4.9011617765033595</v>
      </c>
      <c r="F1085" s="14">
        <f t="shared" si="369"/>
        <v>1.783704880543171</v>
      </c>
      <c r="G1085" s="26">
        <v>5.7008235219855985E-2</v>
      </c>
      <c r="H1085" s="7">
        <f t="shared" si="366"/>
        <v>1.057008235219856</v>
      </c>
      <c r="I1085" s="7">
        <f t="shared" si="370"/>
        <v>6.1226819208667562</v>
      </c>
      <c r="J1085" s="7">
        <f t="shared" si="371"/>
        <v>4.6368245896248155</v>
      </c>
      <c r="K1085" s="7">
        <f t="shared" si="372"/>
        <v>1.6875032957261333</v>
      </c>
      <c r="L1085">
        <v>3.29</v>
      </c>
      <c r="M1085">
        <v>3.77</v>
      </c>
      <c r="N1085">
        <v>2.0499999999999998</v>
      </c>
      <c r="O1085" s="7">
        <f t="shared" si="373"/>
        <v>3.477557093873326</v>
      </c>
      <c r="P1085" s="7">
        <f t="shared" si="374"/>
        <v>3.9849210467788572</v>
      </c>
      <c r="Q1085" s="7">
        <f t="shared" si="375"/>
        <v>2.1668668822007047</v>
      </c>
      <c r="R1085" s="15">
        <f t="shared" si="376"/>
        <v>0.28755818323206689</v>
      </c>
      <c r="S1085" s="15">
        <f t="shared" si="377"/>
        <v>0.25094600075159151</v>
      </c>
      <c r="T1085" s="15">
        <f t="shared" si="378"/>
        <v>0.46149581601634154</v>
      </c>
      <c r="U1085" s="12">
        <f t="shared" si="379"/>
        <v>0.53734622221470096</v>
      </c>
      <c r="V1085" s="12">
        <f t="shared" si="380"/>
        <v>0.81305641978254051</v>
      </c>
      <c r="W1085" s="12">
        <f t="shared" si="381"/>
        <v>1.2148124422583033</v>
      </c>
      <c r="X1085" t="s">
        <v>422</v>
      </c>
      <c r="Y1085" t="s">
        <v>428</v>
      </c>
      <c r="Z1085" t="s">
        <v>419</v>
      </c>
      <c r="AA1085" s="16" t="s">
        <v>98</v>
      </c>
      <c r="AB1085" s="16" t="s">
        <v>22</v>
      </c>
      <c r="AC1085" s="49" t="s">
        <v>531</v>
      </c>
    </row>
    <row r="1086" spans="1:29" x14ac:dyDescent="0.25">
      <c r="A1086" s="11">
        <v>0.41455479345142843</v>
      </c>
      <c r="B1086" s="11">
        <v>0.27353880267649078</v>
      </c>
      <c r="C1086" s="11">
        <v>0.29207036777891049</v>
      </c>
      <c r="D1086" s="13">
        <f t="shared" si="367"/>
        <v>2.4122263589678301</v>
      </c>
      <c r="E1086" s="14">
        <f t="shared" si="368"/>
        <v>3.6557884666281928</v>
      </c>
      <c r="F1086" s="14">
        <f t="shared" si="369"/>
        <v>3.4238324401226947</v>
      </c>
      <c r="G1086" s="26">
        <v>6.2655174042466122E-2</v>
      </c>
      <c r="H1086" s="7">
        <f t="shared" si="366"/>
        <v>1.0626551740424661</v>
      </c>
      <c r="I1086" s="7">
        <f t="shared" si="370"/>
        <v>2.2699991661372478</v>
      </c>
      <c r="J1086" s="7">
        <f t="shared" si="371"/>
        <v>3.4402396524557828</v>
      </c>
      <c r="K1086" s="7">
        <f t="shared" si="372"/>
        <v>3.2219599770055516</v>
      </c>
      <c r="L1086">
        <v>1.57</v>
      </c>
      <c r="M1086">
        <v>4.2</v>
      </c>
      <c r="N1086">
        <v>5.33</v>
      </c>
      <c r="O1086" s="7">
        <f t="shared" si="373"/>
        <v>1.6683686232466719</v>
      </c>
      <c r="P1086" s="7">
        <f t="shared" si="374"/>
        <v>4.4631517309783577</v>
      </c>
      <c r="Q1086" s="7">
        <f t="shared" si="375"/>
        <v>5.6639520776463446</v>
      </c>
      <c r="R1086" s="15">
        <f t="shared" si="376"/>
        <v>0.59938792067066338</v>
      </c>
      <c r="S1086" s="15">
        <f t="shared" si="377"/>
        <v>0.2240569132030813</v>
      </c>
      <c r="T1086" s="15">
        <f t="shared" si="378"/>
        <v>0.17655516612625544</v>
      </c>
      <c r="U1086" s="12">
        <f t="shared" si="379"/>
        <v>0.691630210010868</v>
      </c>
      <c r="V1086" s="12">
        <f t="shared" si="380"/>
        <v>1.2208451806553271</v>
      </c>
      <c r="W1086" s="12">
        <f t="shared" si="381"/>
        <v>1.6542725664002922</v>
      </c>
      <c r="X1086" t="s">
        <v>421</v>
      </c>
      <c r="Y1086" t="s">
        <v>423</v>
      </c>
      <c r="Z1086" t="s">
        <v>419</v>
      </c>
      <c r="AA1086" s="16" t="s">
        <v>99</v>
      </c>
      <c r="AB1086" s="16" t="s">
        <v>72</v>
      </c>
      <c r="AC1086" s="49" t="s">
        <v>531</v>
      </c>
    </row>
    <row r="1087" spans="1:29" x14ac:dyDescent="0.25">
      <c r="A1087" s="11">
        <v>0.44800657945516564</v>
      </c>
      <c r="B1087" s="11">
        <v>0.30699462714964915</v>
      </c>
      <c r="C1087" s="11">
        <v>0.23396582608327529</v>
      </c>
      <c r="D1087" s="13">
        <f t="shared" si="367"/>
        <v>2.232110075740696</v>
      </c>
      <c r="E1087" s="14">
        <f t="shared" si="368"/>
        <v>3.2573859982003364</v>
      </c>
      <c r="F1087" s="14">
        <f t="shared" si="369"/>
        <v>4.2741284773959709</v>
      </c>
      <c r="G1087" s="26">
        <v>5.5977433657600439E-2</v>
      </c>
      <c r="H1087" s="7">
        <f t="shared" si="366"/>
        <v>1.0559774336576004</v>
      </c>
      <c r="I1087" s="7">
        <f t="shared" si="370"/>
        <v>2.1137857728733009</v>
      </c>
      <c r="J1087" s="7">
        <f t="shared" si="371"/>
        <v>3.0847117508162021</v>
      </c>
      <c r="K1087" s="7">
        <f t="shared" si="372"/>
        <v>4.0475566438873853</v>
      </c>
      <c r="L1087">
        <v>2.2999999999999998</v>
      </c>
      <c r="M1087">
        <v>3.65</v>
      </c>
      <c r="N1087">
        <v>2.88</v>
      </c>
      <c r="O1087" s="7">
        <f t="shared" si="373"/>
        <v>2.4287480974124809</v>
      </c>
      <c r="P1087" s="7">
        <f t="shared" si="374"/>
        <v>3.8543176328502415</v>
      </c>
      <c r="Q1087" s="7">
        <f t="shared" si="375"/>
        <v>3.041215008933889</v>
      </c>
      <c r="R1087" s="15">
        <f t="shared" si="376"/>
        <v>0.41173475382867886</v>
      </c>
      <c r="S1087" s="15">
        <f t="shared" si="377"/>
        <v>0.25944929693314012</v>
      </c>
      <c r="T1087" s="15">
        <f t="shared" si="378"/>
        <v>0.32881594923818108</v>
      </c>
      <c r="U1087" s="12">
        <f t="shared" si="379"/>
        <v>1.0880951274800073</v>
      </c>
      <c r="V1087" s="12">
        <f t="shared" si="380"/>
        <v>1.1832548046131781</v>
      </c>
      <c r="W1087" s="12">
        <f t="shared" si="381"/>
        <v>0.7115403818620728</v>
      </c>
      <c r="X1087" t="s">
        <v>426</v>
      </c>
      <c r="Y1087" t="s">
        <v>435</v>
      </c>
      <c r="Z1087" t="s">
        <v>419</v>
      </c>
      <c r="AA1087" s="16" t="s">
        <v>99</v>
      </c>
      <c r="AB1087" s="16" t="s">
        <v>72</v>
      </c>
      <c r="AC1087" s="49" t="s">
        <v>531</v>
      </c>
    </row>
    <row r="1088" spans="1:29" x14ac:dyDescent="0.25">
      <c r="A1088" s="11">
        <v>0.66211033401303676</v>
      </c>
      <c r="B1088" s="11">
        <v>0.23624873431712218</v>
      </c>
      <c r="C1088" s="11">
        <v>9.95699631264374E-2</v>
      </c>
      <c r="D1088" s="13">
        <f t="shared" si="367"/>
        <v>1.5103222961934775</v>
      </c>
      <c r="E1088" s="14">
        <f t="shared" si="368"/>
        <v>4.2328269096996589</v>
      </c>
      <c r="F1088" s="14">
        <f t="shared" si="369"/>
        <v>10.043189417778184</v>
      </c>
      <c r="G1088" s="26">
        <v>5.427900584465517E-2</v>
      </c>
      <c r="H1088" s="7">
        <f t="shared" si="366"/>
        <v>1.0542790058446552</v>
      </c>
      <c r="I1088" s="7">
        <f t="shared" si="370"/>
        <v>1.4325641389239794</v>
      </c>
      <c r="J1088" s="7">
        <f t="shared" si="371"/>
        <v>4.0149020195165992</v>
      </c>
      <c r="K1088" s="7">
        <f t="shared" si="372"/>
        <v>9.5261210382652894</v>
      </c>
      <c r="L1088">
        <v>2.2799999999999998</v>
      </c>
      <c r="M1088">
        <v>3.57</v>
      </c>
      <c r="N1088">
        <v>2.98</v>
      </c>
      <c r="O1088" s="7">
        <f t="shared" si="373"/>
        <v>2.4037561333258135</v>
      </c>
      <c r="P1088" s="7">
        <f t="shared" si="374"/>
        <v>3.763776050865419</v>
      </c>
      <c r="Q1088" s="7">
        <f t="shared" si="375"/>
        <v>3.1417514374170725</v>
      </c>
      <c r="R1088" s="15">
        <f t="shared" si="376"/>
        <v>0.41601557917458531</v>
      </c>
      <c r="S1088" s="15">
        <f t="shared" si="377"/>
        <v>0.26569062199385279</v>
      </c>
      <c r="T1088" s="15">
        <f t="shared" si="378"/>
        <v>0.31829379883156184</v>
      </c>
      <c r="U1088" s="12">
        <f t="shared" si="379"/>
        <v>1.5915517763222402</v>
      </c>
      <c r="V1088" s="12">
        <f t="shared" si="380"/>
        <v>0.88918732827005176</v>
      </c>
      <c r="W1088" s="12">
        <f t="shared" si="381"/>
        <v>0.31282407477604957</v>
      </c>
      <c r="X1088" t="s">
        <v>430</v>
      </c>
      <c r="Y1088" t="s">
        <v>425</v>
      </c>
      <c r="Z1088" t="s">
        <v>419</v>
      </c>
      <c r="AA1088" s="16" t="s">
        <v>97</v>
      </c>
      <c r="AB1088" s="16" t="s">
        <v>89</v>
      </c>
      <c r="AC1088" s="49" t="s">
        <v>531</v>
      </c>
    </row>
    <row r="1089" spans="1:29" x14ac:dyDescent="0.25">
      <c r="A1089" s="11">
        <v>0.18539972388020531</v>
      </c>
      <c r="B1089" s="11">
        <v>0.17017538516036959</v>
      </c>
      <c r="C1089" s="11">
        <v>0.57080819477198375</v>
      </c>
      <c r="D1089" s="13">
        <f t="shared" si="367"/>
        <v>5.393751290838722</v>
      </c>
      <c r="E1089" s="14">
        <f t="shared" si="368"/>
        <v>5.8762905049847349</v>
      </c>
      <c r="F1089" s="14">
        <f t="shared" si="369"/>
        <v>1.7519019684001946</v>
      </c>
      <c r="G1089" s="26">
        <v>5.5790426987181618E-2</v>
      </c>
      <c r="H1089" s="7">
        <f t="shared" si="366"/>
        <v>1.0557904269871816</v>
      </c>
      <c r="I1089" s="7">
        <f t="shared" si="370"/>
        <v>5.1087329009322486</v>
      </c>
      <c r="J1089" s="7">
        <f t="shared" si="371"/>
        <v>5.5657736183054816</v>
      </c>
      <c r="K1089" s="7">
        <f t="shared" si="372"/>
        <v>1.659327385075319</v>
      </c>
      <c r="L1089">
        <v>2.7</v>
      </c>
      <c r="M1089">
        <v>3.77</v>
      </c>
      <c r="N1089">
        <v>2.38</v>
      </c>
      <c r="O1089" s="7">
        <f t="shared" si="373"/>
        <v>2.8506341528653905</v>
      </c>
      <c r="P1089" s="7">
        <f t="shared" si="374"/>
        <v>3.9803299097416747</v>
      </c>
      <c r="Q1089" s="7">
        <f t="shared" si="375"/>
        <v>2.512781216229492</v>
      </c>
      <c r="R1089" s="15">
        <f t="shared" si="376"/>
        <v>0.35079913674465152</v>
      </c>
      <c r="S1089" s="15">
        <f t="shared" si="377"/>
        <v>0.25123545602402103</v>
      </c>
      <c r="T1089" s="15">
        <f t="shared" si="378"/>
        <v>0.39796540723132745</v>
      </c>
      <c r="U1089" s="12">
        <f t="shared" si="379"/>
        <v>0.52850678482472635</v>
      </c>
      <c r="V1089" s="12">
        <f t="shared" si="380"/>
        <v>0.67735417545562859</v>
      </c>
      <c r="W1089" s="12">
        <f t="shared" si="381"/>
        <v>1.4343161098929063</v>
      </c>
      <c r="X1089" t="s">
        <v>432</v>
      </c>
      <c r="Y1089" t="s">
        <v>417</v>
      </c>
      <c r="Z1089" t="s">
        <v>419</v>
      </c>
      <c r="AA1089" s="16" t="s">
        <v>98</v>
      </c>
      <c r="AB1089" s="16" t="s">
        <v>74</v>
      </c>
      <c r="AC1089" s="49" t="s">
        <v>531</v>
      </c>
    </row>
    <row r="1090" spans="1:29" x14ac:dyDescent="0.25">
      <c r="A1090" s="11">
        <v>0.48640939405037659</v>
      </c>
      <c r="B1090" s="11">
        <v>0.28724106510820313</v>
      </c>
      <c r="C1090" s="11">
        <v>0.21641453058756008</v>
      </c>
      <c r="D1090" s="13">
        <f t="shared" si="367"/>
        <v>2.0558813465194543</v>
      </c>
      <c r="E1090" s="14">
        <f t="shared" si="368"/>
        <v>3.4813963651865096</v>
      </c>
      <c r="F1090" s="14">
        <f t="shared" si="369"/>
        <v>4.6207618189269679</v>
      </c>
      <c r="G1090" s="26">
        <v>5.557523875185133E-2</v>
      </c>
      <c r="H1090" s="7">
        <f t="shared" si="366"/>
        <v>1.0555752387518513</v>
      </c>
      <c r="I1090" s="7">
        <f t="shared" si="370"/>
        <v>1.947640747001985</v>
      </c>
      <c r="J1090" s="7">
        <f t="shared" si="371"/>
        <v>3.2981034770226643</v>
      </c>
      <c r="K1090" s="7">
        <f t="shared" si="372"/>
        <v>4.3774822005020848</v>
      </c>
      <c r="L1090">
        <v>2.14</v>
      </c>
      <c r="M1090">
        <v>3.84</v>
      </c>
      <c r="N1090">
        <v>3.05</v>
      </c>
      <c r="O1090" s="7">
        <f t="shared" si="373"/>
        <v>2.2589310109289618</v>
      </c>
      <c r="P1090" s="7">
        <f t="shared" si="374"/>
        <v>4.0534089168071086</v>
      </c>
      <c r="Q1090" s="7">
        <f t="shared" si="375"/>
        <v>3.2195044781931466</v>
      </c>
      <c r="R1090" s="15">
        <f t="shared" si="376"/>
        <v>0.44268726896124216</v>
      </c>
      <c r="S1090" s="15">
        <f t="shared" si="377"/>
        <v>0.24670592593152563</v>
      </c>
      <c r="T1090" s="15">
        <f t="shared" si="378"/>
        <v>0.31060680510723221</v>
      </c>
      <c r="U1090" s="12">
        <f t="shared" si="379"/>
        <v>1.0987652642275609</v>
      </c>
      <c r="V1090" s="12">
        <f t="shared" si="380"/>
        <v>1.164305494582762</v>
      </c>
      <c r="W1090" s="12">
        <f t="shared" si="381"/>
        <v>0.69674755037271729</v>
      </c>
      <c r="X1090" t="s">
        <v>427</v>
      </c>
      <c r="Y1090" t="s">
        <v>429</v>
      </c>
      <c r="Z1090" t="s">
        <v>419</v>
      </c>
      <c r="AA1090" s="16" t="s">
        <v>99</v>
      </c>
      <c r="AB1090" s="16" t="s">
        <v>72</v>
      </c>
      <c r="AC1090" s="49" t="s">
        <v>531</v>
      </c>
    </row>
    <row r="1091" spans="1:29" x14ac:dyDescent="0.25">
      <c r="A1091" s="11">
        <v>0.38218259994006437</v>
      </c>
      <c r="B1091" s="11">
        <v>0.26963741379558986</v>
      </c>
      <c r="C1091" s="11">
        <v>0.32359152187242279</v>
      </c>
      <c r="D1091" s="13">
        <f t="shared" si="367"/>
        <v>2.6165503090847793</v>
      </c>
      <c r="E1091" s="14">
        <f t="shared" si="368"/>
        <v>3.7086841396501922</v>
      </c>
      <c r="F1091" s="14">
        <f t="shared" si="369"/>
        <v>3.0903158222861409</v>
      </c>
      <c r="G1091" s="26">
        <v>5.9448776840081097E-2</v>
      </c>
      <c r="H1091" s="7">
        <f t="shared" si="366"/>
        <v>1.0594487768400811</v>
      </c>
      <c r="I1091" s="7">
        <f t="shared" si="370"/>
        <v>2.4697280003370428</v>
      </c>
      <c r="J1091" s="7">
        <f t="shared" si="371"/>
        <v>3.5005789998755183</v>
      </c>
      <c r="K1091" s="7">
        <f t="shared" si="372"/>
        <v>2.9169091416607578</v>
      </c>
      <c r="L1091">
        <v>4.07</v>
      </c>
      <c r="M1091">
        <v>3.7</v>
      </c>
      <c r="N1091">
        <v>1.84</v>
      </c>
      <c r="O1091" s="7">
        <f t="shared" si="373"/>
        <v>4.3119565217391305</v>
      </c>
      <c r="P1091" s="7">
        <f t="shared" si="374"/>
        <v>3.9199604743083003</v>
      </c>
      <c r="Q1091" s="7">
        <f t="shared" si="375"/>
        <v>1.9493857493857494</v>
      </c>
      <c r="R1091" s="15">
        <f t="shared" si="376"/>
        <v>0.23191328459793295</v>
      </c>
      <c r="S1091" s="15">
        <f t="shared" si="377"/>
        <v>0.25510461305772625</v>
      </c>
      <c r="T1091" s="15">
        <f t="shared" si="378"/>
        <v>0.51298210234434083</v>
      </c>
      <c r="U1091" s="12">
        <f t="shared" si="379"/>
        <v>1.6479547543067776</v>
      </c>
      <c r="V1091" s="12">
        <f t="shared" si="380"/>
        <v>1.0569680044734238</v>
      </c>
      <c r="W1091" s="12">
        <f t="shared" si="381"/>
        <v>0.6308047013601481</v>
      </c>
      <c r="X1091" t="s">
        <v>482</v>
      </c>
      <c r="Y1091" t="s">
        <v>418</v>
      </c>
      <c r="Z1091" t="s">
        <v>419</v>
      </c>
      <c r="AA1091" s="16" t="s">
        <v>99</v>
      </c>
      <c r="AB1091" s="16" t="s">
        <v>72</v>
      </c>
      <c r="AC1091" s="49" t="s">
        <v>531</v>
      </c>
    </row>
    <row r="1092" spans="1:29" x14ac:dyDescent="0.25">
      <c r="A1092" s="11">
        <v>0.73689629214301866</v>
      </c>
      <c r="B1092" s="11">
        <v>0.17054111854113507</v>
      </c>
      <c r="C1092" s="11">
        <v>8.735824208987264E-2</v>
      </c>
      <c r="D1092" s="13">
        <f t="shared" si="367"/>
        <v>1.3570430610959263</v>
      </c>
      <c r="E1092" s="14">
        <f t="shared" si="368"/>
        <v>5.8636885259949594</v>
      </c>
      <c r="F1092" s="14">
        <f t="shared" si="369"/>
        <v>11.44711679261148</v>
      </c>
      <c r="G1092" s="26">
        <v>5.6444487027988099E-2</v>
      </c>
      <c r="H1092" s="7">
        <f t="shared" si="366"/>
        <v>1.0564444870279881</v>
      </c>
      <c r="I1092" s="7">
        <f t="shared" si="370"/>
        <v>1.2845379740809557</v>
      </c>
      <c r="J1092" s="7">
        <f t="shared" si="371"/>
        <v>5.5503990962088423</v>
      </c>
      <c r="K1092" s="7">
        <f t="shared" si="372"/>
        <v>10.835511882706445</v>
      </c>
      <c r="L1092">
        <v>1.96</v>
      </c>
      <c r="M1092">
        <v>3.78</v>
      </c>
      <c r="N1092">
        <v>3.55</v>
      </c>
      <c r="O1092" s="7">
        <f t="shared" si="373"/>
        <v>2.0706311945748568</v>
      </c>
      <c r="P1092" s="7">
        <f t="shared" si="374"/>
        <v>3.9933601609657949</v>
      </c>
      <c r="Q1092" s="7">
        <f t="shared" si="375"/>
        <v>3.7503779289493577</v>
      </c>
      <c r="R1092" s="15">
        <f t="shared" si="376"/>
        <v>0.4829445256210006</v>
      </c>
      <c r="S1092" s="15">
        <f t="shared" si="377"/>
        <v>0.25041567995162994</v>
      </c>
      <c r="T1092" s="15">
        <f t="shared" si="378"/>
        <v>0.26663979442736935</v>
      </c>
      <c r="U1092" s="12">
        <f t="shared" si="379"/>
        <v>1.5258404496778812</v>
      </c>
      <c r="V1092" s="12">
        <f t="shared" si="380"/>
        <v>0.68103210858871388</v>
      </c>
      <c r="W1092" s="12">
        <f t="shared" si="381"/>
        <v>0.32762642304567313</v>
      </c>
      <c r="X1092" t="s">
        <v>434</v>
      </c>
      <c r="Y1092" t="s">
        <v>481</v>
      </c>
      <c r="Z1092" t="s">
        <v>419</v>
      </c>
      <c r="AA1092" s="16" t="s">
        <v>97</v>
      </c>
      <c r="AB1092" s="16" t="s">
        <v>23</v>
      </c>
      <c r="AC1092" s="49" t="s">
        <v>531</v>
      </c>
    </row>
    <row r="1093" spans="1:29" x14ac:dyDescent="0.25">
      <c r="A1093" s="11">
        <v>0.12252983141761337</v>
      </c>
      <c r="B1093" s="11">
        <v>0.20932071040384756</v>
      </c>
      <c r="C1093" s="11">
        <v>0.57676435262109393</v>
      </c>
      <c r="D1093" s="13">
        <f t="shared" si="367"/>
        <v>8.1612778572406697</v>
      </c>
      <c r="E1093" s="14">
        <f t="shared" si="368"/>
        <v>4.7773581413452861</v>
      </c>
      <c r="F1093" s="14">
        <f t="shared" si="369"/>
        <v>1.7338103429165139</v>
      </c>
      <c r="G1093" s="26">
        <v>2.1717969802647286E-2</v>
      </c>
      <c r="H1093" s="7">
        <f t="shared" si="366"/>
        <v>1.0217179698026473</v>
      </c>
      <c r="I1093" s="7">
        <f t="shared" si="370"/>
        <v>7.9877990780734569</v>
      </c>
      <c r="J1093" s="7">
        <f t="shared" si="371"/>
        <v>4.6758090613479864</v>
      </c>
      <c r="K1093" s="7">
        <f t="shared" si="372"/>
        <v>1.6969559057979697</v>
      </c>
      <c r="L1093">
        <v>2.56</v>
      </c>
      <c r="M1093">
        <v>3.41</v>
      </c>
      <c r="N1093">
        <v>2.96</v>
      </c>
      <c r="O1093" s="7">
        <f t="shared" si="373"/>
        <v>2.6155980026947772</v>
      </c>
      <c r="P1093" s="7">
        <f t="shared" si="374"/>
        <v>3.4840582770270272</v>
      </c>
      <c r="Q1093" s="7">
        <f t="shared" si="375"/>
        <v>3.0242851906158359</v>
      </c>
      <c r="R1093" s="15">
        <f t="shared" si="376"/>
        <v>0.3823217478258234</v>
      </c>
      <c r="S1093" s="15">
        <f t="shared" si="377"/>
        <v>0.28702160540589677</v>
      </c>
      <c r="T1093" s="15">
        <f t="shared" si="378"/>
        <v>0.33065664676827972</v>
      </c>
      <c r="U1093" s="12">
        <f t="shared" si="379"/>
        <v>0.32048878232643724</v>
      </c>
      <c r="V1093" s="12">
        <f t="shared" si="380"/>
        <v>0.72928555363570235</v>
      </c>
      <c r="W1093" s="12">
        <f t="shared" si="381"/>
        <v>1.7442998901071041</v>
      </c>
      <c r="X1093" t="s">
        <v>246</v>
      </c>
      <c r="Y1093" t="s">
        <v>256</v>
      </c>
      <c r="Z1093" t="s">
        <v>159</v>
      </c>
      <c r="AA1093" s="16" t="s">
        <v>98</v>
      </c>
      <c r="AB1093" s="16" t="s">
        <v>22</v>
      </c>
      <c r="AC1093" s="49" t="s">
        <v>531</v>
      </c>
    </row>
    <row r="1094" spans="1:29" x14ac:dyDescent="0.25">
      <c r="A1094" s="11">
        <v>0.3788835024442217</v>
      </c>
      <c r="B1094" s="11">
        <v>0.25664627696444464</v>
      </c>
      <c r="C1094" s="11">
        <v>0.33750682750186295</v>
      </c>
      <c r="D1094" s="13">
        <f t="shared" si="367"/>
        <v>2.6393337095674085</v>
      </c>
      <c r="E1094" s="14">
        <f t="shared" si="368"/>
        <v>3.8964134287384904</v>
      </c>
      <c r="F1094" s="14">
        <f t="shared" si="369"/>
        <v>2.9629030245157937</v>
      </c>
      <c r="G1094" s="26">
        <v>2.2381813659620997E-2</v>
      </c>
      <c r="H1094" s="7">
        <f t="shared" si="366"/>
        <v>1.022381813659621</v>
      </c>
      <c r="I1094" s="7">
        <f t="shared" si="370"/>
        <v>2.5815538522931076</v>
      </c>
      <c r="J1094" s="7">
        <f t="shared" si="371"/>
        <v>3.8111137900538923</v>
      </c>
      <c r="K1094" s="7">
        <f t="shared" si="372"/>
        <v>2.8980396412863283</v>
      </c>
      <c r="L1094">
        <v>1.97</v>
      </c>
      <c r="M1094">
        <v>3.53</v>
      </c>
      <c r="N1094">
        <v>4.32</v>
      </c>
      <c r="O1094" s="7">
        <f t="shared" si="373"/>
        <v>2.0140921729094532</v>
      </c>
      <c r="P1094" s="7">
        <f t="shared" si="374"/>
        <v>3.609007802218462</v>
      </c>
      <c r="Q1094" s="7">
        <f t="shared" si="375"/>
        <v>4.4166894350095633</v>
      </c>
      <c r="R1094" s="15">
        <f t="shared" si="376"/>
        <v>0.49650160675390137</v>
      </c>
      <c r="S1094" s="15">
        <f t="shared" si="377"/>
        <v>0.27708446609212056</v>
      </c>
      <c r="T1094" s="15">
        <f t="shared" si="378"/>
        <v>0.2264139271539781</v>
      </c>
      <c r="U1094" s="12">
        <f t="shared" si="379"/>
        <v>0.76310629671742669</v>
      </c>
      <c r="V1094" s="12">
        <f t="shared" si="380"/>
        <v>0.92623841597500101</v>
      </c>
      <c r="W1094" s="12">
        <f t="shared" si="381"/>
        <v>1.490662839271073</v>
      </c>
      <c r="X1094" t="s">
        <v>251</v>
      </c>
      <c r="Y1094" t="s">
        <v>247</v>
      </c>
      <c r="Z1094" t="s">
        <v>159</v>
      </c>
      <c r="AA1094" s="16" t="s">
        <v>99</v>
      </c>
      <c r="AB1094" s="16" t="s">
        <v>72</v>
      </c>
      <c r="AC1094" s="49" t="s">
        <v>531</v>
      </c>
    </row>
    <row r="1095" spans="1:29" x14ac:dyDescent="0.25">
      <c r="A1095" s="11">
        <v>0.27339430376689999</v>
      </c>
      <c r="B1095" s="11">
        <v>0.28474566986740912</v>
      </c>
      <c r="C1095" s="11">
        <v>0.40374426622354154</v>
      </c>
      <c r="D1095" s="13">
        <f t="shared" si="367"/>
        <v>3.6577206848194419</v>
      </c>
      <c r="E1095" s="14">
        <f t="shared" si="368"/>
        <v>3.5119059069999086</v>
      </c>
      <c r="F1095" s="14">
        <f t="shared" si="369"/>
        <v>2.4768153597661962</v>
      </c>
      <c r="G1095" s="26">
        <v>4.4611615132537974E-2</v>
      </c>
      <c r="H1095" s="7">
        <f t="shared" si="366"/>
        <v>1.044611615132538</v>
      </c>
      <c r="I1095" s="7">
        <f t="shared" si="370"/>
        <v>3.5015125543624732</v>
      </c>
      <c r="J1095" s="7">
        <f t="shared" si="371"/>
        <v>3.3619250026760672</v>
      </c>
      <c r="K1095" s="7">
        <f t="shared" si="372"/>
        <v>2.3710394599163473</v>
      </c>
      <c r="L1095">
        <v>2.5099999999999998</v>
      </c>
      <c r="M1095">
        <v>3.1</v>
      </c>
      <c r="N1095">
        <v>3.09</v>
      </c>
      <c r="O1095" s="7">
        <f t="shared" si="373"/>
        <v>2.6219751539826701</v>
      </c>
      <c r="P1095" s="7">
        <f t="shared" si="374"/>
        <v>3.2382960069108679</v>
      </c>
      <c r="Q1095" s="7">
        <f t="shared" si="375"/>
        <v>3.2278498907595421</v>
      </c>
      <c r="R1095" s="15">
        <f t="shared" si="376"/>
        <v>0.38139186730318247</v>
      </c>
      <c r="S1095" s="15">
        <f t="shared" si="377"/>
        <v>0.30880438288096385</v>
      </c>
      <c r="T1095" s="15">
        <f t="shared" si="378"/>
        <v>0.30980374981585374</v>
      </c>
      <c r="U1095" s="12">
        <f t="shared" si="379"/>
        <v>0.71683307171720256</v>
      </c>
      <c r="V1095" s="12">
        <f t="shared" si="380"/>
        <v>0.92209076571679116</v>
      </c>
      <c r="W1095" s="12">
        <f t="shared" si="381"/>
        <v>1.3032258856244503</v>
      </c>
      <c r="X1095" t="s">
        <v>55</v>
      </c>
      <c r="Y1095" t="s">
        <v>51</v>
      </c>
      <c r="Z1095" t="s">
        <v>9</v>
      </c>
      <c r="AA1095" s="16" t="s">
        <v>99</v>
      </c>
      <c r="AB1095" s="16" t="s">
        <v>72</v>
      </c>
      <c r="AC1095" s="49" t="s">
        <v>531</v>
      </c>
    </row>
    <row r="1096" spans="1:29" x14ac:dyDescent="0.25">
      <c r="A1096" s="11">
        <v>0.64087135135605144</v>
      </c>
      <c r="B1096" s="11">
        <v>0.2169377797211707</v>
      </c>
      <c r="C1096" s="11">
        <v>0.1370965235064221</v>
      </c>
      <c r="D1096" s="13">
        <f t="shared" si="367"/>
        <v>1.5603755697365009</v>
      </c>
      <c r="E1096" s="14">
        <f t="shared" si="368"/>
        <v>4.6096166434693675</v>
      </c>
      <c r="F1096" s="14">
        <f t="shared" si="369"/>
        <v>7.2941309846792457</v>
      </c>
      <c r="G1096" s="26">
        <v>5.0635766443936969E-2</v>
      </c>
      <c r="H1096" s="7">
        <f t="shared" si="366"/>
        <v>1.050635766443937</v>
      </c>
      <c r="I1096" s="7">
        <f t="shared" si="370"/>
        <v>1.4851727112031115</v>
      </c>
      <c r="J1096" s="7">
        <f t="shared" si="371"/>
        <v>4.3874545210576947</v>
      </c>
      <c r="K1096" s="7">
        <f t="shared" si="372"/>
        <v>6.9425877336800799</v>
      </c>
      <c r="L1096">
        <v>1.68</v>
      </c>
      <c r="M1096">
        <v>3.6</v>
      </c>
      <c r="N1096">
        <v>5.63</v>
      </c>
      <c r="O1096" s="7">
        <f t="shared" si="373"/>
        <v>1.765068087625814</v>
      </c>
      <c r="P1096" s="7">
        <f t="shared" si="374"/>
        <v>3.7822887591981731</v>
      </c>
      <c r="Q1096" s="7">
        <f t="shared" si="375"/>
        <v>5.9150793650793654</v>
      </c>
      <c r="R1096" s="15">
        <f t="shared" si="376"/>
        <v>0.56655038239635047</v>
      </c>
      <c r="S1096" s="15">
        <f t="shared" si="377"/>
        <v>0.26439017845163021</v>
      </c>
      <c r="T1096" s="15">
        <f t="shared" si="378"/>
        <v>0.16905943915201932</v>
      </c>
      <c r="U1096" s="12">
        <f t="shared" si="379"/>
        <v>1.1311815705521968</v>
      </c>
      <c r="V1096" s="12">
        <f t="shared" si="380"/>
        <v>0.82052132568479341</v>
      </c>
      <c r="W1096" s="12">
        <f t="shared" si="381"/>
        <v>0.81093681721695543</v>
      </c>
      <c r="X1096" t="s">
        <v>43</v>
      </c>
      <c r="Y1096" t="s">
        <v>46</v>
      </c>
      <c r="Z1096" t="s">
        <v>9</v>
      </c>
      <c r="AA1096" s="16" t="s">
        <v>97</v>
      </c>
      <c r="AB1096" s="16" t="s">
        <v>23</v>
      </c>
      <c r="AC1096" s="49" t="s">
        <v>531</v>
      </c>
    </row>
    <row r="1097" spans="1:29" x14ac:dyDescent="0.25">
      <c r="A1097" s="11" t="e">
        <v>#N/A</v>
      </c>
      <c r="B1097" s="11" t="e">
        <v>#N/A</v>
      </c>
      <c r="C1097" s="11" t="e">
        <v>#N/A</v>
      </c>
      <c r="D1097" s="13" t="e">
        <f t="shared" si="367"/>
        <v>#N/A</v>
      </c>
      <c r="E1097" s="14" t="e">
        <f t="shared" si="368"/>
        <v>#N/A</v>
      </c>
      <c r="F1097" s="14" t="e">
        <f t="shared" si="369"/>
        <v>#N/A</v>
      </c>
      <c r="G1097" s="26">
        <v>4.5812572394414275E-2</v>
      </c>
      <c r="H1097" s="7">
        <f t="shared" si="366"/>
        <v>1.0458125723944143</v>
      </c>
      <c r="I1097" s="7" t="e">
        <f t="shared" si="370"/>
        <v>#N/A</v>
      </c>
      <c r="J1097" s="7" t="e">
        <f t="shared" si="371"/>
        <v>#N/A</v>
      </c>
      <c r="K1097" s="7" t="e">
        <f t="shared" si="372"/>
        <v>#N/A</v>
      </c>
      <c r="L1097">
        <v>2.2599999999999998</v>
      </c>
      <c r="M1097">
        <v>3.19</v>
      </c>
      <c r="N1097">
        <v>3.45</v>
      </c>
      <c r="O1097" s="7">
        <f t="shared" si="373"/>
        <v>2.3635364136113761</v>
      </c>
      <c r="P1097" s="7">
        <f t="shared" si="374"/>
        <v>3.3361421059381815</v>
      </c>
      <c r="Q1097" s="7">
        <f t="shared" si="375"/>
        <v>3.6080533747607295</v>
      </c>
      <c r="R1097" s="15">
        <f t="shared" si="376"/>
        <v>0.42309481429653351</v>
      </c>
      <c r="S1097" s="15">
        <f t="shared" si="377"/>
        <v>0.29974742329472276</v>
      </c>
      <c r="T1097" s="15">
        <f t="shared" si="378"/>
        <v>0.27715776240874368</v>
      </c>
      <c r="U1097" s="12" t="e">
        <f t="shared" si="379"/>
        <v>#N/A</v>
      </c>
      <c r="V1097" s="12" t="e">
        <f t="shared" si="380"/>
        <v>#N/A</v>
      </c>
      <c r="W1097" s="12" t="e">
        <f t="shared" si="381"/>
        <v>#N/A</v>
      </c>
      <c r="X1097" t="s">
        <v>81</v>
      </c>
      <c r="Y1097" t="s">
        <v>48</v>
      </c>
      <c r="Z1097" t="s">
        <v>9</v>
      </c>
      <c r="AA1097" s="16" t="e">
        <v>#N/A</v>
      </c>
      <c r="AB1097" s="16" t="e">
        <v>#N/A</v>
      </c>
      <c r="AC1097" s="49" t="s">
        <v>531</v>
      </c>
    </row>
    <row r="1098" spans="1:29" x14ac:dyDescent="0.25">
      <c r="A1098" s="11">
        <v>0.20249084373055459</v>
      </c>
      <c r="B1098" s="11">
        <v>0.40884475351545918</v>
      </c>
      <c r="C1098" s="11">
        <v>0.36730855075337365</v>
      </c>
      <c r="D1098" s="13">
        <f t="shared" si="367"/>
        <v>4.9384949046419839</v>
      </c>
      <c r="E1098" s="14">
        <f t="shared" si="368"/>
        <v>2.4459161855483811</v>
      </c>
      <c r="F1098" s="14">
        <f t="shared" si="369"/>
        <v>2.7225067261541698</v>
      </c>
      <c r="G1098" s="26">
        <v>4.4850036273968108E-2</v>
      </c>
      <c r="H1098" s="7">
        <f t="shared" si="366"/>
        <v>1.0448500362739681</v>
      </c>
      <c r="I1098" s="7">
        <f t="shared" si="370"/>
        <v>4.7265107270830118</v>
      </c>
      <c r="J1098" s="7">
        <f t="shared" si="371"/>
        <v>2.3409255880114093</v>
      </c>
      <c r="K1098" s="7">
        <f t="shared" si="372"/>
        <v>2.6056435197752212</v>
      </c>
      <c r="L1098">
        <v>2.16</v>
      </c>
      <c r="M1098">
        <v>3.34</v>
      </c>
      <c r="N1098">
        <v>3.54</v>
      </c>
      <c r="O1098" s="7">
        <f t="shared" si="373"/>
        <v>2.2568760783517714</v>
      </c>
      <c r="P1098" s="7">
        <f t="shared" si="374"/>
        <v>3.4897991211550532</v>
      </c>
      <c r="Q1098" s="7">
        <f t="shared" si="375"/>
        <v>3.6987691284098472</v>
      </c>
      <c r="R1098" s="15">
        <f t="shared" si="376"/>
        <v>0.44309034492062771</v>
      </c>
      <c r="S1098" s="15">
        <f t="shared" si="377"/>
        <v>0.28654944461932819</v>
      </c>
      <c r="T1098" s="15">
        <f t="shared" si="378"/>
        <v>0.27036021046004405</v>
      </c>
      <c r="U1098" s="12">
        <f t="shared" si="379"/>
        <v>0.45699674130075535</v>
      </c>
      <c r="V1098" s="12">
        <f t="shared" si="380"/>
        <v>1.426786061507104</v>
      </c>
      <c r="W1098" s="12">
        <f t="shared" si="381"/>
        <v>1.35858952812754</v>
      </c>
      <c r="X1098" t="s">
        <v>69</v>
      </c>
      <c r="Y1098" t="s">
        <v>57</v>
      </c>
      <c r="Z1098" t="s">
        <v>9</v>
      </c>
      <c r="AA1098" s="16" t="s">
        <v>98</v>
      </c>
      <c r="AB1098" s="16" t="s">
        <v>24</v>
      </c>
      <c r="AC1098" s="49" t="s">
        <v>531</v>
      </c>
    </row>
    <row r="1099" spans="1:29" x14ac:dyDescent="0.25">
      <c r="A1099" s="11">
        <v>0.33997899991486152</v>
      </c>
      <c r="B1099" s="11">
        <v>0.23982018335918109</v>
      </c>
      <c r="C1099" s="11">
        <v>0.38563067651017313</v>
      </c>
      <c r="D1099" s="13">
        <f t="shared" si="367"/>
        <v>2.9413581434453975</v>
      </c>
      <c r="E1099" s="14">
        <f t="shared" si="368"/>
        <v>4.1697908240787642</v>
      </c>
      <c r="F1099" s="14">
        <f t="shared" si="369"/>
        <v>2.5931546967416104</v>
      </c>
      <c r="G1099" s="26">
        <v>4.4592838136554791E-2</v>
      </c>
      <c r="H1099" s="7">
        <f t="shared" si="366"/>
        <v>1.0445928381365548</v>
      </c>
      <c r="I1099" s="7">
        <f t="shared" si="370"/>
        <v>2.8157939017583877</v>
      </c>
      <c r="J1099" s="7">
        <f t="shared" si="371"/>
        <v>3.9917857674739934</v>
      </c>
      <c r="K1099" s="7">
        <f t="shared" si="372"/>
        <v>2.4824549834819174</v>
      </c>
      <c r="L1099">
        <v>2.74</v>
      </c>
      <c r="M1099">
        <v>3.34</v>
      </c>
      <c r="N1099">
        <v>2.63</v>
      </c>
      <c r="O1099" s="7">
        <f t="shared" si="373"/>
        <v>2.8621843764941604</v>
      </c>
      <c r="P1099" s="7">
        <f t="shared" si="374"/>
        <v>3.4889400793760927</v>
      </c>
      <c r="Q1099" s="7">
        <f t="shared" si="375"/>
        <v>2.747279164299139</v>
      </c>
      <c r="R1099" s="15">
        <f t="shared" si="376"/>
        <v>0.34938350171028554</v>
      </c>
      <c r="S1099" s="15">
        <f t="shared" si="377"/>
        <v>0.28661999840903668</v>
      </c>
      <c r="T1099" s="15">
        <f t="shared" si="378"/>
        <v>0.36399649988067773</v>
      </c>
      <c r="U1099" s="12">
        <f t="shared" si="379"/>
        <v>0.97308258189242602</v>
      </c>
      <c r="V1099" s="12">
        <f t="shared" si="380"/>
        <v>0.83671824956517038</v>
      </c>
      <c r="W1099" s="12">
        <f t="shared" si="381"/>
        <v>1.0594351226909799</v>
      </c>
      <c r="X1099" t="s">
        <v>50</v>
      </c>
      <c r="Y1099" t="s">
        <v>53</v>
      </c>
      <c r="Z1099" t="s">
        <v>9</v>
      </c>
      <c r="AA1099" s="16" t="s">
        <v>98</v>
      </c>
      <c r="AB1099" s="16" t="s">
        <v>22</v>
      </c>
      <c r="AC1099" s="49" t="s">
        <v>531</v>
      </c>
    </row>
    <row r="1100" spans="1:29" x14ac:dyDescent="0.25">
      <c r="A1100" s="11">
        <v>0.3077712694196913</v>
      </c>
      <c r="B1100" s="11">
        <v>0.25416240220558362</v>
      </c>
      <c r="C1100" s="11">
        <v>0.40006356368099943</v>
      </c>
      <c r="D1100" s="13">
        <f t="shared" si="367"/>
        <v>3.2491661807338916</v>
      </c>
      <c r="E1100" s="14">
        <f t="shared" si="368"/>
        <v>3.934492243235618</v>
      </c>
      <c r="F1100" s="14">
        <f t="shared" si="369"/>
        <v>2.4996027901140598</v>
      </c>
      <c r="G1100" s="26">
        <v>4.6303181951848238E-2</v>
      </c>
      <c r="H1100" s="7">
        <f t="shared" si="366"/>
        <v>1.0463031819518482</v>
      </c>
      <c r="I1100" s="7">
        <f t="shared" si="370"/>
        <v>3.1053773292294364</v>
      </c>
      <c r="J1100" s="7">
        <f t="shared" si="371"/>
        <v>3.7603749191471794</v>
      </c>
      <c r="K1100" s="7">
        <f t="shared" si="372"/>
        <v>2.3889851748812645</v>
      </c>
      <c r="L1100">
        <v>1.91</v>
      </c>
      <c r="M1100">
        <v>3.28</v>
      </c>
      <c r="N1100">
        <v>4.59</v>
      </c>
      <c r="O1100" s="7">
        <f t="shared" si="373"/>
        <v>1.9984390775280301</v>
      </c>
      <c r="P1100" s="7">
        <f t="shared" si="374"/>
        <v>3.4318744368020622</v>
      </c>
      <c r="Q1100" s="7">
        <f t="shared" si="375"/>
        <v>4.8025316051589835</v>
      </c>
      <c r="R1100" s="15">
        <f t="shared" si="376"/>
        <v>0.50039053541574574</v>
      </c>
      <c r="S1100" s="15">
        <f t="shared" si="377"/>
        <v>0.29138595202563244</v>
      </c>
      <c r="T1100" s="15">
        <f t="shared" si="378"/>
        <v>0.20822351255862187</v>
      </c>
      <c r="U1100" s="12">
        <f t="shared" si="379"/>
        <v>0.61506213174871871</v>
      </c>
      <c r="V1100" s="12">
        <f t="shared" si="380"/>
        <v>0.8722534509255464</v>
      </c>
      <c r="W1100" s="12">
        <f t="shared" si="381"/>
        <v>1.9213179086505334</v>
      </c>
      <c r="X1100" t="s">
        <v>68</v>
      </c>
      <c r="Y1100" t="s">
        <v>47</v>
      </c>
      <c r="Z1100" t="s">
        <v>9</v>
      </c>
      <c r="AA1100" s="16" t="s">
        <v>98</v>
      </c>
      <c r="AB1100" s="16" t="s">
        <v>22</v>
      </c>
      <c r="AC1100" s="49" t="s">
        <v>531</v>
      </c>
    </row>
    <row r="1101" spans="1:29" x14ac:dyDescent="0.25">
      <c r="A1101" s="11">
        <v>0.18019099726526849</v>
      </c>
      <c r="B1101" s="11">
        <v>0.26821245901078838</v>
      </c>
      <c r="C1101" s="11">
        <v>0.49162437225931466</v>
      </c>
      <c r="D1101" s="13">
        <f t="shared" si="367"/>
        <v>5.5496668267385649</v>
      </c>
      <c r="E1101" s="14">
        <f t="shared" si="368"/>
        <v>3.7283875763570578</v>
      </c>
      <c r="F1101" s="14">
        <f t="shared" si="369"/>
        <v>2.0340732812012319</v>
      </c>
      <c r="G1101" s="26">
        <v>4.3994513308592831E-2</v>
      </c>
      <c r="H1101" s="7">
        <f t="shared" si="366"/>
        <v>1.0439945133085928</v>
      </c>
      <c r="I1101" s="7">
        <f t="shared" si="370"/>
        <v>5.3158007594798029</v>
      </c>
      <c r="J1101" s="7">
        <f t="shared" si="371"/>
        <v>3.5712712364178767</v>
      </c>
      <c r="K1101" s="7">
        <f t="shared" si="372"/>
        <v>1.9483562942825381</v>
      </c>
      <c r="L1101">
        <v>2.86</v>
      </c>
      <c r="M1101">
        <v>3</v>
      </c>
      <c r="N1101">
        <v>2.77</v>
      </c>
      <c r="O1101" s="7">
        <f t="shared" si="373"/>
        <v>2.9858243080625755</v>
      </c>
      <c r="P1101" s="7">
        <f t="shared" si="374"/>
        <v>3.1319835399257787</v>
      </c>
      <c r="Q1101" s="7">
        <f t="shared" si="375"/>
        <v>2.8918648018648021</v>
      </c>
      <c r="R1101" s="15">
        <f t="shared" si="376"/>
        <v>0.33491588815179624</v>
      </c>
      <c r="S1101" s="15">
        <f t="shared" si="377"/>
        <v>0.31928648003804577</v>
      </c>
      <c r="T1101" s="15">
        <f t="shared" si="378"/>
        <v>0.34579763181015788</v>
      </c>
      <c r="U1101" s="12">
        <f t="shared" si="379"/>
        <v>0.53801865972867569</v>
      </c>
      <c r="V1101" s="12">
        <f t="shared" si="380"/>
        <v>0.84003700682480675</v>
      </c>
      <c r="W1101" s="12">
        <f t="shared" si="381"/>
        <v>1.4217112178755906</v>
      </c>
      <c r="X1101" t="s">
        <v>52</v>
      </c>
      <c r="Y1101" t="s">
        <v>7</v>
      </c>
      <c r="Z1101" t="s">
        <v>9</v>
      </c>
      <c r="AA1101" s="16" t="s">
        <v>99</v>
      </c>
      <c r="AB1101" s="16" t="s">
        <v>72</v>
      </c>
      <c r="AC1101" s="49" t="s">
        <v>531</v>
      </c>
    </row>
    <row r="1102" spans="1:29" x14ac:dyDescent="0.25">
      <c r="A1102" s="11">
        <v>0.5164433746740883</v>
      </c>
      <c r="B1102" s="11">
        <v>0.22522664719147492</v>
      </c>
      <c r="C1102" s="11">
        <v>0.24327101126463133</v>
      </c>
      <c r="D1102" s="13">
        <f t="shared" si="367"/>
        <v>1.9363207062750483</v>
      </c>
      <c r="E1102" s="14">
        <f t="shared" si="368"/>
        <v>4.4399719681031202</v>
      </c>
      <c r="F1102" s="14">
        <f t="shared" si="369"/>
        <v>4.1106418508376876</v>
      </c>
      <c r="G1102" s="26">
        <v>4.6143821194955859E-2</v>
      </c>
      <c r="H1102" s="7">
        <f t="shared" si="366"/>
        <v>1.0461438211949559</v>
      </c>
      <c r="I1102" s="7">
        <f t="shared" si="370"/>
        <v>1.8509125294677835</v>
      </c>
      <c r="J1102" s="7">
        <f t="shared" si="371"/>
        <v>4.2441315220230145</v>
      </c>
      <c r="K1102" s="7">
        <f t="shared" si="372"/>
        <v>3.9293276579718404</v>
      </c>
      <c r="L1102">
        <v>2.11</v>
      </c>
      <c r="M1102">
        <v>3.16</v>
      </c>
      <c r="N1102">
        <v>3.91</v>
      </c>
      <c r="O1102" s="7">
        <f t="shared" si="373"/>
        <v>2.2073634627213568</v>
      </c>
      <c r="P1102" s="7">
        <f t="shared" si="374"/>
        <v>3.3058144749760605</v>
      </c>
      <c r="Q1102" s="7">
        <f t="shared" si="375"/>
        <v>4.0904223408722773</v>
      </c>
      <c r="R1102" s="15">
        <f t="shared" si="376"/>
        <v>0.45302915305445257</v>
      </c>
      <c r="S1102" s="15">
        <f t="shared" si="377"/>
        <v>0.30249731422306803</v>
      </c>
      <c r="T1102" s="15">
        <f t="shared" si="378"/>
        <v>0.24447353272247954</v>
      </c>
      <c r="U1102" s="12">
        <f t="shared" si="379"/>
        <v>1.1399782358200985</v>
      </c>
      <c r="V1102" s="12">
        <f t="shared" si="380"/>
        <v>0.74455751043590412</v>
      </c>
      <c r="W1102" s="12">
        <f t="shared" si="381"/>
        <v>0.99508117936343943</v>
      </c>
      <c r="X1102" t="s">
        <v>49</v>
      </c>
      <c r="Y1102" t="s">
        <v>56</v>
      </c>
      <c r="Z1102" t="s">
        <v>9</v>
      </c>
      <c r="AA1102" s="16" t="s">
        <v>97</v>
      </c>
      <c r="AB1102" s="16" t="s">
        <v>23</v>
      </c>
      <c r="AC1102" s="49" t="s">
        <v>531</v>
      </c>
    </row>
    <row r="1103" spans="1:29" x14ac:dyDescent="0.25">
      <c r="A1103" s="11" t="e">
        <v>#N/A</v>
      </c>
      <c r="B1103" s="11" t="e">
        <v>#N/A</v>
      </c>
      <c r="C1103" s="11" t="e">
        <v>#N/A</v>
      </c>
      <c r="D1103" s="13" t="e">
        <f t="shared" si="367"/>
        <v>#N/A</v>
      </c>
      <c r="E1103" s="14" t="e">
        <f t="shared" si="368"/>
        <v>#N/A</v>
      </c>
      <c r="F1103" s="14" t="e">
        <f t="shared" si="369"/>
        <v>#N/A</v>
      </c>
      <c r="G1103" s="26">
        <v>4.7125447366064499E-2</v>
      </c>
      <c r="H1103" s="7">
        <f t="shared" si="366"/>
        <v>1.0471254473660645</v>
      </c>
      <c r="I1103" s="7" t="e">
        <f t="shared" si="370"/>
        <v>#N/A</v>
      </c>
      <c r="J1103" s="7" t="e">
        <f t="shared" si="371"/>
        <v>#N/A</v>
      </c>
      <c r="K1103" s="7" t="e">
        <f t="shared" si="372"/>
        <v>#N/A</v>
      </c>
      <c r="L1103">
        <v>4.1500000000000004</v>
      </c>
      <c r="M1103">
        <v>3.44</v>
      </c>
      <c r="N1103">
        <v>1.94</v>
      </c>
      <c r="O1103" s="7">
        <f t="shared" si="373"/>
        <v>4.3455706065691677</v>
      </c>
      <c r="P1103" s="7">
        <f t="shared" si="374"/>
        <v>3.6021115389392619</v>
      </c>
      <c r="Q1103" s="7">
        <f t="shared" si="375"/>
        <v>2.0314233678901652</v>
      </c>
      <c r="R1103" s="15">
        <f t="shared" si="376"/>
        <v>0.23011937684047917</v>
      </c>
      <c r="S1103" s="15">
        <f t="shared" si="377"/>
        <v>0.27761494589767111</v>
      </c>
      <c r="T1103" s="15">
        <f t="shared" si="378"/>
        <v>0.49226567726184978</v>
      </c>
      <c r="U1103" s="12" t="e">
        <f t="shared" si="379"/>
        <v>#N/A</v>
      </c>
      <c r="V1103" s="12" t="e">
        <f t="shared" si="380"/>
        <v>#N/A</v>
      </c>
      <c r="W1103" s="12" t="e">
        <f t="shared" si="381"/>
        <v>#N/A</v>
      </c>
      <c r="X1103" t="s">
        <v>82</v>
      </c>
      <c r="Y1103" t="s">
        <v>44</v>
      </c>
      <c r="Z1103" t="s">
        <v>9</v>
      </c>
      <c r="AA1103" s="16" t="e">
        <v>#N/A</v>
      </c>
      <c r="AB1103" s="16" t="e">
        <v>#N/A</v>
      </c>
      <c r="AC1103" s="49" t="s">
        <v>531</v>
      </c>
    </row>
    <row r="1104" spans="1:29" x14ac:dyDescent="0.25">
      <c r="A1104" s="11">
        <v>0.4930403661555508</v>
      </c>
      <c r="B1104" s="11">
        <v>0.30040550844411307</v>
      </c>
      <c r="C1104" s="11">
        <v>0.19883921885124559</v>
      </c>
      <c r="D1104" s="13">
        <f t="shared" si="367"/>
        <v>2.0282314971437998</v>
      </c>
      <c r="E1104" s="14">
        <f t="shared" si="368"/>
        <v>3.3288337659961327</v>
      </c>
      <c r="F1104" s="14">
        <f t="shared" si="369"/>
        <v>5.0291889385670645</v>
      </c>
      <c r="G1104" s="26">
        <v>4.3243207020235985E-2</v>
      </c>
      <c r="H1104" s="7">
        <f t="shared" si="366"/>
        <v>1.043243207020236</v>
      </c>
      <c r="I1104" s="7">
        <f t="shared" si="370"/>
        <v>1.9441597927456793</v>
      </c>
      <c r="J1104" s="7">
        <f t="shared" si="371"/>
        <v>3.1908511300103415</v>
      </c>
      <c r="K1104" s="7">
        <f t="shared" si="372"/>
        <v>4.8207253157503782</v>
      </c>
      <c r="L1104">
        <v>2.68</v>
      </c>
      <c r="M1104">
        <v>3.02</v>
      </c>
      <c r="N1104">
        <v>2.95</v>
      </c>
      <c r="O1104" s="7">
        <f t="shared" si="373"/>
        <v>2.7958917948142328</v>
      </c>
      <c r="P1104" s="7">
        <f t="shared" si="374"/>
        <v>3.1505944852011125</v>
      </c>
      <c r="Q1104" s="7">
        <f t="shared" si="375"/>
        <v>3.0775674607096963</v>
      </c>
      <c r="R1104" s="15">
        <f t="shared" si="376"/>
        <v>0.3576676328657572</v>
      </c>
      <c r="S1104" s="15">
        <f t="shared" si="377"/>
        <v>0.31740041592060581</v>
      </c>
      <c r="T1104" s="15">
        <f t="shared" si="378"/>
        <v>0.3249319512136371</v>
      </c>
      <c r="U1104" s="12">
        <f t="shared" si="379"/>
        <v>1.3784875142465094</v>
      </c>
      <c r="V1104" s="12">
        <f t="shared" si="380"/>
        <v>0.94645593822805896</v>
      </c>
      <c r="W1104" s="12">
        <f t="shared" si="381"/>
        <v>0.61194110984952743</v>
      </c>
      <c r="X1104" t="s">
        <v>54</v>
      </c>
      <c r="Y1104" t="s">
        <v>45</v>
      </c>
      <c r="Z1104" t="s">
        <v>9</v>
      </c>
      <c r="AA1104" s="16" t="s">
        <v>99</v>
      </c>
      <c r="AB1104" s="16" t="s">
        <v>72</v>
      </c>
      <c r="AC1104" s="49" t="s">
        <v>531</v>
      </c>
    </row>
    <row r="1105" spans="1:29" x14ac:dyDescent="0.25">
      <c r="A1105" s="11">
        <v>0.40014217883913855</v>
      </c>
      <c r="B1105" s="11">
        <v>0.41507387331564644</v>
      </c>
      <c r="C1105" s="11">
        <v>0.18106472841535334</v>
      </c>
      <c r="D1105" s="13">
        <f t="shared" si="367"/>
        <v>2.4991116979997519</v>
      </c>
      <c r="E1105" s="14">
        <f t="shared" si="368"/>
        <v>2.4092096956426392</v>
      </c>
      <c r="F1105" s="14">
        <f t="shared" si="369"/>
        <v>5.5228868082250147</v>
      </c>
      <c r="G1105" s="26">
        <v>5.6656320651893965E-2</v>
      </c>
      <c r="H1105" s="7">
        <f t="shared" si="366"/>
        <v>1.056656320651894</v>
      </c>
      <c r="I1105" s="7">
        <f t="shared" si="370"/>
        <v>2.3651130922663186</v>
      </c>
      <c r="J1105" s="7">
        <f t="shared" si="371"/>
        <v>2.2800314998885356</v>
      </c>
      <c r="K1105" s="7">
        <f t="shared" si="372"/>
        <v>5.2267579347064546</v>
      </c>
      <c r="L1105">
        <v>3.32</v>
      </c>
      <c r="M1105">
        <v>3.37</v>
      </c>
      <c r="N1105">
        <v>2.1800000000000002</v>
      </c>
      <c r="O1105" s="7">
        <f t="shared" si="373"/>
        <v>3.5080989845642878</v>
      </c>
      <c r="P1105" s="7">
        <f t="shared" si="374"/>
        <v>3.5609318005968826</v>
      </c>
      <c r="Q1105" s="7">
        <f t="shared" si="375"/>
        <v>2.3035107790211291</v>
      </c>
      <c r="R1105" s="15">
        <f t="shared" si="376"/>
        <v>0.28505467046398114</v>
      </c>
      <c r="S1105" s="15">
        <f t="shared" si="377"/>
        <v>0.28082537268261643</v>
      </c>
      <c r="T1105" s="15">
        <f t="shared" si="378"/>
        <v>0.43411995685340243</v>
      </c>
      <c r="U1105" s="12">
        <f t="shared" si="379"/>
        <v>1.4037383712669238</v>
      </c>
      <c r="V1105" s="12">
        <f t="shared" si="380"/>
        <v>1.4780497550866074</v>
      </c>
      <c r="W1105" s="12">
        <f t="shared" si="381"/>
        <v>0.41708455360529978</v>
      </c>
      <c r="X1105" t="s">
        <v>503</v>
      </c>
      <c r="Y1105" t="s">
        <v>498</v>
      </c>
      <c r="Z1105" t="s">
        <v>497</v>
      </c>
      <c r="AA1105" s="16" t="s">
        <v>97</v>
      </c>
      <c r="AB1105" s="16" t="s">
        <v>148</v>
      </c>
      <c r="AC1105" s="49" t="s">
        <v>531</v>
      </c>
    </row>
    <row r="1106" spans="1:29" x14ac:dyDescent="0.25">
      <c r="A1106" s="11">
        <v>0.46586418685815312</v>
      </c>
      <c r="B1106" s="11">
        <v>0.24163735049988919</v>
      </c>
      <c r="C1106" s="11">
        <v>0.27426651412077896</v>
      </c>
      <c r="D1106" s="13">
        <f t="shared" si="367"/>
        <v>2.1465483465130175</v>
      </c>
      <c r="E1106" s="14">
        <f t="shared" si="368"/>
        <v>4.1384330606640161</v>
      </c>
      <c r="F1106" s="14">
        <f t="shared" si="369"/>
        <v>3.6460885617251444</v>
      </c>
      <c r="G1106" s="26">
        <v>2.172703049675051E-2</v>
      </c>
      <c r="H1106" s="7">
        <f t="shared" si="366"/>
        <v>1.0217270304967505</v>
      </c>
      <c r="I1106" s="7">
        <f t="shared" si="370"/>
        <v>2.1009019850139361</v>
      </c>
      <c r="J1106" s="7">
        <f t="shared" si="371"/>
        <v>4.0504292605941563</v>
      </c>
      <c r="K1106" s="7">
        <f t="shared" si="372"/>
        <v>3.5685544699277099</v>
      </c>
      <c r="L1106">
        <v>3.56</v>
      </c>
      <c r="M1106">
        <v>3.42</v>
      </c>
      <c r="N1106">
        <v>2.23</v>
      </c>
      <c r="O1106" s="7">
        <f t="shared" si="373"/>
        <v>3.637348228568432</v>
      </c>
      <c r="P1106" s="7">
        <f t="shared" si="374"/>
        <v>3.4943064442988865</v>
      </c>
      <c r="Q1106" s="7">
        <f t="shared" si="375"/>
        <v>2.2784512780077537</v>
      </c>
      <c r="R1106" s="15">
        <f t="shared" si="376"/>
        <v>0.27492556036999916</v>
      </c>
      <c r="S1106" s="15">
        <f t="shared" si="377"/>
        <v>0.28617982307520384</v>
      </c>
      <c r="T1106" s="15">
        <f t="shared" si="378"/>
        <v>0.43889461655479689</v>
      </c>
      <c r="U1106" s="12">
        <f t="shared" si="379"/>
        <v>1.694510274821976</v>
      </c>
      <c r="V1106" s="12">
        <f t="shared" si="380"/>
        <v>0.84435495103507152</v>
      </c>
      <c r="W1106" s="12">
        <f t="shared" si="381"/>
        <v>0.62490288961322038</v>
      </c>
      <c r="X1106" t="s">
        <v>437</v>
      </c>
      <c r="Y1106" t="s">
        <v>456</v>
      </c>
      <c r="Z1106" t="s">
        <v>438</v>
      </c>
      <c r="AA1106" s="16" t="s">
        <v>97</v>
      </c>
      <c r="AB1106" s="16" t="s">
        <v>23</v>
      </c>
      <c r="AC1106" s="49" t="s">
        <v>531</v>
      </c>
    </row>
    <row r="1107" spans="1:29" x14ac:dyDescent="0.25">
      <c r="A1107" s="11">
        <v>0.80399376594194205</v>
      </c>
      <c r="B1107" s="11">
        <v>0.1286832725612215</v>
      </c>
      <c r="C1107" s="11">
        <v>5.2939591879076951E-2</v>
      </c>
      <c r="D1107" s="13">
        <f t="shared" si="367"/>
        <v>1.2437907386364138</v>
      </c>
      <c r="E1107" s="14">
        <f t="shared" si="368"/>
        <v>7.7710177872904707</v>
      </c>
      <c r="F1107" s="14">
        <f t="shared" si="369"/>
        <v>18.889454272412422</v>
      </c>
      <c r="G1107" s="26">
        <v>2.3012978776416393E-2</v>
      </c>
      <c r="H1107" s="7">
        <f t="shared" si="366"/>
        <v>1.0230129787764164</v>
      </c>
      <c r="I1107" s="7">
        <f t="shared" si="370"/>
        <v>1.2158112990160306</v>
      </c>
      <c r="J1107" s="7">
        <f t="shared" si="371"/>
        <v>7.5962064494871457</v>
      </c>
      <c r="K1107" s="7">
        <f t="shared" si="372"/>
        <v>18.464530425611333</v>
      </c>
      <c r="L1107">
        <v>1.4</v>
      </c>
      <c r="M1107">
        <v>5.3</v>
      </c>
      <c r="N1107">
        <v>8.33</v>
      </c>
      <c r="O1107" s="7">
        <f t="shared" si="373"/>
        <v>1.432218170286983</v>
      </c>
      <c r="P1107" s="7">
        <f t="shared" si="374"/>
        <v>5.4219687875150067</v>
      </c>
      <c r="Q1107" s="7">
        <f t="shared" si="375"/>
        <v>8.5216981132075489</v>
      </c>
      <c r="R1107" s="15">
        <f t="shared" si="376"/>
        <v>0.69821764640761641</v>
      </c>
      <c r="S1107" s="15">
        <f t="shared" si="377"/>
        <v>0.18443484999446472</v>
      </c>
      <c r="T1107" s="15">
        <f t="shared" si="378"/>
        <v>0.11734750359791872</v>
      </c>
      <c r="U1107" s="12">
        <f t="shared" si="379"/>
        <v>1.1514944803795089</v>
      </c>
      <c r="V1107" s="12">
        <f t="shared" si="380"/>
        <v>0.69771668730222924</v>
      </c>
      <c r="W1107" s="12">
        <f t="shared" si="381"/>
        <v>0.45113522022990771</v>
      </c>
      <c r="X1107" t="s">
        <v>436</v>
      </c>
      <c r="Y1107" t="s">
        <v>449</v>
      </c>
      <c r="Z1107" t="s">
        <v>438</v>
      </c>
      <c r="AA1107" s="16" t="s">
        <v>97</v>
      </c>
      <c r="AB1107" s="16" t="s">
        <v>149</v>
      </c>
      <c r="AC1107" s="49" t="s">
        <v>531</v>
      </c>
    </row>
    <row r="1108" spans="1:29" x14ac:dyDescent="0.25">
      <c r="A1108" s="11">
        <v>0.35169371956751111</v>
      </c>
      <c r="B1108" s="11">
        <v>0.26348085424393869</v>
      </c>
      <c r="C1108" s="11">
        <v>0.35503683908587347</v>
      </c>
      <c r="D1108" s="13">
        <f t="shared" si="367"/>
        <v>2.8433831608643216</v>
      </c>
      <c r="E1108" s="14">
        <f t="shared" si="368"/>
        <v>3.7953421810078436</v>
      </c>
      <c r="F1108" s="14">
        <f t="shared" si="369"/>
        <v>2.8166091230835009</v>
      </c>
      <c r="G1108" s="26">
        <v>2.4160627110511035E-2</v>
      </c>
      <c r="H1108" s="7">
        <f t="shared" si="366"/>
        <v>1.024160627110511</v>
      </c>
      <c r="I1108" s="7">
        <f t="shared" si="370"/>
        <v>2.7763058699946579</v>
      </c>
      <c r="J1108" s="7">
        <f t="shared" si="371"/>
        <v>3.70580754672803</v>
      </c>
      <c r="K1108" s="7">
        <f t="shared" si="372"/>
        <v>2.7501634494874772</v>
      </c>
      <c r="L1108">
        <v>9.7899999999999991</v>
      </c>
      <c r="M1108">
        <v>5.69</v>
      </c>
      <c r="N1108">
        <v>1.34</v>
      </c>
      <c r="O1108" s="7">
        <f t="shared" si="373"/>
        <v>10.026532539411901</v>
      </c>
      <c r="P1108" s="7">
        <f t="shared" si="374"/>
        <v>5.8274739682588086</v>
      </c>
      <c r="Q1108" s="7">
        <f t="shared" si="375"/>
        <v>1.3723752403280849</v>
      </c>
      <c r="R1108" s="15">
        <f t="shared" si="376"/>
        <v>9.9735376718645172E-2</v>
      </c>
      <c r="S1108" s="15">
        <f t="shared" si="377"/>
        <v>0.17160093815035782</v>
      </c>
      <c r="T1108" s="15">
        <f t="shared" si="378"/>
        <v>0.728663685130997</v>
      </c>
      <c r="U1108" s="12">
        <f t="shared" si="379"/>
        <v>3.526268523150454</v>
      </c>
      <c r="V1108" s="12">
        <f t="shared" si="380"/>
        <v>1.5354278192411459</v>
      </c>
      <c r="W1108" s="12">
        <f t="shared" si="381"/>
        <v>0.48724376736579916</v>
      </c>
      <c r="X1108" t="s">
        <v>450</v>
      </c>
      <c r="Y1108" t="s">
        <v>444</v>
      </c>
      <c r="Z1108" t="s">
        <v>438</v>
      </c>
      <c r="AA1108" s="16" t="s">
        <v>99</v>
      </c>
      <c r="AB1108" s="16" t="s">
        <v>72</v>
      </c>
      <c r="AC1108" s="49" t="s">
        <v>531</v>
      </c>
    </row>
    <row r="1109" spans="1:29" x14ac:dyDescent="0.25">
      <c r="A1109" s="11">
        <v>0.43060997172493654</v>
      </c>
      <c r="B1109" s="11">
        <v>0.31451935032085354</v>
      </c>
      <c r="C1109" s="11">
        <v>0.24314983325322062</v>
      </c>
      <c r="D1109" s="13">
        <f t="shared" si="367"/>
        <v>2.3222871407139087</v>
      </c>
      <c r="E1109" s="14">
        <f t="shared" si="368"/>
        <v>3.1794546153674195</v>
      </c>
      <c r="F1109" s="14">
        <f t="shared" si="369"/>
        <v>4.1126904617638864</v>
      </c>
      <c r="G1109" s="26">
        <v>2.5963838041350495E-2</v>
      </c>
      <c r="H1109" s="7">
        <f t="shared" si="366"/>
        <v>1.0259638380413505</v>
      </c>
      <c r="I1109" s="7">
        <f t="shared" si="370"/>
        <v>2.2635175379546966</v>
      </c>
      <c r="J1109" s="7">
        <f t="shared" si="371"/>
        <v>3.0989928664905579</v>
      </c>
      <c r="K1109" s="7">
        <f t="shared" si="372"/>
        <v>4.00861152145026</v>
      </c>
      <c r="L1109">
        <v>2.94</v>
      </c>
      <c r="M1109">
        <v>3.17</v>
      </c>
      <c r="N1109">
        <v>2.7</v>
      </c>
      <c r="O1109" s="7">
        <f t="shared" si="373"/>
        <v>3.0163336838415704</v>
      </c>
      <c r="P1109" s="7">
        <f t="shared" si="374"/>
        <v>3.2523053665910808</v>
      </c>
      <c r="Q1109" s="7">
        <f t="shared" si="375"/>
        <v>2.7701023627116466</v>
      </c>
      <c r="R1109" s="15">
        <f t="shared" si="376"/>
        <v>0.3315283071488333</v>
      </c>
      <c r="S1109" s="15">
        <f t="shared" si="377"/>
        <v>0.30747420284465932</v>
      </c>
      <c r="T1109" s="15">
        <f t="shared" si="378"/>
        <v>0.36099749000650733</v>
      </c>
      <c r="U1109" s="12">
        <f t="shared" si="379"/>
        <v>1.2988633623119923</v>
      </c>
      <c r="V1109" s="12">
        <f t="shared" si="380"/>
        <v>1.0229129709452522</v>
      </c>
      <c r="W1109" s="12">
        <f t="shared" si="381"/>
        <v>0.67354992758768939</v>
      </c>
      <c r="X1109" t="s">
        <v>461</v>
      </c>
      <c r="Y1109" t="s">
        <v>463</v>
      </c>
      <c r="Z1109" t="s">
        <v>416</v>
      </c>
      <c r="AA1109" s="16" t="s">
        <v>99</v>
      </c>
      <c r="AB1109" s="16" t="s">
        <v>72</v>
      </c>
      <c r="AC1109" s="49" t="s">
        <v>531</v>
      </c>
    </row>
    <row r="1110" spans="1:29" x14ac:dyDescent="0.25">
      <c r="A1110" s="11" t="e">
        <v>#N/A</v>
      </c>
      <c r="B1110" s="11" t="e">
        <v>#N/A</v>
      </c>
      <c r="C1110" s="11" t="e">
        <v>#N/A</v>
      </c>
      <c r="D1110" s="13" t="e">
        <f t="shared" si="367"/>
        <v>#N/A</v>
      </c>
      <c r="E1110" s="14" t="e">
        <f t="shared" si="368"/>
        <v>#N/A</v>
      </c>
      <c r="F1110" s="14" t="e">
        <f t="shared" si="369"/>
        <v>#N/A</v>
      </c>
      <c r="G1110" s="26">
        <v>3.1649264212004535E-2</v>
      </c>
      <c r="H1110" s="7">
        <f t="shared" si="366"/>
        <v>1.0316492642120045</v>
      </c>
      <c r="I1110" s="7" t="e">
        <f t="shared" si="370"/>
        <v>#N/A</v>
      </c>
      <c r="J1110" s="7" t="e">
        <f t="shared" si="371"/>
        <v>#N/A</v>
      </c>
      <c r="K1110" s="7" t="e">
        <f t="shared" si="372"/>
        <v>#N/A</v>
      </c>
      <c r="L1110">
        <v>1.59</v>
      </c>
      <c r="M1110">
        <v>4.12</v>
      </c>
      <c r="N1110">
        <v>6.25</v>
      </c>
      <c r="O1110" s="7">
        <f t="shared" si="373"/>
        <v>1.6403223300970873</v>
      </c>
      <c r="P1110" s="7">
        <f t="shared" si="374"/>
        <v>4.2503949685534588</v>
      </c>
      <c r="Q1110" s="7">
        <f t="shared" si="375"/>
        <v>6.447807901325028</v>
      </c>
      <c r="R1110" s="15">
        <f t="shared" si="376"/>
        <v>0.60963627797520259</v>
      </c>
      <c r="S1110" s="15">
        <f t="shared" si="377"/>
        <v>0.23527225290790588</v>
      </c>
      <c r="T1110" s="15">
        <f t="shared" si="378"/>
        <v>0.15509146911689156</v>
      </c>
      <c r="U1110" s="12" t="e">
        <f t="shared" si="379"/>
        <v>#N/A</v>
      </c>
      <c r="V1110" s="12" t="e">
        <f t="shared" si="380"/>
        <v>#N/A</v>
      </c>
      <c r="W1110" s="12" t="e">
        <f t="shared" si="381"/>
        <v>#N/A</v>
      </c>
      <c r="X1110" t="s">
        <v>466</v>
      </c>
      <c r="Y1110" t="s">
        <v>464</v>
      </c>
      <c r="Z1110" t="s">
        <v>416</v>
      </c>
      <c r="AA1110" s="16" t="e">
        <v>#N/A</v>
      </c>
      <c r="AB1110" s="16" t="e">
        <v>#N/A</v>
      </c>
      <c r="AC1110" s="49" t="s">
        <v>531</v>
      </c>
    </row>
    <row r="1111" spans="1:29" x14ac:dyDescent="0.25">
      <c r="A1111" s="11" t="e">
        <v>#N/A</v>
      </c>
      <c r="B1111" s="11" t="e">
        <v>#N/A</v>
      </c>
      <c r="C1111" s="11" t="e">
        <v>#N/A</v>
      </c>
      <c r="D1111" s="13" t="e">
        <f t="shared" si="367"/>
        <v>#N/A</v>
      </c>
      <c r="E1111" s="14" t="e">
        <f t="shared" si="368"/>
        <v>#N/A</v>
      </c>
      <c r="F1111" s="14" t="e">
        <f t="shared" si="369"/>
        <v>#N/A</v>
      </c>
      <c r="G1111" s="26">
        <v>2.9895299697817901E-2</v>
      </c>
      <c r="H1111" s="7">
        <f t="shared" si="366"/>
        <v>1.0298952996978179</v>
      </c>
      <c r="I1111" s="7" t="e">
        <f t="shared" si="370"/>
        <v>#N/A</v>
      </c>
      <c r="J1111" s="7" t="e">
        <f t="shared" si="371"/>
        <v>#N/A</v>
      </c>
      <c r="K1111" s="7" t="e">
        <f t="shared" si="372"/>
        <v>#N/A</v>
      </c>
      <c r="L1111">
        <v>1.81</v>
      </c>
      <c r="M1111">
        <v>3.61</v>
      </c>
      <c r="N1111">
        <v>4.99</v>
      </c>
      <c r="O1111" s="7">
        <f t="shared" si="373"/>
        <v>1.8641104924530505</v>
      </c>
      <c r="P1111" s="7">
        <f t="shared" si="374"/>
        <v>3.7179220319091226</v>
      </c>
      <c r="Q1111" s="7">
        <f t="shared" si="375"/>
        <v>5.1391775454921111</v>
      </c>
      <c r="R1111" s="15">
        <f t="shared" si="376"/>
        <v>0.53644888757858111</v>
      </c>
      <c r="S1111" s="15">
        <f t="shared" si="377"/>
        <v>0.2689674477887069</v>
      </c>
      <c r="T1111" s="15">
        <f t="shared" si="378"/>
        <v>0.19458366463271182</v>
      </c>
      <c r="U1111" s="12" t="e">
        <f t="shared" si="379"/>
        <v>#N/A</v>
      </c>
      <c r="V1111" s="12" t="e">
        <f t="shared" si="380"/>
        <v>#N/A</v>
      </c>
      <c r="W1111" s="12" t="e">
        <f t="shared" si="381"/>
        <v>#N/A</v>
      </c>
      <c r="X1111" t="s">
        <v>458</v>
      </c>
      <c r="Y1111" t="s">
        <v>459</v>
      </c>
      <c r="Z1111" t="s">
        <v>416</v>
      </c>
      <c r="AA1111" s="16" t="e">
        <v>#N/A</v>
      </c>
      <c r="AB1111" s="16" t="e">
        <v>#N/A</v>
      </c>
      <c r="AC1111" s="49" t="s">
        <v>531</v>
      </c>
    </row>
    <row r="1112" spans="1:29" x14ac:dyDescent="0.25">
      <c r="A1112" s="11" t="e">
        <v>#N/A</v>
      </c>
      <c r="B1112" s="11" t="e">
        <v>#N/A</v>
      </c>
      <c r="C1112" s="11" t="e">
        <v>#N/A</v>
      </c>
      <c r="D1112" s="13" t="e">
        <f t="shared" si="367"/>
        <v>#N/A</v>
      </c>
      <c r="E1112" s="14" t="e">
        <f t="shared" si="368"/>
        <v>#N/A</v>
      </c>
      <c r="F1112" s="14" t="e">
        <f t="shared" si="369"/>
        <v>#N/A</v>
      </c>
      <c r="G1112" s="26">
        <v>2.9129566441971733E-2</v>
      </c>
      <c r="H1112" s="7">
        <f t="shared" si="366"/>
        <v>1.0291295664419717</v>
      </c>
      <c r="I1112" s="7" t="e">
        <f t="shared" si="370"/>
        <v>#N/A</v>
      </c>
      <c r="J1112" s="7" t="e">
        <f t="shared" si="371"/>
        <v>#N/A</v>
      </c>
      <c r="K1112" s="7" t="e">
        <f t="shared" si="372"/>
        <v>#N/A</v>
      </c>
      <c r="L1112">
        <v>1.91</v>
      </c>
      <c r="M1112">
        <v>3.41</v>
      </c>
      <c r="N1112">
        <v>4.71</v>
      </c>
      <c r="O1112" s="7">
        <f t="shared" si="373"/>
        <v>1.9656374719041658</v>
      </c>
      <c r="P1112" s="7">
        <f t="shared" si="374"/>
        <v>3.5093318215671236</v>
      </c>
      <c r="Q1112" s="7">
        <f t="shared" si="375"/>
        <v>4.8472002579416866</v>
      </c>
      <c r="R1112" s="15">
        <f t="shared" si="376"/>
        <v>0.50874081019185757</v>
      </c>
      <c r="S1112" s="15">
        <f t="shared" si="377"/>
        <v>0.28495453004881172</v>
      </c>
      <c r="T1112" s="15">
        <f t="shared" si="378"/>
        <v>0.20630465975933077</v>
      </c>
      <c r="U1112" s="12" t="e">
        <f t="shared" si="379"/>
        <v>#N/A</v>
      </c>
      <c r="V1112" s="12" t="e">
        <f t="shared" si="380"/>
        <v>#N/A</v>
      </c>
      <c r="W1112" s="12" t="e">
        <f t="shared" si="381"/>
        <v>#N/A</v>
      </c>
      <c r="X1112" t="s">
        <v>446</v>
      </c>
      <c r="Y1112" t="s">
        <v>462</v>
      </c>
      <c r="Z1112" t="s">
        <v>416</v>
      </c>
      <c r="AA1112" s="16" t="e">
        <v>#N/A</v>
      </c>
      <c r="AB1112" s="16" t="e">
        <v>#N/A</v>
      </c>
      <c r="AC1112" s="49" t="s">
        <v>531</v>
      </c>
    </row>
    <row r="1113" spans="1:29" x14ac:dyDescent="0.25">
      <c r="A1113" s="11">
        <v>0.32788074164965425</v>
      </c>
      <c r="B1113" s="11">
        <v>0.30554673167768692</v>
      </c>
      <c r="C1113" s="11">
        <v>0.3410456527671486</v>
      </c>
      <c r="D1113" s="13">
        <f t="shared" si="367"/>
        <v>3.0498894048144973</v>
      </c>
      <c r="E1113" s="14">
        <f t="shared" si="368"/>
        <v>3.2728217857518218</v>
      </c>
      <c r="F1113" s="14">
        <f t="shared" si="369"/>
        <v>2.9321587649227632</v>
      </c>
      <c r="G1113" s="26">
        <v>2.8298485267670426E-2</v>
      </c>
      <c r="H1113" s="7">
        <f t="shared" si="366"/>
        <v>1.0282984852676704</v>
      </c>
      <c r="I1113" s="7">
        <f t="shared" si="370"/>
        <v>2.9659573056947548</v>
      </c>
      <c r="J1113" s="7">
        <f t="shared" si="371"/>
        <v>3.1827546501732837</v>
      </c>
      <c r="K1113" s="7">
        <f t="shared" si="372"/>
        <v>2.8514665799196521</v>
      </c>
      <c r="L1113">
        <v>2.4700000000000002</v>
      </c>
      <c r="M1113">
        <v>3.13</v>
      </c>
      <c r="N1113">
        <v>3.29</v>
      </c>
      <c r="O1113" s="7">
        <f t="shared" si="373"/>
        <v>2.5398972586111461</v>
      </c>
      <c r="P1113" s="7">
        <f t="shared" si="374"/>
        <v>3.2185742588878083</v>
      </c>
      <c r="Q1113" s="7">
        <f t="shared" si="375"/>
        <v>3.3831020165306356</v>
      </c>
      <c r="R1113" s="15">
        <f t="shared" si="376"/>
        <v>0.39371671299287714</v>
      </c>
      <c r="S1113" s="15">
        <f t="shared" si="377"/>
        <v>0.3106965754288839</v>
      </c>
      <c r="T1113" s="15">
        <f t="shared" si="378"/>
        <v>0.29558671157823907</v>
      </c>
      <c r="U1113" s="12">
        <f t="shared" si="379"/>
        <v>0.83278339686734637</v>
      </c>
      <c r="V1113" s="12">
        <f t="shared" si="380"/>
        <v>0.98342484546510311</v>
      </c>
      <c r="W1113" s="12">
        <f t="shared" si="381"/>
        <v>1.1537922356055474</v>
      </c>
      <c r="X1113" t="s">
        <v>457</v>
      </c>
      <c r="Y1113" t="s">
        <v>470</v>
      </c>
      <c r="Z1113" t="s">
        <v>416</v>
      </c>
      <c r="AA1113" s="16" t="s">
        <v>99</v>
      </c>
      <c r="AB1113" s="16" t="s">
        <v>72</v>
      </c>
      <c r="AC1113" s="49" t="s">
        <v>531</v>
      </c>
    </row>
    <row r="1114" spans="1:29" x14ac:dyDescent="0.25">
      <c r="A1114" s="11">
        <v>0.42335820668930241</v>
      </c>
      <c r="B1114" s="11">
        <v>0.22254975007404612</v>
      </c>
      <c r="C1114" s="11">
        <v>0.3290143780401743</v>
      </c>
      <c r="D1114" s="13">
        <f t="shared" si="367"/>
        <v>2.3620659389600265</v>
      </c>
      <c r="E1114" s="14">
        <f t="shared" si="368"/>
        <v>4.4933773220023063</v>
      </c>
      <c r="F1114" s="14">
        <f t="shared" si="369"/>
        <v>3.0393808500304962</v>
      </c>
      <c r="G1114" s="26">
        <v>2.7439961097841303E-2</v>
      </c>
      <c r="H1114" s="7">
        <f t="shared" si="366"/>
        <v>1.0274399610978413</v>
      </c>
      <c r="I1114" s="7">
        <f t="shared" si="370"/>
        <v>2.2989819633218365</v>
      </c>
      <c r="J1114" s="7">
        <f t="shared" si="371"/>
        <v>4.3733721600637745</v>
      </c>
      <c r="K1114" s="7">
        <f t="shared" si="372"/>
        <v>2.9582077445993571</v>
      </c>
      <c r="L1114">
        <v>2.74</v>
      </c>
      <c r="M1114">
        <v>3.16</v>
      </c>
      <c r="N1114">
        <v>2.89</v>
      </c>
      <c r="O1114" s="7">
        <f t="shared" si="373"/>
        <v>2.8151854934080855</v>
      </c>
      <c r="P1114" s="7">
        <f t="shared" si="374"/>
        <v>3.2467102770691785</v>
      </c>
      <c r="Q1114" s="7">
        <f t="shared" si="375"/>
        <v>2.9693014875727615</v>
      </c>
      <c r="R1114" s="15">
        <f t="shared" si="376"/>
        <v>0.35521638000108907</v>
      </c>
      <c r="S1114" s="15">
        <f t="shared" si="377"/>
        <v>0.30800407633005833</v>
      </c>
      <c r="T1114" s="15">
        <f t="shared" si="378"/>
        <v>0.33677954366885265</v>
      </c>
      <c r="U1114" s="12">
        <f t="shared" si="379"/>
        <v>1.191831881986986</v>
      </c>
      <c r="V1114" s="12">
        <f t="shared" si="380"/>
        <v>0.7225545607245828</v>
      </c>
      <c r="W1114" s="12">
        <f t="shared" si="381"/>
        <v>0.97694288214751646</v>
      </c>
      <c r="X1114" t="s">
        <v>448</v>
      </c>
      <c r="Y1114" t="s">
        <v>469</v>
      </c>
      <c r="Z1114" t="s">
        <v>416</v>
      </c>
      <c r="AA1114" s="16" t="s">
        <v>99</v>
      </c>
      <c r="AB1114" s="16" t="s">
        <v>73</v>
      </c>
      <c r="AC1114" s="49" t="s">
        <v>531</v>
      </c>
    </row>
    <row r="1115" spans="1:29" x14ac:dyDescent="0.25">
      <c r="A1115" s="11">
        <v>0.50354244466219678</v>
      </c>
      <c r="B1115" s="11">
        <v>0.33866655366798459</v>
      </c>
      <c r="C1115" s="11">
        <v>0.15436587614867536</v>
      </c>
      <c r="D1115" s="13">
        <f t="shared" si="367"/>
        <v>1.9859299064071025</v>
      </c>
      <c r="E1115" s="14">
        <f t="shared" si="368"/>
        <v>2.9527568907213695</v>
      </c>
      <c r="F1115" s="14">
        <f t="shared" si="369"/>
        <v>6.4781156622780012</v>
      </c>
      <c r="G1115" s="26">
        <v>2.8178575641820025E-2</v>
      </c>
      <c r="H1115" s="7">
        <f t="shared" si="366"/>
        <v>1.02817857564182</v>
      </c>
      <c r="I1115" s="7">
        <f t="shared" si="370"/>
        <v>1.9315029056770856</v>
      </c>
      <c r="J1115" s="7">
        <f t="shared" si="371"/>
        <v>2.8718327347738888</v>
      </c>
      <c r="K1115" s="7">
        <f t="shared" si="372"/>
        <v>6.3005744485914486</v>
      </c>
      <c r="L1115">
        <v>2.11</v>
      </c>
      <c r="M1115">
        <v>3.21</v>
      </c>
      <c r="N1115">
        <v>4.12</v>
      </c>
      <c r="O1115" s="7">
        <f t="shared" si="373"/>
        <v>2.16945679460424</v>
      </c>
      <c r="P1115" s="7">
        <f t="shared" si="374"/>
        <v>3.3004532278102423</v>
      </c>
      <c r="Q1115" s="7">
        <f t="shared" si="375"/>
        <v>4.2360957316442986</v>
      </c>
      <c r="R1115" s="15">
        <f t="shared" si="376"/>
        <v>0.46094487914539156</v>
      </c>
      <c r="S1115" s="15">
        <f t="shared" si="377"/>
        <v>0.30298869003014833</v>
      </c>
      <c r="T1115" s="15">
        <f t="shared" si="378"/>
        <v>0.23606643082446022</v>
      </c>
      <c r="U1115" s="12">
        <f t="shared" si="379"/>
        <v>1.0924135779440323</v>
      </c>
      <c r="V1115" s="12">
        <f t="shared" si="380"/>
        <v>1.1177531202048703</v>
      </c>
      <c r="W1115" s="12">
        <f t="shared" si="381"/>
        <v>0.65390862906493619</v>
      </c>
      <c r="X1115" t="s">
        <v>447</v>
      </c>
      <c r="Y1115" t="s">
        <v>445</v>
      </c>
      <c r="Z1115" t="s">
        <v>416</v>
      </c>
      <c r="AA1115" s="16" t="s">
        <v>97</v>
      </c>
      <c r="AB1115" s="16" t="s">
        <v>148</v>
      </c>
      <c r="AC1115" s="49" t="s">
        <v>531</v>
      </c>
    </row>
    <row r="1116" spans="1:29" x14ac:dyDescent="0.25">
      <c r="A1116" s="11">
        <v>0.39508037485479247</v>
      </c>
      <c r="B1116" s="11">
        <v>0.28990107731961867</v>
      </c>
      <c r="C1116" s="11">
        <v>0.29543666395890661</v>
      </c>
      <c r="D1116" s="13">
        <f t="shared" si="367"/>
        <v>2.5311305335465959</v>
      </c>
      <c r="E1116" s="14">
        <f t="shared" si="368"/>
        <v>3.4494525140984234</v>
      </c>
      <c r="F1116" s="14">
        <f t="shared" si="369"/>
        <v>3.384820240656027</v>
      </c>
      <c r="G1116" s="26">
        <v>3.2070527893916845E-2</v>
      </c>
      <c r="H1116" s="7">
        <f t="shared" si="366"/>
        <v>1.0320705278939168</v>
      </c>
      <c r="I1116" s="7">
        <f t="shared" si="370"/>
        <v>2.4524782610658584</v>
      </c>
      <c r="J1116" s="7">
        <f t="shared" si="371"/>
        <v>3.3422643325912134</v>
      </c>
      <c r="K1116" s="7">
        <f t="shared" si="372"/>
        <v>3.2796404404292239</v>
      </c>
      <c r="L1116">
        <v>1.76</v>
      </c>
      <c r="M1116">
        <v>4.1900000000000004</v>
      </c>
      <c r="N1116">
        <v>4.4400000000000004</v>
      </c>
      <c r="O1116" s="7">
        <f t="shared" si="373"/>
        <v>1.8164441290932936</v>
      </c>
      <c r="P1116" s="7">
        <f t="shared" si="374"/>
        <v>4.3243755118755116</v>
      </c>
      <c r="Q1116" s="7">
        <f t="shared" si="375"/>
        <v>4.5823931438489911</v>
      </c>
      <c r="R1116" s="15">
        <f t="shared" si="376"/>
        <v>0.55052615380973247</v>
      </c>
      <c r="S1116" s="15">
        <f t="shared" si="377"/>
        <v>0.23124726269812149</v>
      </c>
      <c r="T1116" s="15">
        <f t="shared" si="378"/>
        <v>0.21822658349214616</v>
      </c>
      <c r="U1116" s="12">
        <f t="shared" si="379"/>
        <v>0.71764142742496562</v>
      </c>
      <c r="V1116" s="12">
        <f t="shared" si="380"/>
        <v>1.2536411196272883</v>
      </c>
      <c r="W1116" s="12">
        <f t="shared" si="381"/>
        <v>1.353806943366912</v>
      </c>
      <c r="X1116" t="s">
        <v>282</v>
      </c>
      <c r="Y1116" t="s">
        <v>326</v>
      </c>
      <c r="Z1116" t="s">
        <v>283</v>
      </c>
      <c r="AA1116" s="16" t="s">
        <v>99</v>
      </c>
      <c r="AB1116" s="16" t="s">
        <v>72</v>
      </c>
      <c r="AC1116" s="49" t="s">
        <v>531</v>
      </c>
    </row>
    <row r="1117" spans="1:29" x14ac:dyDescent="0.25">
      <c r="A1117" s="11">
        <v>0.22811856743187789</v>
      </c>
      <c r="B1117" s="11">
        <v>0.22516443942275088</v>
      </c>
      <c r="C1117" s="11">
        <v>0.48940517460814165</v>
      </c>
      <c r="D1117" s="13">
        <f t="shared" si="367"/>
        <v>4.3836852530587009</v>
      </c>
      <c r="E1117" s="14">
        <f t="shared" si="368"/>
        <v>4.4411986304927993</v>
      </c>
      <c r="F1117" s="14">
        <f t="shared" si="369"/>
        <v>2.0432967444626691</v>
      </c>
      <c r="G1117" s="26">
        <v>2.7256814203550972E-2</v>
      </c>
      <c r="H1117" s="7">
        <f t="shared" si="366"/>
        <v>1.027256814203551</v>
      </c>
      <c r="I1117" s="7">
        <f t="shared" si="370"/>
        <v>4.2673703327608914</v>
      </c>
      <c r="J1117" s="7">
        <f t="shared" si="371"/>
        <v>4.3233576736467141</v>
      </c>
      <c r="K1117" s="7">
        <f t="shared" si="372"/>
        <v>1.9890807402887567</v>
      </c>
      <c r="L1117">
        <v>2.48</v>
      </c>
      <c r="M1117">
        <v>3.44</v>
      </c>
      <c r="N1117">
        <v>3</v>
      </c>
      <c r="O1117" s="7">
        <f t="shared" si="373"/>
        <v>2.5475968992248066</v>
      </c>
      <c r="P1117" s="7">
        <f t="shared" si="374"/>
        <v>3.5337634408602154</v>
      </c>
      <c r="Q1117" s="7">
        <f t="shared" si="375"/>
        <v>3.0817704426106527</v>
      </c>
      <c r="R1117" s="15">
        <f t="shared" si="376"/>
        <v>0.39252677702044786</v>
      </c>
      <c r="S1117" s="15">
        <f t="shared" si="377"/>
        <v>0.28298442064264845</v>
      </c>
      <c r="T1117" s="15">
        <f t="shared" si="378"/>
        <v>0.32448880233690358</v>
      </c>
      <c r="U1117" s="12">
        <f t="shared" si="379"/>
        <v>0.58115415504505707</v>
      </c>
      <c r="V1117" s="12">
        <f t="shared" si="380"/>
        <v>0.79567786421390163</v>
      </c>
      <c r="W1117" s="12">
        <f t="shared" si="381"/>
        <v>1.5082344015680766</v>
      </c>
      <c r="X1117" t="s">
        <v>364</v>
      </c>
      <c r="Y1117" t="s">
        <v>359</v>
      </c>
      <c r="Z1117" t="s">
        <v>283</v>
      </c>
      <c r="AA1117" s="16" t="s">
        <v>98</v>
      </c>
      <c r="AB1117" s="16" t="s">
        <v>22</v>
      </c>
      <c r="AC1117" s="49" t="s">
        <v>531</v>
      </c>
    </row>
    <row r="1118" spans="1:29" x14ac:dyDescent="0.25">
      <c r="A1118" s="11" t="e">
        <v>#N/A</v>
      </c>
      <c r="B1118" s="11" t="e">
        <v>#N/A</v>
      </c>
      <c r="C1118" s="11" t="e">
        <v>#N/A</v>
      </c>
      <c r="D1118" s="13" t="e">
        <f t="shared" si="367"/>
        <v>#N/A</v>
      </c>
      <c r="E1118" s="14" t="e">
        <f t="shared" si="368"/>
        <v>#N/A</v>
      </c>
      <c r="F1118" s="14" t="e">
        <f t="shared" si="369"/>
        <v>#N/A</v>
      </c>
      <c r="G1118" s="26">
        <v>2.092903372194832E-2</v>
      </c>
      <c r="H1118" s="7">
        <f t="shared" si="366"/>
        <v>1.0209290337219483</v>
      </c>
      <c r="I1118" s="7" t="e">
        <f t="shared" si="370"/>
        <v>#N/A</v>
      </c>
      <c r="J1118" s="7" t="e">
        <f t="shared" si="371"/>
        <v>#N/A</v>
      </c>
      <c r="K1118" s="7" t="e">
        <f t="shared" si="372"/>
        <v>#N/A</v>
      </c>
      <c r="L1118">
        <v>1.1000000000000001</v>
      </c>
      <c r="M1118">
        <v>12.78</v>
      </c>
      <c r="N1118">
        <v>29.77</v>
      </c>
      <c r="O1118" s="7">
        <f t="shared" si="373"/>
        <v>1.1230219370941432</v>
      </c>
      <c r="P1118" s="7">
        <f t="shared" si="374"/>
        <v>13.047473050966499</v>
      </c>
      <c r="Q1118" s="7">
        <f t="shared" si="375"/>
        <v>30.393057333902401</v>
      </c>
      <c r="R1118" s="15">
        <f t="shared" si="376"/>
        <v>0.89045455566748177</v>
      </c>
      <c r="S1118" s="15">
        <f t="shared" si="377"/>
        <v>7.6643193367310652E-2</v>
      </c>
      <c r="T1118" s="15">
        <f t="shared" si="378"/>
        <v>3.2902250965207595E-2</v>
      </c>
      <c r="U1118" s="12" t="e">
        <f t="shared" si="379"/>
        <v>#N/A</v>
      </c>
      <c r="V1118" s="12" t="e">
        <f t="shared" si="380"/>
        <v>#N/A</v>
      </c>
      <c r="W1118" s="12" t="e">
        <f t="shared" si="381"/>
        <v>#N/A</v>
      </c>
      <c r="X1118" t="s">
        <v>328</v>
      </c>
      <c r="Y1118" t="s">
        <v>358</v>
      </c>
      <c r="Z1118" t="s">
        <v>283</v>
      </c>
      <c r="AA1118" s="16" t="e">
        <v>#N/A</v>
      </c>
      <c r="AB1118" s="16" t="e">
        <v>#N/A</v>
      </c>
      <c r="AC1118" s="49" t="s">
        <v>531</v>
      </c>
    </row>
    <row r="1119" spans="1:29" x14ac:dyDescent="0.25">
      <c r="A1119" s="11">
        <v>0.61114114709631229</v>
      </c>
      <c r="B1119" s="11">
        <v>0.23375961448574259</v>
      </c>
      <c r="C1119" s="11">
        <v>0.14966453178233088</v>
      </c>
      <c r="D1119" s="13">
        <f t="shared" si="367"/>
        <v>1.6362832133808294</v>
      </c>
      <c r="E1119" s="14">
        <f t="shared" si="368"/>
        <v>4.2778989099547466</v>
      </c>
      <c r="F1119" s="14">
        <f t="shared" si="369"/>
        <v>6.6816097848378675</v>
      </c>
      <c r="G1119" s="26">
        <v>3.2214396271718071E-2</v>
      </c>
      <c r="H1119" s="7">
        <f t="shared" si="366"/>
        <v>1.0322143962717181</v>
      </c>
      <c r="I1119" s="7">
        <f t="shared" si="370"/>
        <v>1.5852164233428279</v>
      </c>
      <c r="J1119" s="7">
        <f t="shared" si="371"/>
        <v>4.1443898916796744</v>
      </c>
      <c r="K1119" s="7">
        <f t="shared" si="372"/>
        <v>6.4730833138651693</v>
      </c>
      <c r="L1119">
        <v>1.33</v>
      </c>
      <c r="M1119">
        <v>5.76</v>
      </c>
      <c r="N1119">
        <v>9.3699999999999992</v>
      </c>
      <c r="O1119" s="7">
        <f t="shared" si="373"/>
        <v>1.3728451470413852</v>
      </c>
      <c r="P1119" s="7">
        <f t="shared" si="374"/>
        <v>5.9455549225250959</v>
      </c>
      <c r="Q1119" s="7">
        <f t="shared" si="375"/>
        <v>9.6718488930659969</v>
      </c>
      <c r="R1119" s="15">
        <f t="shared" si="376"/>
        <v>0.72841427320123997</v>
      </c>
      <c r="S1119" s="15">
        <f t="shared" si="377"/>
        <v>0.16819287905514746</v>
      </c>
      <c r="T1119" s="15">
        <f t="shared" si="378"/>
        <v>0.10339284774361253</v>
      </c>
      <c r="U1119" s="12">
        <f t="shared" si="379"/>
        <v>0.83900215794847766</v>
      </c>
      <c r="V1119" s="12">
        <f t="shared" si="380"/>
        <v>1.3898306265932756</v>
      </c>
      <c r="W1119" s="12">
        <f t="shared" si="381"/>
        <v>1.4475327360501775</v>
      </c>
      <c r="X1119" t="s">
        <v>360</v>
      </c>
      <c r="Y1119" t="s">
        <v>322</v>
      </c>
      <c r="Z1119" t="s">
        <v>283</v>
      </c>
      <c r="AA1119" s="16" t="s">
        <v>97</v>
      </c>
      <c r="AB1119" s="16" t="s">
        <v>23</v>
      </c>
      <c r="AC1119" s="49" t="s">
        <v>531</v>
      </c>
    </row>
    <row r="1120" spans="1:29" x14ac:dyDescent="0.25">
      <c r="A1120" s="11">
        <v>0.39475230208761691</v>
      </c>
      <c r="B1120" s="11">
        <v>0.26540652301855627</v>
      </c>
      <c r="C1120" s="11">
        <v>0.31625342727990863</v>
      </c>
      <c r="D1120" s="13">
        <f t="shared" si="367"/>
        <v>2.5332341184879166</v>
      </c>
      <c r="E1120" s="14">
        <f t="shared" si="368"/>
        <v>3.7678049078322147</v>
      </c>
      <c r="F1120" s="14">
        <f t="shared" si="369"/>
        <v>3.1620210683595946</v>
      </c>
      <c r="G1120" s="26">
        <v>2.7518530572579802E-2</v>
      </c>
      <c r="H1120" s="7">
        <f t="shared" si="366"/>
        <v>1.0275185305725798</v>
      </c>
      <c r="I1120" s="7">
        <f t="shared" si="370"/>
        <v>2.4653902028183219</v>
      </c>
      <c r="J1120" s="7">
        <f t="shared" si="371"/>
        <v>3.6668972828476614</v>
      </c>
      <c r="K1120" s="7">
        <f t="shared" si="372"/>
        <v>3.0773372686501075</v>
      </c>
      <c r="L1120">
        <v>2.08</v>
      </c>
      <c r="M1120">
        <v>3.46</v>
      </c>
      <c r="N1120">
        <v>3.88</v>
      </c>
      <c r="O1120" s="7">
        <f t="shared" si="373"/>
        <v>2.137238543590966</v>
      </c>
      <c r="P1120" s="7">
        <f t="shared" si="374"/>
        <v>3.5552141157811259</v>
      </c>
      <c r="Q1120" s="7">
        <f t="shared" si="375"/>
        <v>3.9867718986216096</v>
      </c>
      <c r="R1120" s="15">
        <f t="shared" si="376"/>
        <v>0.46789348947441795</v>
      </c>
      <c r="S1120" s="15">
        <f t="shared" si="377"/>
        <v>0.28127701101352293</v>
      </c>
      <c r="T1120" s="15">
        <f t="shared" si="378"/>
        <v>0.25082949951205913</v>
      </c>
      <c r="U1120" s="12">
        <f t="shared" si="379"/>
        <v>0.84367983519291945</v>
      </c>
      <c r="V1120" s="12">
        <f t="shared" si="380"/>
        <v>0.94357701705595964</v>
      </c>
      <c r="W1120" s="12">
        <f t="shared" si="381"/>
        <v>1.2608302767223123</v>
      </c>
      <c r="X1120" t="s">
        <v>266</v>
      </c>
      <c r="Y1120" t="s">
        <v>239</v>
      </c>
      <c r="Z1120" t="s">
        <v>162</v>
      </c>
      <c r="AA1120" s="16" t="s">
        <v>99</v>
      </c>
      <c r="AB1120" s="16" t="s">
        <v>72</v>
      </c>
      <c r="AC1120" s="49" t="s">
        <v>531</v>
      </c>
    </row>
    <row r="1121" spans="1:29" x14ac:dyDescent="0.25">
      <c r="A1121" s="11">
        <v>0.29741541000321547</v>
      </c>
      <c r="B1121" s="11">
        <v>0.30802984395022581</v>
      </c>
      <c r="C1121" s="11">
        <v>0.36520952971208942</v>
      </c>
      <c r="D1121" s="13">
        <f t="shared" si="367"/>
        <v>3.3623005613232637</v>
      </c>
      <c r="E1121" s="14">
        <f t="shared" si="368"/>
        <v>3.2464386800182545</v>
      </c>
      <c r="F1121" s="14">
        <f t="shared" si="369"/>
        <v>2.7381541790225015</v>
      </c>
      <c r="G1121" s="26">
        <v>2.7947154471544611E-2</v>
      </c>
      <c r="H1121" s="7">
        <f t="shared" si="366"/>
        <v>1.0279471544715446</v>
      </c>
      <c r="I1121" s="7">
        <f t="shared" si="370"/>
        <v>3.2708885341988054</v>
      </c>
      <c r="J1121" s="7">
        <f t="shared" si="371"/>
        <v>3.1581766298941796</v>
      </c>
      <c r="K1121" s="7">
        <f t="shared" si="372"/>
        <v>2.6637110352527351</v>
      </c>
      <c r="L1121">
        <v>3.69</v>
      </c>
      <c r="M1121">
        <v>3.2</v>
      </c>
      <c r="N1121">
        <v>2.25</v>
      </c>
      <c r="O1121" s="7">
        <f t="shared" si="373"/>
        <v>3.7931249999999994</v>
      </c>
      <c r="P1121" s="7">
        <f t="shared" si="374"/>
        <v>3.2894308943089428</v>
      </c>
      <c r="Q1121" s="7">
        <f t="shared" si="375"/>
        <v>2.3128810975609753</v>
      </c>
      <c r="R1121" s="15">
        <f t="shared" si="376"/>
        <v>0.26363486571099032</v>
      </c>
      <c r="S1121" s="15">
        <f t="shared" si="377"/>
        <v>0.30400395452298568</v>
      </c>
      <c r="T1121" s="15">
        <f t="shared" si="378"/>
        <v>0.43236117976602412</v>
      </c>
      <c r="U1121" s="12">
        <f t="shared" si="379"/>
        <v>1.1281338270684467</v>
      </c>
      <c r="V1121" s="12">
        <f t="shared" si="380"/>
        <v>1.0132428850590354</v>
      </c>
      <c r="W1121" s="12">
        <f t="shared" si="381"/>
        <v>0.84468621792022502</v>
      </c>
      <c r="X1121" t="s">
        <v>264</v>
      </c>
      <c r="Y1121" t="s">
        <v>267</v>
      </c>
      <c r="Z1121" t="s">
        <v>162</v>
      </c>
      <c r="AA1121" s="16" t="s">
        <v>99</v>
      </c>
      <c r="AB1121" s="16" t="s">
        <v>72</v>
      </c>
      <c r="AC1121" s="49" t="s">
        <v>531</v>
      </c>
    </row>
    <row r="1122" spans="1:29" x14ac:dyDescent="0.25">
      <c r="A1122" s="11" t="e">
        <v>#N/A</v>
      </c>
      <c r="B1122" s="11" t="e">
        <v>#N/A</v>
      </c>
      <c r="C1122" s="11" t="e">
        <v>#N/A</v>
      </c>
      <c r="D1122" s="13" t="e">
        <f t="shared" si="367"/>
        <v>#N/A</v>
      </c>
      <c r="E1122" s="14" t="e">
        <f t="shared" si="368"/>
        <v>#N/A</v>
      </c>
      <c r="F1122" s="14" t="e">
        <f t="shared" si="369"/>
        <v>#N/A</v>
      </c>
      <c r="G1122" s="26">
        <v>2.7926322043969165E-2</v>
      </c>
      <c r="H1122" s="7">
        <f t="shared" si="366"/>
        <v>1.0279263220439692</v>
      </c>
      <c r="I1122" s="7" t="e">
        <f t="shared" si="370"/>
        <v>#N/A</v>
      </c>
      <c r="J1122" s="7" t="e">
        <f t="shared" si="371"/>
        <v>#N/A</v>
      </c>
      <c r="K1122" s="7" t="e">
        <f t="shared" si="372"/>
        <v>#N/A</v>
      </c>
      <c r="L1122">
        <v>4.08</v>
      </c>
      <c r="M1122">
        <v>3.6</v>
      </c>
      <c r="N1122">
        <v>1.98</v>
      </c>
      <c r="O1122" s="7">
        <f t="shared" si="373"/>
        <v>4.1939393939393943</v>
      </c>
      <c r="P1122" s="7">
        <f t="shared" si="374"/>
        <v>3.7005347593582889</v>
      </c>
      <c r="Q1122" s="7">
        <f t="shared" si="375"/>
        <v>2.0352941176470591</v>
      </c>
      <c r="R1122" s="15">
        <f t="shared" si="376"/>
        <v>0.23843930635838148</v>
      </c>
      <c r="S1122" s="15">
        <f t="shared" si="377"/>
        <v>0.27023121387283239</v>
      </c>
      <c r="T1122" s="15">
        <f t="shared" si="378"/>
        <v>0.49132947976878605</v>
      </c>
      <c r="U1122" s="12" t="e">
        <f t="shared" si="379"/>
        <v>#N/A</v>
      </c>
      <c r="V1122" s="12" t="e">
        <f t="shared" si="380"/>
        <v>#N/A</v>
      </c>
      <c r="W1122" s="12" t="e">
        <f t="shared" si="381"/>
        <v>#N/A</v>
      </c>
      <c r="X1122" t="s">
        <v>235</v>
      </c>
      <c r="Y1122" t="s">
        <v>259</v>
      </c>
      <c r="Z1122" t="s">
        <v>162</v>
      </c>
      <c r="AA1122" s="16" t="e">
        <v>#N/A</v>
      </c>
      <c r="AB1122" s="16" t="e">
        <v>#N/A</v>
      </c>
      <c r="AC1122" s="49" t="s">
        <v>531</v>
      </c>
    </row>
    <row r="1123" spans="1:29" x14ac:dyDescent="0.25">
      <c r="A1123" s="11">
        <v>0.46248743145622329</v>
      </c>
      <c r="B1123" s="11">
        <v>0.25266700108607254</v>
      </c>
      <c r="C1123" s="11">
        <v>0.26763942529583279</v>
      </c>
      <c r="D1123" s="13">
        <f t="shared" si="367"/>
        <v>2.1622209210125418</v>
      </c>
      <c r="E1123" s="14">
        <f t="shared" si="368"/>
        <v>3.957778402805137</v>
      </c>
      <c r="F1123" s="14">
        <f t="shared" si="369"/>
        <v>3.7363703008054929</v>
      </c>
      <c r="G1123" s="26">
        <v>2.7308487637325518E-2</v>
      </c>
      <c r="H1123" s="7">
        <f t="shared" si="366"/>
        <v>1.0273084876373255</v>
      </c>
      <c r="I1123" s="7">
        <f t="shared" si="370"/>
        <v>2.1047435575903455</v>
      </c>
      <c r="J1123" s="7">
        <f t="shared" si="371"/>
        <v>3.8525705281648235</v>
      </c>
      <c r="K1123" s="7">
        <f t="shared" si="372"/>
        <v>3.6370480199172244</v>
      </c>
      <c r="L1123">
        <v>2.12</v>
      </c>
      <c r="M1123">
        <v>3.19</v>
      </c>
      <c r="N1123">
        <v>4.13</v>
      </c>
      <c r="O1123" s="7">
        <f t="shared" si="373"/>
        <v>2.1778939937911304</v>
      </c>
      <c r="P1123" s="7">
        <f t="shared" si="374"/>
        <v>3.2771140755630683</v>
      </c>
      <c r="Q1123" s="7">
        <f t="shared" si="375"/>
        <v>4.2427840539421542</v>
      </c>
      <c r="R1123" s="15">
        <f t="shared" si="376"/>
        <v>0.45915917067169448</v>
      </c>
      <c r="S1123" s="15">
        <f t="shared" si="377"/>
        <v>0.30514653348714499</v>
      </c>
      <c r="T1123" s="15">
        <f t="shared" si="378"/>
        <v>0.23569429584116042</v>
      </c>
      <c r="U1123" s="12">
        <f t="shared" si="379"/>
        <v>1.0072485991723956</v>
      </c>
      <c r="V1123" s="12">
        <f t="shared" si="380"/>
        <v>0.82801858568947739</v>
      </c>
      <c r="W1123" s="12">
        <f t="shared" si="381"/>
        <v>1.1355362858514018</v>
      </c>
      <c r="X1123" t="s">
        <v>100</v>
      </c>
      <c r="Y1123" t="s">
        <v>111</v>
      </c>
      <c r="Z1123" t="s">
        <v>142</v>
      </c>
      <c r="AA1123" s="16" t="s">
        <v>97</v>
      </c>
      <c r="AB1123" s="16" t="s">
        <v>23</v>
      </c>
      <c r="AC1123" s="49" t="s">
        <v>531</v>
      </c>
    </row>
    <row r="1124" spans="1:29" x14ac:dyDescent="0.25">
      <c r="A1124" s="11">
        <v>0.32568308535384421</v>
      </c>
      <c r="B1124" s="11">
        <v>0.29762741635398771</v>
      </c>
      <c r="C1124" s="11">
        <v>0.34929489114077639</v>
      </c>
      <c r="D1124" s="13">
        <f t="shared" si="367"/>
        <v>3.070469560657509</v>
      </c>
      <c r="E1124" s="14">
        <f t="shared" si="368"/>
        <v>3.3599055229866148</v>
      </c>
      <c r="F1124" s="14">
        <f t="shared" si="369"/>
        <v>2.8629104672388976</v>
      </c>
      <c r="G1124" s="26">
        <v>2.9580767164423483E-2</v>
      </c>
      <c r="H1124" s="7">
        <f t="shared" si="366"/>
        <v>1.0295807671644235</v>
      </c>
      <c r="I1124" s="7">
        <f t="shared" si="370"/>
        <v>2.9822522511894949</v>
      </c>
      <c r="J1124" s="7">
        <f t="shared" si="371"/>
        <v>3.2633724620169016</v>
      </c>
      <c r="K1124" s="7">
        <f t="shared" si="372"/>
        <v>2.7806565143244293</v>
      </c>
      <c r="L1124">
        <v>1.67</v>
      </c>
      <c r="M1124">
        <v>3.96</v>
      </c>
      <c r="N1124">
        <v>5.61</v>
      </c>
      <c r="O1124" s="7">
        <f t="shared" si="373"/>
        <v>1.7193998811645872</v>
      </c>
      <c r="P1124" s="7">
        <f t="shared" si="374"/>
        <v>4.0771398379711172</v>
      </c>
      <c r="Q1124" s="7">
        <f t="shared" si="375"/>
        <v>5.7759481037924161</v>
      </c>
      <c r="R1124" s="15">
        <f t="shared" si="376"/>
        <v>0.5815982721382289</v>
      </c>
      <c r="S1124" s="15">
        <f t="shared" si="377"/>
        <v>0.24526997840172782</v>
      </c>
      <c r="T1124" s="15">
        <f t="shared" si="378"/>
        <v>0.17313174946004317</v>
      </c>
      <c r="U1124" s="12">
        <f t="shared" si="379"/>
        <v>0.55997945825471573</v>
      </c>
      <c r="V1124" s="12">
        <f t="shared" si="380"/>
        <v>1.2134685960892595</v>
      </c>
      <c r="W1124" s="12">
        <f t="shared" si="381"/>
        <v>2.0175091641489455</v>
      </c>
      <c r="X1124" t="s">
        <v>103</v>
      </c>
      <c r="Y1124" t="s">
        <v>109</v>
      </c>
      <c r="Z1124" t="s">
        <v>142</v>
      </c>
      <c r="AA1124" s="16" t="s">
        <v>99</v>
      </c>
      <c r="AB1124" s="16" t="s">
        <v>72</v>
      </c>
      <c r="AC1124" s="49" t="s">
        <v>531</v>
      </c>
    </row>
    <row r="1125" spans="1:29" x14ac:dyDescent="0.25">
      <c r="A1125" s="11">
        <v>5.6860235526952553E-2</v>
      </c>
      <c r="B1125" s="11">
        <v>0.16373467537792932</v>
      </c>
      <c r="C1125" s="11">
        <v>0.64478551646303284</v>
      </c>
      <c r="D1125" s="13">
        <f t="shared" si="367"/>
        <v>17.58698307758479</v>
      </c>
      <c r="E1125" s="14">
        <f t="shared" si="368"/>
        <v>6.107441796869348</v>
      </c>
      <c r="F1125" s="14">
        <f t="shared" si="369"/>
        <v>1.5509033228374827</v>
      </c>
      <c r="G1125" s="26">
        <v>3.2146263477518255E-2</v>
      </c>
      <c r="H1125" s="7">
        <f t="shared" si="366"/>
        <v>1.0321462634775183</v>
      </c>
      <c r="I1125" s="7">
        <f t="shared" si="370"/>
        <v>17.039235329235741</v>
      </c>
      <c r="J1125" s="7">
        <f t="shared" si="371"/>
        <v>5.9172251191338807</v>
      </c>
      <c r="K1125" s="7">
        <f t="shared" si="372"/>
        <v>1.502600336518356</v>
      </c>
      <c r="L1125">
        <v>4.78</v>
      </c>
      <c r="M1125">
        <v>4.1399999999999997</v>
      </c>
      <c r="N1125">
        <v>1.72</v>
      </c>
      <c r="O1125" s="7">
        <f t="shared" si="373"/>
        <v>4.9336591394225371</v>
      </c>
      <c r="P1125" s="7">
        <f t="shared" si="374"/>
        <v>4.2730855307969255</v>
      </c>
      <c r="Q1125" s="7">
        <f t="shared" si="375"/>
        <v>1.7752915731813315</v>
      </c>
      <c r="R1125" s="15">
        <f t="shared" si="376"/>
        <v>0.20268931674048435</v>
      </c>
      <c r="S1125" s="15">
        <f t="shared" si="377"/>
        <v>0.23402293092258819</v>
      </c>
      <c r="T1125" s="15">
        <f t="shared" si="378"/>
        <v>0.56328775233692741</v>
      </c>
      <c r="U1125" s="12">
        <f t="shared" si="379"/>
        <v>0.28052902067726754</v>
      </c>
      <c r="V1125" s="12">
        <f t="shared" si="380"/>
        <v>0.69965227224716131</v>
      </c>
      <c r="W1125" s="12">
        <f t="shared" si="381"/>
        <v>1.1446822938861947</v>
      </c>
      <c r="X1125" t="s">
        <v>110</v>
      </c>
      <c r="Y1125" t="s">
        <v>112</v>
      </c>
      <c r="Z1125" t="s">
        <v>142</v>
      </c>
      <c r="AA1125" s="16" t="s">
        <v>98</v>
      </c>
      <c r="AB1125" s="16" t="s">
        <v>92</v>
      </c>
      <c r="AC1125" s="49" t="s">
        <v>531</v>
      </c>
    </row>
    <row r="1126" spans="1:29" x14ac:dyDescent="0.25">
      <c r="A1126" s="11">
        <v>0.45589616958724483</v>
      </c>
      <c r="B1126" s="11">
        <v>0.26703621517072434</v>
      </c>
      <c r="C1126" s="11">
        <v>0.26111466760922214</v>
      </c>
      <c r="D1126" s="13">
        <f t="shared" si="367"/>
        <v>2.1934819081839865</v>
      </c>
      <c r="E1126" s="14">
        <f t="shared" si="368"/>
        <v>3.7448104159230602</v>
      </c>
      <c r="F1126" s="14">
        <f t="shared" si="369"/>
        <v>3.8297350706340851</v>
      </c>
      <c r="G1126" s="26">
        <v>5.8925090504037936E-2</v>
      </c>
      <c r="H1126" s="7">
        <f t="shared" ref="H1126:H1189" si="382">(G1126/100%) + 1</f>
        <v>1.0589250905040379</v>
      </c>
      <c r="I1126" s="7">
        <f t="shared" si="370"/>
        <v>2.0714231137349959</v>
      </c>
      <c r="J1126" s="7">
        <f t="shared" si="371"/>
        <v>3.5364261830273258</v>
      </c>
      <c r="K1126" s="7">
        <f t="shared" si="372"/>
        <v>3.616625108780045</v>
      </c>
      <c r="L1126">
        <v>3.8</v>
      </c>
      <c r="M1126">
        <v>3.75</v>
      </c>
      <c r="N1126">
        <v>1.89</v>
      </c>
      <c r="O1126" s="7">
        <f t="shared" si="373"/>
        <v>4.0239153439153439</v>
      </c>
      <c r="P1126" s="7">
        <f t="shared" si="374"/>
        <v>3.9709690893901421</v>
      </c>
      <c r="Q1126" s="7">
        <f t="shared" si="375"/>
        <v>2.0013684210526317</v>
      </c>
      <c r="R1126" s="15">
        <f t="shared" si="376"/>
        <v>0.24851417451217589</v>
      </c>
      <c r="S1126" s="15">
        <f t="shared" si="377"/>
        <v>0.25182769683900491</v>
      </c>
      <c r="T1126" s="15">
        <f t="shared" si="378"/>
        <v>0.4996581286488192</v>
      </c>
      <c r="U1126" s="12">
        <f t="shared" si="379"/>
        <v>1.834487592034346</v>
      </c>
      <c r="V1126" s="12">
        <f t="shared" si="380"/>
        <v>1.0603925561906813</v>
      </c>
      <c r="W1126" s="12">
        <f t="shared" si="381"/>
        <v>0.52258665002675164</v>
      </c>
      <c r="X1126" t="s">
        <v>117</v>
      </c>
      <c r="Y1126" t="s">
        <v>115</v>
      </c>
      <c r="Z1126" t="s">
        <v>143</v>
      </c>
      <c r="AA1126" s="16" t="s">
        <v>99</v>
      </c>
      <c r="AB1126" s="16" t="s">
        <v>72</v>
      </c>
      <c r="AC1126" s="49" t="s">
        <v>531</v>
      </c>
    </row>
    <row r="1127" spans="1:29" x14ac:dyDescent="0.25">
      <c r="A1127" s="11">
        <v>0.18805461276912991</v>
      </c>
      <c r="B1127" s="11">
        <v>0.22134742282758968</v>
      </c>
      <c r="C1127" s="11">
        <v>0.52245392420668624</v>
      </c>
      <c r="D1127" s="13">
        <f t="shared" si="367"/>
        <v>5.3176042069634093</v>
      </c>
      <c r="E1127" s="14">
        <f t="shared" si="368"/>
        <v>4.5177846989387032</v>
      </c>
      <c r="F1127" s="14">
        <f t="shared" si="369"/>
        <v>1.914044384906167</v>
      </c>
      <c r="G1127" s="26">
        <v>5.6428540912846437E-2</v>
      </c>
      <c r="H1127" s="7">
        <f t="shared" si="382"/>
        <v>1.0564285409128464</v>
      </c>
      <c r="I1127" s="7">
        <f t="shared" si="370"/>
        <v>5.0335673460398329</v>
      </c>
      <c r="J1127" s="7">
        <f t="shared" si="371"/>
        <v>4.2764697506515139</v>
      </c>
      <c r="K1127" s="7">
        <f t="shared" si="372"/>
        <v>1.8118067723277012</v>
      </c>
      <c r="L1127">
        <v>2.13</v>
      </c>
      <c r="M1127">
        <v>3.67</v>
      </c>
      <c r="N1127">
        <v>3.18</v>
      </c>
      <c r="O1127" s="7">
        <f t="shared" si="373"/>
        <v>2.2501927921443627</v>
      </c>
      <c r="P1127" s="7">
        <f t="shared" si="374"/>
        <v>3.8770927451501462</v>
      </c>
      <c r="Q1127" s="7">
        <f t="shared" si="375"/>
        <v>3.3594427601028518</v>
      </c>
      <c r="R1127" s="15">
        <f t="shared" si="376"/>
        <v>0.4444063653083839</v>
      </c>
      <c r="S1127" s="15">
        <f t="shared" si="377"/>
        <v>0.25792522019260428</v>
      </c>
      <c r="T1127" s="15">
        <f t="shared" si="378"/>
        <v>0.29766841449901182</v>
      </c>
      <c r="U1127" s="12">
        <f t="shared" si="379"/>
        <v>0.42315913418259532</v>
      </c>
      <c r="V1127" s="12">
        <f t="shared" si="380"/>
        <v>0.85818448720252982</v>
      </c>
      <c r="W1127" s="12">
        <f t="shared" si="381"/>
        <v>1.7551540531634762</v>
      </c>
      <c r="X1127" t="s">
        <v>121</v>
      </c>
      <c r="Y1127" t="s">
        <v>105</v>
      </c>
      <c r="Z1127" t="s">
        <v>143</v>
      </c>
      <c r="AA1127" s="16" t="s">
        <v>98</v>
      </c>
      <c r="AB1127" s="16" t="s">
        <v>22</v>
      </c>
      <c r="AC1127" s="49" t="s">
        <v>531</v>
      </c>
    </row>
    <row r="1128" spans="1:29" x14ac:dyDescent="0.25">
      <c r="A1128" s="11">
        <v>0.20476499590147612</v>
      </c>
      <c r="B1128" s="11">
        <v>0.25916081531982449</v>
      </c>
      <c r="C1128" s="11">
        <v>0.47917934289407715</v>
      </c>
      <c r="D1128" s="13">
        <f t="shared" si="367"/>
        <v>4.8836472054098339</v>
      </c>
      <c r="E1128" s="14">
        <f t="shared" si="368"/>
        <v>3.8586080182141838</v>
      </c>
      <c r="F1128" s="14">
        <f t="shared" si="369"/>
        <v>2.0869013133169445</v>
      </c>
      <c r="G1128" s="26">
        <v>5.5799368104791469E-2</v>
      </c>
      <c r="H1128" s="7">
        <f t="shared" si="382"/>
        <v>1.0557993681047915</v>
      </c>
      <c r="I1128" s="7">
        <f t="shared" si="370"/>
        <v>4.6255447322119601</v>
      </c>
      <c r="J1128" s="7">
        <f t="shared" si="371"/>
        <v>3.6546792267365751</v>
      </c>
      <c r="K1128" s="7">
        <f t="shared" si="372"/>
        <v>1.9766078445974338</v>
      </c>
      <c r="L1128">
        <v>3.06</v>
      </c>
      <c r="M1128">
        <v>3.59</v>
      </c>
      <c r="N1128">
        <v>2.2200000000000002</v>
      </c>
      <c r="O1128" s="7">
        <f t="shared" si="373"/>
        <v>3.2307460664006618</v>
      </c>
      <c r="P1128" s="7">
        <f t="shared" si="374"/>
        <v>3.7903197314962012</v>
      </c>
      <c r="Q1128" s="7">
        <f t="shared" si="375"/>
        <v>2.3438745971926371</v>
      </c>
      <c r="R1128" s="15">
        <f t="shared" si="376"/>
        <v>0.3095260288017897</v>
      </c>
      <c r="S1128" s="15">
        <f t="shared" si="377"/>
        <v>0.26382998555250042</v>
      </c>
      <c r="T1128" s="15">
        <f t="shared" si="378"/>
        <v>0.4266439856457101</v>
      </c>
      <c r="U1128" s="12">
        <f t="shared" si="379"/>
        <v>0.66154370504524163</v>
      </c>
      <c r="V1128" s="12">
        <f t="shared" si="380"/>
        <v>0.9823023519373737</v>
      </c>
      <c r="W1128" s="12">
        <f t="shared" si="381"/>
        <v>1.1231362893088876</v>
      </c>
      <c r="X1128" t="s">
        <v>116</v>
      </c>
      <c r="Y1128" t="s">
        <v>120</v>
      </c>
      <c r="Z1128" t="s">
        <v>143</v>
      </c>
      <c r="AA1128" s="16" t="s">
        <v>98</v>
      </c>
      <c r="AB1128" s="16" t="s">
        <v>22</v>
      </c>
      <c r="AC1128" s="49" t="s">
        <v>531</v>
      </c>
    </row>
    <row r="1129" spans="1:29" x14ac:dyDescent="0.25">
      <c r="A1129" s="11">
        <v>0.80866802071656696</v>
      </c>
      <c r="B1129" s="11">
        <v>0.13870916839243219</v>
      </c>
      <c r="C1129" s="11">
        <v>4.6074347079919323E-2</v>
      </c>
      <c r="D1129" s="13">
        <f t="shared" si="367"/>
        <v>1.236601391896136</v>
      </c>
      <c r="E1129" s="14">
        <f t="shared" si="368"/>
        <v>7.2093287818641327</v>
      </c>
      <c r="F1129" s="14">
        <f t="shared" si="369"/>
        <v>21.704051459816174</v>
      </c>
      <c r="G1129" s="26">
        <v>5.4932839052108662E-2</v>
      </c>
      <c r="H1129" s="7">
        <f t="shared" si="382"/>
        <v>1.0549328390521087</v>
      </c>
      <c r="I1129" s="7">
        <f t="shared" si="370"/>
        <v>1.172208643165628</v>
      </c>
      <c r="J1129" s="7">
        <f t="shared" si="371"/>
        <v>6.8339220422239846</v>
      </c>
      <c r="K1129" s="7">
        <f t="shared" si="372"/>
        <v>20.573870351138151</v>
      </c>
      <c r="L1129">
        <v>3.31</v>
      </c>
      <c r="M1129">
        <v>3.45</v>
      </c>
      <c r="N1129">
        <v>2.16</v>
      </c>
      <c r="O1129" s="7">
        <f t="shared" si="373"/>
        <v>3.4918276972624795</v>
      </c>
      <c r="P1129" s="7">
        <f t="shared" si="374"/>
        <v>3.6395182947297751</v>
      </c>
      <c r="Q1129" s="7">
        <f t="shared" si="375"/>
        <v>2.2786549323525547</v>
      </c>
      <c r="R1129" s="15">
        <f t="shared" si="376"/>
        <v>0.28638297381740208</v>
      </c>
      <c r="S1129" s="15">
        <f t="shared" si="377"/>
        <v>0.27476163574944951</v>
      </c>
      <c r="T1129" s="15">
        <f t="shared" si="378"/>
        <v>0.43885539043314853</v>
      </c>
      <c r="U1129" s="12">
        <f t="shared" si="379"/>
        <v>2.8237293926285369</v>
      </c>
      <c r="V1129" s="12">
        <f t="shared" si="380"/>
        <v>0.50483455601101002</v>
      </c>
      <c r="W1129" s="12">
        <f t="shared" si="381"/>
        <v>0.1049875382285817</v>
      </c>
      <c r="X1129" t="s">
        <v>118</v>
      </c>
      <c r="Y1129" t="s">
        <v>104</v>
      </c>
      <c r="Z1129" t="s">
        <v>143</v>
      </c>
      <c r="AA1129" s="16" t="s">
        <v>97</v>
      </c>
      <c r="AB1129" s="16" t="s">
        <v>89</v>
      </c>
      <c r="AC1129" s="49" t="s">
        <v>531</v>
      </c>
    </row>
    <row r="1130" spans="1:29" x14ac:dyDescent="0.25">
      <c r="A1130" s="11">
        <v>0.40767065584946088</v>
      </c>
      <c r="B1130" s="11">
        <v>0.25118784342219591</v>
      </c>
      <c r="C1130" s="11">
        <v>0.31723426706107449</v>
      </c>
      <c r="D1130" s="13">
        <f t="shared" si="367"/>
        <v>2.452960461224039</v>
      </c>
      <c r="E1130" s="14">
        <f t="shared" si="368"/>
        <v>3.9810843804220353</v>
      </c>
      <c r="F1130" s="14">
        <f t="shared" si="369"/>
        <v>3.1522445833617283</v>
      </c>
      <c r="G1130" s="26">
        <v>5.4781485977318578E-2</v>
      </c>
      <c r="H1130" s="7">
        <f t="shared" si="382"/>
        <v>1.0547814859773186</v>
      </c>
      <c r="I1130" s="7">
        <f t="shared" si="370"/>
        <v>2.3255626817825905</v>
      </c>
      <c r="J1130" s="7">
        <f t="shared" si="371"/>
        <v>3.7743214432070933</v>
      </c>
      <c r="K1130" s="7">
        <f t="shared" si="372"/>
        <v>2.9885285485846236</v>
      </c>
      <c r="L1130">
        <v>2.69</v>
      </c>
      <c r="M1130">
        <v>3.73</v>
      </c>
      <c r="N1130">
        <v>2.41</v>
      </c>
      <c r="O1130" s="7">
        <f t="shared" si="373"/>
        <v>2.8373621972789871</v>
      </c>
      <c r="P1130" s="7">
        <f t="shared" si="374"/>
        <v>3.9343349426953984</v>
      </c>
      <c r="Q1130" s="7">
        <f t="shared" si="375"/>
        <v>2.5420233812053379</v>
      </c>
      <c r="R1130" s="15">
        <f t="shared" si="376"/>
        <v>0.35244002368079547</v>
      </c>
      <c r="S1130" s="15">
        <f t="shared" si="377"/>
        <v>0.25417256399499727</v>
      </c>
      <c r="T1130" s="15">
        <f t="shared" si="378"/>
        <v>0.39338741232420738</v>
      </c>
      <c r="U1130" s="12">
        <f t="shared" si="379"/>
        <v>1.1567093078471919</v>
      </c>
      <c r="V1130" s="12">
        <f t="shared" si="380"/>
        <v>0.98825710955624579</v>
      </c>
      <c r="W1130" s="12">
        <f t="shared" si="381"/>
        <v>0.80641692418878974</v>
      </c>
      <c r="X1130" t="s">
        <v>119</v>
      </c>
      <c r="Y1130" t="s">
        <v>114</v>
      </c>
      <c r="Z1130" t="s">
        <v>143</v>
      </c>
      <c r="AA1130" s="16" t="s">
        <v>99</v>
      </c>
      <c r="AB1130" s="16" t="s">
        <v>72</v>
      </c>
      <c r="AC1130" s="49" t="s">
        <v>531</v>
      </c>
    </row>
    <row r="1131" spans="1:29" x14ac:dyDescent="0.25">
      <c r="A1131" s="11">
        <v>0.71811039603478155</v>
      </c>
      <c r="B1131" s="11">
        <v>0.16394809603712399</v>
      </c>
      <c r="C1131" s="11">
        <v>0.10651015553515956</v>
      </c>
      <c r="D1131" s="13">
        <f t="shared" si="367"/>
        <v>1.3925435497407355</v>
      </c>
      <c r="E1131" s="14">
        <f t="shared" si="368"/>
        <v>6.0994913888695761</v>
      </c>
      <c r="F1131" s="14">
        <f t="shared" si="369"/>
        <v>9.3887760746898419</v>
      </c>
      <c r="G1131" s="26">
        <v>7.8418146809668077E-2</v>
      </c>
      <c r="H1131" s="7">
        <f t="shared" si="382"/>
        <v>1.0784181468096681</v>
      </c>
      <c r="I1131" s="7">
        <f t="shared" si="370"/>
        <v>1.2912834913436484</v>
      </c>
      <c r="J1131" s="7">
        <f t="shared" si="371"/>
        <v>5.6559613790939727</v>
      </c>
      <c r="K1131" s="7">
        <f t="shared" si="372"/>
        <v>8.7060627665299144</v>
      </c>
      <c r="L1131">
        <v>1.79</v>
      </c>
      <c r="M1131">
        <v>4.0199999999999996</v>
      </c>
      <c r="N1131">
        <v>3.69</v>
      </c>
      <c r="O1131" s="7">
        <f t="shared" si="373"/>
        <v>1.930368482789306</v>
      </c>
      <c r="P1131" s="7">
        <f t="shared" si="374"/>
        <v>4.3352409501748648</v>
      </c>
      <c r="Q1131" s="7">
        <f t="shared" si="375"/>
        <v>3.9793629617276753</v>
      </c>
      <c r="R1131" s="15">
        <f t="shared" si="376"/>
        <v>0.51803580969942054</v>
      </c>
      <c r="S1131" s="15">
        <f t="shared" si="377"/>
        <v>0.23066768640844851</v>
      </c>
      <c r="T1131" s="15">
        <f t="shared" si="378"/>
        <v>0.25129650389213082</v>
      </c>
      <c r="U1131" s="12">
        <f t="shared" si="379"/>
        <v>1.3862176756688889</v>
      </c>
      <c r="V1131" s="12">
        <f t="shared" si="380"/>
        <v>0.71075449964334136</v>
      </c>
      <c r="W1131" s="12">
        <f t="shared" si="381"/>
        <v>0.4238425679844679</v>
      </c>
      <c r="X1131" t="s">
        <v>122</v>
      </c>
      <c r="Y1131" t="s">
        <v>128</v>
      </c>
      <c r="Z1131" t="s">
        <v>144</v>
      </c>
      <c r="AA1131" s="16" t="s">
        <v>97</v>
      </c>
      <c r="AB1131" s="16" t="s">
        <v>149</v>
      </c>
      <c r="AC1131" s="49" t="s">
        <v>531</v>
      </c>
    </row>
    <row r="1132" spans="1:29" x14ac:dyDescent="0.25">
      <c r="A1132" s="11">
        <v>0.10791928918925263</v>
      </c>
      <c r="B1132" s="11">
        <v>0.17403227709090816</v>
      </c>
      <c r="C1132" s="11">
        <v>0.61428358345540013</v>
      </c>
      <c r="D1132" s="13">
        <f t="shared" si="367"/>
        <v>9.2661840854636317</v>
      </c>
      <c r="E1132" s="14">
        <f t="shared" si="368"/>
        <v>5.7460605395494317</v>
      </c>
      <c r="F1132" s="14">
        <f t="shared" si="369"/>
        <v>1.6279126236369699</v>
      </c>
      <c r="G1132" s="26">
        <v>7.9660399529259518E-2</v>
      </c>
      <c r="H1132" s="7">
        <f t="shared" si="382"/>
        <v>1.0796603995292595</v>
      </c>
      <c r="I1132" s="7">
        <f t="shared" si="370"/>
        <v>8.5824988019415756</v>
      </c>
      <c r="J1132" s="7">
        <f t="shared" si="371"/>
        <v>5.3220999325850604</v>
      </c>
      <c r="K1132" s="7">
        <f t="shared" si="372"/>
        <v>1.5078006235541774</v>
      </c>
      <c r="L1132">
        <v>4.28</v>
      </c>
      <c r="M1132">
        <v>3.48</v>
      </c>
      <c r="N1132">
        <v>1.79</v>
      </c>
      <c r="O1132" s="7">
        <f t="shared" si="373"/>
        <v>4.6209465099852309</v>
      </c>
      <c r="P1132" s="7">
        <f t="shared" si="374"/>
        <v>3.7572181903618231</v>
      </c>
      <c r="Q1132" s="7">
        <f t="shared" si="375"/>
        <v>1.9325921151573746</v>
      </c>
      <c r="R1132" s="15">
        <f t="shared" si="376"/>
        <v>0.21640588088157639</v>
      </c>
      <c r="S1132" s="15">
        <f t="shared" si="377"/>
        <v>0.26615435924515718</v>
      </c>
      <c r="T1132" s="15">
        <f t="shared" si="378"/>
        <v>0.5174397598732664</v>
      </c>
      <c r="U1132" s="12">
        <f t="shared" si="379"/>
        <v>0.4986892627391637</v>
      </c>
      <c r="V1132" s="12">
        <f t="shared" si="380"/>
        <v>0.6538772371960494</v>
      </c>
      <c r="W1132" s="12">
        <f t="shared" si="381"/>
        <v>1.1871596098565234</v>
      </c>
      <c r="X1132" t="s">
        <v>124</v>
      </c>
      <c r="Y1132" t="s">
        <v>129</v>
      </c>
      <c r="Z1132" t="s">
        <v>144</v>
      </c>
      <c r="AA1132" s="16" t="s">
        <v>98</v>
      </c>
      <c r="AB1132" s="16" t="s">
        <v>22</v>
      </c>
      <c r="AC1132" s="49" t="s">
        <v>531</v>
      </c>
    </row>
    <row r="1133" spans="1:29" x14ac:dyDescent="0.25">
      <c r="A1133" s="11">
        <v>0.52260264979726401</v>
      </c>
      <c r="B1133" s="11">
        <v>0.34018593640513917</v>
      </c>
      <c r="C1133" s="11">
        <v>0.13483163311174817</v>
      </c>
      <c r="D1133" s="13">
        <f t="shared" si="367"/>
        <v>1.9134996739644072</v>
      </c>
      <c r="E1133" s="14">
        <f t="shared" si="368"/>
        <v>2.9395689033101755</v>
      </c>
      <c r="F1133" s="14">
        <f t="shared" si="369"/>
        <v>7.4166571814138162</v>
      </c>
      <c r="G1133" s="26">
        <v>7.7615586193542585E-2</v>
      </c>
      <c r="H1133" s="7">
        <f t="shared" si="382"/>
        <v>1.0776155861935426</v>
      </c>
      <c r="I1133" s="7">
        <f t="shared" si="370"/>
        <v>1.7756792853409396</v>
      </c>
      <c r="J1133" s="7">
        <f t="shared" si="371"/>
        <v>2.7278455703240185</v>
      </c>
      <c r="K1133" s="7">
        <f t="shared" si="372"/>
        <v>6.8824702207692132</v>
      </c>
      <c r="L1133">
        <v>1.49</v>
      </c>
      <c r="M1133">
        <v>4.2300000000000004</v>
      </c>
      <c r="N1133">
        <v>5.88</v>
      </c>
      <c r="O1133" s="7">
        <f t="shared" si="373"/>
        <v>1.6056472234283785</v>
      </c>
      <c r="P1133" s="7">
        <f t="shared" si="374"/>
        <v>4.5583139295986852</v>
      </c>
      <c r="Q1133" s="7">
        <f t="shared" si="375"/>
        <v>6.3363796468180302</v>
      </c>
      <c r="R1133" s="15">
        <f t="shared" si="376"/>
        <v>0.62280181188542749</v>
      </c>
      <c r="S1133" s="15">
        <f t="shared" si="377"/>
        <v>0.21937936163340119</v>
      </c>
      <c r="T1133" s="15">
        <f t="shared" si="378"/>
        <v>0.15781882648117126</v>
      </c>
      <c r="U1133" s="12">
        <f t="shared" si="379"/>
        <v>0.83911549360329019</v>
      </c>
      <c r="V1133" s="12">
        <f t="shared" si="380"/>
        <v>1.5506742925691184</v>
      </c>
      <c r="W1133" s="12">
        <f t="shared" si="381"/>
        <v>0.8543444157965171</v>
      </c>
      <c r="X1133" t="s">
        <v>127</v>
      </c>
      <c r="Y1133" t="s">
        <v>125</v>
      </c>
      <c r="Z1133" t="s">
        <v>144</v>
      </c>
      <c r="AA1133" s="16" t="s">
        <v>97</v>
      </c>
      <c r="AB1133" s="16" t="s">
        <v>148</v>
      </c>
      <c r="AC1133" s="49" t="s">
        <v>531</v>
      </c>
    </row>
    <row r="1134" spans="1:29" x14ac:dyDescent="0.25">
      <c r="A1134" s="11">
        <v>0.72251317789486169</v>
      </c>
      <c r="B1134" s="11">
        <v>0.16411456106597286</v>
      </c>
      <c r="C1134" s="11">
        <v>0.10308950885036808</v>
      </c>
      <c r="D1134" s="13">
        <f t="shared" si="367"/>
        <v>1.3840578007360822</v>
      </c>
      <c r="E1134" s="14">
        <f t="shared" si="368"/>
        <v>6.093304539857419</v>
      </c>
      <c r="F1134" s="14">
        <f t="shared" si="369"/>
        <v>9.7003081220561036</v>
      </c>
      <c r="G1134" s="26">
        <v>7.849973165138624E-2</v>
      </c>
      <c r="H1134" s="7">
        <f t="shared" si="382"/>
        <v>1.0784997316513862</v>
      </c>
      <c r="I1134" s="7">
        <f t="shared" si="370"/>
        <v>1.2833177052504492</v>
      </c>
      <c r="J1134" s="7">
        <f t="shared" si="371"/>
        <v>5.6497969920932869</v>
      </c>
      <c r="K1134" s="7">
        <f t="shared" si="372"/>
        <v>8.994261043721453</v>
      </c>
      <c r="L1134">
        <v>2.23</v>
      </c>
      <c r="M1134">
        <v>3.37</v>
      </c>
      <c r="N1134">
        <v>3</v>
      </c>
      <c r="O1134" s="7">
        <f t="shared" si="373"/>
        <v>2.4050544015825914</v>
      </c>
      <c r="P1134" s="7">
        <f t="shared" si="374"/>
        <v>3.6345440956651718</v>
      </c>
      <c r="Q1134" s="7">
        <f t="shared" si="375"/>
        <v>3.2354991949541585</v>
      </c>
      <c r="R1134" s="15">
        <f t="shared" si="376"/>
        <v>0.41579101052432438</v>
      </c>
      <c r="S1134" s="15">
        <f t="shared" si="377"/>
        <v>0.27513767165259451</v>
      </c>
      <c r="T1134" s="15">
        <f t="shared" si="378"/>
        <v>0.30907131782308117</v>
      </c>
      <c r="U1134" s="12">
        <f t="shared" si="379"/>
        <v>1.737683498697463</v>
      </c>
      <c r="V1134" s="12">
        <f t="shared" si="380"/>
        <v>0.5964816089350129</v>
      </c>
      <c r="W1134" s="12">
        <f t="shared" si="381"/>
        <v>0.33354602289358548</v>
      </c>
      <c r="X1134" t="s">
        <v>123</v>
      </c>
      <c r="Y1134" t="s">
        <v>131</v>
      </c>
      <c r="Z1134" t="s">
        <v>144</v>
      </c>
      <c r="AA1134" s="16" t="s">
        <v>97</v>
      </c>
      <c r="AB1134" s="16" t="s">
        <v>149</v>
      </c>
      <c r="AC1134" s="49" t="s">
        <v>531</v>
      </c>
    </row>
    <row r="1135" spans="1:29" x14ac:dyDescent="0.25">
      <c r="A1135" s="11">
        <v>0.18590416055099657</v>
      </c>
      <c r="B1135" s="11">
        <v>0.37656909653104015</v>
      </c>
      <c r="C1135" s="11">
        <v>0.40753028767666044</v>
      </c>
      <c r="D1135" s="13">
        <f t="shared" si="367"/>
        <v>5.3791157607023194</v>
      </c>
      <c r="E1135" s="14">
        <f t="shared" si="368"/>
        <v>2.6555551403766642</v>
      </c>
      <c r="F1135" s="14">
        <f t="shared" si="369"/>
        <v>2.453805349538615</v>
      </c>
      <c r="G1135" s="26">
        <v>7.7832842538724911E-2</v>
      </c>
      <c r="H1135" s="7">
        <f t="shared" si="382"/>
        <v>1.0778328425387249</v>
      </c>
      <c r="I1135" s="7">
        <f t="shared" si="370"/>
        <v>4.9906771703415185</v>
      </c>
      <c r="J1135" s="7">
        <f t="shared" si="371"/>
        <v>2.463791262958527</v>
      </c>
      <c r="K1135" s="7">
        <f t="shared" si="372"/>
        <v>2.2766102986423458</v>
      </c>
      <c r="L1135">
        <v>3.51</v>
      </c>
      <c r="M1135">
        <v>3.57</v>
      </c>
      <c r="N1135">
        <v>1.95</v>
      </c>
      <c r="O1135" s="7">
        <f t="shared" si="373"/>
        <v>3.7831932773109243</v>
      </c>
      <c r="P1135" s="7">
        <f t="shared" si="374"/>
        <v>3.847863247863248</v>
      </c>
      <c r="Q1135" s="7">
        <f t="shared" si="375"/>
        <v>2.1017740429505136</v>
      </c>
      <c r="R1135" s="15">
        <f t="shared" si="376"/>
        <v>0.26432696579298093</v>
      </c>
      <c r="S1135" s="15">
        <f t="shared" si="377"/>
        <v>0.2598844957796535</v>
      </c>
      <c r="T1135" s="15">
        <f t="shared" si="378"/>
        <v>0.47578853842736557</v>
      </c>
      <c r="U1135" s="12">
        <f t="shared" si="379"/>
        <v>0.70331137042066094</v>
      </c>
      <c r="V1135" s="12">
        <f t="shared" si="380"/>
        <v>1.4489863868228572</v>
      </c>
      <c r="W1135" s="12">
        <f t="shared" si="381"/>
        <v>0.85653658035496039</v>
      </c>
      <c r="X1135" t="s">
        <v>130</v>
      </c>
      <c r="Y1135" t="s">
        <v>126</v>
      </c>
      <c r="Z1135" t="s">
        <v>144</v>
      </c>
      <c r="AA1135" s="16" t="s">
        <v>98</v>
      </c>
      <c r="AB1135" s="16" t="s">
        <v>24</v>
      </c>
      <c r="AC1135" s="49" t="s">
        <v>531</v>
      </c>
    </row>
    <row r="1136" spans="1:29" x14ac:dyDescent="0.25">
      <c r="A1136" s="11" t="e">
        <v>#N/A</v>
      </c>
      <c r="B1136" s="11" t="e">
        <v>#N/A</v>
      </c>
      <c r="C1136" s="11" t="e">
        <v>#N/A</v>
      </c>
      <c r="D1136" s="13" t="e">
        <f t="shared" si="367"/>
        <v>#N/A</v>
      </c>
      <c r="E1136" s="14" t="e">
        <f t="shared" si="368"/>
        <v>#N/A</v>
      </c>
      <c r="F1136" s="14" t="e">
        <f t="shared" si="369"/>
        <v>#N/A</v>
      </c>
      <c r="G1136" s="26">
        <v>7.801119584948446E-2</v>
      </c>
      <c r="H1136" s="7">
        <f t="shared" si="382"/>
        <v>1.0780111958494845</v>
      </c>
      <c r="I1136" s="7" t="e">
        <f t="shared" si="370"/>
        <v>#N/A</v>
      </c>
      <c r="J1136" s="7" t="e">
        <f t="shared" si="371"/>
        <v>#N/A</v>
      </c>
      <c r="K1136" s="7" t="e">
        <f t="shared" si="372"/>
        <v>#N/A</v>
      </c>
      <c r="L1136">
        <v>6.05</v>
      </c>
      <c r="M1136">
        <v>4.3899999999999997</v>
      </c>
      <c r="N1136">
        <v>1.46</v>
      </c>
      <c r="O1136" s="7">
        <f t="shared" si="373"/>
        <v>6.5219677348893805</v>
      </c>
      <c r="P1136" s="7">
        <f t="shared" si="374"/>
        <v>4.7324691497792362</v>
      </c>
      <c r="Q1136" s="7">
        <f t="shared" si="375"/>
        <v>1.5738963459402473</v>
      </c>
      <c r="R1136" s="15">
        <f t="shared" si="376"/>
        <v>0.1533279587769934</v>
      </c>
      <c r="S1136" s="15">
        <f t="shared" si="377"/>
        <v>0.21130618464710937</v>
      </c>
      <c r="T1136" s="15">
        <f t="shared" si="378"/>
        <v>0.63536585657589728</v>
      </c>
      <c r="U1136" s="12" t="e">
        <f t="shared" si="379"/>
        <v>#N/A</v>
      </c>
      <c r="V1136" s="12" t="e">
        <f t="shared" si="380"/>
        <v>#N/A</v>
      </c>
      <c r="W1136" s="12" t="e">
        <f t="shared" si="381"/>
        <v>#N/A</v>
      </c>
      <c r="X1136" t="s">
        <v>132</v>
      </c>
      <c r="Y1136" t="s">
        <v>138</v>
      </c>
      <c r="Z1136" t="s">
        <v>145</v>
      </c>
      <c r="AA1136" s="16" t="e">
        <v>#N/A</v>
      </c>
      <c r="AB1136" s="16" t="e">
        <v>#N/A</v>
      </c>
      <c r="AC1136" s="49" t="s">
        <v>531</v>
      </c>
    </row>
    <row r="1137" spans="1:30" x14ac:dyDescent="0.25">
      <c r="A1137" s="11">
        <v>0.27311130054179394</v>
      </c>
      <c r="B1137" s="11">
        <v>0.30736762562705505</v>
      </c>
      <c r="C1137" s="11">
        <v>0.38638308623474216</v>
      </c>
      <c r="D1137" s="13">
        <f t="shared" si="367"/>
        <v>3.6615108859143346</v>
      </c>
      <c r="E1137" s="14">
        <f t="shared" si="368"/>
        <v>3.2534330769544071</v>
      </c>
      <c r="F1137" s="14">
        <f t="shared" si="369"/>
        <v>2.5881050067301929</v>
      </c>
      <c r="G1137" s="26">
        <v>0.10568924794244028</v>
      </c>
      <c r="H1137" s="7">
        <f t="shared" si="382"/>
        <v>1.1056892479424403</v>
      </c>
      <c r="I1137" s="7">
        <f t="shared" si="370"/>
        <v>3.3115189396369571</v>
      </c>
      <c r="J1137" s="7">
        <f t="shared" si="371"/>
        <v>2.942447964478871</v>
      </c>
      <c r="K1137" s="7">
        <f t="shared" si="372"/>
        <v>2.340716445914941</v>
      </c>
      <c r="L1137">
        <v>2.99</v>
      </c>
      <c r="M1137">
        <v>3.29</v>
      </c>
      <c r="N1137">
        <v>2.14</v>
      </c>
      <c r="O1137" s="7">
        <f t="shared" si="373"/>
        <v>3.3060108513478967</v>
      </c>
      <c r="P1137" s="7">
        <f t="shared" si="374"/>
        <v>3.6377176257306285</v>
      </c>
      <c r="Q1137" s="7">
        <f t="shared" si="375"/>
        <v>2.3661749905968223</v>
      </c>
      <c r="R1137" s="15">
        <f t="shared" si="376"/>
        <v>0.30247934594415776</v>
      </c>
      <c r="S1137" s="15">
        <f t="shared" si="377"/>
        <v>0.27489764266657502</v>
      </c>
      <c r="T1137" s="15">
        <f t="shared" si="378"/>
        <v>0.42262301138926717</v>
      </c>
      <c r="U1137" s="12">
        <f t="shared" si="379"/>
        <v>0.90290892321690752</v>
      </c>
      <c r="V1137" s="12">
        <f t="shared" si="380"/>
        <v>1.1181166293225113</v>
      </c>
      <c r="W1137" s="12">
        <f t="shared" si="381"/>
        <v>0.91424999543826224</v>
      </c>
      <c r="X1137" t="s">
        <v>139</v>
      </c>
      <c r="Y1137" t="s">
        <v>135</v>
      </c>
      <c r="Z1137" t="s">
        <v>145</v>
      </c>
      <c r="AA1137" s="16" t="s">
        <v>99</v>
      </c>
      <c r="AB1137" s="16" t="s">
        <v>72</v>
      </c>
      <c r="AC1137" s="49" t="s">
        <v>531</v>
      </c>
    </row>
    <row r="1138" spans="1:30" x14ac:dyDescent="0.25">
      <c r="A1138" s="11">
        <v>0.45586454210467042</v>
      </c>
      <c r="B1138" s="11">
        <v>0.28302583583867741</v>
      </c>
      <c r="C1138" s="11">
        <v>0.24748177661866155</v>
      </c>
      <c r="D1138" s="13">
        <f t="shared" si="367"/>
        <v>2.1936340900371922</v>
      </c>
      <c r="E1138" s="14">
        <f t="shared" si="368"/>
        <v>3.5332463449378961</v>
      </c>
      <c r="F1138" s="14">
        <f t="shared" si="369"/>
        <v>4.0407015565468276</v>
      </c>
      <c r="G1138" s="26">
        <v>7.9752216903950401E-2</v>
      </c>
      <c r="H1138" s="7">
        <f t="shared" si="382"/>
        <v>1.0797522169039504</v>
      </c>
      <c r="I1138" s="7">
        <f t="shared" si="370"/>
        <v>2.0316087855111369</v>
      </c>
      <c r="J1138" s="7">
        <f t="shared" si="371"/>
        <v>3.2722751475973091</v>
      </c>
      <c r="K1138" s="7">
        <f t="shared" si="372"/>
        <v>3.7422489097850762</v>
      </c>
      <c r="L1138">
        <v>1.9</v>
      </c>
      <c r="M1138">
        <v>3.77</v>
      </c>
      <c r="N1138">
        <v>3.47</v>
      </c>
      <c r="O1138" s="7">
        <f t="shared" si="373"/>
        <v>2.0515292121175057</v>
      </c>
      <c r="P1138" s="7">
        <f t="shared" si="374"/>
        <v>4.0706658577278931</v>
      </c>
      <c r="Q1138" s="7">
        <f t="shared" si="375"/>
        <v>3.7467401926567083</v>
      </c>
      <c r="R1138" s="15">
        <f t="shared" si="376"/>
        <v>0.4874412677594</v>
      </c>
      <c r="S1138" s="15">
        <f t="shared" si="377"/>
        <v>0.24566005536945887</v>
      </c>
      <c r="T1138" s="15">
        <f t="shared" si="378"/>
        <v>0.26689867687114116</v>
      </c>
      <c r="U1138" s="12">
        <f t="shared" si="379"/>
        <v>0.93521942489630194</v>
      </c>
      <c r="V1138" s="12">
        <f t="shared" si="380"/>
        <v>1.1521036068034036</v>
      </c>
      <c r="W1138" s="12">
        <f t="shared" si="381"/>
        <v>0.92724991940722834</v>
      </c>
      <c r="X1138" t="s">
        <v>136</v>
      </c>
      <c r="Y1138" t="s">
        <v>134</v>
      </c>
      <c r="Z1138" t="s">
        <v>145</v>
      </c>
      <c r="AA1138" s="16" t="s">
        <v>99</v>
      </c>
      <c r="AB1138" s="16" t="s">
        <v>72</v>
      </c>
      <c r="AC1138" s="49" t="s">
        <v>531</v>
      </c>
    </row>
    <row r="1139" spans="1:30" x14ac:dyDescent="0.25">
      <c r="A1139" s="11">
        <v>0.76264823905667956</v>
      </c>
      <c r="B1139" s="11">
        <v>0.14808553690101178</v>
      </c>
      <c r="C1139" s="11">
        <v>7.761753035412379E-2</v>
      </c>
      <c r="D1139" s="13">
        <f t="shared" ref="D1139:D1202" si="383">(100%/A1139)</f>
        <v>1.3112204929980578</v>
      </c>
      <c r="E1139" s="14">
        <f t="shared" ref="E1139:E1202" si="384">(100%/B1139)</f>
        <v>6.7528539310928988</v>
      </c>
      <c r="F1139" s="14">
        <f t="shared" ref="F1139:F1202" si="385">(100%/C1139)</f>
        <v>12.883687427796012</v>
      </c>
      <c r="G1139" s="26">
        <v>7.9047731112812381E-2</v>
      </c>
      <c r="H1139" s="7">
        <f t="shared" si="382"/>
        <v>1.0790477311128124</v>
      </c>
      <c r="I1139" s="7">
        <f t="shared" ref="I1139:I1202" si="386">D1139/H1139</f>
        <v>1.2151644966120336</v>
      </c>
      <c r="J1139" s="7">
        <f t="shared" ref="J1139:J1202" si="387">E1139/H1139</f>
        <v>6.2581605395052735</v>
      </c>
      <c r="K1139" s="7">
        <f t="shared" ref="K1139:K1202" si="388">F1139/H1139</f>
        <v>11.939867956081219</v>
      </c>
      <c r="L1139">
        <v>2.04</v>
      </c>
      <c r="M1139">
        <v>3.51</v>
      </c>
      <c r="N1139">
        <v>3.29</v>
      </c>
      <c r="O1139" s="7">
        <f t="shared" ref="O1139:O1202" si="389">(L1139*H1139)</f>
        <v>2.2012573714701373</v>
      </c>
      <c r="P1139" s="7">
        <f t="shared" ref="P1139:P1202" si="390">(M1139*H1139)</f>
        <v>3.787457536205971</v>
      </c>
      <c r="Q1139" s="7">
        <f t="shared" ref="Q1139:Q1202" si="391">(N1139*H1139)</f>
        <v>3.550067035361153</v>
      </c>
      <c r="R1139" s="15">
        <f t="shared" ref="R1139:R1202" si="392">(1/O1139)</f>
        <v>0.45428581544380586</v>
      </c>
      <c r="S1139" s="15">
        <f t="shared" ref="S1139:S1202" si="393">(1/P1139)</f>
        <v>0.26402936282204104</v>
      </c>
      <c r="T1139" s="15">
        <f t="shared" ref="T1139:T1202" si="394">(1/Q1139)</f>
        <v>0.28168482173415316</v>
      </c>
      <c r="U1139" s="12">
        <f t="shared" ref="U1139:U1202" si="395">(L1139/I1139)</f>
        <v>1.6787850580622354</v>
      </c>
      <c r="V1139" s="12">
        <f t="shared" ref="V1139:V1202" si="396">(M1139/J1139)</f>
        <v>0.56086768273884446</v>
      </c>
      <c r="W1139" s="12">
        <f t="shared" ref="W1139:W1202" si="397">(N1139/K1139)</f>
        <v>0.27554743587631852</v>
      </c>
      <c r="X1139" t="s">
        <v>137</v>
      </c>
      <c r="Y1139" t="s">
        <v>140</v>
      </c>
      <c r="Z1139" t="s">
        <v>145</v>
      </c>
      <c r="AA1139" s="16" t="s">
        <v>97</v>
      </c>
      <c r="AB1139" s="16" t="s">
        <v>149</v>
      </c>
      <c r="AC1139" s="49" t="s">
        <v>531</v>
      </c>
    </row>
    <row r="1140" spans="1:30" x14ac:dyDescent="0.25">
      <c r="A1140" s="11">
        <v>0.6764810780596926</v>
      </c>
      <c r="B1140" s="11">
        <v>0.19874190689729085</v>
      </c>
      <c r="C1140" s="11">
        <v>0.11994670128976705</v>
      </c>
      <c r="D1140" s="13">
        <f t="shared" si="383"/>
        <v>1.478237946977373</v>
      </c>
      <c r="E1140" s="14">
        <f t="shared" si="384"/>
        <v>5.0316514297953105</v>
      </c>
      <c r="F1140" s="14">
        <f t="shared" si="385"/>
        <v>8.3370362773395623</v>
      </c>
      <c r="G1140" s="26">
        <v>2.267101731894261E-2</v>
      </c>
      <c r="H1140" s="7">
        <f t="shared" si="382"/>
        <v>1.0226710173189426</v>
      </c>
      <c r="I1140" s="7">
        <f t="shared" si="386"/>
        <v>1.4454677231909387</v>
      </c>
      <c r="J1140" s="7">
        <f t="shared" si="387"/>
        <v>4.9201075855130822</v>
      </c>
      <c r="K1140" s="7">
        <f t="shared" si="388"/>
        <v>8.1522172195669764</v>
      </c>
      <c r="L1140">
        <v>2.5</v>
      </c>
      <c r="M1140">
        <v>3.02</v>
      </c>
      <c r="N1140">
        <v>3.43</v>
      </c>
      <c r="O1140" s="7">
        <f t="shared" si="389"/>
        <v>2.5566775432973565</v>
      </c>
      <c r="P1140" s="7">
        <f t="shared" si="390"/>
        <v>3.0884664723032067</v>
      </c>
      <c r="Q1140" s="7">
        <f t="shared" si="391"/>
        <v>3.5077615894039735</v>
      </c>
      <c r="R1140" s="15">
        <f t="shared" si="392"/>
        <v>0.39113262547387823</v>
      </c>
      <c r="S1140" s="15">
        <f t="shared" si="393"/>
        <v>0.3237852859883098</v>
      </c>
      <c r="T1140" s="15">
        <f t="shared" si="394"/>
        <v>0.28508208853781208</v>
      </c>
      <c r="U1140" s="12">
        <f t="shared" si="395"/>
        <v>1.7295439807408022</v>
      </c>
      <c r="V1140" s="12">
        <f t="shared" si="396"/>
        <v>0.61380771609388829</v>
      </c>
      <c r="W1140" s="12">
        <f t="shared" si="397"/>
        <v>0.42074443155995694</v>
      </c>
      <c r="X1140" t="s">
        <v>371</v>
      </c>
      <c r="Y1140" t="s">
        <v>285</v>
      </c>
      <c r="Z1140" t="s">
        <v>286</v>
      </c>
      <c r="AA1140" s="16" t="s">
        <v>97</v>
      </c>
      <c r="AB1140" s="16" t="s">
        <v>23</v>
      </c>
      <c r="AC1140" s="49" t="s">
        <v>531</v>
      </c>
    </row>
    <row r="1141" spans="1:30" x14ac:dyDescent="0.25">
      <c r="A1141" s="11">
        <v>0.72207093409604639</v>
      </c>
      <c r="B1141" s="11">
        <v>0.198144127361295</v>
      </c>
      <c r="C1141" s="11">
        <v>7.7651581457885838E-2</v>
      </c>
      <c r="D1141" s="13">
        <f t="shared" si="383"/>
        <v>1.3849054888934011</v>
      </c>
      <c r="E1141" s="14">
        <f t="shared" si="384"/>
        <v>5.0468313813641572</v>
      </c>
      <c r="F1141" s="14">
        <f t="shared" si="385"/>
        <v>12.878037783974145</v>
      </c>
      <c r="G1141" s="26">
        <v>2.5214022339550723E-2</v>
      </c>
      <c r="H1141" s="7">
        <f t="shared" si="382"/>
        <v>1.0252140223395507</v>
      </c>
      <c r="I1141" s="7">
        <f t="shared" si="386"/>
        <v>1.3508452466666718</v>
      </c>
      <c r="J1141" s="7">
        <f t="shared" si="387"/>
        <v>4.9227100599416573</v>
      </c>
      <c r="K1141" s="7">
        <f t="shared" si="388"/>
        <v>12.561316469888217</v>
      </c>
      <c r="L1141">
        <v>1.67</v>
      </c>
      <c r="M1141">
        <v>3.65</v>
      </c>
      <c r="N1141">
        <v>6.56</v>
      </c>
      <c r="O1141" s="7">
        <f t="shared" si="389"/>
        <v>1.7121074173070496</v>
      </c>
      <c r="P1141" s="7">
        <f t="shared" si="390"/>
        <v>3.7420311815393599</v>
      </c>
      <c r="Q1141" s="7">
        <f t="shared" si="391"/>
        <v>6.7254039865474526</v>
      </c>
      <c r="R1141" s="15">
        <f t="shared" si="392"/>
        <v>0.58407550244299877</v>
      </c>
      <c r="S1141" s="15">
        <f t="shared" si="393"/>
        <v>0.26723454495337207</v>
      </c>
      <c r="T1141" s="15">
        <f t="shared" si="394"/>
        <v>0.14868995260362927</v>
      </c>
      <c r="U1141" s="12">
        <f t="shared" si="395"/>
        <v>1.2362630020876708</v>
      </c>
      <c r="V1141" s="12">
        <f t="shared" si="396"/>
        <v>0.74146150302487224</v>
      </c>
      <c r="W1141" s="12">
        <f t="shared" si="397"/>
        <v>0.52223825549857972</v>
      </c>
      <c r="X1141" t="s">
        <v>367</v>
      </c>
      <c r="Y1141" t="s">
        <v>389</v>
      </c>
      <c r="Z1141" t="s">
        <v>286</v>
      </c>
      <c r="AA1141" s="16" t="s">
        <v>97</v>
      </c>
      <c r="AB1141" s="16" t="s">
        <v>89</v>
      </c>
      <c r="AC1141" s="49" t="s">
        <v>531</v>
      </c>
    </row>
    <row r="1142" spans="1:30" x14ac:dyDescent="0.25">
      <c r="A1142" s="11">
        <v>0.32757952559114045</v>
      </c>
      <c r="B1142" s="11">
        <v>0.30413784207844813</v>
      </c>
      <c r="C1142" s="11">
        <v>0.34243717466252832</v>
      </c>
      <c r="D1142" s="13">
        <f t="shared" si="383"/>
        <v>3.0526938403596171</v>
      </c>
      <c r="E1142" s="14">
        <f t="shared" si="384"/>
        <v>3.2879828210988093</v>
      </c>
      <c r="F1142" s="14">
        <f t="shared" si="385"/>
        <v>2.9202436942937036</v>
      </c>
      <c r="G1142" s="26">
        <v>2.1849811841608391E-2</v>
      </c>
      <c r="H1142" s="7">
        <f t="shared" si="382"/>
        <v>1.0218498118416084</v>
      </c>
      <c r="I1142" s="7">
        <f t="shared" si="386"/>
        <v>2.9874192909601467</v>
      </c>
      <c r="J1142" s="7">
        <f t="shared" si="387"/>
        <v>3.217677180145591</v>
      </c>
      <c r="K1142" s="7">
        <f t="shared" si="388"/>
        <v>2.8578012741723295</v>
      </c>
      <c r="L1142">
        <v>2.52</v>
      </c>
      <c r="M1142">
        <v>3.18</v>
      </c>
      <c r="N1142">
        <v>3.22</v>
      </c>
      <c r="O1142" s="7">
        <f t="shared" si="389"/>
        <v>2.5750615258408533</v>
      </c>
      <c r="P1142" s="7">
        <f t="shared" si="390"/>
        <v>3.2494824016563149</v>
      </c>
      <c r="Q1142" s="7">
        <f t="shared" si="391"/>
        <v>3.2903563941299794</v>
      </c>
      <c r="R1142" s="15">
        <f t="shared" si="392"/>
        <v>0.38834023574386745</v>
      </c>
      <c r="S1142" s="15">
        <f t="shared" si="393"/>
        <v>0.30774131889136669</v>
      </c>
      <c r="T1142" s="15">
        <f t="shared" si="394"/>
        <v>0.30391844536476581</v>
      </c>
      <c r="U1142" s="12">
        <f t="shared" si="395"/>
        <v>0.84353743300294493</v>
      </c>
      <c r="V1142" s="12">
        <f t="shared" si="396"/>
        <v>0.98829056551164463</v>
      </c>
      <c r="W1142" s="12">
        <f t="shared" si="397"/>
        <v>1.1267403472386546</v>
      </c>
      <c r="X1142" t="s">
        <v>388</v>
      </c>
      <c r="Y1142" t="s">
        <v>331</v>
      </c>
      <c r="Z1142" t="s">
        <v>286</v>
      </c>
      <c r="AA1142" s="16" t="s">
        <v>99</v>
      </c>
      <c r="AB1142" s="16" t="s">
        <v>72</v>
      </c>
      <c r="AC1142" s="49" t="s">
        <v>531</v>
      </c>
    </row>
    <row r="1143" spans="1:30" x14ac:dyDescent="0.25">
      <c r="A1143" s="11">
        <v>0.37096636988940629</v>
      </c>
      <c r="B1143" s="11">
        <v>0.30509909161300774</v>
      </c>
      <c r="C1143" s="11">
        <v>0.30397758887265047</v>
      </c>
      <c r="D1143" s="13">
        <f t="shared" si="383"/>
        <v>2.6956621439785047</v>
      </c>
      <c r="E1143" s="14">
        <f t="shared" si="384"/>
        <v>3.2776236556889358</v>
      </c>
      <c r="F1143" s="14">
        <f t="shared" si="385"/>
        <v>3.2897162047658184</v>
      </c>
      <c r="G1143" s="26">
        <v>2.2297599934793411E-2</v>
      </c>
      <c r="H1143" s="7">
        <f t="shared" si="382"/>
        <v>1.0222975999347934</v>
      </c>
      <c r="I1143" s="7">
        <f t="shared" si="386"/>
        <v>2.6368663529587137</v>
      </c>
      <c r="J1143" s="7">
        <f t="shared" si="387"/>
        <v>3.206134550152516</v>
      </c>
      <c r="K1143" s="7">
        <f t="shared" si="388"/>
        <v>3.2179633454834002</v>
      </c>
      <c r="L1143">
        <v>3.1</v>
      </c>
      <c r="M1143">
        <v>3.13</v>
      </c>
      <c r="N1143">
        <v>2.63</v>
      </c>
      <c r="O1143" s="7">
        <f t="shared" si="389"/>
        <v>3.1691225597978598</v>
      </c>
      <c r="P1143" s="7">
        <f t="shared" si="390"/>
        <v>3.1997914877959031</v>
      </c>
      <c r="Q1143" s="7">
        <f t="shared" si="391"/>
        <v>2.6886426878285064</v>
      </c>
      <c r="R1143" s="15">
        <f t="shared" si="392"/>
        <v>0.31554475446471347</v>
      </c>
      <c r="S1143" s="15">
        <f t="shared" si="393"/>
        <v>0.3125203638468409</v>
      </c>
      <c r="T1143" s="15">
        <f t="shared" si="394"/>
        <v>0.37193488168844563</v>
      </c>
      <c r="U1143" s="12">
        <f t="shared" si="395"/>
        <v>1.175637891742835</v>
      </c>
      <c r="V1143" s="12">
        <f t="shared" si="396"/>
        <v>0.97625347627756476</v>
      </c>
      <c r="W1143" s="12">
        <f t="shared" si="397"/>
        <v>0.81728712158619166</v>
      </c>
      <c r="X1143" t="s">
        <v>334</v>
      </c>
      <c r="Y1143" t="s">
        <v>336</v>
      </c>
      <c r="Z1143" t="s">
        <v>286</v>
      </c>
      <c r="AA1143" s="16" t="s">
        <v>99</v>
      </c>
      <c r="AB1143" s="16" t="s">
        <v>72</v>
      </c>
      <c r="AC1143" s="49" t="s">
        <v>531</v>
      </c>
    </row>
    <row r="1144" spans="1:30" x14ac:dyDescent="0.25">
      <c r="A1144" s="11" t="e">
        <v>#N/A</v>
      </c>
      <c r="B1144" s="11" t="e">
        <v>#N/A</v>
      </c>
      <c r="C1144" s="11" t="e">
        <v>#N/A</v>
      </c>
      <c r="D1144" s="13" t="e">
        <f t="shared" si="383"/>
        <v>#N/A</v>
      </c>
      <c r="E1144" s="14" t="e">
        <f t="shared" si="384"/>
        <v>#N/A</v>
      </c>
      <c r="F1144" s="14" t="e">
        <f t="shared" si="385"/>
        <v>#N/A</v>
      </c>
      <c r="G1144" s="26">
        <v>3.7980761412305997E-2</v>
      </c>
      <c r="H1144" s="7">
        <f t="shared" si="382"/>
        <v>1.037980761412306</v>
      </c>
      <c r="I1144" s="7" t="e">
        <f t="shared" si="386"/>
        <v>#N/A</v>
      </c>
      <c r="J1144" s="7" t="e">
        <f t="shared" si="387"/>
        <v>#N/A</v>
      </c>
      <c r="K1144" s="7" t="e">
        <f t="shared" si="388"/>
        <v>#N/A</v>
      </c>
      <c r="L1144">
        <v>2.63</v>
      </c>
      <c r="M1144">
        <v>2.93</v>
      </c>
      <c r="N1144">
        <v>3.16</v>
      </c>
      <c r="O1144" s="7">
        <f t="shared" si="389"/>
        <v>2.7298894025143645</v>
      </c>
      <c r="P1144" s="7">
        <f t="shared" si="390"/>
        <v>3.0412836309380569</v>
      </c>
      <c r="Q1144" s="7">
        <f t="shared" si="391"/>
        <v>3.280019206062887</v>
      </c>
      <c r="R1144" s="15">
        <f t="shared" si="392"/>
        <v>0.36631520642519438</v>
      </c>
      <c r="S1144" s="15">
        <f t="shared" si="393"/>
        <v>0.32880852999940652</v>
      </c>
      <c r="T1144" s="15">
        <f t="shared" si="394"/>
        <v>0.3048762635753991</v>
      </c>
      <c r="U1144" s="12" t="e">
        <f t="shared" si="395"/>
        <v>#N/A</v>
      </c>
      <c r="V1144" s="12" t="e">
        <f t="shared" si="396"/>
        <v>#N/A</v>
      </c>
      <c r="W1144" s="12" t="e">
        <f t="shared" si="397"/>
        <v>#N/A</v>
      </c>
      <c r="X1144" t="s">
        <v>291</v>
      </c>
      <c r="Y1144" t="s">
        <v>374</v>
      </c>
      <c r="Z1144" t="s">
        <v>289</v>
      </c>
      <c r="AA1144" s="16" t="e">
        <v>#N/A</v>
      </c>
      <c r="AB1144" s="16" t="e">
        <v>#N/A</v>
      </c>
      <c r="AC1144" s="49" t="s">
        <v>531</v>
      </c>
    </row>
    <row r="1145" spans="1:30" x14ac:dyDescent="0.25">
      <c r="A1145" s="11" t="e">
        <v>#N/A</v>
      </c>
      <c r="B1145" s="11" t="e">
        <v>#N/A</v>
      </c>
      <c r="C1145" s="11" t="e">
        <v>#N/A</v>
      </c>
      <c r="D1145" s="13" t="e">
        <f t="shared" si="383"/>
        <v>#N/A</v>
      </c>
      <c r="E1145" s="14" t="e">
        <f t="shared" si="384"/>
        <v>#N/A</v>
      </c>
      <c r="F1145" s="14" t="e">
        <f t="shared" si="385"/>
        <v>#N/A</v>
      </c>
      <c r="G1145" s="26">
        <v>4.2658452549786841E-2</v>
      </c>
      <c r="H1145" s="7">
        <f t="shared" si="382"/>
        <v>1.0426584525497868</v>
      </c>
      <c r="I1145" s="7" t="e">
        <f t="shared" si="386"/>
        <v>#N/A</v>
      </c>
      <c r="J1145" s="7" t="e">
        <f t="shared" si="387"/>
        <v>#N/A</v>
      </c>
      <c r="K1145" s="7" t="e">
        <f t="shared" si="388"/>
        <v>#N/A</v>
      </c>
      <c r="L1145">
        <v>1.64</v>
      </c>
      <c r="M1145">
        <v>3.76</v>
      </c>
      <c r="N1145">
        <v>5.99</v>
      </c>
      <c r="O1145" s="7">
        <f t="shared" si="389"/>
        <v>1.7099598621816503</v>
      </c>
      <c r="P1145" s="7">
        <f t="shared" si="390"/>
        <v>3.9203957815871981</v>
      </c>
      <c r="Q1145" s="7">
        <f t="shared" si="391"/>
        <v>6.245524130773223</v>
      </c>
      <c r="R1145" s="15">
        <f t="shared" si="392"/>
        <v>0.58480904851424476</v>
      </c>
      <c r="S1145" s="15">
        <f t="shared" si="393"/>
        <v>0.25507628711791525</v>
      </c>
      <c r="T1145" s="15">
        <f t="shared" si="394"/>
        <v>0.16011466436783997</v>
      </c>
      <c r="U1145" s="12" t="e">
        <f t="shared" si="395"/>
        <v>#N/A</v>
      </c>
      <c r="V1145" s="12" t="e">
        <f t="shared" si="396"/>
        <v>#N/A</v>
      </c>
      <c r="W1145" s="12" t="e">
        <f t="shared" si="397"/>
        <v>#N/A</v>
      </c>
      <c r="X1145" t="s">
        <v>339</v>
      </c>
      <c r="Y1145" t="s">
        <v>341</v>
      </c>
      <c r="Z1145" t="s">
        <v>289</v>
      </c>
      <c r="AA1145" s="16" t="e">
        <v>#N/A</v>
      </c>
      <c r="AB1145" s="16" t="e">
        <v>#N/A</v>
      </c>
      <c r="AC1145" s="49" t="s">
        <v>531</v>
      </c>
    </row>
    <row r="1146" spans="1:30" x14ac:dyDescent="0.25">
      <c r="A1146" s="11" t="e">
        <v>#N/A</v>
      </c>
      <c r="B1146" s="11" t="e">
        <v>#N/A</v>
      </c>
      <c r="C1146" s="11" t="e">
        <v>#N/A</v>
      </c>
      <c r="D1146" s="13" t="e">
        <f t="shared" si="383"/>
        <v>#N/A</v>
      </c>
      <c r="E1146" s="14" t="e">
        <f t="shared" si="384"/>
        <v>#N/A</v>
      </c>
      <c r="F1146" s="14" t="e">
        <f t="shared" si="385"/>
        <v>#N/A</v>
      </c>
      <c r="G1146" s="26">
        <v>3.982973548190949E-2</v>
      </c>
      <c r="H1146" s="7">
        <f t="shared" si="382"/>
        <v>1.0398297354819095</v>
      </c>
      <c r="I1146" s="7" t="e">
        <f t="shared" si="386"/>
        <v>#N/A</v>
      </c>
      <c r="J1146" s="7" t="e">
        <f t="shared" si="387"/>
        <v>#N/A</v>
      </c>
      <c r="K1146" s="7" t="e">
        <f t="shared" si="388"/>
        <v>#N/A</v>
      </c>
      <c r="L1146">
        <v>1.95</v>
      </c>
      <c r="M1146">
        <v>3.22</v>
      </c>
      <c r="N1146">
        <v>4.62</v>
      </c>
      <c r="O1146" s="7">
        <f t="shared" si="389"/>
        <v>2.0276679841897236</v>
      </c>
      <c r="P1146" s="7">
        <f t="shared" si="390"/>
        <v>3.3482517482517489</v>
      </c>
      <c r="Q1146" s="7">
        <f t="shared" si="391"/>
        <v>4.804013377926422</v>
      </c>
      <c r="R1146" s="15">
        <f t="shared" si="392"/>
        <v>0.49317738791422994</v>
      </c>
      <c r="S1146" s="15">
        <f t="shared" si="393"/>
        <v>0.29866332497911441</v>
      </c>
      <c r="T1146" s="15">
        <f t="shared" si="394"/>
        <v>0.20815928710665549</v>
      </c>
      <c r="U1146" s="12" t="e">
        <f t="shared" si="395"/>
        <v>#N/A</v>
      </c>
      <c r="V1146" s="12" t="e">
        <f t="shared" si="396"/>
        <v>#N/A</v>
      </c>
      <c r="W1146" s="12" t="e">
        <f t="shared" si="397"/>
        <v>#N/A</v>
      </c>
      <c r="X1146" t="s">
        <v>290</v>
      </c>
      <c r="Y1146" t="s">
        <v>338</v>
      </c>
      <c r="Z1146" t="s">
        <v>289</v>
      </c>
      <c r="AA1146" s="16" t="e">
        <v>#N/A</v>
      </c>
      <c r="AB1146" s="16" t="e">
        <v>#N/A</v>
      </c>
      <c r="AC1146" s="49" t="s">
        <v>531</v>
      </c>
    </row>
    <row r="1147" spans="1:30" x14ac:dyDescent="0.25">
      <c r="A1147" s="11">
        <v>0.52533617392680321</v>
      </c>
      <c r="B1147" s="11">
        <v>0.33449783569778985</v>
      </c>
      <c r="C1147" s="11">
        <v>0.13758504700116217</v>
      </c>
      <c r="D1147" s="13">
        <f t="shared" si="383"/>
        <v>1.9035430066145287</v>
      </c>
      <c r="E1147" s="14">
        <f t="shared" si="384"/>
        <v>2.9895559650301418</v>
      </c>
      <c r="F1147" s="14">
        <f t="shared" si="385"/>
        <v>7.2682316995650922</v>
      </c>
      <c r="G1147" s="26">
        <v>3.8707880813143802E-2</v>
      </c>
      <c r="H1147" s="7">
        <f t="shared" si="382"/>
        <v>1.0387078808131438</v>
      </c>
      <c r="I1147" s="7">
        <f t="shared" si="386"/>
        <v>1.8326066854565077</v>
      </c>
      <c r="J1147" s="7">
        <f t="shared" si="387"/>
        <v>2.8781489196845151</v>
      </c>
      <c r="K1147" s="7">
        <f t="shared" si="388"/>
        <v>6.9973780249700406</v>
      </c>
      <c r="L1147">
        <v>2.7</v>
      </c>
      <c r="M1147">
        <v>2.85</v>
      </c>
      <c r="N1147">
        <v>3.15</v>
      </c>
      <c r="O1147" s="7">
        <f t="shared" si="389"/>
        <v>2.8045112781954886</v>
      </c>
      <c r="P1147" s="7">
        <f t="shared" si="390"/>
        <v>2.96031746031746</v>
      </c>
      <c r="Q1147" s="7">
        <f t="shared" si="391"/>
        <v>3.2719298245614028</v>
      </c>
      <c r="R1147" s="15">
        <f t="shared" si="392"/>
        <v>0.35656836461126007</v>
      </c>
      <c r="S1147" s="15">
        <f t="shared" si="393"/>
        <v>0.33780160857908853</v>
      </c>
      <c r="T1147" s="15">
        <f t="shared" si="394"/>
        <v>0.30563002680965157</v>
      </c>
      <c r="U1147" s="12">
        <f t="shared" si="395"/>
        <v>1.4733112246217863</v>
      </c>
      <c r="V1147" s="12">
        <f t="shared" si="396"/>
        <v>0.99021978345456829</v>
      </c>
      <c r="W1147" s="12">
        <f t="shared" si="397"/>
        <v>0.45016861869678487</v>
      </c>
      <c r="X1147" t="s">
        <v>340</v>
      </c>
      <c r="Y1147" t="s">
        <v>379</v>
      </c>
      <c r="Z1147" t="s">
        <v>289</v>
      </c>
      <c r="AA1147" s="16" t="s">
        <v>97</v>
      </c>
      <c r="AB1147" s="16" t="s">
        <v>148</v>
      </c>
      <c r="AC1147" s="49" t="s">
        <v>531</v>
      </c>
    </row>
    <row r="1148" spans="1:30" x14ac:dyDescent="0.25">
      <c r="A1148" s="11">
        <v>0.59006953653235394</v>
      </c>
      <c r="B1148" s="11">
        <v>0.21443560070585369</v>
      </c>
      <c r="C1148" s="11">
        <v>0.18573220671035914</v>
      </c>
      <c r="D1148" s="13">
        <f t="shared" si="383"/>
        <v>1.6947155175586146</v>
      </c>
      <c r="E1148" s="14">
        <f t="shared" si="384"/>
        <v>4.6634047551261011</v>
      </c>
      <c r="F1148" s="14">
        <f t="shared" si="385"/>
        <v>5.3840958319062784</v>
      </c>
      <c r="G1148" s="26">
        <v>3.8814697096914763E-2</v>
      </c>
      <c r="H1148" s="7">
        <f t="shared" si="382"/>
        <v>1.0388146970969148</v>
      </c>
      <c r="I1148" s="7">
        <f t="shared" si="386"/>
        <v>1.6313934740186955</v>
      </c>
      <c r="J1148" s="7">
        <f t="shared" si="387"/>
        <v>4.4891593930645319</v>
      </c>
      <c r="K1148" s="7">
        <f t="shared" si="388"/>
        <v>5.1829222737729292</v>
      </c>
      <c r="L1148">
        <v>2.29</v>
      </c>
      <c r="M1148">
        <v>2.85</v>
      </c>
      <c r="N1148">
        <v>3.98</v>
      </c>
      <c r="O1148" s="7">
        <f t="shared" si="389"/>
        <v>2.3788856563519349</v>
      </c>
      <c r="P1148" s="7">
        <f t="shared" si="390"/>
        <v>2.9606218867262073</v>
      </c>
      <c r="Q1148" s="7">
        <f t="shared" si="391"/>
        <v>4.134482494445721</v>
      </c>
      <c r="R1148" s="15">
        <f t="shared" si="392"/>
        <v>0.42036488695027002</v>
      </c>
      <c r="S1148" s="15">
        <f t="shared" si="393"/>
        <v>0.337766874075831</v>
      </c>
      <c r="T1148" s="15">
        <f t="shared" si="394"/>
        <v>0.24186823897389909</v>
      </c>
      <c r="U1148" s="12">
        <f t="shared" si="395"/>
        <v>1.4037079567070507</v>
      </c>
      <c r="V1148" s="12">
        <f t="shared" si="396"/>
        <v>0.63486273274303207</v>
      </c>
      <c r="W1148" s="12">
        <f t="shared" si="397"/>
        <v>0.7679065572987539</v>
      </c>
      <c r="X1148" t="s">
        <v>392</v>
      </c>
      <c r="Y1148" t="s">
        <v>375</v>
      </c>
      <c r="Z1148" t="s">
        <v>289</v>
      </c>
      <c r="AA1148" s="16" t="s">
        <v>97</v>
      </c>
      <c r="AB1148" s="16" t="s">
        <v>23</v>
      </c>
      <c r="AC1148" s="49" t="s">
        <v>531</v>
      </c>
    </row>
    <row r="1149" spans="1:30" x14ac:dyDescent="0.25">
      <c r="A1149" s="11">
        <v>0.36786008117932345</v>
      </c>
      <c r="B1149" s="11">
        <v>0.35980308180828136</v>
      </c>
      <c r="C1149" s="11">
        <v>0.26076176715387256</v>
      </c>
      <c r="D1149" s="13">
        <f t="shared" si="383"/>
        <v>2.7184248880555284</v>
      </c>
      <c r="E1149" s="14">
        <f t="shared" si="384"/>
        <v>2.7792980398451483</v>
      </c>
      <c r="F1149" s="14">
        <f t="shared" si="385"/>
        <v>3.8349180208228586</v>
      </c>
      <c r="G1149" s="26">
        <v>3.0074232163797676E-2</v>
      </c>
      <c r="H1149" s="7">
        <f t="shared" si="382"/>
        <v>1.0300742321637977</v>
      </c>
      <c r="I1149" s="7">
        <f t="shared" si="386"/>
        <v>2.6390572671108785</v>
      </c>
      <c r="J1149" s="7">
        <f t="shared" si="387"/>
        <v>2.6981531554351097</v>
      </c>
      <c r="K1149" s="7">
        <f t="shared" si="388"/>
        <v>3.7229530659816055</v>
      </c>
      <c r="L1149">
        <v>1.94</v>
      </c>
      <c r="M1149">
        <v>3.67</v>
      </c>
      <c r="N1149">
        <v>4.13</v>
      </c>
      <c r="O1149" s="7">
        <f t="shared" si="389"/>
        <v>1.9983440103977674</v>
      </c>
      <c r="P1149" s="7">
        <f t="shared" si="390"/>
        <v>3.7803724320411374</v>
      </c>
      <c r="Q1149" s="7">
        <f t="shared" si="391"/>
        <v>4.2542065788364845</v>
      </c>
      <c r="R1149" s="15">
        <f t="shared" si="392"/>
        <v>0.50041434047231514</v>
      </c>
      <c r="S1149" s="15">
        <f t="shared" si="393"/>
        <v>0.26452420177555619</v>
      </c>
      <c r="T1149" s="15">
        <f t="shared" si="394"/>
        <v>0.23506145775212864</v>
      </c>
      <c r="U1149" s="12">
        <f t="shared" si="395"/>
        <v>0.73511098988913759</v>
      </c>
      <c r="V1149" s="12">
        <f t="shared" si="396"/>
        <v>1.3601896514314689</v>
      </c>
      <c r="W1149" s="12">
        <f t="shared" si="397"/>
        <v>1.1093344253350321</v>
      </c>
      <c r="X1149" t="s">
        <v>394</v>
      </c>
      <c r="Y1149" t="s">
        <v>345</v>
      </c>
      <c r="Z1149" t="s">
        <v>294</v>
      </c>
      <c r="AA1149" s="16" t="s">
        <v>99</v>
      </c>
      <c r="AB1149" s="16" t="s">
        <v>72</v>
      </c>
      <c r="AC1149" s="49" t="s">
        <v>531</v>
      </c>
    </row>
    <row r="1150" spans="1:30" s="17" customFormat="1" x14ac:dyDescent="0.25">
      <c r="A1150" s="11">
        <v>0.19576151732934774</v>
      </c>
      <c r="B1150" s="11">
        <v>0.33735128461879338</v>
      </c>
      <c r="C1150" s="11">
        <v>0.42887860194325905</v>
      </c>
      <c r="D1150" s="13">
        <f t="shared" si="383"/>
        <v>5.1082562785698444</v>
      </c>
      <c r="E1150" s="14">
        <f t="shared" si="384"/>
        <v>2.9642691330788886</v>
      </c>
      <c r="F1150" s="14">
        <f t="shared" si="385"/>
        <v>2.3316621427811421</v>
      </c>
      <c r="G1150" s="26">
        <v>3.0404043878931475E-2</v>
      </c>
      <c r="H1150" s="7">
        <f t="shared" si="382"/>
        <v>1.0304040438789315</v>
      </c>
      <c r="I1150" s="7">
        <f t="shared" si="386"/>
        <v>4.9575273980291605</v>
      </c>
      <c r="J1150" s="7">
        <f t="shared" si="387"/>
        <v>2.8768026976291439</v>
      </c>
      <c r="K1150" s="7">
        <f t="shared" si="388"/>
        <v>2.262861987617649</v>
      </c>
      <c r="L1150">
        <v>3.95</v>
      </c>
      <c r="M1150">
        <v>4.03</v>
      </c>
      <c r="N1150">
        <v>1.89</v>
      </c>
      <c r="O1150" s="7">
        <f t="shared" si="389"/>
        <v>4.0700959733217799</v>
      </c>
      <c r="P1150" s="7">
        <f t="shared" si="390"/>
        <v>4.1525282968320942</v>
      </c>
      <c r="Q1150" s="7">
        <f t="shared" si="391"/>
        <v>1.9474636429311805</v>
      </c>
      <c r="R1150" s="15">
        <f t="shared" si="392"/>
        <v>0.2456944520607599</v>
      </c>
      <c r="S1150" s="15">
        <f t="shared" si="393"/>
        <v>0.24081714283871009</v>
      </c>
      <c r="T1150" s="15">
        <f t="shared" si="394"/>
        <v>0.51348840510053007</v>
      </c>
      <c r="U1150" s="12">
        <f t="shared" si="395"/>
        <v>0.79676816341354006</v>
      </c>
      <c r="V1150" s="12">
        <f t="shared" si="396"/>
        <v>1.400860755352197</v>
      </c>
      <c r="W1150" s="12">
        <f t="shared" si="397"/>
        <v>0.83522548451565093</v>
      </c>
      <c r="X1150" t="s">
        <v>349</v>
      </c>
      <c r="Y1150" t="s">
        <v>397</v>
      </c>
      <c r="Z1150" t="s">
        <v>294</v>
      </c>
      <c r="AA1150" s="16" t="s">
        <v>99</v>
      </c>
      <c r="AB1150" s="16" t="s">
        <v>72</v>
      </c>
      <c r="AC1150" s="49" t="s">
        <v>531</v>
      </c>
      <c r="AD1150" s="16"/>
    </row>
    <row r="1151" spans="1:30" x14ac:dyDescent="0.25">
      <c r="A1151" s="11" t="e">
        <v>#N/A</v>
      </c>
      <c r="B1151" s="11" t="e">
        <v>#N/A</v>
      </c>
      <c r="C1151" s="11" t="e">
        <v>#N/A</v>
      </c>
      <c r="D1151" s="13" t="e">
        <f t="shared" si="383"/>
        <v>#N/A</v>
      </c>
      <c r="E1151" s="14" t="e">
        <f t="shared" si="384"/>
        <v>#N/A</v>
      </c>
      <c r="F1151" s="14" t="e">
        <f t="shared" si="385"/>
        <v>#N/A</v>
      </c>
      <c r="G1151" s="26">
        <v>2.9676202865130064E-2</v>
      </c>
      <c r="H1151" s="7">
        <f t="shared" si="382"/>
        <v>1.0296762028651301</v>
      </c>
      <c r="I1151" s="7" t="e">
        <f t="shared" si="386"/>
        <v>#N/A</v>
      </c>
      <c r="J1151" s="7" t="e">
        <f t="shared" si="387"/>
        <v>#N/A</v>
      </c>
      <c r="K1151" s="7" t="e">
        <f t="shared" si="388"/>
        <v>#N/A</v>
      </c>
      <c r="L1151">
        <v>1.88</v>
      </c>
      <c r="M1151">
        <v>3.81</v>
      </c>
      <c r="N1151">
        <v>4.25</v>
      </c>
      <c r="O1151" s="7">
        <f t="shared" si="389"/>
        <v>1.9357912613864443</v>
      </c>
      <c r="P1151" s="7">
        <f t="shared" si="390"/>
        <v>3.9230663329161457</v>
      </c>
      <c r="Q1151" s="7">
        <f t="shared" si="391"/>
        <v>4.3761238621768026</v>
      </c>
      <c r="R1151" s="15">
        <f t="shared" si="392"/>
        <v>0.51658462353207657</v>
      </c>
      <c r="S1151" s="15">
        <f t="shared" si="393"/>
        <v>0.25490264888196951</v>
      </c>
      <c r="T1151" s="15">
        <f t="shared" si="394"/>
        <v>0.22851272758595387</v>
      </c>
      <c r="U1151" s="12" t="e">
        <f t="shared" si="395"/>
        <v>#N/A</v>
      </c>
      <c r="V1151" s="12" t="e">
        <f t="shared" si="396"/>
        <v>#N/A</v>
      </c>
      <c r="W1151" s="12" t="e">
        <f t="shared" si="397"/>
        <v>#N/A</v>
      </c>
      <c r="X1151" t="s">
        <v>382</v>
      </c>
      <c r="Y1151" t="s">
        <v>293</v>
      </c>
      <c r="Z1151" t="s">
        <v>294</v>
      </c>
      <c r="AA1151" s="16" t="e">
        <v>#N/A</v>
      </c>
      <c r="AB1151" s="16" t="e">
        <v>#N/A</v>
      </c>
      <c r="AC1151" s="49" t="s">
        <v>531</v>
      </c>
    </row>
    <row r="1152" spans="1:30" x14ac:dyDescent="0.25">
      <c r="A1152" s="11">
        <v>0.18286660347049255</v>
      </c>
      <c r="B1152" s="11">
        <v>0.18966047451095064</v>
      </c>
      <c r="C1152" s="11">
        <v>0.55532572540057423</v>
      </c>
      <c r="D1152" s="13">
        <f t="shared" si="383"/>
        <v>5.468467073931083</v>
      </c>
      <c r="E1152" s="14">
        <f t="shared" si="384"/>
        <v>5.2725798697833683</v>
      </c>
      <c r="F1152" s="14">
        <f t="shared" si="385"/>
        <v>1.8007449578869554</v>
      </c>
      <c r="G1152" s="26">
        <v>2.9399429491241191E-2</v>
      </c>
      <c r="H1152" s="7">
        <f t="shared" si="382"/>
        <v>1.0293994294912412</v>
      </c>
      <c r="I1152" s="7">
        <f t="shared" si="386"/>
        <v>5.3122888135208672</v>
      </c>
      <c r="J1152" s="7">
        <f t="shared" si="387"/>
        <v>5.1219961063988828</v>
      </c>
      <c r="K1152" s="7">
        <f t="shared" si="388"/>
        <v>1.7493160636167588</v>
      </c>
      <c r="L1152">
        <v>4.7699999999999996</v>
      </c>
      <c r="M1152">
        <v>3.83</v>
      </c>
      <c r="N1152">
        <v>1.79</v>
      </c>
      <c r="O1152" s="7">
        <f t="shared" si="389"/>
        <v>4.9102352786732197</v>
      </c>
      <c r="P1152" s="7">
        <f t="shared" si="390"/>
        <v>3.9425998149514538</v>
      </c>
      <c r="Q1152" s="7">
        <f t="shared" si="391"/>
        <v>1.8426249787893219</v>
      </c>
      <c r="R1152" s="15">
        <f t="shared" si="392"/>
        <v>0.20365622892722302</v>
      </c>
      <c r="S1152" s="15">
        <f t="shared" si="393"/>
        <v>0.25363974203207668</v>
      </c>
      <c r="T1152" s="15">
        <f t="shared" si="394"/>
        <v>0.54270402904070036</v>
      </c>
      <c r="U1152" s="12">
        <f t="shared" si="395"/>
        <v>0.89791804765195915</v>
      </c>
      <c r="V1152" s="12">
        <f t="shared" si="396"/>
        <v>0.74775535171047891</v>
      </c>
      <c r="W1152" s="12">
        <f t="shared" si="397"/>
        <v>1.0232570529873979</v>
      </c>
      <c r="X1152" t="s">
        <v>384</v>
      </c>
      <c r="Y1152" t="s">
        <v>292</v>
      </c>
      <c r="Z1152" t="s">
        <v>294</v>
      </c>
      <c r="AA1152" s="16" t="s">
        <v>98</v>
      </c>
      <c r="AB1152" s="16" t="s">
        <v>22</v>
      </c>
      <c r="AC1152" s="49" t="s">
        <v>531</v>
      </c>
    </row>
    <row r="1153" spans="1:30" x14ac:dyDescent="0.25">
      <c r="A1153" s="11">
        <v>0.33844553432210495</v>
      </c>
      <c r="B1153" s="11">
        <v>0.26110229970984322</v>
      </c>
      <c r="C1153" s="11">
        <v>0.3683402529924345</v>
      </c>
      <c r="D1153" s="13">
        <f t="shared" si="383"/>
        <v>2.9546851667077436</v>
      </c>
      <c r="E1153" s="14">
        <f t="shared" si="384"/>
        <v>3.8299164776077279</v>
      </c>
      <c r="F1153" s="14">
        <f t="shared" si="385"/>
        <v>2.7148811238410575</v>
      </c>
      <c r="G1153" s="26">
        <v>4.7255536130780262E-2</v>
      </c>
      <c r="H1153" s="7">
        <f t="shared" si="382"/>
        <v>1.0472555361307803</v>
      </c>
      <c r="I1153" s="7">
        <f t="shared" si="386"/>
        <v>2.8213602743263659</v>
      </c>
      <c r="J1153" s="7">
        <f t="shared" si="387"/>
        <v>3.657098335099612</v>
      </c>
      <c r="K1153" s="7">
        <f t="shared" si="388"/>
        <v>2.592376960709641</v>
      </c>
      <c r="L1153">
        <v>3.97</v>
      </c>
      <c r="M1153">
        <v>3.88</v>
      </c>
      <c r="N1153">
        <v>1.86</v>
      </c>
      <c r="O1153" s="7">
        <f t="shared" si="389"/>
        <v>4.1576044784391977</v>
      </c>
      <c r="P1153" s="7">
        <f t="shared" si="390"/>
        <v>4.0633514801874275</v>
      </c>
      <c r="Q1153" s="7">
        <f t="shared" si="391"/>
        <v>1.9478952972032515</v>
      </c>
      <c r="R1153" s="15">
        <f t="shared" si="392"/>
        <v>0.2405231197882991</v>
      </c>
      <c r="S1153" s="15">
        <f t="shared" si="393"/>
        <v>0.24610226431947099</v>
      </c>
      <c r="T1153" s="15">
        <f t="shared" si="394"/>
        <v>0.51337461589222977</v>
      </c>
      <c r="U1153" s="12">
        <f t="shared" si="395"/>
        <v>1.4071226692053307</v>
      </c>
      <c r="V1153" s="12">
        <f t="shared" si="396"/>
        <v>1.0609504160063326</v>
      </c>
      <c r="W1153" s="12">
        <f t="shared" si="397"/>
        <v>0.71748824657461896</v>
      </c>
      <c r="X1153" t="s">
        <v>64</v>
      </c>
      <c r="Y1153" t="s">
        <v>30</v>
      </c>
      <c r="Z1153" t="s">
        <v>70</v>
      </c>
      <c r="AA1153" s="16" t="s">
        <v>99</v>
      </c>
      <c r="AB1153" s="16" t="s">
        <v>72</v>
      </c>
      <c r="AC1153" s="49" t="s">
        <v>532</v>
      </c>
    </row>
    <row r="1154" spans="1:30" x14ac:dyDescent="0.25">
      <c r="A1154" s="11" t="e">
        <v>#N/A</v>
      </c>
      <c r="B1154" s="11" t="e">
        <v>#N/A</v>
      </c>
      <c r="C1154" s="11" t="e">
        <v>#N/A</v>
      </c>
      <c r="D1154" s="13" t="e">
        <f t="shared" si="383"/>
        <v>#N/A</v>
      </c>
      <c r="E1154" s="14" t="e">
        <f t="shared" si="384"/>
        <v>#N/A</v>
      </c>
      <c r="F1154" s="14" t="e">
        <f t="shared" si="385"/>
        <v>#N/A</v>
      </c>
      <c r="G1154" s="26">
        <v>4.9865264369620466E-2</v>
      </c>
      <c r="H1154" s="7">
        <f t="shared" si="382"/>
        <v>1.0498652643696205</v>
      </c>
      <c r="I1154" s="7" t="e">
        <f t="shared" si="386"/>
        <v>#N/A</v>
      </c>
      <c r="J1154" s="7" t="e">
        <f t="shared" si="387"/>
        <v>#N/A</v>
      </c>
      <c r="K1154" s="7" t="e">
        <f t="shared" si="388"/>
        <v>#N/A</v>
      </c>
      <c r="L1154">
        <v>1.55</v>
      </c>
      <c r="M1154">
        <v>4.5</v>
      </c>
      <c r="N1154">
        <v>5.48</v>
      </c>
      <c r="O1154" s="7">
        <f t="shared" si="389"/>
        <v>1.6272911597729118</v>
      </c>
      <c r="P1154" s="7">
        <f t="shared" si="390"/>
        <v>4.7243936896632919</v>
      </c>
      <c r="Q1154" s="7">
        <f t="shared" si="391"/>
        <v>5.7532616487455206</v>
      </c>
      <c r="R1154" s="15">
        <f t="shared" si="392"/>
        <v>0.61451817887313409</v>
      </c>
      <c r="S1154" s="15">
        <f t="shared" si="393"/>
        <v>0.21166737272296843</v>
      </c>
      <c r="T1154" s="15">
        <f t="shared" si="394"/>
        <v>0.1738144484038974</v>
      </c>
      <c r="U1154" s="12" t="e">
        <f t="shared" si="395"/>
        <v>#N/A</v>
      </c>
      <c r="V1154" s="12" t="e">
        <f t="shared" si="396"/>
        <v>#N/A</v>
      </c>
      <c r="W1154" s="12" t="e">
        <f t="shared" si="397"/>
        <v>#N/A</v>
      </c>
      <c r="X1154" t="s">
        <v>26</v>
      </c>
      <c r="Y1154" t="s">
        <v>77</v>
      </c>
      <c r="Z1154" t="s">
        <v>70</v>
      </c>
      <c r="AA1154" s="16" t="e">
        <v>#N/A</v>
      </c>
      <c r="AB1154" s="16" t="e">
        <v>#N/A</v>
      </c>
      <c r="AC1154" s="49" t="s">
        <v>532</v>
      </c>
    </row>
    <row r="1155" spans="1:30" x14ac:dyDescent="0.25">
      <c r="A1155" s="11">
        <v>0.38981108762227101</v>
      </c>
      <c r="B1155" s="11">
        <v>0.26506962133019774</v>
      </c>
      <c r="C1155" s="11">
        <v>0.32083487056822863</v>
      </c>
      <c r="D1155" s="13">
        <f t="shared" si="383"/>
        <v>2.5653451934876856</v>
      </c>
      <c r="E1155" s="14">
        <f t="shared" si="384"/>
        <v>3.7725937622791488</v>
      </c>
      <c r="F1155" s="14">
        <f t="shared" si="385"/>
        <v>3.1168681827785933</v>
      </c>
      <c r="G1155" s="26">
        <v>4.4823232323232265E-2</v>
      </c>
      <c r="H1155" s="7">
        <f t="shared" si="382"/>
        <v>1.0448232323232323</v>
      </c>
      <c r="I1155" s="7">
        <f t="shared" si="386"/>
        <v>2.4552911096583045</v>
      </c>
      <c r="J1155" s="7">
        <f t="shared" si="387"/>
        <v>3.6107483501209496</v>
      </c>
      <c r="K1155" s="7">
        <f t="shared" si="388"/>
        <v>2.9831535960853728</v>
      </c>
      <c r="L1155">
        <v>3.2</v>
      </c>
      <c r="M1155">
        <v>3.6</v>
      </c>
      <c r="N1155">
        <v>2.2000000000000002</v>
      </c>
      <c r="O1155" s="7">
        <f t="shared" si="389"/>
        <v>3.3434343434343434</v>
      </c>
      <c r="P1155" s="7">
        <f t="shared" si="390"/>
        <v>3.7613636363636362</v>
      </c>
      <c r="Q1155" s="7">
        <f t="shared" si="391"/>
        <v>2.2986111111111112</v>
      </c>
      <c r="R1155" s="15">
        <f t="shared" si="392"/>
        <v>0.29909365558912387</v>
      </c>
      <c r="S1155" s="15">
        <f t="shared" si="393"/>
        <v>0.26586102719033233</v>
      </c>
      <c r="T1155" s="15">
        <f t="shared" si="394"/>
        <v>0.43504531722054379</v>
      </c>
      <c r="U1155" s="12">
        <f t="shared" si="395"/>
        <v>1.3033077778077951</v>
      </c>
      <c r="V1155" s="12">
        <f t="shared" si="396"/>
        <v>0.99702323477608468</v>
      </c>
      <c r="W1155" s="12">
        <f t="shared" si="397"/>
        <v>0.7374745983200256</v>
      </c>
      <c r="X1155" t="s">
        <v>59</v>
      </c>
      <c r="Y1155" t="s">
        <v>62</v>
      </c>
      <c r="Z1155" t="s">
        <v>70</v>
      </c>
      <c r="AA1155" s="16" t="s">
        <v>99</v>
      </c>
      <c r="AB1155" s="16" t="s">
        <v>72</v>
      </c>
      <c r="AC1155" s="49" t="s">
        <v>532</v>
      </c>
    </row>
    <row r="1156" spans="1:30" x14ac:dyDescent="0.25">
      <c r="A1156" s="11">
        <v>0.18786578952496086</v>
      </c>
      <c r="B1156" s="11">
        <v>0.19983066628533402</v>
      </c>
      <c r="C1156" s="11">
        <v>0.54219911090666972</v>
      </c>
      <c r="D1156" s="13">
        <f t="shared" si="383"/>
        <v>5.3229489122453275</v>
      </c>
      <c r="E1156" s="14">
        <f t="shared" si="384"/>
        <v>5.0042369301422482</v>
      </c>
      <c r="F1156" s="14">
        <f t="shared" si="385"/>
        <v>1.844340907029139</v>
      </c>
      <c r="G1156" s="26">
        <v>4.7579085536915589E-2</v>
      </c>
      <c r="H1156" s="7">
        <f t="shared" si="382"/>
        <v>1.0475790855369156</v>
      </c>
      <c r="I1156" s="7">
        <f t="shared" si="386"/>
        <v>5.0811905141435281</v>
      </c>
      <c r="J1156" s="7">
        <f t="shared" si="387"/>
        <v>4.7769538350199374</v>
      </c>
      <c r="K1156" s="7">
        <f t="shared" si="388"/>
        <v>1.7605743876452622</v>
      </c>
      <c r="L1156">
        <v>4.04</v>
      </c>
      <c r="M1156">
        <v>4.09</v>
      </c>
      <c r="N1156">
        <v>1.8</v>
      </c>
      <c r="O1156" s="7">
        <f t="shared" si="389"/>
        <v>4.2322195055691392</v>
      </c>
      <c r="P1156" s="7">
        <f t="shared" si="390"/>
        <v>4.2845984598459843</v>
      </c>
      <c r="Q1156" s="7">
        <f t="shared" si="391"/>
        <v>1.8856423539664482</v>
      </c>
      <c r="R1156" s="15">
        <f t="shared" si="392"/>
        <v>0.23628264051146428</v>
      </c>
      <c r="S1156" s="15">
        <f t="shared" si="393"/>
        <v>0.23339409967391586</v>
      </c>
      <c r="T1156" s="15">
        <f t="shared" si="394"/>
        <v>0.53032325981461981</v>
      </c>
      <c r="U1156" s="12">
        <f t="shared" si="395"/>
        <v>0.7950892588566858</v>
      </c>
      <c r="V1156" s="12">
        <f t="shared" si="396"/>
        <v>0.8561941649961391</v>
      </c>
      <c r="W1156" s="12">
        <f t="shared" si="397"/>
        <v>1.022393607808568</v>
      </c>
      <c r="X1156" t="s">
        <v>34</v>
      </c>
      <c r="Y1156" t="s">
        <v>63</v>
      </c>
      <c r="Z1156" t="s">
        <v>70</v>
      </c>
      <c r="AA1156" s="16" t="s">
        <v>98</v>
      </c>
      <c r="AB1156" s="16" t="s">
        <v>22</v>
      </c>
      <c r="AC1156" s="49" t="s">
        <v>532</v>
      </c>
    </row>
    <row r="1157" spans="1:30" x14ac:dyDescent="0.25">
      <c r="A1157" s="11">
        <v>0.25523945818545141</v>
      </c>
      <c r="B1157" s="11">
        <v>0.30245094384185023</v>
      </c>
      <c r="C1157" s="11">
        <v>0.40521070847542207</v>
      </c>
      <c r="D1157" s="13">
        <f t="shared" si="383"/>
        <v>3.9178895266006317</v>
      </c>
      <c r="E1157" s="14">
        <f t="shared" si="384"/>
        <v>3.3063213071766571</v>
      </c>
      <c r="F1157" s="14">
        <f t="shared" si="385"/>
        <v>2.4678518585119145</v>
      </c>
      <c r="G1157" s="26">
        <v>2.2352477059407017E-2</v>
      </c>
      <c r="H1157" s="7">
        <f t="shared" si="382"/>
        <v>1.022352477059407</v>
      </c>
      <c r="I1157" s="7">
        <f t="shared" si="386"/>
        <v>3.8322297001418333</v>
      </c>
      <c r="J1157" s="7">
        <f t="shared" si="387"/>
        <v>3.2340326661961352</v>
      </c>
      <c r="K1157" s="7">
        <f t="shared" si="388"/>
        <v>2.4138953187751824</v>
      </c>
      <c r="L1157">
        <v>3.29</v>
      </c>
      <c r="M1157">
        <v>3.82</v>
      </c>
      <c r="N1157">
        <v>2.19</v>
      </c>
      <c r="O1157" s="7">
        <f t="shared" si="389"/>
        <v>3.3635396495254493</v>
      </c>
      <c r="P1157" s="7">
        <f t="shared" si="390"/>
        <v>3.9053864623669345</v>
      </c>
      <c r="Q1157" s="7">
        <f t="shared" si="391"/>
        <v>2.2389519247601015</v>
      </c>
      <c r="R1157" s="15">
        <f t="shared" si="392"/>
        <v>0.29730584568583479</v>
      </c>
      <c r="S1157" s="15">
        <f t="shared" si="393"/>
        <v>0.25605660531581059</v>
      </c>
      <c r="T1157" s="15">
        <f t="shared" si="394"/>
        <v>0.44663754899835451</v>
      </c>
      <c r="U1157" s="12">
        <f t="shared" si="395"/>
        <v>0.85850803773015882</v>
      </c>
      <c r="V1157" s="12">
        <f t="shared" si="396"/>
        <v>1.181187821610064</v>
      </c>
      <c r="W1157" s="12">
        <f t="shared" si="397"/>
        <v>0.9072472956744505</v>
      </c>
      <c r="X1157" t="s">
        <v>299</v>
      </c>
      <c r="Y1157" t="s">
        <v>302</v>
      </c>
      <c r="Z1157" t="s">
        <v>277</v>
      </c>
      <c r="AA1157" s="16" t="s">
        <v>99</v>
      </c>
      <c r="AB1157" s="16" t="s">
        <v>72</v>
      </c>
      <c r="AC1157" s="49" t="s">
        <v>532</v>
      </c>
    </row>
    <row r="1158" spans="1:30" x14ac:dyDescent="0.25">
      <c r="A1158" s="11">
        <v>0.57287129327443109</v>
      </c>
      <c r="B1158" s="11">
        <v>0.24434254837421293</v>
      </c>
      <c r="C1158" s="11">
        <v>0.17545204809274589</v>
      </c>
      <c r="D1158" s="13">
        <f t="shared" si="383"/>
        <v>1.7455927915050109</v>
      </c>
      <c r="E1158" s="14">
        <f t="shared" si="384"/>
        <v>4.0926150875224998</v>
      </c>
      <c r="F1158" s="14">
        <f t="shared" si="385"/>
        <v>5.6995629909739725</v>
      </c>
      <c r="G1158" s="26">
        <v>2.6989377869390818E-2</v>
      </c>
      <c r="H1158" s="7">
        <f t="shared" si="382"/>
        <v>1.0269893778693908</v>
      </c>
      <c r="I1158" s="7">
        <f t="shared" si="386"/>
        <v>1.6997184480393037</v>
      </c>
      <c r="J1158" s="7">
        <f t="shared" si="387"/>
        <v>3.9850607763958639</v>
      </c>
      <c r="K1158" s="7">
        <f t="shared" si="388"/>
        <v>5.5497779371373639</v>
      </c>
      <c r="L1158">
        <v>1.38</v>
      </c>
      <c r="M1158">
        <v>5.41</v>
      </c>
      <c r="N1158">
        <v>8.51</v>
      </c>
      <c r="O1158" s="7">
        <f t="shared" si="389"/>
        <v>1.4172453414597592</v>
      </c>
      <c r="P1158" s="7">
        <f t="shared" si="390"/>
        <v>5.5560125342734041</v>
      </c>
      <c r="Q1158" s="7">
        <f t="shared" si="391"/>
        <v>8.7396796056685151</v>
      </c>
      <c r="R1158" s="15">
        <f t="shared" si="392"/>
        <v>0.70559413444252528</v>
      </c>
      <c r="S1158" s="15">
        <f t="shared" si="393"/>
        <v>0.17998519510733546</v>
      </c>
      <c r="T1158" s="15">
        <f t="shared" si="394"/>
        <v>0.11442067045013923</v>
      </c>
      <c r="U1158" s="12">
        <f t="shared" si="395"/>
        <v>0.81189917164921499</v>
      </c>
      <c r="V1158" s="12">
        <f t="shared" si="396"/>
        <v>1.3575702614234326</v>
      </c>
      <c r="W1158" s="12">
        <f t="shared" si="397"/>
        <v>1.5333946864889427</v>
      </c>
      <c r="X1158" t="s">
        <v>305</v>
      </c>
      <c r="Y1158" t="s">
        <v>301</v>
      </c>
      <c r="Z1158" t="s">
        <v>277</v>
      </c>
      <c r="AA1158" s="16" t="s">
        <v>97</v>
      </c>
      <c r="AB1158" s="16" t="s">
        <v>23</v>
      </c>
      <c r="AC1158" s="49" t="s">
        <v>532</v>
      </c>
    </row>
    <row r="1159" spans="1:30" x14ac:dyDescent="0.25">
      <c r="A1159" s="11">
        <v>0.54788741295060972</v>
      </c>
      <c r="B1159" s="11">
        <v>0.23189277550223791</v>
      </c>
      <c r="C1159" s="11">
        <v>0.20907235044667552</v>
      </c>
      <c r="D1159" s="13">
        <f t="shared" si="383"/>
        <v>1.8251925055451981</v>
      </c>
      <c r="E1159" s="14">
        <f t="shared" si="384"/>
        <v>4.312337880445738</v>
      </c>
      <c r="F1159" s="14">
        <f t="shared" si="385"/>
        <v>4.7830332316231017</v>
      </c>
      <c r="G1159" s="26">
        <v>2.5350792817104173E-2</v>
      </c>
      <c r="H1159" s="7">
        <f t="shared" si="382"/>
        <v>1.0253507928171042</v>
      </c>
      <c r="I1159" s="7">
        <f t="shared" si="386"/>
        <v>1.7800664107652031</v>
      </c>
      <c r="J1159" s="7">
        <f t="shared" si="387"/>
        <v>4.2057195553511866</v>
      </c>
      <c r="K1159" s="7">
        <f t="shared" si="388"/>
        <v>4.6647774255695822</v>
      </c>
      <c r="L1159">
        <v>1.85</v>
      </c>
      <c r="M1159">
        <v>3.83</v>
      </c>
      <c r="N1159">
        <v>4.47</v>
      </c>
      <c r="O1159" s="7">
        <f t="shared" si="389"/>
        <v>1.8968989667116427</v>
      </c>
      <c r="P1159" s="7">
        <f t="shared" si="390"/>
        <v>3.927093536489509</v>
      </c>
      <c r="Q1159" s="7">
        <f t="shared" si="391"/>
        <v>4.5833180438924552</v>
      </c>
      <c r="R1159" s="15">
        <f t="shared" si="392"/>
        <v>0.52717620576995927</v>
      </c>
      <c r="S1159" s="15">
        <f t="shared" si="393"/>
        <v>0.25464124821786543</v>
      </c>
      <c r="T1159" s="15">
        <f t="shared" si="394"/>
        <v>0.21818254601217554</v>
      </c>
      <c r="U1159" s="12">
        <f t="shared" si="395"/>
        <v>1.0392870675003267</v>
      </c>
      <c r="V1159" s="12">
        <f t="shared" si="396"/>
        <v>0.91066461983345126</v>
      </c>
      <c r="W1159" s="12">
        <f t="shared" si="397"/>
        <v>0.95824507628125477</v>
      </c>
      <c r="X1159" t="s">
        <v>303</v>
      </c>
      <c r="Y1159" t="s">
        <v>306</v>
      </c>
      <c r="Z1159" t="s">
        <v>277</v>
      </c>
      <c r="AA1159" s="16" t="s">
        <v>97</v>
      </c>
      <c r="AB1159" s="16" t="s">
        <v>23</v>
      </c>
      <c r="AC1159" s="49" t="s">
        <v>532</v>
      </c>
    </row>
    <row r="1160" spans="1:30" s="12" customFormat="1" x14ac:dyDescent="0.25">
      <c r="A1160" s="11" t="e">
        <v>#N/A</v>
      </c>
      <c r="B1160" s="11" t="e">
        <v>#N/A</v>
      </c>
      <c r="C1160" s="11" t="e">
        <v>#N/A</v>
      </c>
      <c r="D1160" s="13" t="e">
        <f t="shared" si="383"/>
        <v>#N/A</v>
      </c>
      <c r="E1160" s="14" t="e">
        <f t="shared" si="384"/>
        <v>#N/A</v>
      </c>
      <c r="F1160" s="14" t="e">
        <f t="shared" si="385"/>
        <v>#N/A</v>
      </c>
      <c r="G1160" s="26">
        <v>2.8041651443186044E-2</v>
      </c>
      <c r="H1160" s="7">
        <f t="shared" si="382"/>
        <v>1.028041651443186</v>
      </c>
      <c r="I1160" s="7" t="e">
        <f t="shared" si="386"/>
        <v>#N/A</v>
      </c>
      <c r="J1160" s="7" t="e">
        <f t="shared" si="387"/>
        <v>#N/A</v>
      </c>
      <c r="K1160" s="7" t="e">
        <f t="shared" si="388"/>
        <v>#N/A</v>
      </c>
      <c r="L1160">
        <v>2.1</v>
      </c>
      <c r="M1160">
        <v>3.68</v>
      </c>
      <c r="N1160">
        <v>3.57</v>
      </c>
      <c r="O1160" s="7">
        <f t="shared" si="389"/>
        <v>2.1588874680306906</v>
      </c>
      <c r="P1160" s="7">
        <f t="shared" si="390"/>
        <v>3.7831932773109247</v>
      </c>
      <c r="Q1160" s="7">
        <f t="shared" si="391"/>
        <v>3.670108695652174</v>
      </c>
      <c r="R1160" s="15">
        <f t="shared" si="392"/>
        <v>0.46320154005627129</v>
      </c>
      <c r="S1160" s="15">
        <f t="shared" si="393"/>
        <v>0.26432696579298087</v>
      </c>
      <c r="T1160" s="15">
        <f t="shared" si="394"/>
        <v>0.27247149415074778</v>
      </c>
      <c r="U1160" s="12" t="e">
        <f t="shared" si="395"/>
        <v>#N/A</v>
      </c>
      <c r="V1160" s="12" t="e">
        <f t="shared" si="396"/>
        <v>#N/A</v>
      </c>
      <c r="W1160" s="12" t="e">
        <f t="shared" si="397"/>
        <v>#N/A</v>
      </c>
      <c r="X1160" t="s">
        <v>42</v>
      </c>
      <c r="Y1160" t="s">
        <v>78</v>
      </c>
      <c r="Z1160" t="s">
        <v>21</v>
      </c>
      <c r="AA1160" s="16" t="e">
        <v>#N/A</v>
      </c>
      <c r="AB1160" s="16" t="e">
        <v>#N/A</v>
      </c>
      <c r="AC1160" s="49" t="s">
        <v>532</v>
      </c>
      <c r="AD1160" s="16"/>
    </row>
    <row r="1161" spans="1:30" x14ac:dyDescent="0.25">
      <c r="A1161" s="11">
        <v>0.28926272917749807</v>
      </c>
      <c r="B1161" s="11">
        <v>0.25387648176685279</v>
      </c>
      <c r="C1161" s="11">
        <v>0.41564402376603515</v>
      </c>
      <c r="D1161" s="13">
        <f t="shared" si="383"/>
        <v>3.457064803486583</v>
      </c>
      <c r="E1161" s="14">
        <f t="shared" si="384"/>
        <v>3.9389233419358196</v>
      </c>
      <c r="F1161" s="14">
        <f t="shared" si="385"/>
        <v>2.4059049157961603</v>
      </c>
      <c r="G1161" s="26">
        <v>2.9134697646086227E-2</v>
      </c>
      <c r="H1161" s="7">
        <f t="shared" si="382"/>
        <v>1.0291346976460862</v>
      </c>
      <c r="I1161" s="7">
        <f t="shared" si="386"/>
        <v>3.3591956537796657</v>
      </c>
      <c r="J1161" s="7">
        <f t="shared" si="387"/>
        <v>3.8274128264698679</v>
      </c>
      <c r="K1161" s="7">
        <f t="shared" si="388"/>
        <v>2.3377939946045214</v>
      </c>
      <c r="L1161">
        <v>3.74</v>
      </c>
      <c r="M1161">
        <v>3.53</v>
      </c>
      <c r="N1161">
        <v>2.09</v>
      </c>
      <c r="O1161" s="7">
        <f t="shared" si="389"/>
        <v>3.8489637691963625</v>
      </c>
      <c r="P1161" s="7">
        <f t="shared" si="390"/>
        <v>3.632845482690684</v>
      </c>
      <c r="Q1161" s="7">
        <f t="shared" si="391"/>
        <v>2.1508915180803201</v>
      </c>
      <c r="R1161" s="15">
        <f t="shared" si="392"/>
        <v>0.25981018787526627</v>
      </c>
      <c r="S1161" s="15">
        <f t="shared" si="393"/>
        <v>0.27526631803215185</v>
      </c>
      <c r="T1161" s="15">
        <f t="shared" si="394"/>
        <v>0.46492349409258182</v>
      </c>
      <c r="U1161" s="12">
        <f t="shared" si="395"/>
        <v>1.1133617643830496</v>
      </c>
      <c r="V1161" s="12">
        <f t="shared" si="396"/>
        <v>0.92229402994811505</v>
      </c>
      <c r="W1161" s="12">
        <f t="shared" si="397"/>
        <v>0.89400520525913996</v>
      </c>
      <c r="X1161" t="s">
        <v>27</v>
      </c>
      <c r="Y1161" t="s">
        <v>39</v>
      </c>
      <c r="Z1161" t="s">
        <v>21</v>
      </c>
      <c r="AA1161" s="16" t="s">
        <v>98</v>
      </c>
      <c r="AB1161" s="16" t="s">
        <v>22</v>
      </c>
      <c r="AC1161" s="49" t="s">
        <v>532</v>
      </c>
    </row>
    <row r="1162" spans="1:30" x14ac:dyDescent="0.25">
      <c r="A1162" s="11" t="e">
        <v>#N/A</v>
      </c>
      <c r="B1162" s="11" t="e">
        <v>#N/A</v>
      </c>
      <c r="C1162" s="11" t="e">
        <v>#N/A</v>
      </c>
      <c r="D1162" s="13" t="e">
        <f t="shared" si="383"/>
        <v>#N/A</v>
      </c>
      <c r="E1162" s="14" t="e">
        <f t="shared" si="384"/>
        <v>#N/A</v>
      </c>
      <c r="F1162" s="14" t="e">
        <f t="shared" si="385"/>
        <v>#N/A</v>
      </c>
      <c r="G1162" s="26">
        <v>3.1278593739923144E-2</v>
      </c>
      <c r="H1162" s="7">
        <f t="shared" si="382"/>
        <v>1.0312785937399231</v>
      </c>
      <c r="I1162" s="7" t="e">
        <f t="shared" si="386"/>
        <v>#N/A</v>
      </c>
      <c r="J1162" s="7" t="e">
        <f t="shared" si="387"/>
        <v>#N/A</v>
      </c>
      <c r="K1162" s="7" t="e">
        <f t="shared" si="388"/>
        <v>#N/A</v>
      </c>
      <c r="L1162">
        <v>1.66</v>
      </c>
      <c r="M1162">
        <v>4.3099999999999996</v>
      </c>
      <c r="N1162">
        <v>5.08</v>
      </c>
      <c r="O1162" s="7">
        <f t="shared" si="389"/>
        <v>1.7119224656082723</v>
      </c>
      <c r="P1162" s="7">
        <f t="shared" si="390"/>
        <v>4.4448107390190685</v>
      </c>
      <c r="Q1162" s="7">
        <f t="shared" si="391"/>
        <v>5.23889525619881</v>
      </c>
      <c r="R1162" s="15">
        <f t="shared" si="392"/>
        <v>0.58413860445758248</v>
      </c>
      <c r="S1162" s="15">
        <f t="shared" si="393"/>
        <v>0.22498145786533341</v>
      </c>
      <c r="T1162" s="15">
        <f t="shared" si="394"/>
        <v>0.19087993767708403</v>
      </c>
      <c r="U1162" s="12" t="e">
        <f t="shared" si="395"/>
        <v>#N/A</v>
      </c>
      <c r="V1162" s="12" t="e">
        <f t="shared" si="396"/>
        <v>#N/A</v>
      </c>
      <c r="W1162" s="12" t="e">
        <f t="shared" si="397"/>
        <v>#N/A</v>
      </c>
      <c r="X1162" t="s">
        <v>66</v>
      </c>
      <c r="Y1162" t="s">
        <v>79</v>
      </c>
      <c r="Z1162" t="s">
        <v>21</v>
      </c>
      <c r="AA1162" s="16" t="e">
        <v>#N/A</v>
      </c>
      <c r="AB1162" s="16" t="e">
        <v>#N/A</v>
      </c>
      <c r="AC1162" s="49" t="s">
        <v>532</v>
      </c>
    </row>
    <row r="1163" spans="1:30" x14ac:dyDescent="0.25">
      <c r="A1163" s="11">
        <v>0.21988996680469622</v>
      </c>
      <c r="B1163" s="11">
        <v>0.25654375043953659</v>
      </c>
      <c r="C1163" s="11">
        <v>0.46934657464491758</v>
      </c>
      <c r="D1163" s="13">
        <f t="shared" si="383"/>
        <v>4.5477290961992312</v>
      </c>
      <c r="E1163" s="14">
        <f t="shared" si="384"/>
        <v>3.8979706123680633</v>
      </c>
      <c r="F1163" s="14">
        <f t="shared" si="385"/>
        <v>2.1306217069050652</v>
      </c>
      <c r="G1163" s="26">
        <v>2.2060028476581506E-2</v>
      </c>
      <c r="H1163" s="7">
        <f t="shared" si="382"/>
        <v>1.0220600284765815</v>
      </c>
      <c r="I1163" s="7">
        <f t="shared" si="386"/>
        <v>4.449571423879858</v>
      </c>
      <c r="J1163" s="7">
        <f t="shared" si="387"/>
        <v>3.8138372539410756</v>
      </c>
      <c r="K1163" s="7">
        <f t="shared" si="388"/>
        <v>2.0846346080873901</v>
      </c>
      <c r="L1163">
        <v>2.83</v>
      </c>
      <c r="M1163">
        <v>3.25</v>
      </c>
      <c r="N1163">
        <v>2.77</v>
      </c>
      <c r="O1163" s="7">
        <f t="shared" si="389"/>
        <v>2.8924298805887259</v>
      </c>
      <c r="P1163" s="7">
        <f t="shared" si="390"/>
        <v>3.3216950925488899</v>
      </c>
      <c r="Q1163" s="7">
        <f t="shared" si="391"/>
        <v>2.8311062788801307</v>
      </c>
      <c r="R1163" s="15">
        <f t="shared" si="392"/>
        <v>0.34573007515620735</v>
      </c>
      <c r="S1163" s="15">
        <f t="shared" si="393"/>
        <v>0.30105111159755904</v>
      </c>
      <c r="T1163" s="15">
        <f t="shared" si="394"/>
        <v>0.3532188132462335</v>
      </c>
      <c r="U1163" s="12">
        <f t="shared" si="395"/>
        <v>0.63601631042756634</v>
      </c>
      <c r="V1163" s="12">
        <f t="shared" si="396"/>
        <v>0.85216011685909576</v>
      </c>
      <c r="W1163" s="12">
        <f t="shared" si="397"/>
        <v>1.3287700344481084</v>
      </c>
      <c r="X1163" t="s">
        <v>311</v>
      </c>
      <c r="Y1163" t="s">
        <v>316</v>
      </c>
      <c r="Z1163" t="s">
        <v>280</v>
      </c>
      <c r="AA1163" s="16" t="s">
        <v>98</v>
      </c>
      <c r="AB1163" s="16" t="s">
        <v>22</v>
      </c>
      <c r="AC1163" s="49" t="s">
        <v>532</v>
      </c>
    </row>
    <row r="1164" spans="1:30" x14ac:dyDescent="0.25">
      <c r="A1164" s="11">
        <v>0.25028680460894437</v>
      </c>
      <c r="B1164" s="11">
        <v>0.25077210396940358</v>
      </c>
      <c r="C1164" s="11">
        <v>0.44990907159435661</v>
      </c>
      <c r="D1164" s="13">
        <f t="shared" si="383"/>
        <v>3.9954163846649049</v>
      </c>
      <c r="E1164" s="14">
        <f t="shared" si="384"/>
        <v>3.9876843722697677</v>
      </c>
      <c r="F1164" s="14">
        <f t="shared" si="385"/>
        <v>2.2226713421364659</v>
      </c>
      <c r="G1164" s="26">
        <v>2.2116060460251052E-2</v>
      </c>
      <c r="H1164" s="7">
        <f t="shared" si="382"/>
        <v>1.0221160604602511</v>
      </c>
      <c r="I1164" s="7">
        <f t="shared" si="386"/>
        <v>3.90896546803677</v>
      </c>
      <c r="J1164" s="7">
        <f t="shared" si="387"/>
        <v>3.9014007572429144</v>
      </c>
      <c r="K1164" s="7">
        <f t="shared" si="388"/>
        <v>2.1745782383417533</v>
      </c>
      <c r="L1164">
        <v>4.6900000000000004</v>
      </c>
      <c r="M1164">
        <v>3.9</v>
      </c>
      <c r="N1164">
        <v>1.81</v>
      </c>
      <c r="O1164" s="7">
        <f t="shared" si="389"/>
        <v>4.7937243235585782</v>
      </c>
      <c r="P1164" s="7">
        <f t="shared" si="390"/>
        <v>3.9862526357949788</v>
      </c>
      <c r="Q1164" s="7">
        <f t="shared" si="391"/>
        <v>1.8500300694330545</v>
      </c>
      <c r="R1164" s="15">
        <f t="shared" si="392"/>
        <v>0.20860607171036882</v>
      </c>
      <c r="S1164" s="15">
        <f t="shared" si="393"/>
        <v>0.25086217341580258</v>
      </c>
      <c r="T1164" s="15">
        <f t="shared" si="394"/>
        <v>0.54053175487382865</v>
      </c>
      <c r="U1164" s="12">
        <f t="shared" si="395"/>
        <v>1.1998059431196499</v>
      </c>
      <c r="V1164" s="12">
        <f t="shared" si="396"/>
        <v>0.99964096043188744</v>
      </c>
      <c r="W1164" s="12">
        <f t="shared" si="397"/>
        <v>0.83234531096026876</v>
      </c>
      <c r="X1164" t="s">
        <v>355</v>
      </c>
      <c r="Y1164" t="s">
        <v>308</v>
      </c>
      <c r="Z1164" t="s">
        <v>280</v>
      </c>
      <c r="AA1164" s="16" t="s">
        <v>98</v>
      </c>
      <c r="AB1164" s="16" t="s">
        <v>22</v>
      </c>
      <c r="AC1164" s="49" t="s">
        <v>532</v>
      </c>
    </row>
    <row r="1165" spans="1:30" x14ac:dyDescent="0.25">
      <c r="A1165" s="11">
        <v>0.40465501336197807</v>
      </c>
      <c r="B1165" s="11">
        <v>0.27560917730923046</v>
      </c>
      <c r="C1165" s="11">
        <v>0.29899959057493092</v>
      </c>
      <c r="D1165" s="13">
        <f t="shared" si="383"/>
        <v>2.4712408520328033</v>
      </c>
      <c r="E1165" s="14">
        <f t="shared" si="384"/>
        <v>3.6283262036590713</v>
      </c>
      <c r="F1165" s="14">
        <f t="shared" si="385"/>
        <v>3.3444861850049743</v>
      </c>
      <c r="G1165" s="26">
        <v>2.4272075435039175E-2</v>
      </c>
      <c r="H1165" s="7">
        <f t="shared" si="382"/>
        <v>1.0242720754350392</v>
      </c>
      <c r="I1165" s="7">
        <f t="shared" si="386"/>
        <v>2.4126800986770949</v>
      </c>
      <c r="J1165" s="7">
        <f t="shared" si="387"/>
        <v>3.5423461116207937</v>
      </c>
      <c r="K1165" s="7">
        <f t="shared" si="388"/>
        <v>3.2652322221949381</v>
      </c>
      <c r="L1165">
        <v>4.9800000000000004</v>
      </c>
      <c r="M1165">
        <v>4.0199999999999996</v>
      </c>
      <c r="N1165">
        <v>1.74</v>
      </c>
      <c r="O1165" s="7">
        <f t="shared" si="389"/>
        <v>5.1008749356664955</v>
      </c>
      <c r="P1165" s="7">
        <f t="shared" si="390"/>
        <v>4.1175737432488573</v>
      </c>
      <c r="Q1165" s="7">
        <f t="shared" si="391"/>
        <v>1.7822334112569682</v>
      </c>
      <c r="R1165" s="15">
        <f t="shared" si="392"/>
        <v>0.19604479870850569</v>
      </c>
      <c r="S1165" s="15">
        <f t="shared" si="393"/>
        <v>0.24286146705680559</v>
      </c>
      <c r="T1165" s="15">
        <f t="shared" si="394"/>
        <v>0.56109373423468867</v>
      </c>
      <c r="U1165" s="12">
        <f t="shared" si="395"/>
        <v>2.0640946152499047</v>
      </c>
      <c r="V1165" s="12">
        <f t="shared" si="396"/>
        <v>1.134841111886906</v>
      </c>
      <c r="W1165" s="12">
        <f t="shared" si="397"/>
        <v>0.53288706027479593</v>
      </c>
      <c r="X1165" t="s">
        <v>356</v>
      </c>
      <c r="Y1165" t="s">
        <v>312</v>
      </c>
      <c r="Z1165" t="s">
        <v>280</v>
      </c>
      <c r="AA1165" s="16" t="s">
        <v>99</v>
      </c>
      <c r="AB1165" s="16" t="s">
        <v>72</v>
      </c>
      <c r="AC1165" s="49" t="s">
        <v>532</v>
      </c>
    </row>
    <row r="1166" spans="1:30" x14ac:dyDescent="0.25">
      <c r="A1166" s="11">
        <v>0.18966319621472646</v>
      </c>
      <c r="B1166" s="11">
        <v>0.21183552122597163</v>
      </c>
      <c r="C1166" s="11">
        <v>0.52976660550541677</v>
      </c>
      <c r="D1166" s="13">
        <f t="shared" si="383"/>
        <v>5.2725042072361461</v>
      </c>
      <c r="E1166" s="14">
        <f t="shared" si="384"/>
        <v>4.7206436116692085</v>
      </c>
      <c r="F1166" s="14">
        <f t="shared" si="385"/>
        <v>1.8876236999611617</v>
      </c>
      <c r="G1166" s="26">
        <v>2.0614421004166106E-2</v>
      </c>
      <c r="H1166" s="7">
        <f t="shared" si="382"/>
        <v>1.0206144210041661</v>
      </c>
      <c r="I1166" s="7">
        <f t="shared" si="386"/>
        <v>5.1660099041600978</v>
      </c>
      <c r="J1166" s="7">
        <f t="shared" si="387"/>
        <v>4.6252958164402997</v>
      </c>
      <c r="K1166" s="7">
        <f t="shared" si="388"/>
        <v>1.8494973822768046</v>
      </c>
      <c r="L1166">
        <v>2.78</v>
      </c>
      <c r="M1166">
        <v>3.41</v>
      </c>
      <c r="N1166">
        <v>2.72</v>
      </c>
      <c r="O1166" s="7">
        <f t="shared" si="389"/>
        <v>2.8373080903915815</v>
      </c>
      <c r="P1166" s="7">
        <f t="shared" si="390"/>
        <v>3.4802951756242066</v>
      </c>
      <c r="Q1166" s="7">
        <f t="shared" si="391"/>
        <v>2.7760712251313322</v>
      </c>
      <c r="R1166" s="15">
        <f t="shared" si="392"/>
        <v>0.3524467446402651</v>
      </c>
      <c r="S1166" s="15">
        <f t="shared" si="393"/>
        <v>0.28733195017593455</v>
      </c>
      <c r="T1166" s="15">
        <f t="shared" si="394"/>
        <v>0.3602213051838003</v>
      </c>
      <c r="U1166" s="12">
        <f t="shared" si="395"/>
        <v>0.53813292106956945</v>
      </c>
      <c r="V1166" s="12">
        <f t="shared" si="396"/>
        <v>0.73725014254858834</v>
      </c>
      <c r="W1166" s="12">
        <f t="shared" si="397"/>
        <v>1.4706698295790894</v>
      </c>
      <c r="X1166" t="s">
        <v>249</v>
      </c>
      <c r="Y1166" t="s">
        <v>157</v>
      </c>
      <c r="Z1166" t="s">
        <v>159</v>
      </c>
      <c r="AA1166" s="16" t="s">
        <v>98</v>
      </c>
      <c r="AB1166" s="16" t="s">
        <v>22</v>
      </c>
      <c r="AC1166" s="49" t="s">
        <v>532</v>
      </c>
    </row>
    <row r="1167" spans="1:30" x14ac:dyDescent="0.25">
      <c r="A1167" s="11">
        <v>0.27245937827582489</v>
      </c>
      <c r="B1167" s="11">
        <v>0.26645153420732459</v>
      </c>
      <c r="C1167" s="11">
        <v>0.4190600220784047</v>
      </c>
      <c r="D1167" s="13">
        <f t="shared" si="383"/>
        <v>3.67027190008357</v>
      </c>
      <c r="E1167" s="14">
        <f t="shared" si="384"/>
        <v>3.7530277428311036</v>
      </c>
      <c r="F1167" s="14">
        <f t="shared" si="385"/>
        <v>2.3862930065252166</v>
      </c>
      <c r="G1167" s="26">
        <v>2.2998805256869925E-2</v>
      </c>
      <c r="H1167" s="7">
        <f t="shared" si="382"/>
        <v>1.0229988052568699</v>
      </c>
      <c r="I1167" s="7">
        <f t="shared" si="386"/>
        <v>3.5877577580962892</v>
      </c>
      <c r="J1167" s="7">
        <f t="shared" si="387"/>
        <v>3.6686531045251192</v>
      </c>
      <c r="K1167" s="7">
        <f t="shared" si="388"/>
        <v>2.3326449593712186</v>
      </c>
      <c r="L1167">
        <v>2.17</v>
      </c>
      <c r="M1167">
        <v>3.36</v>
      </c>
      <c r="N1167">
        <v>3.78</v>
      </c>
      <c r="O1167" s="7">
        <f t="shared" si="389"/>
        <v>2.2199074074074079</v>
      </c>
      <c r="P1167" s="7">
        <f t="shared" si="390"/>
        <v>3.4372759856630828</v>
      </c>
      <c r="Q1167" s="7">
        <f t="shared" si="391"/>
        <v>3.866935483870968</v>
      </c>
      <c r="R1167" s="15">
        <f t="shared" si="392"/>
        <v>0.45046923879040657</v>
      </c>
      <c r="S1167" s="15">
        <f t="shared" si="393"/>
        <v>0.29092805005213762</v>
      </c>
      <c r="T1167" s="15">
        <f t="shared" si="394"/>
        <v>0.25860271115745564</v>
      </c>
      <c r="U1167" s="12">
        <f t="shared" si="395"/>
        <v>0.60483459205212065</v>
      </c>
      <c r="V1167" s="12">
        <f t="shared" si="396"/>
        <v>0.91586745987392226</v>
      </c>
      <c r="W1167" s="12">
        <f t="shared" si="397"/>
        <v>1.6204780692467344</v>
      </c>
      <c r="X1167" t="s">
        <v>254</v>
      </c>
      <c r="Y1167" t="s">
        <v>158</v>
      </c>
      <c r="Z1167" t="s">
        <v>159</v>
      </c>
      <c r="AA1167" s="16" t="s">
        <v>99</v>
      </c>
      <c r="AB1167" s="16" t="s">
        <v>72</v>
      </c>
      <c r="AC1167" s="49" t="s">
        <v>532</v>
      </c>
    </row>
    <row r="1168" spans="1:30" x14ac:dyDescent="0.25">
      <c r="A1168" s="11">
        <v>0.81399819321115563</v>
      </c>
      <c r="B1168" s="11">
        <v>0.1345089592338313</v>
      </c>
      <c r="C1168" s="11">
        <v>4.4114643260105661E-2</v>
      </c>
      <c r="D1168" s="13">
        <f t="shared" si="383"/>
        <v>1.2285039553405919</v>
      </c>
      <c r="E1168" s="14">
        <f t="shared" si="384"/>
        <v>7.4344490188314749</v>
      </c>
      <c r="F1168" s="14">
        <f t="shared" si="385"/>
        <v>22.668210056780246</v>
      </c>
      <c r="G1168" s="26">
        <v>2.4178218265914486E-2</v>
      </c>
      <c r="H1168" s="7">
        <f t="shared" si="382"/>
        <v>1.0241782182659145</v>
      </c>
      <c r="I1168" s="7">
        <f t="shared" si="386"/>
        <v>1.1995021310066827</v>
      </c>
      <c r="J1168" s="7">
        <f t="shared" si="387"/>
        <v>7.2589407646445547</v>
      </c>
      <c r="K1168" s="7">
        <f t="shared" si="388"/>
        <v>22.13307181552922</v>
      </c>
      <c r="L1168">
        <v>1.87</v>
      </c>
      <c r="M1168">
        <v>3.97</v>
      </c>
      <c r="N1168">
        <v>4.21</v>
      </c>
      <c r="O1168" s="7">
        <f t="shared" si="389"/>
        <v>1.9152132681572602</v>
      </c>
      <c r="P1168" s="7">
        <f t="shared" si="390"/>
        <v>4.0659875265156806</v>
      </c>
      <c r="Q1168" s="7">
        <f t="shared" si="391"/>
        <v>4.3117902988995001</v>
      </c>
      <c r="R1168" s="15">
        <f t="shared" si="392"/>
        <v>0.52213506277666877</v>
      </c>
      <c r="S1168" s="15">
        <f t="shared" si="393"/>
        <v>0.245942712189514</v>
      </c>
      <c r="T1168" s="15">
        <f t="shared" si="394"/>
        <v>0.23192222503381726</v>
      </c>
      <c r="U1168" s="12">
        <f t="shared" si="395"/>
        <v>1.5589801398940424</v>
      </c>
      <c r="V1168" s="12">
        <f t="shared" si="396"/>
        <v>0.54691175044936424</v>
      </c>
      <c r="W1168" s="12">
        <f t="shared" si="397"/>
        <v>0.19021309084833579</v>
      </c>
      <c r="X1168" t="s">
        <v>248</v>
      </c>
      <c r="Y1168" t="s">
        <v>232</v>
      </c>
      <c r="Z1168" t="s">
        <v>159</v>
      </c>
      <c r="AA1168" s="16" t="s">
        <v>97</v>
      </c>
      <c r="AB1168" s="16" t="s">
        <v>90</v>
      </c>
      <c r="AC1168" s="49" t="s">
        <v>532</v>
      </c>
    </row>
    <row r="1169" spans="1:29" x14ac:dyDescent="0.25">
      <c r="A1169" s="11">
        <v>0.46187548343342266</v>
      </c>
      <c r="B1169" s="11">
        <v>0.29524505020118186</v>
      </c>
      <c r="C1169" s="11">
        <v>0.23161275672554091</v>
      </c>
      <c r="D1169" s="13">
        <f t="shared" si="383"/>
        <v>2.1650856905552676</v>
      </c>
      <c r="E1169" s="14">
        <f t="shared" si="384"/>
        <v>3.3870169857838213</v>
      </c>
      <c r="F1169" s="14">
        <f t="shared" si="385"/>
        <v>4.3175514774645647</v>
      </c>
      <c r="G1169" s="26">
        <v>2.1110733220292666E-2</v>
      </c>
      <c r="H1169" s="7">
        <f t="shared" si="382"/>
        <v>1.0211107332202927</v>
      </c>
      <c r="I1169" s="7">
        <f t="shared" si="386"/>
        <v>2.12032409426077</v>
      </c>
      <c r="J1169" s="7">
        <f t="shared" si="387"/>
        <v>3.3169928349515372</v>
      </c>
      <c r="K1169" s="7">
        <f t="shared" si="388"/>
        <v>4.2282891923466872</v>
      </c>
      <c r="L1169">
        <v>2.27</v>
      </c>
      <c r="M1169">
        <v>3.47</v>
      </c>
      <c r="N1169">
        <v>3.42</v>
      </c>
      <c r="O1169" s="7">
        <f t="shared" si="389"/>
        <v>2.3179213644100645</v>
      </c>
      <c r="P1169" s="7">
        <f t="shared" si="390"/>
        <v>3.5432542442744159</v>
      </c>
      <c r="Q1169" s="7">
        <f t="shared" si="391"/>
        <v>3.4921987076134009</v>
      </c>
      <c r="R1169" s="15">
        <f t="shared" si="392"/>
        <v>0.43142102029613527</v>
      </c>
      <c r="S1169" s="15">
        <f t="shared" si="393"/>
        <v>0.282226431144734</v>
      </c>
      <c r="T1169" s="15">
        <f t="shared" si="394"/>
        <v>0.28635254855913073</v>
      </c>
      <c r="U1169" s="12">
        <f t="shared" si="395"/>
        <v>1.0705910507475571</v>
      </c>
      <c r="V1169" s="12">
        <f t="shared" si="396"/>
        <v>1.0461282772263505</v>
      </c>
      <c r="W1169" s="12">
        <f t="shared" si="397"/>
        <v>0.80883776970371102</v>
      </c>
      <c r="X1169" t="s">
        <v>250</v>
      </c>
      <c r="Y1169" t="s">
        <v>252</v>
      </c>
      <c r="Z1169" t="s">
        <v>159</v>
      </c>
      <c r="AA1169" s="16" t="s">
        <v>99</v>
      </c>
      <c r="AB1169" s="16" t="s">
        <v>72</v>
      </c>
      <c r="AC1169" s="49" t="s">
        <v>532</v>
      </c>
    </row>
    <row r="1170" spans="1:29" x14ac:dyDescent="0.25">
      <c r="A1170" s="11">
        <v>0.54742168996197893</v>
      </c>
      <c r="B1170" s="11">
        <v>0.23549763721578204</v>
      </c>
      <c r="C1170" s="11">
        <v>0.20635703700080629</v>
      </c>
      <c r="D1170" s="13">
        <f t="shared" si="383"/>
        <v>1.8267453013589119</v>
      </c>
      <c r="E1170" s="14">
        <f t="shared" si="384"/>
        <v>4.2463271046907316</v>
      </c>
      <c r="F1170" s="14">
        <f t="shared" si="385"/>
        <v>4.8459699486579311</v>
      </c>
      <c r="G1170" s="26">
        <v>2.1852666088664652E-2</v>
      </c>
      <c r="H1170" s="7">
        <f t="shared" si="382"/>
        <v>1.0218526660886647</v>
      </c>
      <c r="I1170" s="7">
        <f t="shared" si="386"/>
        <v>1.7876797330784748</v>
      </c>
      <c r="J1170" s="7">
        <f t="shared" si="387"/>
        <v>4.1555179583220703</v>
      </c>
      <c r="K1170" s="7">
        <f t="shared" si="388"/>
        <v>4.7423372365478107</v>
      </c>
      <c r="L1170">
        <v>2.58</v>
      </c>
      <c r="M1170">
        <v>3.56</v>
      </c>
      <c r="N1170">
        <v>2.83</v>
      </c>
      <c r="O1170" s="7">
        <f t="shared" si="389"/>
        <v>2.6363798785087549</v>
      </c>
      <c r="P1170" s="7">
        <f t="shared" si="390"/>
        <v>3.6377954912756461</v>
      </c>
      <c r="Q1170" s="7">
        <f t="shared" si="391"/>
        <v>2.8918430450309209</v>
      </c>
      <c r="R1170" s="15">
        <f t="shared" si="392"/>
        <v>0.37930800798162717</v>
      </c>
      <c r="S1170" s="15">
        <f t="shared" si="393"/>
        <v>0.27489175859342641</v>
      </c>
      <c r="T1170" s="15">
        <f t="shared" si="394"/>
        <v>0.34580023342494631</v>
      </c>
      <c r="U1170" s="12">
        <f t="shared" si="395"/>
        <v>1.4432115284750193</v>
      </c>
      <c r="V1170" s="12">
        <f t="shared" si="396"/>
        <v>0.85669224286963963</v>
      </c>
      <c r="W1170" s="12">
        <f t="shared" si="397"/>
        <v>0.5967521622439701</v>
      </c>
      <c r="X1170" t="s">
        <v>233</v>
      </c>
      <c r="Y1170" t="s">
        <v>257</v>
      </c>
      <c r="Z1170" t="s">
        <v>159</v>
      </c>
      <c r="AA1170" s="16" t="s">
        <v>97</v>
      </c>
      <c r="AB1170" s="16" t="s">
        <v>23</v>
      </c>
      <c r="AC1170" s="49" t="s">
        <v>532</v>
      </c>
    </row>
    <row r="1171" spans="1:29" x14ac:dyDescent="0.25">
      <c r="A1171" s="11">
        <v>0.35971608209487449</v>
      </c>
      <c r="B1171" s="11">
        <v>0.27570307232634372</v>
      </c>
      <c r="C1171" s="11">
        <v>0.33792876715286707</v>
      </c>
      <c r="D1171" s="13">
        <f t="shared" si="383"/>
        <v>2.77997023145674</v>
      </c>
      <c r="E1171" s="14">
        <f t="shared" si="384"/>
        <v>3.6270905201096988</v>
      </c>
      <c r="F1171" s="14">
        <f t="shared" si="385"/>
        <v>2.9592035280844713</v>
      </c>
      <c r="G1171" s="26">
        <v>2.4060162283568109E-2</v>
      </c>
      <c r="H1171" s="7">
        <f t="shared" si="382"/>
        <v>1.0240601622835681</v>
      </c>
      <c r="I1171" s="7">
        <f t="shared" si="386"/>
        <v>2.7146551871109215</v>
      </c>
      <c r="J1171" s="7">
        <f t="shared" si="387"/>
        <v>3.5418724931371139</v>
      </c>
      <c r="K1171" s="7">
        <f t="shared" si="388"/>
        <v>2.8896774204024265</v>
      </c>
      <c r="L1171">
        <v>1.97</v>
      </c>
      <c r="M1171">
        <v>3.63</v>
      </c>
      <c r="N1171">
        <v>4.1500000000000004</v>
      </c>
      <c r="O1171" s="7">
        <f t="shared" si="389"/>
        <v>2.017398519698629</v>
      </c>
      <c r="P1171" s="7">
        <f t="shared" si="390"/>
        <v>3.7173383890893521</v>
      </c>
      <c r="Q1171" s="7">
        <f t="shared" si="391"/>
        <v>4.2498496734768079</v>
      </c>
      <c r="R1171" s="15">
        <f t="shared" si="392"/>
        <v>0.49568788230764932</v>
      </c>
      <c r="S1171" s="15">
        <f t="shared" si="393"/>
        <v>0.26900967717522567</v>
      </c>
      <c r="T1171" s="15">
        <f t="shared" si="394"/>
        <v>0.23530244051712507</v>
      </c>
      <c r="U1171" s="12">
        <f t="shared" si="395"/>
        <v>0.72569069152999033</v>
      </c>
      <c r="V1171" s="12">
        <f t="shared" si="396"/>
        <v>1.0248816147485957</v>
      </c>
      <c r="W1171" s="12">
        <f t="shared" si="397"/>
        <v>1.4361464607430323</v>
      </c>
      <c r="X1171" t="s">
        <v>258</v>
      </c>
      <c r="Y1171" t="s">
        <v>245</v>
      </c>
      <c r="Z1171" t="s">
        <v>159</v>
      </c>
      <c r="AA1171" s="16" t="s">
        <v>99</v>
      </c>
      <c r="AB1171" s="16" t="s">
        <v>72</v>
      </c>
      <c r="AC1171" s="49" t="s">
        <v>532</v>
      </c>
    </row>
    <row r="1172" spans="1:29" x14ac:dyDescent="0.25">
      <c r="A1172" s="11">
        <v>0.52024096331094627</v>
      </c>
      <c r="B1172" s="11">
        <v>0.23870551913097085</v>
      </c>
      <c r="C1172" s="11">
        <v>0.2281172988561232</v>
      </c>
      <c r="D1172" s="13">
        <f t="shared" si="383"/>
        <v>1.9221861993252987</v>
      </c>
      <c r="E1172" s="14">
        <f t="shared" si="384"/>
        <v>4.1892621655359745</v>
      </c>
      <c r="F1172" s="14">
        <f t="shared" si="385"/>
        <v>4.3837096310294035</v>
      </c>
      <c r="G1172" s="26">
        <v>2.5371763520755319E-2</v>
      </c>
      <c r="H1172" s="7">
        <f t="shared" si="382"/>
        <v>1.0253717635207553</v>
      </c>
      <c r="I1172" s="7">
        <f t="shared" si="386"/>
        <v>1.8746236903630029</v>
      </c>
      <c r="J1172" s="7">
        <f t="shared" si="387"/>
        <v>4.0856032071251551</v>
      </c>
      <c r="K1172" s="7">
        <f t="shared" si="388"/>
        <v>4.275239271244736</v>
      </c>
      <c r="L1172">
        <v>1.37</v>
      </c>
      <c r="M1172">
        <v>5.62</v>
      </c>
      <c r="N1172">
        <v>8.51</v>
      </c>
      <c r="O1172" s="7">
        <f t="shared" si="389"/>
        <v>1.4047593160234348</v>
      </c>
      <c r="P1172" s="7">
        <f t="shared" si="390"/>
        <v>5.7625893109866446</v>
      </c>
      <c r="Q1172" s="7">
        <f t="shared" si="391"/>
        <v>8.7259137075616273</v>
      </c>
      <c r="R1172" s="15">
        <f t="shared" si="392"/>
        <v>0.71186571862771508</v>
      </c>
      <c r="S1172" s="15">
        <f t="shared" si="393"/>
        <v>0.17353310222775264</v>
      </c>
      <c r="T1172" s="15">
        <f t="shared" si="394"/>
        <v>0.11460117914453229</v>
      </c>
      <c r="U1172" s="12">
        <f t="shared" si="395"/>
        <v>0.73081333978805785</v>
      </c>
      <c r="V1172" s="12">
        <f t="shared" si="396"/>
        <v>1.3755618730176509</v>
      </c>
      <c r="W1172" s="12">
        <f t="shared" si="397"/>
        <v>1.9905318650205777</v>
      </c>
      <c r="X1172" t="s">
        <v>234</v>
      </c>
      <c r="Y1172" t="s">
        <v>231</v>
      </c>
      <c r="Z1172" t="s">
        <v>159</v>
      </c>
      <c r="AA1172" s="16" t="s">
        <v>97</v>
      </c>
      <c r="AB1172" s="16" t="s">
        <v>23</v>
      </c>
      <c r="AC1172" s="49" t="s">
        <v>532</v>
      </c>
    </row>
    <row r="1173" spans="1:29" x14ac:dyDescent="0.25">
      <c r="A1173" s="11">
        <v>0.26287217142112251</v>
      </c>
      <c r="B1173" s="11">
        <v>0.2665151539283302</v>
      </c>
      <c r="C1173" s="11">
        <v>0.4268703501542267</v>
      </c>
      <c r="D1173" s="13">
        <f t="shared" si="383"/>
        <v>3.8041303291781126</v>
      </c>
      <c r="E1173" s="14">
        <f t="shared" si="384"/>
        <v>3.7521318591471711</v>
      </c>
      <c r="F1173" s="14">
        <f t="shared" si="385"/>
        <v>2.3426316670593392</v>
      </c>
      <c r="G1173" s="26">
        <v>5.6322502471300773E-2</v>
      </c>
      <c r="H1173" s="7">
        <f t="shared" si="382"/>
        <v>1.0563225024713008</v>
      </c>
      <c r="I1173" s="7">
        <f t="shared" si="386"/>
        <v>3.6012963089191286</v>
      </c>
      <c r="J1173" s="7">
        <f t="shared" si="387"/>
        <v>3.5520703671169902</v>
      </c>
      <c r="K1173" s="7">
        <f t="shared" si="388"/>
        <v>2.2177239068359107</v>
      </c>
      <c r="L1173">
        <v>2.19</v>
      </c>
      <c r="M1173">
        <v>3.33</v>
      </c>
      <c r="N1173">
        <v>3.34</v>
      </c>
      <c r="O1173" s="7">
        <f t="shared" si="389"/>
        <v>2.3133462804121487</v>
      </c>
      <c r="P1173" s="7">
        <f t="shared" si="390"/>
        <v>3.5175539332294314</v>
      </c>
      <c r="Q1173" s="7">
        <f t="shared" si="391"/>
        <v>3.5281171582541444</v>
      </c>
      <c r="R1173" s="15">
        <f t="shared" si="392"/>
        <v>0.43227423774266893</v>
      </c>
      <c r="S1173" s="15">
        <f t="shared" si="393"/>
        <v>0.28428846265959307</v>
      </c>
      <c r="T1173" s="15">
        <f t="shared" si="394"/>
        <v>0.283437299597738</v>
      </c>
      <c r="U1173" s="12">
        <f t="shared" si="395"/>
        <v>0.60811435998091845</v>
      </c>
      <c r="V1173" s="12">
        <f t="shared" si="396"/>
        <v>0.93748142796584522</v>
      </c>
      <c r="W1173" s="12">
        <f t="shared" si="397"/>
        <v>1.5060486067290821</v>
      </c>
      <c r="X1173" t="s">
        <v>499</v>
      </c>
      <c r="Y1173" t="s">
        <v>500</v>
      </c>
      <c r="Z1173" t="s">
        <v>497</v>
      </c>
      <c r="AA1173" s="16" t="s">
        <v>99</v>
      </c>
      <c r="AB1173" s="16" t="s">
        <v>72</v>
      </c>
      <c r="AC1173" s="49" t="s">
        <v>532</v>
      </c>
    </row>
    <row r="1174" spans="1:29" x14ac:dyDescent="0.25">
      <c r="A1174" s="11">
        <v>0.2926913275747392</v>
      </c>
      <c r="B1174" s="11">
        <v>0.27090614739439012</v>
      </c>
      <c r="C1174" s="11">
        <v>0.39869608640848081</v>
      </c>
      <c r="D1174" s="13">
        <f t="shared" si="383"/>
        <v>3.4165686024456887</v>
      </c>
      <c r="E1174" s="14">
        <f t="shared" si="384"/>
        <v>3.6913152751169642</v>
      </c>
      <c r="F1174" s="14">
        <f t="shared" si="385"/>
        <v>2.5081761123069017</v>
      </c>
      <c r="G1174" s="26">
        <v>5.8326399802779427E-2</v>
      </c>
      <c r="H1174" s="7">
        <f t="shared" si="382"/>
        <v>1.0583263998027794</v>
      </c>
      <c r="I1174" s="7">
        <f t="shared" si="386"/>
        <v>3.2282749472018946</v>
      </c>
      <c r="J1174" s="7">
        <f t="shared" si="387"/>
        <v>3.487879803248644</v>
      </c>
      <c r="K1174" s="7">
        <f t="shared" si="388"/>
        <v>2.3699457112421118</v>
      </c>
      <c r="L1174">
        <v>1.74</v>
      </c>
      <c r="M1174">
        <v>3.73</v>
      </c>
      <c r="N1174">
        <v>4.6399999999999997</v>
      </c>
      <c r="O1174" s="7">
        <f t="shared" si="389"/>
        <v>1.8414879356568361</v>
      </c>
      <c r="P1174" s="7">
        <f t="shared" si="390"/>
        <v>3.9475574712643673</v>
      </c>
      <c r="Q1174" s="7">
        <f t="shared" si="391"/>
        <v>4.9106344950848966</v>
      </c>
      <c r="R1174" s="15">
        <f t="shared" si="392"/>
        <v>0.54303912647861707</v>
      </c>
      <c r="S1174" s="15">
        <f t="shared" si="393"/>
        <v>0.25332120109190176</v>
      </c>
      <c r="T1174" s="15">
        <f t="shared" si="394"/>
        <v>0.20363967242948136</v>
      </c>
      <c r="U1174" s="12">
        <f t="shared" si="395"/>
        <v>0.53898754860026532</v>
      </c>
      <c r="V1174" s="12">
        <f t="shared" si="396"/>
        <v>1.0694175861581707</v>
      </c>
      <c r="W1174" s="12">
        <f t="shared" si="397"/>
        <v>1.9578507549728343</v>
      </c>
      <c r="X1174" t="s">
        <v>507</v>
      </c>
      <c r="Y1174" t="s">
        <v>495</v>
      </c>
      <c r="Z1174" t="s">
        <v>497</v>
      </c>
      <c r="AA1174" s="16" t="s">
        <v>99</v>
      </c>
      <c r="AB1174" s="16" t="s">
        <v>72</v>
      </c>
      <c r="AC1174" s="49" t="s">
        <v>532</v>
      </c>
    </row>
    <row r="1175" spans="1:29" x14ac:dyDescent="0.25">
      <c r="A1175" s="11">
        <v>0.15100224016780533</v>
      </c>
      <c r="B1175" s="11">
        <v>0.1783333662155181</v>
      </c>
      <c r="C1175" s="11">
        <v>0.58667903738982263</v>
      </c>
      <c r="D1175" s="13">
        <f t="shared" si="383"/>
        <v>6.6224183090841757</v>
      </c>
      <c r="E1175" s="14">
        <f t="shared" si="384"/>
        <v>5.6074756015735581</v>
      </c>
      <c r="F1175" s="14">
        <f t="shared" si="385"/>
        <v>1.704509512473928</v>
      </c>
      <c r="G1175" s="26">
        <v>6.1396288943610822E-2</v>
      </c>
      <c r="H1175" s="7">
        <f t="shared" si="382"/>
        <v>1.0613962889436108</v>
      </c>
      <c r="I1175" s="7">
        <f t="shared" si="386"/>
        <v>6.2393456412734896</v>
      </c>
      <c r="J1175" s="7">
        <f t="shared" si="387"/>
        <v>5.2831121231397749</v>
      </c>
      <c r="K1175" s="7">
        <f t="shared" si="388"/>
        <v>1.6059124478100413</v>
      </c>
      <c r="L1175">
        <v>4.8099999999999996</v>
      </c>
      <c r="M1175">
        <v>3.82</v>
      </c>
      <c r="N1175">
        <v>1.69</v>
      </c>
      <c r="O1175" s="7">
        <f t="shared" si="389"/>
        <v>5.1053161498187674</v>
      </c>
      <c r="P1175" s="7">
        <f t="shared" si="390"/>
        <v>4.0545338237645936</v>
      </c>
      <c r="Q1175" s="7">
        <f t="shared" si="391"/>
        <v>1.7937597283147022</v>
      </c>
      <c r="R1175" s="15">
        <f t="shared" si="392"/>
        <v>0.19587425551216819</v>
      </c>
      <c r="S1175" s="15">
        <f t="shared" si="393"/>
        <v>0.2466374787993531</v>
      </c>
      <c r="T1175" s="15">
        <f t="shared" si="394"/>
        <v>0.55748826568847865</v>
      </c>
      <c r="U1175" s="12">
        <f t="shared" si="395"/>
        <v>0.77091417538750884</v>
      </c>
      <c r="V1175" s="12">
        <f t="shared" si="396"/>
        <v>0.72305866522661622</v>
      </c>
      <c r="W1175" s="12">
        <f t="shared" si="397"/>
        <v>1.0523612307162993</v>
      </c>
      <c r="X1175" t="s">
        <v>509</v>
      </c>
      <c r="Y1175" t="s">
        <v>504</v>
      </c>
      <c r="Z1175" t="s">
        <v>497</v>
      </c>
      <c r="AA1175" s="16" t="s">
        <v>98</v>
      </c>
      <c r="AB1175" s="16" t="s">
        <v>22</v>
      </c>
      <c r="AC1175" s="49" t="s">
        <v>532</v>
      </c>
    </row>
    <row r="1176" spans="1:29" x14ac:dyDescent="0.25">
      <c r="A1176" s="11">
        <v>0.33619245531413638</v>
      </c>
      <c r="B1176" s="11">
        <v>0.34004746151892978</v>
      </c>
      <c r="C1176" s="11">
        <v>0.30575044727698736</v>
      </c>
      <c r="D1176" s="13">
        <f t="shared" si="383"/>
        <v>2.9744867387508904</v>
      </c>
      <c r="E1176" s="14">
        <f t="shared" si="384"/>
        <v>2.9407659611196126</v>
      </c>
      <c r="F1176" s="14">
        <f t="shared" si="385"/>
        <v>3.2706411680048131</v>
      </c>
      <c r="G1176" s="26">
        <v>5.4732619358469625E-2</v>
      </c>
      <c r="H1176" s="7">
        <f t="shared" si="382"/>
        <v>1.0547326193584696</v>
      </c>
      <c r="I1176" s="7">
        <f t="shared" si="386"/>
        <v>2.8201334481909659</v>
      </c>
      <c r="J1176" s="7">
        <f t="shared" si="387"/>
        <v>2.7881625230366951</v>
      </c>
      <c r="K1176" s="7">
        <f t="shared" si="388"/>
        <v>3.1009197098636689</v>
      </c>
      <c r="L1176">
        <v>3.24</v>
      </c>
      <c r="M1176">
        <v>3.43</v>
      </c>
      <c r="N1176">
        <v>2.2000000000000002</v>
      </c>
      <c r="O1176" s="7">
        <f t="shared" si="389"/>
        <v>3.4173336867214417</v>
      </c>
      <c r="P1176" s="7">
        <f t="shared" si="390"/>
        <v>3.6177328843995511</v>
      </c>
      <c r="Q1176" s="7">
        <f t="shared" si="391"/>
        <v>2.3204117625886336</v>
      </c>
      <c r="R1176" s="15">
        <f t="shared" si="392"/>
        <v>0.29262579884593909</v>
      </c>
      <c r="S1176" s="15">
        <f t="shared" si="393"/>
        <v>0.27641620649004156</v>
      </c>
      <c r="T1176" s="15">
        <f t="shared" si="394"/>
        <v>0.43095799466401929</v>
      </c>
      <c r="U1176" s="12">
        <f t="shared" si="395"/>
        <v>1.1488818027665912</v>
      </c>
      <c r="V1176" s="12">
        <f t="shared" si="396"/>
        <v>1.2302008837936231</v>
      </c>
      <c r="W1176" s="12">
        <f t="shared" si="397"/>
        <v>0.70946693427825724</v>
      </c>
      <c r="X1176" t="s">
        <v>496</v>
      </c>
      <c r="Y1176" t="s">
        <v>502</v>
      </c>
      <c r="Z1176" t="s">
        <v>497</v>
      </c>
      <c r="AA1176" s="16" t="s">
        <v>99</v>
      </c>
      <c r="AB1176" s="16" t="s">
        <v>72</v>
      </c>
      <c r="AC1176" s="49" t="s">
        <v>532</v>
      </c>
    </row>
    <row r="1177" spans="1:29" x14ac:dyDescent="0.25">
      <c r="A1177" s="11">
        <v>4.0305960220350427E-2</v>
      </c>
      <c r="B1177" s="11">
        <v>0.11149195532881342</v>
      </c>
      <c r="C1177" s="11">
        <v>0.68601407969698336</v>
      </c>
      <c r="D1177" s="13">
        <f t="shared" si="383"/>
        <v>24.81022644127707</v>
      </c>
      <c r="E1177" s="14">
        <f t="shared" si="384"/>
        <v>8.9692569930340529</v>
      </c>
      <c r="F1177" s="14">
        <f t="shared" si="385"/>
        <v>1.4576960292734897</v>
      </c>
      <c r="G1177" s="26">
        <v>6.7603453002434311E-2</v>
      </c>
      <c r="H1177" s="7">
        <f t="shared" si="382"/>
        <v>1.0676034530024343</v>
      </c>
      <c r="I1177" s="7">
        <f t="shared" si="386"/>
        <v>23.239177778512204</v>
      </c>
      <c r="J1177" s="7">
        <f t="shared" si="387"/>
        <v>8.4013000967819096</v>
      </c>
      <c r="K1177" s="7">
        <f t="shared" si="388"/>
        <v>1.3653908903853704</v>
      </c>
      <c r="L1177">
        <v>12.35</v>
      </c>
      <c r="M1177">
        <v>5.55</v>
      </c>
      <c r="N1177">
        <v>1.24</v>
      </c>
      <c r="O1177" s="7">
        <f t="shared" si="389"/>
        <v>13.184902644580063</v>
      </c>
      <c r="P1177" s="7">
        <f t="shared" si="390"/>
        <v>5.9251991641635104</v>
      </c>
      <c r="Q1177" s="7">
        <f t="shared" si="391"/>
        <v>1.3238282817230185</v>
      </c>
      <c r="R1177" s="15">
        <f t="shared" si="392"/>
        <v>7.5844321869989045E-2</v>
      </c>
      <c r="S1177" s="15">
        <f t="shared" si="393"/>
        <v>0.16877069821520083</v>
      </c>
      <c r="T1177" s="15">
        <f t="shared" si="394"/>
        <v>0.75538497991481024</v>
      </c>
      <c r="U1177" s="12">
        <f t="shared" si="395"/>
        <v>0.53143016150163724</v>
      </c>
      <c r="V1177" s="12">
        <f t="shared" si="396"/>
        <v>0.6606120405252407</v>
      </c>
      <c r="W1177" s="12">
        <f t="shared" si="397"/>
        <v>0.90816484036305534</v>
      </c>
      <c r="X1177" t="s">
        <v>501</v>
      </c>
      <c r="Y1177" t="s">
        <v>506</v>
      </c>
      <c r="Z1177" t="s">
        <v>497</v>
      </c>
      <c r="AA1177" s="16" t="s">
        <v>98</v>
      </c>
      <c r="AB1177" s="16" t="s">
        <v>91</v>
      </c>
      <c r="AC1177" s="49" t="s">
        <v>532</v>
      </c>
    </row>
    <row r="1178" spans="1:29" x14ac:dyDescent="0.25">
      <c r="A1178" s="11">
        <v>0.70658611919129477</v>
      </c>
      <c r="B1178" s="11">
        <v>0.18261252332011477</v>
      </c>
      <c r="C1178" s="11">
        <v>0.10553959557236621</v>
      </c>
      <c r="D1178" s="13">
        <f t="shared" si="383"/>
        <v>1.415255653683835</v>
      </c>
      <c r="E1178" s="14">
        <f t="shared" si="384"/>
        <v>5.4760756919558427</v>
      </c>
      <c r="F1178" s="14">
        <f t="shared" si="385"/>
        <v>9.4751168466845392</v>
      </c>
      <c r="G1178" s="26">
        <v>2.3029263177962056E-2</v>
      </c>
      <c r="H1178" s="7">
        <f t="shared" si="382"/>
        <v>1.0230292631779621</v>
      </c>
      <c r="I1178" s="7">
        <f t="shared" si="386"/>
        <v>1.383397039188744</v>
      </c>
      <c r="J1178" s="7">
        <f t="shared" si="387"/>
        <v>5.352804547295972</v>
      </c>
      <c r="K1178" s="7">
        <f t="shared" si="388"/>
        <v>9.2618238673357336</v>
      </c>
      <c r="L1178">
        <v>2.6</v>
      </c>
      <c r="M1178">
        <v>3.75</v>
      </c>
      <c r="N1178">
        <v>2.69</v>
      </c>
      <c r="O1178" s="7">
        <f t="shared" si="389"/>
        <v>2.6598760842627014</v>
      </c>
      <c r="P1178" s="7">
        <f t="shared" si="390"/>
        <v>3.8363597369173577</v>
      </c>
      <c r="Q1178" s="7">
        <f t="shared" si="391"/>
        <v>2.7519487179487179</v>
      </c>
      <c r="R1178" s="15">
        <f t="shared" si="392"/>
        <v>0.37595736354657772</v>
      </c>
      <c r="S1178" s="15">
        <f t="shared" si="393"/>
        <v>0.26066377205896057</v>
      </c>
      <c r="T1178" s="15">
        <f t="shared" si="394"/>
        <v>0.36337886439446176</v>
      </c>
      <c r="U1178" s="12">
        <f t="shared" si="395"/>
        <v>1.8794315199089193</v>
      </c>
      <c r="V1178" s="12">
        <f t="shared" si="396"/>
        <v>0.70056733192217036</v>
      </c>
      <c r="W1178" s="12">
        <f t="shared" si="397"/>
        <v>0.29043955472819938</v>
      </c>
      <c r="X1178" t="s">
        <v>441</v>
      </c>
      <c r="Y1178" t="s">
        <v>473</v>
      </c>
      <c r="Z1178" t="s">
        <v>438</v>
      </c>
      <c r="AA1178" s="16" t="s">
        <v>97</v>
      </c>
      <c r="AB1178" s="16" t="s">
        <v>23</v>
      </c>
      <c r="AC1178" s="49" t="s">
        <v>532</v>
      </c>
    </row>
    <row r="1179" spans="1:29" x14ac:dyDescent="0.25">
      <c r="A1179" s="11">
        <v>0.62606965848852414</v>
      </c>
      <c r="B1179" s="11">
        <v>0.19651531764215005</v>
      </c>
      <c r="C1179" s="11">
        <v>0.16730461450830117</v>
      </c>
      <c r="D1179" s="13">
        <f t="shared" si="383"/>
        <v>1.5972663527797044</v>
      </c>
      <c r="E1179" s="14">
        <f t="shared" si="384"/>
        <v>5.0886618508842014</v>
      </c>
      <c r="F1179" s="14">
        <f t="shared" si="385"/>
        <v>5.9771214496321194</v>
      </c>
      <c r="G1179" s="26">
        <v>2.2392882476025555E-2</v>
      </c>
      <c r="H1179" s="7">
        <f t="shared" si="382"/>
        <v>1.0223928824760256</v>
      </c>
      <c r="I1179" s="7">
        <f t="shared" si="386"/>
        <v>1.5622823477716838</v>
      </c>
      <c r="J1179" s="7">
        <f t="shared" si="387"/>
        <v>4.9772078210878261</v>
      </c>
      <c r="K1179" s="7">
        <f t="shared" si="388"/>
        <v>5.846208000936743</v>
      </c>
      <c r="L1179">
        <v>2.4700000000000002</v>
      </c>
      <c r="M1179">
        <v>3.59</v>
      </c>
      <c r="N1179">
        <v>2.95</v>
      </c>
      <c r="O1179" s="7">
        <f t="shared" si="389"/>
        <v>2.5253104197157832</v>
      </c>
      <c r="P1179" s="7">
        <f t="shared" si="390"/>
        <v>3.6703904480889316</v>
      </c>
      <c r="Q1179" s="7">
        <f t="shared" si="391"/>
        <v>3.0160590033042758</v>
      </c>
      <c r="R1179" s="15">
        <f t="shared" si="392"/>
        <v>0.39599092142998693</v>
      </c>
      <c r="S1179" s="15">
        <f t="shared" si="393"/>
        <v>0.27245057825405788</v>
      </c>
      <c r="T1179" s="15">
        <f t="shared" si="394"/>
        <v>0.33155850031595513</v>
      </c>
      <c r="U1179" s="12">
        <f t="shared" si="395"/>
        <v>1.5810202320489719</v>
      </c>
      <c r="V1179" s="12">
        <f t="shared" si="396"/>
        <v>0.72128794477690983</v>
      </c>
      <c r="W1179" s="12">
        <f t="shared" si="397"/>
        <v>0.50460058888211279</v>
      </c>
      <c r="X1179" t="s">
        <v>454</v>
      </c>
      <c r="Y1179" t="s">
        <v>472</v>
      </c>
      <c r="Z1179" t="s">
        <v>438</v>
      </c>
      <c r="AA1179" s="16" t="s">
        <v>97</v>
      </c>
      <c r="AB1179" s="16" t="s">
        <v>23</v>
      </c>
      <c r="AC1179" s="49" t="s">
        <v>532</v>
      </c>
    </row>
    <row r="1180" spans="1:29" x14ac:dyDescent="0.25">
      <c r="A1180" s="11">
        <v>0.54081474189785506</v>
      </c>
      <c r="B1180" s="11">
        <v>0.24647863855168814</v>
      </c>
      <c r="C1180" s="11">
        <v>0.20275456731841199</v>
      </c>
      <c r="D1180" s="13">
        <f t="shared" si="383"/>
        <v>1.8490620216652163</v>
      </c>
      <c r="E1180" s="14">
        <f t="shared" si="384"/>
        <v>4.0571467202026659</v>
      </c>
      <c r="F1180" s="14">
        <f t="shared" si="385"/>
        <v>4.9320713867301906</v>
      </c>
      <c r="G1180" s="26">
        <v>2.4260297271405662E-2</v>
      </c>
      <c r="H1180" s="7">
        <f t="shared" si="382"/>
        <v>1.0242602972714057</v>
      </c>
      <c r="I1180" s="7">
        <f t="shared" si="386"/>
        <v>1.805265738202539</v>
      </c>
      <c r="J1180" s="7">
        <f t="shared" si="387"/>
        <v>3.9610504585707029</v>
      </c>
      <c r="K1180" s="7">
        <f t="shared" si="388"/>
        <v>4.8152519431525951</v>
      </c>
      <c r="L1180">
        <v>1.46</v>
      </c>
      <c r="M1180">
        <v>4.97</v>
      </c>
      <c r="N1180">
        <v>7.24</v>
      </c>
      <c r="O1180" s="7">
        <f t="shared" si="389"/>
        <v>1.4954200340162522</v>
      </c>
      <c r="P1180" s="7">
        <f t="shared" si="390"/>
        <v>5.0905736774388854</v>
      </c>
      <c r="Q1180" s="7">
        <f t="shared" si="391"/>
        <v>7.4156445522449772</v>
      </c>
      <c r="R1180" s="15">
        <f t="shared" si="392"/>
        <v>0.66870844127605955</v>
      </c>
      <c r="S1180" s="15">
        <f t="shared" si="393"/>
        <v>0.19644151393622677</v>
      </c>
      <c r="T1180" s="15">
        <f t="shared" si="394"/>
        <v>0.13485004478771367</v>
      </c>
      <c r="U1180" s="12">
        <f t="shared" si="395"/>
        <v>0.80874519972538106</v>
      </c>
      <c r="V1180" s="12">
        <f t="shared" si="396"/>
        <v>1.2547176694621971</v>
      </c>
      <c r="W1180" s="12">
        <f t="shared" si="397"/>
        <v>1.5035558025775693</v>
      </c>
      <c r="X1180" t="s">
        <v>442</v>
      </c>
      <c r="Y1180" t="s">
        <v>471</v>
      </c>
      <c r="Z1180" t="s">
        <v>438</v>
      </c>
      <c r="AA1180" s="16" t="s">
        <v>97</v>
      </c>
      <c r="AB1180" s="16" t="s">
        <v>23</v>
      </c>
      <c r="AC1180" s="49" t="s">
        <v>532</v>
      </c>
    </row>
    <row r="1181" spans="1:29" x14ac:dyDescent="0.25">
      <c r="A1181" s="11">
        <v>0.38624827857866206</v>
      </c>
      <c r="B1181" s="11">
        <v>0.2752947247326239</v>
      </c>
      <c r="C1181" s="11">
        <v>0.31531596571969156</v>
      </c>
      <c r="D1181" s="13">
        <f t="shared" si="383"/>
        <v>2.5890083023278594</v>
      </c>
      <c r="E1181" s="14">
        <f t="shared" si="384"/>
        <v>3.6324706220623582</v>
      </c>
      <c r="F1181" s="14">
        <f t="shared" si="385"/>
        <v>3.1714220297013958</v>
      </c>
      <c r="G1181" s="26">
        <v>2.4485865602861256E-2</v>
      </c>
      <c r="H1181" s="7">
        <f t="shared" si="382"/>
        <v>1.0244858656028613</v>
      </c>
      <c r="I1181" s="7">
        <f t="shared" si="386"/>
        <v>2.5271293526381169</v>
      </c>
      <c r="J1181" s="7">
        <f t="shared" si="387"/>
        <v>3.5456522574128653</v>
      </c>
      <c r="K1181" s="7">
        <f t="shared" si="388"/>
        <v>3.0956230204651622</v>
      </c>
      <c r="L1181">
        <v>4.2</v>
      </c>
      <c r="M1181">
        <v>4.0199999999999996</v>
      </c>
      <c r="N1181">
        <v>1.86</v>
      </c>
      <c r="O1181" s="7">
        <f t="shared" si="389"/>
        <v>4.3028406355320179</v>
      </c>
      <c r="P1181" s="7">
        <f t="shared" si="390"/>
        <v>4.1184331797235014</v>
      </c>
      <c r="Q1181" s="7">
        <f t="shared" si="391"/>
        <v>1.9055437100213219</v>
      </c>
      <c r="R1181" s="15">
        <f t="shared" si="392"/>
        <v>0.23240461004811455</v>
      </c>
      <c r="S1181" s="15">
        <f t="shared" si="393"/>
        <v>0.24281078661743319</v>
      </c>
      <c r="T1181" s="15">
        <f t="shared" si="394"/>
        <v>0.52478460333445232</v>
      </c>
      <c r="U1181" s="12">
        <f t="shared" si="395"/>
        <v>1.6619647884725579</v>
      </c>
      <c r="V1181" s="12">
        <f t="shared" si="396"/>
        <v>1.1337829285416863</v>
      </c>
      <c r="W1181" s="12">
        <f t="shared" si="397"/>
        <v>0.60084835514645707</v>
      </c>
      <c r="X1181" t="s">
        <v>439</v>
      </c>
      <c r="Y1181" t="s">
        <v>455</v>
      </c>
      <c r="Z1181" t="s">
        <v>438</v>
      </c>
      <c r="AA1181" s="16" t="s">
        <v>99</v>
      </c>
      <c r="AB1181" s="16" t="s">
        <v>72</v>
      </c>
      <c r="AC1181" s="49" t="s">
        <v>532</v>
      </c>
    </row>
    <row r="1182" spans="1:29" x14ac:dyDescent="0.25">
      <c r="A1182" s="11">
        <v>0.29231083102569894</v>
      </c>
      <c r="B1182" s="11">
        <v>0.25617470025134592</v>
      </c>
      <c r="C1182" s="11">
        <v>0.41118570977513763</v>
      </c>
      <c r="D1182" s="13">
        <f t="shared" si="383"/>
        <v>3.4210158976698457</v>
      </c>
      <c r="E1182" s="14">
        <f t="shared" si="384"/>
        <v>3.9035861036193253</v>
      </c>
      <c r="F1182" s="14">
        <f t="shared" si="385"/>
        <v>2.4319911325392685</v>
      </c>
      <c r="G1182" s="26">
        <v>2.2176418947288168E-2</v>
      </c>
      <c r="H1182" s="7">
        <f t="shared" si="382"/>
        <v>1.0221764189472882</v>
      </c>
      <c r="I1182" s="7">
        <f t="shared" si="386"/>
        <v>3.3467959485829826</v>
      </c>
      <c r="J1182" s="7">
        <f t="shared" si="387"/>
        <v>3.8188966515579796</v>
      </c>
      <c r="K1182" s="7">
        <f t="shared" si="388"/>
        <v>2.3792283674905259</v>
      </c>
      <c r="L1182">
        <v>2.13</v>
      </c>
      <c r="M1182">
        <v>3.69</v>
      </c>
      <c r="N1182">
        <v>3.55</v>
      </c>
      <c r="O1182" s="7">
        <f t="shared" si="389"/>
        <v>2.1772357723577236</v>
      </c>
      <c r="P1182" s="7">
        <f t="shared" si="390"/>
        <v>3.7718309859154933</v>
      </c>
      <c r="Q1182" s="7">
        <f t="shared" si="391"/>
        <v>3.6287262872628729</v>
      </c>
      <c r="R1182" s="15">
        <f t="shared" si="392"/>
        <v>0.45929798356982821</v>
      </c>
      <c r="S1182" s="15">
        <f t="shared" si="393"/>
        <v>0.26512322628827484</v>
      </c>
      <c r="T1182" s="15">
        <f t="shared" si="394"/>
        <v>0.2755787901418969</v>
      </c>
      <c r="U1182" s="12">
        <f t="shared" si="395"/>
        <v>0.63642959795676568</v>
      </c>
      <c r="V1182" s="12">
        <f t="shared" si="396"/>
        <v>0.96624767221564001</v>
      </c>
      <c r="W1182" s="12">
        <f t="shared" si="397"/>
        <v>1.4920803940078846</v>
      </c>
      <c r="X1182" t="s">
        <v>452</v>
      </c>
      <c r="Y1182" t="s">
        <v>474</v>
      </c>
      <c r="Z1182" t="s">
        <v>438</v>
      </c>
      <c r="AA1182" s="16" t="s">
        <v>98</v>
      </c>
      <c r="AB1182" s="16" t="s">
        <v>22</v>
      </c>
      <c r="AC1182" s="49" t="s">
        <v>532</v>
      </c>
    </row>
    <row r="1183" spans="1:29" x14ac:dyDescent="0.25">
      <c r="A1183" s="11">
        <v>0.15455964237197209</v>
      </c>
      <c r="B1183" s="11">
        <v>0.26924144654674631</v>
      </c>
      <c r="C1183" s="11">
        <v>0.51080019206299032</v>
      </c>
      <c r="D1183" s="13">
        <f t="shared" si="383"/>
        <v>6.4699942666361938</v>
      </c>
      <c r="E1183" s="14">
        <f t="shared" si="384"/>
        <v>3.7141384167477267</v>
      </c>
      <c r="F1183" s="14">
        <f t="shared" si="385"/>
        <v>1.95771265465124</v>
      </c>
      <c r="G1183" s="26">
        <v>2.876050567606292E-2</v>
      </c>
      <c r="H1183" s="7">
        <f t="shared" si="382"/>
        <v>1.0287605056760629</v>
      </c>
      <c r="I1183" s="7">
        <f t="shared" si="386"/>
        <v>6.2891161071393924</v>
      </c>
      <c r="J1183" s="7">
        <f t="shared" si="387"/>
        <v>3.6103042411284383</v>
      </c>
      <c r="K1183" s="7">
        <f t="shared" si="388"/>
        <v>1.9029819319946624</v>
      </c>
      <c r="L1183">
        <v>2.02</v>
      </c>
      <c r="M1183">
        <v>3.28</v>
      </c>
      <c r="N1183">
        <v>4.37</v>
      </c>
      <c r="O1183" s="7">
        <f t="shared" si="389"/>
        <v>2.0780962214656471</v>
      </c>
      <c r="P1183" s="7">
        <f t="shared" si="390"/>
        <v>3.3743344586174864</v>
      </c>
      <c r="Q1183" s="7">
        <f t="shared" si="391"/>
        <v>4.4956834098043954</v>
      </c>
      <c r="R1183" s="15">
        <f t="shared" si="392"/>
        <v>0.48120967146300686</v>
      </c>
      <c r="S1183" s="15">
        <f t="shared" si="393"/>
        <v>0.29635473669368106</v>
      </c>
      <c r="T1183" s="15">
        <f t="shared" si="394"/>
        <v>0.22243559184331207</v>
      </c>
      <c r="U1183" s="12">
        <f t="shared" si="395"/>
        <v>0.32118980880427694</v>
      </c>
      <c r="V1183" s="12">
        <f t="shared" si="396"/>
        <v>0.90851069077070401</v>
      </c>
      <c r="W1183" s="12">
        <f t="shared" si="397"/>
        <v>2.2963959491824841</v>
      </c>
      <c r="X1183" t="s">
        <v>415</v>
      </c>
      <c r="Y1183" t="s">
        <v>465</v>
      </c>
      <c r="Z1183" t="s">
        <v>416</v>
      </c>
      <c r="AA1183" s="16" t="s">
        <v>99</v>
      </c>
      <c r="AB1183" s="16" t="s">
        <v>72</v>
      </c>
      <c r="AC1183" s="49" t="s">
        <v>532</v>
      </c>
    </row>
    <row r="1184" spans="1:29" x14ac:dyDescent="0.25">
      <c r="A1184" s="11" t="e">
        <v>#N/A</v>
      </c>
      <c r="B1184" s="11" t="e">
        <v>#N/A</v>
      </c>
      <c r="C1184" s="11" t="e">
        <v>#N/A</v>
      </c>
      <c r="D1184" s="13" t="e">
        <f t="shared" si="383"/>
        <v>#N/A</v>
      </c>
      <c r="E1184" s="14" t="e">
        <f t="shared" si="384"/>
        <v>#N/A</v>
      </c>
      <c r="F1184" s="14" t="e">
        <f t="shared" si="385"/>
        <v>#N/A</v>
      </c>
      <c r="G1184" s="26">
        <v>2.7450980392156765E-2</v>
      </c>
      <c r="H1184" s="7">
        <f t="shared" si="382"/>
        <v>1.0274509803921568</v>
      </c>
      <c r="I1184" s="7" t="e">
        <f t="shared" si="386"/>
        <v>#N/A</v>
      </c>
      <c r="J1184" s="7" t="e">
        <f t="shared" si="387"/>
        <v>#N/A</v>
      </c>
      <c r="K1184" s="7" t="e">
        <f t="shared" si="388"/>
        <v>#N/A</v>
      </c>
      <c r="L1184">
        <v>2.5</v>
      </c>
      <c r="M1184">
        <v>3.4</v>
      </c>
      <c r="N1184">
        <v>3</v>
      </c>
      <c r="O1184" s="7">
        <f t="shared" si="389"/>
        <v>2.5686274509803919</v>
      </c>
      <c r="P1184" s="7">
        <f t="shared" si="390"/>
        <v>3.4933333333333327</v>
      </c>
      <c r="Q1184" s="7">
        <f t="shared" si="391"/>
        <v>3.0823529411764703</v>
      </c>
      <c r="R1184" s="15">
        <f t="shared" si="392"/>
        <v>0.38931297709923668</v>
      </c>
      <c r="S1184" s="15">
        <f t="shared" si="393"/>
        <v>0.28625954198473286</v>
      </c>
      <c r="T1184" s="15">
        <f t="shared" si="394"/>
        <v>0.32442748091603058</v>
      </c>
      <c r="U1184" s="12" t="e">
        <f t="shared" si="395"/>
        <v>#N/A</v>
      </c>
      <c r="V1184" s="12" t="e">
        <f t="shared" si="396"/>
        <v>#N/A</v>
      </c>
      <c r="W1184" s="12" t="e">
        <f t="shared" si="397"/>
        <v>#N/A</v>
      </c>
      <c r="X1184" t="s">
        <v>281</v>
      </c>
      <c r="Y1184" t="s">
        <v>362</v>
      </c>
      <c r="Z1184" t="s">
        <v>283</v>
      </c>
      <c r="AA1184" s="16" t="e">
        <v>#N/A</v>
      </c>
      <c r="AB1184" s="16" t="e">
        <v>#N/A</v>
      </c>
      <c r="AC1184" s="49" t="s">
        <v>532</v>
      </c>
    </row>
    <row r="1185" spans="1:29" x14ac:dyDescent="0.25">
      <c r="A1185" s="11">
        <v>0.60334195880303954</v>
      </c>
      <c r="B1185" s="11">
        <v>0.22033673665481215</v>
      </c>
      <c r="C1185" s="11">
        <v>0.16861966175023926</v>
      </c>
      <c r="D1185" s="13">
        <f t="shared" si="383"/>
        <v>1.6574348682526308</v>
      </c>
      <c r="E1185" s="14">
        <f t="shared" si="384"/>
        <v>4.5385078093746927</v>
      </c>
      <c r="F1185" s="14">
        <f t="shared" si="385"/>
        <v>5.9305064997770405</v>
      </c>
      <c r="G1185" s="26">
        <v>2.9677017847348219E-2</v>
      </c>
      <c r="H1185" s="7">
        <f t="shared" si="382"/>
        <v>1.0296770178473482</v>
      </c>
      <c r="I1185" s="7">
        <f t="shared" si="386"/>
        <v>1.6096648167574708</v>
      </c>
      <c r="J1185" s="7">
        <f t="shared" si="387"/>
        <v>4.407700405766982</v>
      </c>
      <c r="K1185" s="7">
        <f t="shared" si="388"/>
        <v>5.7595793603079626</v>
      </c>
      <c r="L1185">
        <v>1.73</v>
      </c>
      <c r="M1185">
        <v>4.1100000000000003</v>
      </c>
      <c r="N1185">
        <v>4.8</v>
      </c>
      <c r="O1185" s="7">
        <f t="shared" si="389"/>
        <v>1.7813412408759124</v>
      </c>
      <c r="P1185" s="7">
        <f t="shared" si="390"/>
        <v>4.2319725433526019</v>
      </c>
      <c r="Q1185" s="7">
        <f t="shared" si="391"/>
        <v>4.9424496856672713</v>
      </c>
      <c r="R1185" s="15">
        <f t="shared" si="392"/>
        <v>0.56137475350218968</v>
      </c>
      <c r="S1185" s="15">
        <f t="shared" si="393"/>
        <v>0.23629642908972942</v>
      </c>
      <c r="T1185" s="15">
        <f t="shared" si="394"/>
        <v>0.20232881740808087</v>
      </c>
      <c r="U1185" s="12">
        <f t="shared" si="395"/>
        <v>1.07475791356671</v>
      </c>
      <c r="V1185" s="12">
        <f t="shared" si="396"/>
        <v>0.93245901981507773</v>
      </c>
      <c r="W1185" s="12">
        <f t="shared" si="397"/>
        <v>0.83339419421479166</v>
      </c>
      <c r="X1185" t="s">
        <v>325</v>
      </c>
      <c r="Y1185" t="s">
        <v>365</v>
      </c>
      <c r="Z1185" t="s">
        <v>283</v>
      </c>
      <c r="AA1185" s="16" t="s">
        <v>97</v>
      </c>
      <c r="AB1185" s="16" t="s">
        <v>23</v>
      </c>
      <c r="AC1185" s="49" t="s">
        <v>532</v>
      </c>
    </row>
    <row r="1186" spans="1:29" x14ac:dyDescent="0.25">
      <c r="A1186" s="11">
        <v>9.808251598106639E-2</v>
      </c>
      <c r="B1186" s="11">
        <v>0.1987937074689772</v>
      </c>
      <c r="C1186" s="11">
        <v>0.59959173504567564</v>
      </c>
      <c r="D1186" s="13">
        <f t="shared" si="383"/>
        <v>10.195497026126834</v>
      </c>
      <c r="E1186" s="14">
        <f t="shared" si="384"/>
        <v>5.0303403097205939</v>
      </c>
      <c r="F1186" s="14">
        <f t="shared" si="385"/>
        <v>1.667801508177597</v>
      </c>
      <c r="G1186" s="26">
        <v>3.2139713760906297E-2</v>
      </c>
      <c r="H1186" s="7">
        <f t="shared" si="382"/>
        <v>1.0321397137609063</v>
      </c>
      <c r="I1186" s="7">
        <f t="shared" si="386"/>
        <v>9.878020281747057</v>
      </c>
      <c r="J1186" s="7">
        <f t="shared" si="387"/>
        <v>4.8737009560372995</v>
      </c>
      <c r="K1186" s="7">
        <f t="shared" si="388"/>
        <v>1.6158679740172666</v>
      </c>
      <c r="L1186">
        <v>4.17</v>
      </c>
      <c r="M1186">
        <v>3.84</v>
      </c>
      <c r="N1186">
        <v>1.88</v>
      </c>
      <c r="O1186" s="7">
        <f t="shared" si="389"/>
        <v>4.3040226063829792</v>
      </c>
      <c r="P1186" s="7">
        <f t="shared" si="390"/>
        <v>3.96341650084188</v>
      </c>
      <c r="Q1186" s="7">
        <f t="shared" si="391"/>
        <v>1.9404226618705038</v>
      </c>
      <c r="R1186" s="15">
        <f t="shared" si="392"/>
        <v>0.23234078708531261</v>
      </c>
      <c r="S1186" s="15">
        <f t="shared" si="393"/>
        <v>0.25230757347545668</v>
      </c>
      <c r="T1186" s="15">
        <f t="shared" si="394"/>
        <v>0.51535163943923057</v>
      </c>
      <c r="U1186" s="12">
        <f t="shared" si="395"/>
        <v>0.42214936607342951</v>
      </c>
      <c r="V1186" s="12">
        <f t="shared" si="396"/>
        <v>0.78790226044607803</v>
      </c>
      <c r="W1186" s="12">
        <f t="shared" si="397"/>
        <v>1.1634613905528837</v>
      </c>
      <c r="X1186" t="s">
        <v>324</v>
      </c>
      <c r="Y1186" t="s">
        <v>323</v>
      </c>
      <c r="Z1186" t="s">
        <v>283</v>
      </c>
      <c r="AA1186" s="16" t="s">
        <v>98</v>
      </c>
      <c r="AB1186" s="16" t="s">
        <v>22</v>
      </c>
      <c r="AC1186" s="49" t="s">
        <v>532</v>
      </c>
    </row>
    <row r="1187" spans="1:29" x14ac:dyDescent="0.25">
      <c r="A1187" s="11">
        <v>0.11505075631254486</v>
      </c>
      <c r="B1187" s="11">
        <v>0.14624693179127071</v>
      </c>
      <c r="C1187" s="11">
        <v>0.63630919206217096</v>
      </c>
      <c r="D1187" s="13">
        <f t="shared" si="383"/>
        <v>8.691815960630608</v>
      </c>
      <c r="E1187" s="14">
        <f t="shared" si="384"/>
        <v>6.8377502881717804</v>
      </c>
      <c r="F1187" s="14">
        <f t="shared" si="385"/>
        <v>1.5715630270233381</v>
      </c>
      <c r="G1187" s="26">
        <v>2.9741334914991757E-2</v>
      </c>
      <c r="H1187" s="7">
        <f t="shared" si="382"/>
        <v>1.0297413349149918</v>
      </c>
      <c r="I1187" s="7">
        <f t="shared" si="386"/>
        <v>8.4407760142484172</v>
      </c>
      <c r="J1187" s="7">
        <f t="shared" si="387"/>
        <v>6.6402600889438483</v>
      </c>
      <c r="K1187" s="7">
        <f t="shared" si="388"/>
        <v>1.5261726161095353</v>
      </c>
      <c r="L1187">
        <v>2.0299999999999998</v>
      </c>
      <c r="M1187">
        <v>3.8</v>
      </c>
      <c r="N1187">
        <v>3.65</v>
      </c>
      <c r="O1187" s="7">
        <f t="shared" si="389"/>
        <v>2.0903749098774331</v>
      </c>
      <c r="P1187" s="7">
        <f t="shared" si="390"/>
        <v>3.9130170726769684</v>
      </c>
      <c r="Q1187" s="7">
        <f t="shared" si="391"/>
        <v>3.7585558724397199</v>
      </c>
      <c r="R1187" s="15">
        <f t="shared" si="392"/>
        <v>0.47838308586407302</v>
      </c>
      <c r="S1187" s="15">
        <f t="shared" si="393"/>
        <v>0.25555728008001793</v>
      </c>
      <c r="T1187" s="15">
        <f t="shared" si="394"/>
        <v>0.2660596340559091</v>
      </c>
      <c r="U1187" s="12">
        <f t="shared" si="395"/>
        <v>0.24049921435816643</v>
      </c>
      <c r="V1187" s="12">
        <f t="shared" si="396"/>
        <v>0.57226674092586638</v>
      </c>
      <c r="W1187" s="12">
        <f t="shared" si="397"/>
        <v>2.3916036505126463</v>
      </c>
      <c r="X1187" t="s">
        <v>363</v>
      </c>
      <c r="Y1187" t="s">
        <v>327</v>
      </c>
      <c r="Z1187" t="s">
        <v>283</v>
      </c>
      <c r="AA1187" s="16" t="s">
        <v>98</v>
      </c>
      <c r="AB1187" s="16" t="s">
        <v>74</v>
      </c>
      <c r="AC1187" s="49" t="s">
        <v>532</v>
      </c>
    </row>
    <row r="1188" spans="1:29" x14ac:dyDescent="0.25">
      <c r="A1188" s="11" t="e">
        <v>#N/A</v>
      </c>
      <c r="B1188" s="11" t="e">
        <v>#N/A</v>
      </c>
      <c r="C1188" s="11" t="e">
        <v>#N/A</v>
      </c>
      <c r="D1188" s="13" t="e">
        <f t="shared" si="383"/>
        <v>#N/A</v>
      </c>
      <c r="E1188" s="14" t="e">
        <f t="shared" si="384"/>
        <v>#N/A</v>
      </c>
      <c r="F1188" s="14" t="e">
        <f t="shared" si="385"/>
        <v>#N/A</v>
      </c>
      <c r="G1188" s="26">
        <v>2.8062462055342019E-2</v>
      </c>
      <c r="H1188" s="7">
        <f t="shared" si="382"/>
        <v>1.028062462055342</v>
      </c>
      <c r="I1188" s="7" t="e">
        <f t="shared" si="386"/>
        <v>#N/A</v>
      </c>
      <c r="J1188" s="7" t="e">
        <f t="shared" si="387"/>
        <v>#N/A</v>
      </c>
      <c r="K1188" s="7" t="e">
        <f t="shared" si="388"/>
        <v>#N/A</v>
      </c>
      <c r="L1188">
        <v>2.4700000000000002</v>
      </c>
      <c r="M1188">
        <v>3.26</v>
      </c>
      <c r="N1188">
        <v>3.16</v>
      </c>
      <c r="O1188" s="7">
        <f t="shared" si="389"/>
        <v>2.5393142812766949</v>
      </c>
      <c r="P1188" s="7">
        <f t="shared" si="390"/>
        <v>3.3514836263004146</v>
      </c>
      <c r="Q1188" s="7">
        <f t="shared" si="391"/>
        <v>3.2486773800948807</v>
      </c>
      <c r="R1188" s="15">
        <f t="shared" si="392"/>
        <v>0.3938071027179938</v>
      </c>
      <c r="S1188" s="15">
        <f t="shared" si="393"/>
        <v>0.2983753201574984</v>
      </c>
      <c r="T1188" s="15">
        <f t="shared" si="394"/>
        <v>0.30781757712450786</v>
      </c>
      <c r="U1188" s="12" t="e">
        <f t="shared" si="395"/>
        <v>#N/A</v>
      </c>
      <c r="V1188" s="12" t="e">
        <f t="shared" si="396"/>
        <v>#N/A</v>
      </c>
      <c r="W1188" s="12" t="e">
        <f t="shared" si="397"/>
        <v>#N/A</v>
      </c>
      <c r="X1188" t="s">
        <v>161</v>
      </c>
      <c r="Y1188" t="s">
        <v>265</v>
      </c>
      <c r="Z1188" t="s">
        <v>162</v>
      </c>
      <c r="AA1188" s="16" t="e">
        <v>#N/A</v>
      </c>
      <c r="AB1188" s="16" t="e">
        <v>#N/A</v>
      </c>
      <c r="AC1188" s="49" t="s">
        <v>532</v>
      </c>
    </row>
    <row r="1189" spans="1:29" x14ac:dyDescent="0.25">
      <c r="A1189" s="11">
        <v>0.73439446337649195</v>
      </c>
      <c r="B1189" s="11">
        <v>0.17826915454944905</v>
      </c>
      <c r="C1189" s="11">
        <v>8.3574617254707065E-2</v>
      </c>
      <c r="D1189" s="13">
        <f t="shared" si="383"/>
        <v>1.3616660389872026</v>
      </c>
      <c r="E1189" s="14">
        <f t="shared" si="384"/>
        <v>5.6094953864978123</v>
      </c>
      <c r="F1189" s="14">
        <f t="shared" si="385"/>
        <v>11.965355425467752</v>
      </c>
      <c r="G1189" s="26">
        <v>3.3582279972437235E-2</v>
      </c>
      <c r="H1189" s="7">
        <f t="shared" si="382"/>
        <v>1.0335822799724372</v>
      </c>
      <c r="I1189" s="7">
        <f t="shared" si="386"/>
        <v>1.3174239394114946</v>
      </c>
      <c r="J1189" s="7">
        <f t="shared" si="387"/>
        <v>5.4272364137738522</v>
      </c>
      <c r="K1189" s="7">
        <f t="shared" si="388"/>
        <v>11.576587231920071</v>
      </c>
      <c r="L1189">
        <v>1.21</v>
      </c>
      <c r="M1189">
        <v>6.95</v>
      </c>
      <c r="N1189">
        <v>15.81</v>
      </c>
      <c r="O1189" s="7">
        <f t="shared" si="389"/>
        <v>1.250634558766649</v>
      </c>
      <c r="P1189" s="7">
        <f t="shared" si="390"/>
        <v>7.1833968458084394</v>
      </c>
      <c r="Q1189" s="7">
        <f t="shared" si="391"/>
        <v>16.340935846364232</v>
      </c>
      <c r="R1189" s="15">
        <f t="shared" si="392"/>
        <v>0.79959408844913116</v>
      </c>
      <c r="S1189" s="15">
        <f t="shared" si="393"/>
        <v>0.13920990604653935</v>
      </c>
      <c r="T1189" s="15">
        <f t="shared" si="394"/>
        <v>6.1196005504329451E-2</v>
      </c>
      <c r="U1189" s="12">
        <f t="shared" si="395"/>
        <v>0.91845909566552897</v>
      </c>
      <c r="V1189" s="12">
        <f t="shared" si="396"/>
        <v>1.2805780824954496</v>
      </c>
      <c r="W1189" s="12">
        <f t="shared" si="397"/>
        <v>1.3656874589436134</v>
      </c>
      <c r="X1189" t="s">
        <v>263</v>
      </c>
      <c r="Y1189" t="s">
        <v>237</v>
      </c>
      <c r="Z1189" t="s">
        <v>162</v>
      </c>
      <c r="AA1189" s="16" t="s">
        <v>97</v>
      </c>
      <c r="AB1189" s="16" t="s">
        <v>23</v>
      </c>
      <c r="AC1189" s="49" t="s">
        <v>532</v>
      </c>
    </row>
    <row r="1190" spans="1:29" x14ac:dyDescent="0.25">
      <c r="A1190" s="11" t="e">
        <v>#N/A</v>
      </c>
      <c r="B1190" s="11" t="e">
        <v>#N/A</v>
      </c>
      <c r="C1190" s="11" t="e">
        <v>#N/A</v>
      </c>
      <c r="D1190" s="13" t="e">
        <f t="shared" si="383"/>
        <v>#N/A</v>
      </c>
      <c r="E1190" s="14" t="e">
        <f t="shared" si="384"/>
        <v>#N/A</v>
      </c>
      <c r="F1190" s="14" t="e">
        <f t="shared" si="385"/>
        <v>#N/A</v>
      </c>
      <c r="G1190" s="26">
        <v>2.9124861754882048E-2</v>
      </c>
      <c r="H1190" s="7">
        <f t="shared" ref="H1190:H1210" si="398">(G1190/100%) + 1</f>
        <v>1.029124861754882</v>
      </c>
      <c r="I1190" s="7" t="e">
        <f t="shared" si="386"/>
        <v>#N/A</v>
      </c>
      <c r="J1190" s="7" t="e">
        <f t="shared" si="387"/>
        <v>#N/A</v>
      </c>
      <c r="K1190" s="7" t="e">
        <f t="shared" si="388"/>
        <v>#N/A</v>
      </c>
      <c r="L1190">
        <v>6.65</v>
      </c>
      <c r="M1190">
        <v>3.77</v>
      </c>
      <c r="N1190">
        <v>1.63</v>
      </c>
      <c r="O1190" s="7">
        <f t="shared" si="389"/>
        <v>6.8436803306699661</v>
      </c>
      <c r="P1190" s="7">
        <f t="shared" si="390"/>
        <v>3.8798007288159053</v>
      </c>
      <c r="Q1190" s="7">
        <f t="shared" si="391"/>
        <v>1.6774735246604577</v>
      </c>
      <c r="R1190" s="15">
        <f t="shared" si="392"/>
        <v>0.14612020896395439</v>
      </c>
      <c r="S1190" s="15">
        <f t="shared" si="393"/>
        <v>0.2577451961831026</v>
      </c>
      <c r="T1190" s="15">
        <f t="shared" si="394"/>
        <v>0.59613459485294285</v>
      </c>
      <c r="U1190" s="12" t="e">
        <f t="shared" si="395"/>
        <v>#N/A</v>
      </c>
      <c r="V1190" s="12" t="e">
        <f t="shared" si="396"/>
        <v>#N/A</v>
      </c>
      <c r="W1190" s="12" t="e">
        <f t="shared" si="397"/>
        <v>#N/A</v>
      </c>
      <c r="X1190" t="s">
        <v>236</v>
      </c>
      <c r="Y1190" t="s">
        <v>160</v>
      </c>
      <c r="Z1190" t="s">
        <v>162</v>
      </c>
      <c r="AA1190" s="16" t="e">
        <v>#N/A</v>
      </c>
      <c r="AB1190" s="16" t="e">
        <v>#N/A</v>
      </c>
      <c r="AC1190" s="49" t="s">
        <v>532</v>
      </c>
    </row>
    <row r="1191" spans="1:29" x14ac:dyDescent="0.25">
      <c r="A1191" s="11">
        <v>0.26162005178695036</v>
      </c>
      <c r="B1191" s="11">
        <v>0.23915346767336759</v>
      </c>
      <c r="C1191" s="11">
        <v>0.45078585689319667</v>
      </c>
      <c r="D1191" s="13">
        <f t="shared" si="383"/>
        <v>3.8223369851419018</v>
      </c>
      <c r="E1191" s="14">
        <f t="shared" si="384"/>
        <v>4.1814154305543489</v>
      </c>
      <c r="F1191" s="14">
        <f t="shared" si="385"/>
        <v>2.2183482128121135</v>
      </c>
      <c r="G1191" s="26">
        <v>2.7841939735609333E-2</v>
      </c>
      <c r="H1191" s="7">
        <f t="shared" si="398"/>
        <v>1.0278419397356093</v>
      </c>
      <c r="I1191" s="7">
        <f t="shared" si="386"/>
        <v>3.7187984235446914</v>
      </c>
      <c r="J1191" s="7">
        <f t="shared" si="387"/>
        <v>4.0681502368252556</v>
      </c>
      <c r="K1191" s="7">
        <f t="shared" si="388"/>
        <v>2.1582581202930258</v>
      </c>
      <c r="L1191">
        <v>2.67</v>
      </c>
      <c r="M1191">
        <v>3.28</v>
      </c>
      <c r="N1191">
        <v>2.87</v>
      </c>
      <c r="O1191" s="7">
        <f t="shared" si="389"/>
        <v>2.7443379790940767</v>
      </c>
      <c r="P1191" s="7">
        <f t="shared" si="390"/>
        <v>3.3713215623327986</v>
      </c>
      <c r="Q1191" s="7">
        <f t="shared" si="391"/>
        <v>2.9499063670411987</v>
      </c>
      <c r="R1191" s="15">
        <f t="shared" si="392"/>
        <v>0.3643866053007459</v>
      </c>
      <c r="S1191" s="15">
        <f t="shared" si="393"/>
        <v>0.29661958419298523</v>
      </c>
      <c r="T1191" s="15">
        <f t="shared" si="394"/>
        <v>0.33899381050626881</v>
      </c>
      <c r="U1191" s="12">
        <f t="shared" si="395"/>
        <v>0.71797384421148702</v>
      </c>
      <c r="V1191" s="12">
        <f t="shared" si="396"/>
        <v>0.80626324227388402</v>
      </c>
      <c r="W1191" s="12">
        <f t="shared" si="397"/>
        <v>1.3297760694213634</v>
      </c>
      <c r="X1191" t="s">
        <v>101</v>
      </c>
      <c r="Y1191" t="s">
        <v>108</v>
      </c>
      <c r="Z1191" t="s">
        <v>142</v>
      </c>
      <c r="AA1191" s="16" t="s">
        <v>98</v>
      </c>
      <c r="AB1191" s="16" t="s">
        <v>22</v>
      </c>
      <c r="AC1191" s="49" t="s">
        <v>532</v>
      </c>
    </row>
    <row r="1192" spans="1:29" x14ac:dyDescent="0.25">
      <c r="A1192" s="11">
        <v>0.11802320221027024</v>
      </c>
      <c r="B1192" s="11">
        <v>0.18161957575815013</v>
      </c>
      <c r="C1192" s="11">
        <v>0.6023139061154994</v>
      </c>
      <c r="D1192" s="13">
        <f t="shared" si="383"/>
        <v>8.4729102521587158</v>
      </c>
      <c r="E1192" s="14">
        <f t="shared" si="384"/>
        <v>5.5060144030488702</v>
      </c>
      <c r="F1192" s="14">
        <f t="shared" si="385"/>
        <v>1.6602638422368428</v>
      </c>
      <c r="G1192" s="26">
        <v>3.255914237841262E-2</v>
      </c>
      <c r="H1192" s="7">
        <f t="shared" si="398"/>
        <v>1.0325591423784126</v>
      </c>
      <c r="I1192" s="7">
        <f t="shared" si="386"/>
        <v>8.2057384457824707</v>
      </c>
      <c r="J1192" s="7">
        <f t="shared" si="387"/>
        <v>5.3323961573438128</v>
      </c>
      <c r="K1192" s="7">
        <f t="shared" si="388"/>
        <v>1.6079116189050107</v>
      </c>
      <c r="L1192">
        <v>6.57</v>
      </c>
      <c r="M1192">
        <v>4.41</v>
      </c>
      <c r="N1192">
        <v>1.53</v>
      </c>
      <c r="O1192" s="7">
        <f t="shared" si="389"/>
        <v>6.7839135654261709</v>
      </c>
      <c r="P1192" s="7">
        <f t="shared" si="390"/>
        <v>4.5535858178888002</v>
      </c>
      <c r="Q1192" s="7">
        <f t="shared" si="391"/>
        <v>1.5798154878389714</v>
      </c>
      <c r="R1192" s="15">
        <f t="shared" si="392"/>
        <v>0.14740753848876303</v>
      </c>
      <c r="S1192" s="15">
        <f t="shared" si="393"/>
        <v>0.21960714917713675</v>
      </c>
      <c r="T1192" s="15">
        <f t="shared" si="394"/>
        <v>0.63298531233410005</v>
      </c>
      <c r="U1192" s="12">
        <f t="shared" si="395"/>
        <v>0.80065920250928835</v>
      </c>
      <c r="V1192" s="12">
        <f t="shared" si="396"/>
        <v>0.82702032442329287</v>
      </c>
      <c r="W1192" s="12">
        <f t="shared" si="397"/>
        <v>0.95154483742205398</v>
      </c>
      <c r="X1192" t="s">
        <v>107</v>
      </c>
      <c r="Y1192" t="s">
        <v>113</v>
      </c>
      <c r="Z1192" t="s">
        <v>142</v>
      </c>
      <c r="AA1192" s="16" t="s">
        <v>98</v>
      </c>
      <c r="AB1192" s="16" t="s">
        <v>22</v>
      </c>
      <c r="AC1192" s="49" t="s">
        <v>532</v>
      </c>
    </row>
    <row r="1193" spans="1:29" x14ac:dyDescent="0.25">
      <c r="A1193" s="11">
        <v>0.88809888267183179</v>
      </c>
      <c r="B1193" s="11">
        <v>7.5672066786620584E-2</v>
      </c>
      <c r="C1193" s="11">
        <v>1.0774514264166892E-2</v>
      </c>
      <c r="D1193" s="13">
        <f t="shared" si="383"/>
        <v>1.1260007410340562</v>
      </c>
      <c r="E1193" s="14">
        <f t="shared" si="384"/>
        <v>13.214915918971673</v>
      </c>
      <c r="F1193" s="14">
        <f t="shared" si="385"/>
        <v>92.811608531228956</v>
      </c>
      <c r="G1193" s="26">
        <v>2.8468142571173249E-2</v>
      </c>
      <c r="H1193" s="7">
        <f t="shared" si="398"/>
        <v>1.0284681425711732</v>
      </c>
      <c r="I1193" s="7">
        <f t="shared" si="386"/>
        <v>1.0948328824450033</v>
      </c>
      <c r="J1193" s="7">
        <f t="shared" si="387"/>
        <v>12.849125191116126</v>
      </c>
      <c r="K1193" s="7">
        <f t="shared" si="388"/>
        <v>90.242570177428803</v>
      </c>
      <c r="L1193">
        <v>1.28</v>
      </c>
      <c r="M1193">
        <v>5.86</v>
      </c>
      <c r="N1193">
        <v>13.06</v>
      </c>
      <c r="O1193" s="7">
        <f t="shared" si="389"/>
        <v>1.3164392224911017</v>
      </c>
      <c r="P1193" s="7">
        <f t="shared" si="390"/>
        <v>6.0268233154670758</v>
      </c>
      <c r="Q1193" s="7">
        <f t="shared" si="391"/>
        <v>13.431793941979523</v>
      </c>
      <c r="R1193" s="15">
        <f t="shared" si="392"/>
        <v>0.75962489032170977</v>
      </c>
      <c r="S1193" s="15">
        <f t="shared" si="393"/>
        <v>0.1659248907187352</v>
      </c>
      <c r="T1193" s="15">
        <f t="shared" si="394"/>
        <v>7.4450218959555017E-2</v>
      </c>
      <c r="U1193" s="12">
        <f t="shared" si="395"/>
        <v>1.1691282025997225</v>
      </c>
      <c r="V1193" s="12">
        <f t="shared" si="396"/>
        <v>0.45606217643918662</v>
      </c>
      <c r="W1193" s="12">
        <f t="shared" si="397"/>
        <v>0.14472105542120883</v>
      </c>
      <c r="X1193" t="s">
        <v>106</v>
      </c>
      <c r="Y1193" t="s">
        <v>102</v>
      </c>
      <c r="Z1193" t="s">
        <v>142</v>
      </c>
      <c r="AA1193" s="16" t="s">
        <v>97</v>
      </c>
      <c r="AB1193" s="16" t="s">
        <v>90</v>
      </c>
      <c r="AC1193" s="49" t="s">
        <v>532</v>
      </c>
    </row>
    <row r="1194" spans="1:29" x14ac:dyDescent="0.25">
      <c r="A1194" s="11">
        <v>0.46161092637521167</v>
      </c>
      <c r="B1194" s="11">
        <v>0.26111707348473168</v>
      </c>
      <c r="C1194" s="11">
        <v>0.26112005441189812</v>
      </c>
      <c r="D1194" s="13">
        <f t="shared" si="383"/>
        <v>2.1663265379190113</v>
      </c>
      <c r="E1194" s="14">
        <f t="shared" si="384"/>
        <v>3.8296997842941631</v>
      </c>
      <c r="F1194" s="14">
        <f t="shared" si="385"/>
        <v>3.8296560647255835</v>
      </c>
      <c r="G1194" s="26">
        <v>2.1643526823084791E-2</v>
      </c>
      <c r="H1194" s="7">
        <f t="shared" si="398"/>
        <v>1.0216435268230848</v>
      </c>
      <c r="I1194" s="7">
        <f t="shared" si="386"/>
        <v>2.1204328917498718</v>
      </c>
      <c r="J1194" s="7">
        <f t="shared" si="387"/>
        <v>3.7485675617238474</v>
      </c>
      <c r="K1194" s="7">
        <f t="shared" si="388"/>
        <v>3.7485247683547009</v>
      </c>
      <c r="L1194">
        <v>3.62</v>
      </c>
      <c r="M1194">
        <v>3.2</v>
      </c>
      <c r="N1194">
        <v>2.31</v>
      </c>
      <c r="O1194" s="7">
        <f t="shared" si="389"/>
        <v>3.6983495670995672</v>
      </c>
      <c r="P1194" s="7">
        <f t="shared" si="390"/>
        <v>3.2692592858338716</v>
      </c>
      <c r="Q1194" s="7">
        <f t="shared" si="391"/>
        <v>2.3599965469613258</v>
      </c>
      <c r="R1194" s="15">
        <f t="shared" si="392"/>
        <v>0.27039088162351582</v>
      </c>
      <c r="S1194" s="15">
        <f t="shared" si="393"/>
        <v>0.30587968483660227</v>
      </c>
      <c r="T1194" s="15">
        <f t="shared" si="394"/>
        <v>0.42372943353988196</v>
      </c>
      <c r="U1194" s="12">
        <f t="shared" si="395"/>
        <v>1.7071985697281942</v>
      </c>
      <c r="V1194" s="12">
        <f t="shared" si="396"/>
        <v>0.85365941717972438</v>
      </c>
      <c r="W1194" s="12">
        <f t="shared" si="397"/>
        <v>0.61624242675443308</v>
      </c>
      <c r="X1194" t="s">
        <v>332</v>
      </c>
      <c r="Y1194" t="s">
        <v>386</v>
      </c>
      <c r="Z1194" t="s">
        <v>286</v>
      </c>
      <c r="AA1194" s="16" t="s">
        <v>99</v>
      </c>
      <c r="AB1194" s="16" t="s">
        <v>72</v>
      </c>
      <c r="AC1194" s="49" t="s">
        <v>532</v>
      </c>
    </row>
    <row r="1195" spans="1:29" x14ac:dyDescent="0.25">
      <c r="A1195" s="11">
        <v>0.41634325911438846</v>
      </c>
      <c r="B1195" s="11">
        <v>0.25072899415997918</v>
      </c>
      <c r="C1195" s="11">
        <v>0.31004677199373254</v>
      </c>
      <c r="D1195" s="13">
        <f t="shared" si="383"/>
        <v>2.401864274510217</v>
      </c>
      <c r="E1195" s="14">
        <f t="shared" si="384"/>
        <v>3.9883700062304874</v>
      </c>
      <c r="F1195" s="14">
        <f t="shared" si="385"/>
        <v>3.2253198237465108</v>
      </c>
      <c r="G1195" s="26">
        <v>2.0839601825384912E-2</v>
      </c>
      <c r="H1195" s="7">
        <f t="shared" si="398"/>
        <v>1.0208396018253849</v>
      </c>
      <c r="I1195" s="7">
        <f t="shared" si="386"/>
        <v>2.352832188539113</v>
      </c>
      <c r="J1195" s="7">
        <f t="shared" si="387"/>
        <v>3.9069507091014088</v>
      </c>
      <c r="K1195" s="7">
        <f t="shared" si="388"/>
        <v>3.1594775692275734</v>
      </c>
      <c r="L1195">
        <v>2.76</v>
      </c>
      <c r="M1195">
        <v>3.2</v>
      </c>
      <c r="N1195">
        <v>2.89</v>
      </c>
      <c r="O1195" s="7">
        <f t="shared" si="389"/>
        <v>2.8175173010380621</v>
      </c>
      <c r="P1195" s="7">
        <f t="shared" si="390"/>
        <v>3.266686725841232</v>
      </c>
      <c r="Q1195" s="7">
        <f t="shared" si="391"/>
        <v>2.9502264492753625</v>
      </c>
      <c r="R1195" s="15">
        <f t="shared" si="392"/>
        <v>0.35492239910348322</v>
      </c>
      <c r="S1195" s="15">
        <f t="shared" si="393"/>
        <v>0.30612056922675424</v>
      </c>
      <c r="T1195" s="15">
        <f t="shared" si="394"/>
        <v>0.33895703166976249</v>
      </c>
      <c r="U1195" s="12">
        <f t="shared" si="395"/>
        <v>1.1730543357253624</v>
      </c>
      <c r="V1195" s="12">
        <f t="shared" si="396"/>
        <v>0.81905307700592778</v>
      </c>
      <c r="W1195" s="12">
        <f t="shared" si="397"/>
        <v>0.91470818724835734</v>
      </c>
      <c r="X1195" t="s">
        <v>369</v>
      </c>
      <c r="Y1195" t="s">
        <v>370</v>
      </c>
      <c r="Z1195" t="s">
        <v>286</v>
      </c>
      <c r="AA1195" s="16" t="s">
        <v>97</v>
      </c>
      <c r="AB1195" s="16" t="s">
        <v>23</v>
      </c>
      <c r="AC1195" s="49" t="s">
        <v>532</v>
      </c>
    </row>
    <row r="1196" spans="1:29" x14ac:dyDescent="0.25">
      <c r="A1196" s="11">
        <v>0.17118340333879012</v>
      </c>
      <c r="B1196" s="11">
        <v>0.21608202420993006</v>
      </c>
      <c r="C1196" s="11">
        <v>0.53892674655390949</v>
      </c>
      <c r="D1196" s="13">
        <f t="shared" si="383"/>
        <v>5.8416878067372799</v>
      </c>
      <c r="E1196" s="14">
        <f t="shared" si="384"/>
        <v>4.6278722335018045</v>
      </c>
      <c r="F1196" s="14">
        <f t="shared" si="385"/>
        <v>1.8555397489442822</v>
      </c>
      <c r="G1196" s="26">
        <v>2.3287501427468493E-2</v>
      </c>
      <c r="H1196" s="7">
        <f t="shared" si="398"/>
        <v>1.0232875014274685</v>
      </c>
      <c r="I1196" s="7">
        <f t="shared" si="386"/>
        <v>5.7087453903113499</v>
      </c>
      <c r="J1196" s="7">
        <f t="shared" si="387"/>
        <v>4.5225532678216069</v>
      </c>
      <c r="K1196" s="7">
        <f t="shared" si="388"/>
        <v>1.8133122376222088</v>
      </c>
      <c r="L1196">
        <v>2.06</v>
      </c>
      <c r="M1196">
        <v>3.43</v>
      </c>
      <c r="N1196">
        <v>4.0599999999999996</v>
      </c>
      <c r="O1196" s="7">
        <f t="shared" si="389"/>
        <v>2.1079722529405851</v>
      </c>
      <c r="P1196" s="7">
        <f t="shared" si="390"/>
        <v>3.5098761298962171</v>
      </c>
      <c r="Q1196" s="7">
        <f t="shared" si="391"/>
        <v>4.1545472557955216</v>
      </c>
      <c r="R1196" s="15">
        <f t="shared" si="392"/>
        <v>0.47438954597481875</v>
      </c>
      <c r="S1196" s="15">
        <f t="shared" si="393"/>
        <v>0.28491033956505152</v>
      </c>
      <c r="T1196" s="15">
        <f t="shared" si="394"/>
        <v>0.24070011446012976</v>
      </c>
      <c r="U1196" s="12">
        <f t="shared" si="395"/>
        <v>0.36084986440210631</v>
      </c>
      <c r="V1196" s="12">
        <f t="shared" si="396"/>
        <v>0.75842113887408991</v>
      </c>
      <c r="W1196" s="12">
        <f t="shared" si="397"/>
        <v>2.2389966359703535</v>
      </c>
      <c r="X1196" t="s">
        <v>333</v>
      </c>
      <c r="Y1196" t="s">
        <v>337</v>
      </c>
      <c r="Z1196" t="s">
        <v>286</v>
      </c>
      <c r="AA1196" s="16" t="s">
        <v>98</v>
      </c>
      <c r="AB1196" s="16" t="s">
        <v>22</v>
      </c>
      <c r="AC1196" s="49" t="s">
        <v>532</v>
      </c>
    </row>
    <row r="1197" spans="1:29" x14ac:dyDescent="0.25">
      <c r="A1197" s="11">
        <v>0.20181318724848143</v>
      </c>
      <c r="B1197" s="11">
        <v>0.22172641130482923</v>
      </c>
      <c r="C1197" s="11">
        <v>0.51213548931782071</v>
      </c>
      <c r="D1197" s="13">
        <f t="shared" si="383"/>
        <v>4.9550775825603273</v>
      </c>
      <c r="E1197" s="14">
        <f t="shared" si="384"/>
        <v>4.5100626222881548</v>
      </c>
      <c r="F1197" s="14">
        <f t="shared" si="385"/>
        <v>1.9526082860065583</v>
      </c>
      <c r="G1197" s="26">
        <v>2.3510565088390223E-2</v>
      </c>
      <c r="H1197" s="7">
        <f t="shared" si="398"/>
        <v>1.0235105650883902</v>
      </c>
      <c r="I1197" s="7">
        <f t="shared" si="386"/>
        <v>4.8412568971697985</v>
      </c>
      <c r="J1197" s="7">
        <f t="shared" si="387"/>
        <v>4.4064641598483805</v>
      </c>
      <c r="K1197" s="7">
        <f t="shared" si="388"/>
        <v>1.9077558675106898</v>
      </c>
      <c r="L1197">
        <v>3.78</v>
      </c>
      <c r="M1197">
        <v>4.0199999999999996</v>
      </c>
      <c r="N1197">
        <v>1.96</v>
      </c>
      <c r="O1197" s="7">
        <f t="shared" si="389"/>
        <v>3.8688699360341148</v>
      </c>
      <c r="P1197" s="7">
        <f t="shared" si="390"/>
        <v>4.1145124716553285</v>
      </c>
      <c r="Q1197" s="7">
        <f t="shared" si="391"/>
        <v>2.0060807075732447</v>
      </c>
      <c r="R1197" s="15">
        <f t="shared" si="392"/>
        <v>0.25847340865252139</v>
      </c>
      <c r="S1197" s="15">
        <f t="shared" si="393"/>
        <v>0.2430421603747589</v>
      </c>
      <c r="T1197" s="15">
        <f t="shared" si="394"/>
        <v>0.49848443097271977</v>
      </c>
      <c r="U1197" s="12">
        <f t="shared" si="395"/>
        <v>0.78078897284087323</v>
      </c>
      <c r="V1197" s="12">
        <f t="shared" si="396"/>
        <v>0.91229608460909883</v>
      </c>
      <c r="W1197" s="12">
        <f t="shared" si="397"/>
        <v>1.0273851247840637</v>
      </c>
      <c r="X1197" t="s">
        <v>284</v>
      </c>
      <c r="Y1197" t="s">
        <v>335</v>
      </c>
      <c r="Z1197" t="s">
        <v>286</v>
      </c>
      <c r="AA1197" s="16" t="s">
        <v>98</v>
      </c>
      <c r="AB1197" s="16" t="s">
        <v>22</v>
      </c>
      <c r="AC1197" s="49" t="s">
        <v>532</v>
      </c>
    </row>
    <row r="1198" spans="1:29" x14ac:dyDescent="0.25">
      <c r="A1198" s="11">
        <v>0.27508542230196215</v>
      </c>
      <c r="B1198" s="11">
        <v>0.31633598365258364</v>
      </c>
      <c r="C1198" s="11">
        <v>0.37774125172268358</v>
      </c>
      <c r="D1198" s="13">
        <f t="shared" si="383"/>
        <v>3.6352344360229196</v>
      </c>
      <c r="E1198" s="14">
        <f t="shared" si="384"/>
        <v>3.1611958540203609</v>
      </c>
      <c r="F1198" s="14">
        <f t="shared" si="385"/>
        <v>2.6473147834384365</v>
      </c>
      <c r="G1198" s="26">
        <v>4.2972218123836781E-2</v>
      </c>
      <c r="H1198" s="7">
        <f t="shared" si="398"/>
        <v>1.0429722181238368</v>
      </c>
      <c r="I1198" s="7">
        <f t="shared" si="386"/>
        <v>3.4854566333149366</v>
      </c>
      <c r="J1198" s="7">
        <f t="shared" si="387"/>
        <v>3.0309492420679396</v>
      </c>
      <c r="K1198" s="7">
        <f t="shared" si="388"/>
        <v>2.538240940109211</v>
      </c>
      <c r="L1198">
        <v>1.84</v>
      </c>
      <c r="M1198">
        <v>3.3</v>
      </c>
      <c r="N1198">
        <v>5.09</v>
      </c>
      <c r="O1198" s="7">
        <f t="shared" si="389"/>
        <v>1.9190688813478598</v>
      </c>
      <c r="P1198" s="7">
        <f t="shared" si="390"/>
        <v>3.4418083198086613</v>
      </c>
      <c r="Q1198" s="7">
        <f t="shared" si="391"/>
        <v>5.3087285902503289</v>
      </c>
      <c r="R1198" s="15">
        <f t="shared" si="392"/>
        <v>0.52108603798402953</v>
      </c>
      <c r="S1198" s="15">
        <f t="shared" si="393"/>
        <v>0.2905449423910953</v>
      </c>
      <c r="T1198" s="15">
        <f t="shared" si="394"/>
        <v>0.18836901962487515</v>
      </c>
      <c r="U1198" s="12">
        <f t="shared" si="395"/>
        <v>0.52790787365212999</v>
      </c>
      <c r="V1198" s="12">
        <f t="shared" si="396"/>
        <v>1.0887678203903191</v>
      </c>
      <c r="W1198" s="12">
        <f t="shared" si="397"/>
        <v>2.0053257827371564</v>
      </c>
      <c r="X1198" t="s">
        <v>287</v>
      </c>
      <c r="Y1198" t="s">
        <v>376</v>
      </c>
      <c r="Z1198" t="s">
        <v>289</v>
      </c>
      <c r="AA1198" s="16" t="s">
        <v>99</v>
      </c>
      <c r="AB1198" s="16" t="s">
        <v>72</v>
      </c>
      <c r="AC1198" s="49" t="s">
        <v>532</v>
      </c>
    </row>
    <row r="1199" spans="1:29" x14ac:dyDescent="0.25">
      <c r="A1199" s="11">
        <v>0.40721697863645512</v>
      </c>
      <c r="B1199" s="11">
        <v>0.27805274319070333</v>
      </c>
      <c r="C1199" s="11">
        <v>0.29470331111201337</v>
      </c>
      <c r="D1199" s="13">
        <f t="shared" si="383"/>
        <v>2.4556932850600877</v>
      </c>
      <c r="E1199" s="14">
        <f t="shared" si="384"/>
        <v>3.596439972232703</v>
      </c>
      <c r="F1199" s="14">
        <f t="shared" si="385"/>
        <v>3.3932431781192691</v>
      </c>
      <c r="G1199" s="26">
        <v>3.8227767886294561E-2</v>
      </c>
      <c r="H1199" s="7">
        <f t="shared" si="398"/>
        <v>1.0382277678862946</v>
      </c>
      <c r="I1199" s="7">
        <f t="shared" si="386"/>
        <v>2.3652741344604764</v>
      </c>
      <c r="J1199" s="7">
        <f t="shared" si="387"/>
        <v>3.4640182852695389</v>
      </c>
      <c r="K1199" s="7">
        <f t="shared" si="388"/>
        <v>3.2683032404609054</v>
      </c>
      <c r="L1199">
        <v>2.52</v>
      </c>
      <c r="M1199">
        <v>2.78</v>
      </c>
      <c r="N1199">
        <v>3.55</v>
      </c>
      <c r="O1199" s="7">
        <f t="shared" si="389"/>
        <v>2.6163339750734624</v>
      </c>
      <c r="P1199" s="7">
        <f t="shared" si="390"/>
        <v>2.8862731947238989</v>
      </c>
      <c r="Q1199" s="7">
        <f t="shared" si="391"/>
        <v>3.6857085759963457</v>
      </c>
      <c r="R1199" s="15">
        <f t="shared" si="392"/>
        <v>0.38221420106426651</v>
      </c>
      <c r="S1199" s="15">
        <f t="shared" si="393"/>
        <v>0.34646754916616967</v>
      </c>
      <c r="T1199" s="15">
        <f t="shared" si="394"/>
        <v>0.27131824976956387</v>
      </c>
      <c r="U1199" s="12">
        <f t="shared" si="395"/>
        <v>1.0654156164333217</v>
      </c>
      <c r="V1199" s="12">
        <f t="shared" si="396"/>
        <v>0.80253617939077504</v>
      </c>
      <c r="W1199" s="12">
        <f t="shared" si="397"/>
        <v>1.0861905211400669</v>
      </c>
      <c r="X1199" t="s">
        <v>342</v>
      </c>
      <c r="Y1199" t="s">
        <v>390</v>
      </c>
      <c r="Z1199" t="s">
        <v>289</v>
      </c>
      <c r="AA1199" s="16" t="s">
        <v>99</v>
      </c>
      <c r="AB1199" s="16" t="s">
        <v>72</v>
      </c>
      <c r="AC1199" s="49" t="s">
        <v>532</v>
      </c>
    </row>
    <row r="1200" spans="1:29" x14ac:dyDescent="0.25">
      <c r="A1200" s="11">
        <v>0.16877299423309888</v>
      </c>
      <c r="B1200" s="11">
        <v>0.42988136375793784</v>
      </c>
      <c r="C1200" s="11">
        <v>0.37990296181749789</v>
      </c>
      <c r="D1200" s="13">
        <f t="shared" si="383"/>
        <v>5.925118556697889</v>
      </c>
      <c r="E1200" s="14">
        <f t="shared" si="384"/>
        <v>2.3262231962283684</v>
      </c>
      <c r="F1200" s="14">
        <f t="shared" si="385"/>
        <v>2.6322511285931784</v>
      </c>
      <c r="G1200" s="26">
        <v>3.8633129511984388E-2</v>
      </c>
      <c r="H1200" s="7">
        <f t="shared" si="398"/>
        <v>1.0386331295119844</v>
      </c>
      <c r="I1200" s="7">
        <f t="shared" si="386"/>
        <v>5.7047270959688001</v>
      </c>
      <c r="J1200" s="7">
        <f t="shared" si="387"/>
        <v>2.2396967034176689</v>
      </c>
      <c r="K1200" s="7">
        <f t="shared" si="388"/>
        <v>2.5343415820271176</v>
      </c>
      <c r="L1200">
        <v>2.23</v>
      </c>
      <c r="M1200">
        <v>2.99</v>
      </c>
      <c r="N1200">
        <v>3.91</v>
      </c>
      <c r="O1200" s="7">
        <f t="shared" si="389"/>
        <v>2.3161518788117252</v>
      </c>
      <c r="P1200" s="7">
        <f t="shared" si="390"/>
        <v>3.1055130572408336</v>
      </c>
      <c r="Q1200" s="7">
        <f t="shared" si="391"/>
        <v>4.0610555363918595</v>
      </c>
      <c r="R1200" s="15">
        <f t="shared" si="392"/>
        <v>0.43175061581584984</v>
      </c>
      <c r="S1200" s="15">
        <f t="shared" si="393"/>
        <v>0.32200798437101841</v>
      </c>
      <c r="T1200" s="15">
        <f t="shared" si="394"/>
        <v>0.24624139981313173</v>
      </c>
      <c r="U1200" s="12">
        <f t="shared" si="395"/>
        <v>0.39090388768567241</v>
      </c>
      <c r="V1200" s="12">
        <f t="shared" si="396"/>
        <v>1.3350021882147725</v>
      </c>
      <c r="W1200" s="12">
        <f t="shared" si="397"/>
        <v>1.5428070263806148</v>
      </c>
      <c r="X1200" t="s">
        <v>288</v>
      </c>
      <c r="Y1200" t="s">
        <v>372</v>
      </c>
      <c r="Z1200" t="s">
        <v>289</v>
      </c>
      <c r="AA1200" s="16" t="s">
        <v>98</v>
      </c>
      <c r="AB1200" s="16" t="s">
        <v>24</v>
      </c>
      <c r="AC1200" s="49" t="s">
        <v>532</v>
      </c>
    </row>
    <row r="1201" spans="1:29" x14ac:dyDescent="0.25">
      <c r="A1201" s="11">
        <v>0.44493273007141337</v>
      </c>
      <c r="B1201" s="11">
        <v>0.3352847016479793</v>
      </c>
      <c r="C1201" s="11">
        <v>0.2120125504492972</v>
      </c>
      <c r="D1201" s="13">
        <f t="shared" si="383"/>
        <v>2.2475307668183824</v>
      </c>
      <c r="E1201" s="14">
        <f t="shared" si="384"/>
        <v>2.9825398984350793</v>
      </c>
      <c r="F1201" s="14">
        <f t="shared" si="385"/>
        <v>4.7167019022260668</v>
      </c>
      <c r="G1201" s="26">
        <v>4.4212636390101423E-2</v>
      </c>
      <c r="H1201" s="7">
        <f t="shared" si="398"/>
        <v>1.0442126363901014</v>
      </c>
      <c r="I1201" s="7">
        <f t="shared" si="386"/>
        <v>2.1523688648206898</v>
      </c>
      <c r="J1201" s="7">
        <f t="shared" si="387"/>
        <v>2.8562572358307006</v>
      </c>
      <c r="K1201" s="7">
        <f t="shared" si="388"/>
        <v>4.5169937020987945</v>
      </c>
      <c r="L1201">
        <v>1.71</v>
      </c>
      <c r="M1201">
        <v>3.47</v>
      </c>
      <c r="N1201">
        <v>5.84</v>
      </c>
      <c r="O1201" s="7">
        <f t="shared" si="389"/>
        <v>1.7856036082270734</v>
      </c>
      <c r="P1201" s="7">
        <f t="shared" si="390"/>
        <v>3.6234178482736521</v>
      </c>
      <c r="Q1201" s="7">
        <f t="shared" si="391"/>
        <v>6.0982017965181923</v>
      </c>
      <c r="R1201" s="15">
        <f t="shared" si="392"/>
        <v>0.56003471061133236</v>
      </c>
      <c r="S1201" s="15">
        <f t="shared" si="393"/>
        <v>0.27598252309665083</v>
      </c>
      <c r="T1201" s="15">
        <f t="shared" si="394"/>
        <v>0.16398276629201686</v>
      </c>
      <c r="U1201" s="12">
        <f t="shared" si="395"/>
        <v>0.79447348823383823</v>
      </c>
      <c r="V1201" s="12">
        <f t="shared" si="396"/>
        <v>1.2148765722043944</v>
      </c>
      <c r="W1201" s="12">
        <f t="shared" si="397"/>
        <v>1.292895316034308</v>
      </c>
      <c r="X1201" t="s">
        <v>377</v>
      </c>
      <c r="Y1201" t="s">
        <v>391</v>
      </c>
      <c r="Z1201" t="s">
        <v>289</v>
      </c>
      <c r="AA1201" s="16" t="s">
        <v>99</v>
      </c>
      <c r="AB1201" s="16" t="s">
        <v>72</v>
      </c>
      <c r="AC1201" s="49" t="s">
        <v>532</v>
      </c>
    </row>
    <row r="1202" spans="1:29" x14ac:dyDescent="0.25">
      <c r="A1202" s="11" t="e">
        <v>#N/A</v>
      </c>
      <c r="B1202" s="11" t="e">
        <v>#N/A</v>
      </c>
      <c r="C1202" s="11" t="e">
        <v>#N/A</v>
      </c>
      <c r="D1202" s="13" t="e">
        <f t="shared" si="383"/>
        <v>#N/A</v>
      </c>
      <c r="E1202" s="14" t="e">
        <f t="shared" si="384"/>
        <v>#N/A</v>
      </c>
      <c r="F1202" s="14" t="e">
        <f t="shared" si="385"/>
        <v>#N/A</v>
      </c>
      <c r="G1202" s="26">
        <v>2.8001396721531124E-2</v>
      </c>
      <c r="H1202" s="7">
        <f t="shared" si="398"/>
        <v>1.0280013967215311</v>
      </c>
      <c r="I1202" s="7" t="e">
        <f t="shared" si="386"/>
        <v>#N/A</v>
      </c>
      <c r="J1202" s="7" t="e">
        <f t="shared" si="387"/>
        <v>#N/A</v>
      </c>
      <c r="K1202" s="7" t="e">
        <f t="shared" si="388"/>
        <v>#N/A</v>
      </c>
      <c r="L1202">
        <v>2.67</v>
      </c>
      <c r="M1202">
        <v>3.24</v>
      </c>
      <c r="N1202">
        <v>2.9</v>
      </c>
      <c r="O1202" s="7">
        <f t="shared" si="389"/>
        <v>2.7447637292464879</v>
      </c>
      <c r="P1202" s="7">
        <f t="shared" si="390"/>
        <v>3.3307245253777609</v>
      </c>
      <c r="Q1202" s="7">
        <f t="shared" si="391"/>
        <v>2.98120405049244</v>
      </c>
      <c r="R1202" s="15">
        <f t="shared" si="392"/>
        <v>0.36433008398669242</v>
      </c>
      <c r="S1202" s="15">
        <f t="shared" si="393"/>
        <v>0.30023497661866316</v>
      </c>
      <c r="T1202" s="15">
        <f t="shared" si="394"/>
        <v>0.33543493939464442</v>
      </c>
      <c r="U1202" s="12" t="e">
        <f t="shared" si="395"/>
        <v>#N/A</v>
      </c>
      <c r="V1202" s="12" t="e">
        <f t="shared" si="396"/>
        <v>#N/A</v>
      </c>
      <c r="W1202" s="12" t="e">
        <f t="shared" si="397"/>
        <v>#N/A</v>
      </c>
      <c r="X1202" t="s">
        <v>398</v>
      </c>
      <c r="Y1202" t="s">
        <v>395</v>
      </c>
      <c r="Z1202" t="s">
        <v>294</v>
      </c>
      <c r="AA1202" s="16" t="e">
        <v>#N/A</v>
      </c>
      <c r="AB1202" s="16" t="e">
        <v>#N/A</v>
      </c>
      <c r="AC1202" s="49" t="s">
        <v>532</v>
      </c>
    </row>
    <row r="1203" spans="1:29" x14ac:dyDescent="0.25">
      <c r="A1203" s="11">
        <v>0.66904144517138131</v>
      </c>
      <c r="B1203" s="11">
        <v>0.22005497162134788</v>
      </c>
      <c r="C1203" s="11">
        <v>0.10799245327631679</v>
      </c>
      <c r="D1203" s="13">
        <f t="shared" ref="D1203:D1210" si="399">(100%/A1203)</f>
        <v>1.4946757143630176</v>
      </c>
      <c r="E1203" s="14">
        <f t="shared" ref="E1203:E1210" si="400">(100%/B1203)</f>
        <v>4.5443190518808914</v>
      </c>
      <c r="F1203" s="14">
        <f t="shared" ref="F1203:F1210" si="401">(100%/C1203)</f>
        <v>9.2599063143915465</v>
      </c>
      <c r="G1203" s="26">
        <v>2.9151404151404048E-2</v>
      </c>
      <c r="H1203" s="7">
        <f t="shared" si="398"/>
        <v>1.029151404151404</v>
      </c>
      <c r="I1203" s="7">
        <f t="shared" ref="I1203:I1210" si="402">D1203/H1203</f>
        <v>1.4523380217271975</v>
      </c>
      <c r="J1203" s="7">
        <f t="shared" ref="J1203:J1210" si="403">E1203/H1203</f>
        <v>4.4155981651970349</v>
      </c>
      <c r="K1203" s="7">
        <f t="shared" ref="K1203:K1210" si="404">F1203/H1203</f>
        <v>8.9976132540254223</v>
      </c>
      <c r="L1203">
        <v>1.5</v>
      </c>
      <c r="M1203">
        <v>4.68</v>
      </c>
      <c r="N1203">
        <v>6.72</v>
      </c>
      <c r="O1203" s="7">
        <f t="shared" ref="O1203:O1210" si="405">(L1203*H1203)</f>
        <v>1.5437271062271061</v>
      </c>
      <c r="P1203" s="7">
        <f t="shared" ref="P1203:P1210" si="406">(M1203*H1203)</f>
        <v>4.8164285714285704</v>
      </c>
      <c r="Q1203" s="7">
        <f t="shared" ref="Q1203:Q1210" si="407">(N1203*H1203)</f>
        <v>6.9158974358974348</v>
      </c>
      <c r="R1203" s="15">
        <f t="shared" ref="R1203:R1210" si="408">(1/O1203)</f>
        <v>0.64778288595580613</v>
      </c>
      <c r="S1203" s="15">
        <f t="shared" ref="S1203:S1210" si="409">(1/P1203)</f>
        <v>0.20762271985763017</v>
      </c>
      <c r="T1203" s="15">
        <f t="shared" ref="T1203:T1210" si="410">(1/Q1203)</f>
        <v>0.14459439418656386</v>
      </c>
      <c r="U1203" s="12">
        <f t="shared" ref="U1203:U1210" si="411">(L1203/I1203)</f>
        <v>1.0328174141004174</v>
      </c>
      <c r="V1203" s="12">
        <f t="shared" ref="V1203:V1210" si="412">(M1203/J1203)</f>
        <v>1.059879052601963</v>
      </c>
      <c r="W1203" s="12">
        <f t="shared" ref="W1203:W1210" si="413">(N1203/K1203)</f>
        <v>0.74686473070995285</v>
      </c>
      <c r="X1203" t="s">
        <v>399</v>
      </c>
      <c r="Y1203" t="s">
        <v>381</v>
      </c>
      <c r="Z1203" t="s">
        <v>294</v>
      </c>
      <c r="AA1203" s="16" t="s">
        <v>97</v>
      </c>
      <c r="AB1203" s="16" t="s">
        <v>23</v>
      </c>
      <c r="AC1203" s="49" t="s">
        <v>532</v>
      </c>
    </row>
    <row r="1204" spans="1:29" x14ac:dyDescent="0.25">
      <c r="A1204" s="11">
        <v>0.10127792542340183</v>
      </c>
      <c r="B1204" s="11">
        <v>0.17629217460346985</v>
      </c>
      <c r="C1204" s="11">
        <v>0.61556809141318392</v>
      </c>
      <c r="D1204" s="13">
        <f t="shared" si="399"/>
        <v>9.8738199446661898</v>
      </c>
      <c r="E1204" s="14">
        <f t="shared" si="400"/>
        <v>5.6724015246239841</v>
      </c>
      <c r="F1204" s="14">
        <f t="shared" si="401"/>
        <v>1.6245156530194094</v>
      </c>
      <c r="G1204" s="26">
        <v>2.8113528777892194E-2</v>
      </c>
      <c r="H1204" s="7">
        <f t="shared" si="398"/>
        <v>1.0281135287778922</v>
      </c>
      <c r="I1204" s="7">
        <f t="shared" si="402"/>
        <v>9.6038226015789299</v>
      </c>
      <c r="J1204" s="7">
        <f t="shared" si="403"/>
        <v>5.5172910051740187</v>
      </c>
      <c r="K1204" s="7">
        <f t="shared" si="404"/>
        <v>1.5800936448627947</v>
      </c>
      <c r="L1204">
        <v>3.64</v>
      </c>
      <c r="M1204">
        <v>3.55</v>
      </c>
      <c r="N1204">
        <v>2.12</v>
      </c>
      <c r="O1204" s="7">
        <f t="shared" si="405"/>
        <v>3.7423332447515278</v>
      </c>
      <c r="P1204" s="7">
        <f t="shared" si="406"/>
        <v>3.6498030271615169</v>
      </c>
      <c r="Q1204" s="7">
        <f t="shared" si="407"/>
        <v>2.1796006810091315</v>
      </c>
      <c r="R1204" s="15">
        <f t="shared" si="408"/>
        <v>0.26721297506106917</v>
      </c>
      <c r="S1204" s="15">
        <f t="shared" si="409"/>
        <v>0.27398738851332166</v>
      </c>
      <c r="T1204" s="15">
        <f t="shared" si="410"/>
        <v>0.45879963642560934</v>
      </c>
      <c r="U1204" s="12">
        <f t="shared" si="411"/>
        <v>0.37901574727146259</v>
      </c>
      <c r="V1204" s="12">
        <f t="shared" si="412"/>
        <v>0.64343171253263098</v>
      </c>
      <c r="W1204" s="12">
        <f t="shared" si="413"/>
        <v>1.341692631251667</v>
      </c>
      <c r="X1204" t="s">
        <v>380</v>
      </c>
      <c r="Y1204" t="s">
        <v>383</v>
      </c>
      <c r="Z1204" t="s">
        <v>294</v>
      </c>
      <c r="AA1204" s="16" t="s">
        <v>98</v>
      </c>
      <c r="AB1204" s="16" t="s">
        <v>22</v>
      </c>
      <c r="AC1204" s="49" t="s">
        <v>532</v>
      </c>
    </row>
    <row r="1205" spans="1:29" x14ac:dyDescent="0.25">
      <c r="A1205" s="11">
        <v>0.57641705233708307</v>
      </c>
      <c r="B1205" s="11">
        <v>0.25396460010287808</v>
      </c>
      <c r="C1205" s="11">
        <v>0.16364790573161792</v>
      </c>
      <c r="D1205" s="13">
        <f t="shared" si="399"/>
        <v>1.7348549907493191</v>
      </c>
      <c r="E1205" s="14">
        <f t="shared" si="400"/>
        <v>3.9375566500012669</v>
      </c>
      <c r="F1205" s="14">
        <f t="shared" si="401"/>
        <v>6.1106800941284094</v>
      </c>
      <c r="G1205" s="26">
        <v>2.9740630630214149E-2</v>
      </c>
      <c r="H1205" s="7">
        <f t="shared" si="398"/>
        <v>1.0297406306302141</v>
      </c>
      <c r="I1205" s="7">
        <f t="shared" si="402"/>
        <v>1.6847494787960016</v>
      </c>
      <c r="J1205" s="7">
        <f t="shared" si="403"/>
        <v>3.8238334322997751</v>
      </c>
      <c r="K1205" s="7">
        <f t="shared" si="404"/>
        <v>5.9341934389717119</v>
      </c>
      <c r="L1205">
        <v>1.95</v>
      </c>
      <c r="M1205">
        <v>3.93</v>
      </c>
      <c r="N1205">
        <v>3.81</v>
      </c>
      <c r="O1205" s="7">
        <f t="shared" si="405"/>
        <v>2.0079942297289177</v>
      </c>
      <c r="P1205" s="7">
        <f t="shared" si="406"/>
        <v>4.0468806783767421</v>
      </c>
      <c r="Q1205" s="7">
        <f t="shared" si="407"/>
        <v>3.9233118027011158</v>
      </c>
      <c r="R1205" s="15">
        <f t="shared" si="408"/>
        <v>0.49800939922770671</v>
      </c>
      <c r="S1205" s="15">
        <f t="shared" si="409"/>
        <v>0.24710390038015981</v>
      </c>
      <c r="T1205" s="15">
        <f t="shared" si="410"/>
        <v>0.2548867003921334</v>
      </c>
      <c r="U1205" s="12">
        <f t="shared" si="411"/>
        <v>1.1574421150102141</v>
      </c>
      <c r="V1205" s="12">
        <f t="shared" si="412"/>
        <v>1.0277644331480131</v>
      </c>
      <c r="W1205" s="12">
        <f t="shared" si="413"/>
        <v>0.64204176004417612</v>
      </c>
      <c r="X1205" t="s">
        <v>348</v>
      </c>
      <c r="Y1205" t="s">
        <v>347</v>
      </c>
      <c r="Z1205" t="s">
        <v>294</v>
      </c>
      <c r="AA1205" s="16" t="s">
        <v>97</v>
      </c>
      <c r="AB1205" s="16" t="s">
        <v>23</v>
      </c>
      <c r="AC1205" s="49" t="s">
        <v>532</v>
      </c>
    </row>
    <row r="1206" spans="1:29" x14ac:dyDescent="0.25">
      <c r="A1206" s="11">
        <v>0.1397486237740693</v>
      </c>
      <c r="B1206" s="11">
        <v>0.28648600623168485</v>
      </c>
      <c r="C1206" s="11">
        <v>0.51058932217192854</v>
      </c>
      <c r="D1206" s="13">
        <f t="shared" si="399"/>
        <v>7.1557055303578059</v>
      </c>
      <c r="E1206" s="14">
        <f t="shared" si="400"/>
        <v>3.490571889194781</v>
      </c>
      <c r="F1206" s="14">
        <f t="shared" si="401"/>
        <v>1.9585211765616874</v>
      </c>
      <c r="G1206" s="26">
        <v>2.4826627546567392E-2</v>
      </c>
      <c r="H1206" s="7">
        <f t="shared" si="398"/>
        <v>1.0248266275465674</v>
      </c>
      <c r="I1206" s="7">
        <f t="shared" si="402"/>
        <v>6.9823571499977009</v>
      </c>
      <c r="J1206" s="7">
        <f t="shared" si="403"/>
        <v>3.4060120954811666</v>
      </c>
      <c r="K1206" s="7">
        <f t="shared" si="404"/>
        <v>1.9110756140776539</v>
      </c>
      <c r="L1206">
        <v>4.6900000000000004</v>
      </c>
      <c r="M1206">
        <v>3.65</v>
      </c>
      <c r="N1206">
        <v>1.86</v>
      </c>
      <c r="O1206" s="7">
        <f t="shared" si="405"/>
        <v>4.8064368831934017</v>
      </c>
      <c r="P1206" s="7">
        <f t="shared" si="406"/>
        <v>3.7406171905449708</v>
      </c>
      <c r="Q1206" s="7">
        <f t="shared" si="407"/>
        <v>1.9061775272366155</v>
      </c>
      <c r="R1206" s="15">
        <f t="shared" si="408"/>
        <v>0.2080543288723265</v>
      </c>
      <c r="S1206" s="15">
        <f t="shared" si="409"/>
        <v>0.2673355623044415</v>
      </c>
      <c r="T1206" s="15">
        <f t="shared" si="410"/>
        <v>0.52461010882323189</v>
      </c>
      <c r="U1206" s="12">
        <f t="shared" si="411"/>
        <v>0.67169293968320498</v>
      </c>
      <c r="V1206" s="12">
        <f t="shared" si="412"/>
        <v>1.0716344797608139</v>
      </c>
      <c r="W1206" s="12">
        <f t="shared" si="413"/>
        <v>0.97327389157110644</v>
      </c>
      <c r="X1206" t="s">
        <v>451</v>
      </c>
      <c r="Y1206" t="s">
        <v>453</v>
      </c>
      <c r="Z1206" t="s">
        <v>438</v>
      </c>
      <c r="AA1206" s="16" t="s">
        <v>99</v>
      </c>
      <c r="AB1206" s="16" t="s">
        <v>72</v>
      </c>
      <c r="AC1206" s="49" t="s">
        <v>533</v>
      </c>
    </row>
    <row r="1207" spans="1:29" x14ac:dyDescent="0.25">
      <c r="A1207" s="11">
        <v>0.65420132895363525</v>
      </c>
      <c r="B1207" s="11">
        <v>0.19347983832080715</v>
      </c>
      <c r="C1207" s="11">
        <v>0.14439175321060238</v>
      </c>
      <c r="D1207" s="13">
        <f t="shared" si="399"/>
        <v>1.5285814255367742</v>
      </c>
      <c r="E1207" s="14">
        <f t="shared" si="400"/>
        <v>5.168497186471229</v>
      </c>
      <c r="F1207" s="14">
        <f t="shared" si="401"/>
        <v>6.9256032824911511</v>
      </c>
      <c r="G1207" s="26">
        <v>4.095882714028698E-2</v>
      </c>
      <c r="H1207" s="7">
        <f t="shared" si="398"/>
        <v>1.040958827140287</v>
      </c>
      <c r="I1207" s="7">
        <f t="shared" si="402"/>
        <v>1.4684360088823876</v>
      </c>
      <c r="J1207" s="7">
        <f t="shared" si="403"/>
        <v>4.9651312345081688</v>
      </c>
      <c r="K1207" s="7">
        <f t="shared" si="404"/>
        <v>6.6531001053299175</v>
      </c>
      <c r="L1207">
        <v>1.21</v>
      </c>
      <c r="M1207">
        <v>6.72</v>
      </c>
      <c r="N1207">
        <v>15.22</v>
      </c>
      <c r="O1207" s="7">
        <f t="shared" si="405"/>
        <v>1.2595601808397472</v>
      </c>
      <c r="P1207" s="7">
        <f t="shared" si="406"/>
        <v>6.9952433183827285</v>
      </c>
      <c r="Q1207" s="7">
        <f t="shared" si="407"/>
        <v>15.843393349075168</v>
      </c>
      <c r="R1207" s="15">
        <f t="shared" si="408"/>
        <v>0.79392792437539683</v>
      </c>
      <c r="S1207" s="15">
        <f t="shared" si="409"/>
        <v>0.14295428400211757</v>
      </c>
      <c r="T1207" s="15">
        <f t="shared" si="410"/>
        <v>6.3117791622485556E-2</v>
      </c>
      <c r="U1207" s="12">
        <f t="shared" si="411"/>
        <v>0.82400594420244389</v>
      </c>
      <c r="V1207" s="12">
        <f t="shared" si="412"/>
        <v>1.3534385462553968</v>
      </c>
      <c r="W1207" s="12">
        <f t="shared" si="413"/>
        <v>2.2876553424781609</v>
      </c>
      <c r="X1207" t="s">
        <v>238</v>
      </c>
      <c r="Y1207" t="s">
        <v>268</v>
      </c>
      <c r="Z1207" t="s">
        <v>162</v>
      </c>
      <c r="AA1207" s="16" t="s">
        <v>97</v>
      </c>
      <c r="AB1207" s="16" t="s">
        <v>23</v>
      </c>
      <c r="AC1207" s="49" t="s">
        <v>533</v>
      </c>
    </row>
    <row r="1208" spans="1:29" x14ac:dyDescent="0.25">
      <c r="A1208" s="11">
        <v>0.74542438279889478</v>
      </c>
      <c r="B1208" s="11">
        <v>0.15736730314846581</v>
      </c>
      <c r="C1208" s="11">
        <v>8.7762913788224123E-2</v>
      </c>
      <c r="D1208" s="13">
        <f t="shared" si="399"/>
        <v>1.3415176952560006</v>
      </c>
      <c r="E1208" s="14">
        <f t="shared" si="400"/>
        <v>6.3545601913033041</v>
      </c>
      <c r="F1208" s="14">
        <f t="shared" si="401"/>
        <v>11.39433454104595</v>
      </c>
      <c r="G1208" s="26">
        <v>3.8605864427324166E-2</v>
      </c>
      <c r="H1208" s="7">
        <f t="shared" si="398"/>
        <v>1.0386058644273242</v>
      </c>
      <c r="I1208" s="7">
        <f t="shared" si="402"/>
        <v>1.2916523401258655</v>
      </c>
      <c r="J1208" s="7">
        <f t="shared" si="403"/>
        <v>6.1183557776338366</v>
      </c>
      <c r="K1208" s="7">
        <f t="shared" si="404"/>
        <v>10.970797423071225</v>
      </c>
      <c r="L1208">
        <v>1.33</v>
      </c>
      <c r="M1208">
        <v>5.43</v>
      </c>
      <c r="N1208">
        <v>9.75</v>
      </c>
      <c r="O1208" s="7">
        <f t="shared" si="405"/>
        <v>1.3813457996883411</v>
      </c>
      <c r="P1208" s="7">
        <f t="shared" si="406"/>
        <v>5.6396298438403702</v>
      </c>
      <c r="Q1208" s="7">
        <f t="shared" si="407"/>
        <v>10.12640717816641</v>
      </c>
      <c r="R1208" s="15">
        <f t="shared" si="408"/>
        <v>0.72393169054817386</v>
      </c>
      <c r="S1208" s="15">
        <f t="shared" si="409"/>
        <v>0.17731660192063928</v>
      </c>
      <c r="T1208" s="15">
        <f t="shared" si="410"/>
        <v>9.8751707531186811E-2</v>
      </c>
      <c r="U1208" s="12">
        <f t="shared" si="411"/>
        <v>1.0296888401645274</v>
      </c>
      <c r="V1208" s="12">
        <f t="shared" si="412"/>
        <v>0.88749333928076246</v>
      </c>
      <c r="W1208" s="12">
        <f t="shared" si="413"/>
        <v>0.88872300016187256</v>
      </c>
      <c r="X1208" t="s">
        <v>240</v>
      </c>
      <c r="Y1208" t="s">
        <v>261</v>
      </c>
      <c r="Z1208" t="s">
        <v>162</v>
      </c>
      <c r="AA1208" s="16" t="s">
        <v>97</v>
      </c>
      <c r="AB1208" s="16" t="s">
        <v>149</v>
      </c>
      <c r="AC1208" s="49" t="s">
        <v>533</v>
      </c>
    </row>
    <row r="1209" spans="1:29" x14ac:dyDescent="0.25">
      <c r="A1209" s="11">
        <v>0.75766154065973634</v>
      </c>
      <c r="B1209" s="11">
        <v>0.13077964951032872</v>
      </c>
      <c r="C1209" s="11">
        <v>6.8730282794935371E-2</v>
      </c>
      <c r="D1209" s="13">
        <f t="shared" si="399"/>
        <v>1.3198505484774199</v>
      </c>
      <c r="E1209" s="14">
        <f t="shared" si="400"/>
        <v>7.6464496100444279</v>
      </c>
      <c r="F1209" s="14">
        <f t="shared" si="401"/>
        <v>14.549627316151367</v>
      </c>
      <c r="G1209" s="26">
        <v>2.3950693267969614E-2</v>
      </c>
      <c r="H1209" s="7">
        <f t="shared" si="398"/>
        <v>1.0239506932679696</v>
      </c>
      <c r="I1209" s="7">
        <f t="shared" si="402"/>
        <v>1.2889786169928523</v>
      </c>
      <c r="J1209" s="7">
        <f t="shared" si="403"/>
        <v>7.4675955202887287</v>
      </c>
      <c r="K1209" s="7">
        <f t="shared" si="404"/>
        <v>14.209304619654869</v>
      </c>
      <c r="L1209">
        <v>1.29</v>
      </c>
      <c r="M1209">
        <v>5.96</v>
      </c>
      <c r="N1209">
        <v>12.35</v>
      </c>
      <c r="O1209" s="7">
        <f t="shared" si="405"/>
        <v>1.3208963943156808</v>
      </c>
      <c r="P1209" s="7">
        <f t="shared" si="406"/>
        <v>6.1027461318770992</v>
      </c>
      <c r="Q1209" s="7">
        <f t="shared" si="407"/>
        <v>12.645791061859425</v>
      </c>
      <c r="R1209" s="15">
        <f t="shared" si="408"/>
        <v>0.75706164715369051</v>
      </c>
      <c r="S1209" s="15">
        <f t="shared" si="409"/>
        <v>0.16386065852823167</v>
      </c>
      <c r="T1209" s="15">
        <f t="shared" si="410"/>
        <v>7.907769431807779E-2</v>
      </c>
      <c r="U1209" s="12">
        <f t="shared" si="411"/>
        <v>1.0007923971691095</v>
      </c>
      <c r="V1209" s="12">
        <f t="shared" si="412"/>
        <v>0.79811500017740133</v>
      </c>
      <c r="W1209" s="12">
        <f t="shared" si="413"/>
        <v>0.86914879584726434</v>
      </c>
      <c r="X1209" t="s">
        <v>368</v>
      </c>
      <c r="Y1209" t="s">
        <v>387</v>
      </c>
      <c r="Z1209" t="s">
        <v>286</v>
      </c>
      <c r="AA1209" s="16" t="s">
        <v>97</v>
      </c>
      <c r="AB1209" s="16" t="s">
        <v>413</v>
      </c>
      <c r="AC1209" s="49" t="s">
        <v>533</v>
      </c>
    </row>
    <row r="1210" spans="1:29" x14ac:dyDescent="0.25">
      <c r="A1210" s="11" t="e">
        <v>#N/A</v>
      </c>
      <c r="B1210" s="11" t="e">
        <v>#N/A</v>
      </c>
      <c r="C1210" s="11" t="e">
        <v>#N/A</v>
      </c>
      <c r="D1210" s="13" t="e">
        <f t="shared" si="399"/>
        <v>#N/A</v>
      </c>
      <c r="E1210" s="14" t="e">
        <f t="shared" si="400"/>
        <v>#N/A</v>
      </c>
      <c r="F1210" s="14" t="e">
        <f t="shared" si="401"/>
        <v>#N/A</v>
      </c>
      <c r="G1210" s="26">
        <v>3.9090347153078131E-2</v>
      </c>
      <c r="H1210" s="7">
        <f t="shared" si="398"/>
        <v>1.0390903471530781</v>
      </c>
      <c r="I1210" s="7" t="e">
        <f t="shared" si="402"/>
        <v>#N/A</v>
      </c>
      <c r="J1210" s="7" t="e">
        <f t="shared" si="403"/>
        <v>#N/A</v>
      </c>
      <c r="K1210" s="7" t="e">
        <f t="shared" si="404"/>
        <v>#N/A</v>
      </c>
      <c r="L1210">
        <v>2.58</v>
      </c>
      <c r="M1210">
        <v>3.05</v>
      </c>
      <c r="N1210">
        <v>3.09</v>
      </c>
      <c r="O1210" s="7">
        <f t="shared" si="405"/>
        <v>2.6808530956549417</v>
      </c>
      <c r="P1210" s="7">
        <f t="shared" si="406"/>
        <v>3.1692255588168883</v>
      </c>
      <c r="Q1210" s="7">
        <f t="shared" si="407"/>
        <v>3.2107891727030111</v>
      </c>
      <c r="R1210" s="15">
        <f t="shared" si="408"/>
        <v>0.37301559030622544</v>
      </c>
      <c r="S1210" s="15">
        <f t="shared" si="409"/>
        <v>0.31553449934100386</v>
      </c>
      <c r="T1210" s="15">
        <f t="shared" si="410"/>
        <v>0.31144991035277081</v>
      </c>
      <c r="U1210" s="12" t="e">
        <f t="shared" si="411"/>
        <v>#N/A</v>
      </c>
      <c r="V1210" s="12" t="e">
        <f t="shared" si="412"/>
        <v>#N/A</v>
      </c>
      <c r="W1210" s="12" t="e">
        <f t="shared" si="413"/>
        <v>#N/A</v>
      </c>
      <c r="X1210" t="s">
        <v>373</v>
      </c>
      <c r="Y1210" t="s">
        <v>378</v>
      </c>
      <c r="Z1210" t="s">
        <v>289</v>
      </c>
      <c r="AA1210" s="16" t="e">
        <v>#N/A</v>
      </c>
      <c r="AB1210" s="16" t="e">
        <v>#N/A</v>
      </c>
      <c r="AC1210" s="49" t="s">
        <v>533</v>
      </c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49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49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49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49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49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49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49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49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49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49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49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49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49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49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49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49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49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49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49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49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49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49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49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49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49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49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49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49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49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49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49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49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49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49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49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49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49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49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49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49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49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49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49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49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49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49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49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49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49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49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49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49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49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49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49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49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49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49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49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49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49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49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49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49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49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49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49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49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49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49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49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49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49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49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49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49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49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49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49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49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49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49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49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49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49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49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49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49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49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49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49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49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49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49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49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49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49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49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49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49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49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49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49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49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49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49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49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49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49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49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49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49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49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49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49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49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49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49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49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49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49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49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49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49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49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49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49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49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49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49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49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49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49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49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49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49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49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49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49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49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49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49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49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49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49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49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49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49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49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49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49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49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49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49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49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49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49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49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49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49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49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49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49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49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49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49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49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49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49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49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49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49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49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49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49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49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49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49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49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49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49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49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49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49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49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49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49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49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49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49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49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49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49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49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49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49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49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49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49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49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49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49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49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49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49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49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49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49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49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49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49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49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49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49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49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49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49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49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49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49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49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49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49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49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49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49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49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49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49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49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49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49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49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49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49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49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49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49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49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49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49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49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49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49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49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49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49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49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49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49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49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49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49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49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49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49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49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49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49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49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49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49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49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49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49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49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49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49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49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49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49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49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49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49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49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49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49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49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49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49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49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49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49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49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49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49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49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49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49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49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49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49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49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49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49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49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49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49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49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49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49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49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49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49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49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49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49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49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49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49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49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49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49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49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49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49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49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49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49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49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49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49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49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49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49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49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49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49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49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49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49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49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49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49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49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49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49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49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49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49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49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49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49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49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49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49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49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49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49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49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49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49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49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49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49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49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49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49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49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49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49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49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49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49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49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49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49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49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49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49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49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49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49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49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49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49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49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49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49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49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49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49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49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49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49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49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49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49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49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49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49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49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49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49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49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49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49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49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49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49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49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49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49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49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49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49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49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49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49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49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49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49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49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49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49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49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49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49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49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49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49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49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49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49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49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49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49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49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49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49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49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49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49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49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49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49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49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49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49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49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49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49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49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49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49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49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49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49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49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49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49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49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49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49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49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49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49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49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49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49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49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49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49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49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49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49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49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49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49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49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49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49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49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49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49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49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49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49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49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49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49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49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49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49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49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49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49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49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49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49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49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49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49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49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49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49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49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49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49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49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49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49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49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49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49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49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49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49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49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49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49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49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49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49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49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49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49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49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49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49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49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49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49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49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49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49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49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49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49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49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49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49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49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49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49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49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49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49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49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49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49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49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49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49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49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49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49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49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49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49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49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49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49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49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49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49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49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49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49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49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49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49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49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49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49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49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49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49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49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49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49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49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49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49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49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49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49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49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49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49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49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49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49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49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49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49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49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49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49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49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49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49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49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49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49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49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49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49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49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49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49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49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49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49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49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49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49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49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49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49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49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49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49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49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49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49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49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49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49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49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49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49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49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49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49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49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49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49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49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49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49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49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49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49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49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49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49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49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49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49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49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49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49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49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49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49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49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49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49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49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49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49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49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49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49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49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49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49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49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49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49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49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49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49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49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49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49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49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49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49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49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49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49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49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49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49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49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49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49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49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49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49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49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49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49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49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49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49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49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49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49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49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49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49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49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49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49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49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49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49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49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49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49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49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49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49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49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49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49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49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49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49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49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49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49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49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49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49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49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49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49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49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49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49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49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49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49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49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49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49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49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49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49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49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49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49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49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49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49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49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49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49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49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49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49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49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49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49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49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49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49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49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49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49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49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49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49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49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49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49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49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49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49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49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49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49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49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49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49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49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49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49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49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49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49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49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49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49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49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49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49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49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49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49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49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49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49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49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49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49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49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49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49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49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49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49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49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49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49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49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49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49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49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49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49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49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49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49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49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49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49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49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49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49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49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49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49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49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49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49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49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49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49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49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49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49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49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49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49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49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49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49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49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49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49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49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49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49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49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49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49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49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49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49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49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49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49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49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49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49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49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49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49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49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49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49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49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49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49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49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49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49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49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49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49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49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49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49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49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49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49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49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49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49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49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49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49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49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49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49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49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49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49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49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49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49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49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49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49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49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49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49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49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49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49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49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49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49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49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49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49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49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49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49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49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49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49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49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49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49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49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49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49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49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49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49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49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49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2021-09-17T16:08:52Z</dcterms:modified>
</cp:coreProperties>
</file>