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32" i="2" l="1"/>
  <c r="R32" i="2"/>
  <c r="S32" i="2"/>
  <c r="Q31" i="2"/>
  <c r="R31" i="2"/>
  <c r="S31" i="2"/>
  <c r="Q30" i="2"/>
  <c r="R30" i="2"/>
  <c r="S30" i="2"/>
  <c r="Q29" i="2"/>
  <c r="R29" i="2"/>
  <c r="S29" i="2"/>
  <c r="Q28" i="2"/>
  <c r="R28" i="2"/>
  <c r="S28" i="2"/>
  <c r="Q27" i="2"/>
  <c r="R27" i="2"/>
  <c r="S27" i="2"/>
  <c r="Q26" i="2"/>
  <c r="R26" i="2"/>
  <c r="S26" i="2"/>
  <c r="D26" i="2" l="1"/>
  <c r="Q25" i="2"/>
  <c r="R25" i="2"/>
  <c r="S25" i="2"/>
  <c r="Q24" i="2" l="1"/>
  <c r="R24" i="2"/>
  <c r="S24" i="2"/>
  <c r="Q23" i="2"/>
  <c r="R23" i="2"/>
  <c r="S23" i="2"/>
  <c r="Q22" i="2" l="1"/>
  <c r="R22" i="2"/>
  <c r="S22" i="2"/>
  <c r="Q21" i="2"/>
  <c r="R21" i="2"/>
  <c r="S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H10" i="11"/>
  <c r="A11" i="11"/>
  <c r="B11" i="11"/>
  <c r="C11" i="11"/>
  <c r="D11" i="11"/>
  <c r="F11" i="11" s="1"/>
  <c r="A12" i="11"/>
  <c r="B12" i="11"/>
  <c r="C12" i="11"/>
  <c r="D12" i="11"/>
  <c r="E12" i="11" s="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H20" i="11" s="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F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E40" i="11" s="1"/>
  <c r="A41" i="11"/>
  <c r="B41" i="11"/>
  <c r="C41" i="11"/>
  <c r="D41" i="11"/>
  <c r="A42" i="11"/>
  <c r="B42" i="11"/>
  <c r="C42" i="11"/>
  <c r="D42" i="11"/>
  <c r="H42" i="11" s="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E48" i="11" s="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E69" i="11" s="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E257" i="11" s="1"/>
  <c r="A258" i="11"/>
  <c r="B258" i="11"/>
  <c r="C258" i="11"/>
  <c r="D258" i="11"/>
  <c r="A259" i="11"/>
  <c r="B259" i="11"/>
  <c r="C259" i="11"/>
  <c r="D259" i="11"/>
  <c r="H259" i="11" s="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F263" i="11" s="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/>
  <c r="A296" i="11"/>
  <c r="B296" i="11"/>
  <c r="C296" i="11"/>
  <c r="D296" i="11"/>
  <c r="H296" i="11" s="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F327" i="11" s="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E386" i="11"/>
  <c r="A387" i="11"/>
  <c r="B387" i="11"/>
  <c r="C387" i="11"/>
  <c r="D387" i="11"/>
  <c r="F387" i="11" s="1"/>
  <c r="A388" i="11"/>
  <c r="B388" i="11"/>
  <c r="C388" i="11"/>
  <c r="D388" i="11"/>
  <c r="H388" i="11" s="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F391" i="11" s="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H396" i="11" s="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F403" i="11" s="1"/>
  <c r="A404" i="11"/>
  <c r="B404" i="11"/>
  <c r="C404" i="11"/>
  <c r="D404" i="11"/>
  <c r="H404" i="11" s="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F407" i="11" s="1"/>
  <c r="A408" i="11"/>
  <c r="B408" i="11"/>
  <c r="C408" i="11"/>
  <c r="D408" i="11"/>
  <c r="H408" i="11" s="1"/>
  <c r="A409" i="11"/>
  <c r="B409" i="11"/>
  <c r="C409" i="11"/>
  <c r="D409" i="11"/>
  <c r="A410" i="11"/>
  <c r="B410" i="11"/>
  <c r="C410" i="11"/>
  <c r="D410" i="11"/>
  <c r="E410" i="11" s="1"/>
  <c r="A411" i="11"/>
  <c r="B411" i="11"/>
  <c r="C411" i="11"/>
  <c r="D411" i="11"/>
  <c r="A412" i="11"/>
  <c r="B412" i="11"/>
  <c r="C412" i="11"/>
  <c r="D412" i="11"/>
  <c r="H412" i="11" s="1"/>
  <c r="A413" i="11"/>
  <c r="B413" i="11"/>
  <c r="C413" i="11"/>
  <c r="D413" i="11"/>
  <c r="A414" i="11"/>
  <c r="B414" i="11"/>
  <c r="C414" i="11"/>
  <c r="D414" i="11"/>
  <c r="E414" i="11" s="1"/>
  <c r="A415" i="11"/>
  <c r="B415" i="11"/>
  <c r="C415" i="11"/>
  <c r="D415" i="11"/>
  <c r="F415" i="11" s="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F419" i="11" s="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E422" i="11" s="1"/>
  <c r="A423" i="11"/>
  <c r="B423" i="11"/>
  <c r="C423" i="11"/>
  <c r="D423" i="11"/>
  <c r="F423" i="11" s="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F427" i="11" s="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E430" i="11" s="1"/>
  <c r="A431" i="11"/>
  <c r="B431" i="11"/>
  <c r="C431" i="11"/>
  <c r="D431" i="11"/>
  <c r="F431" i="11" s="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F435" i="11" s="1"/>
  <c r="A436" i="11"/>
  <c r="B436" i="11"/>
  <c r="C436" i="11"/>
  <c r="D436" i="11"/>
  <c r="H436" i="11" s="1"/>
  <c r="A437" i="11"/>
  <c r="B437" i="11"/>
  <c r="C437" i="11"/>
  <c r="D437" i="11"/>
  <c r="A438" i="11"/>
  <c r="B438" i="11"/>
  <c r="C438" i="11"/>
  <c r="D438" i="11"/>
  <c r="E438" i="11" s="1"/>
  <c r="A439" i="11"/>
  <c r="B439" i="11"/>
  <c r="C439" i="11"/>
  <c r="D439" i="11"/>
  <c r="A440" i="11"/>
  <c r="B440" i="11"/>
  <c r="C440" i="11"/>
  <c r="D440" i="11"/>
  <c r="H440" i="11" s="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F451" i="11" s="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F499" i="11" s="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/>
  <c r="A662" i="11"/>
  <c r="B662" i="11"/>
  <c r="C662" i="11"/>
  <c r="D662" i="11"/>
  <c r="H662" i="11" s="1"/>
  <c r="A663" i="11"/>
  <c r="B663" i="11"/>
  <c r="C663" i="11"/>
  <c r="D663" i="11"/>
  <c r="A664" i="11"/>
  <c r="B664" i="11"/>
  <c r="C664" i="11"/>
  <c r="D664" i="11"/>
  <c r="E664" i="11" s="1"/>
  <c r="A665" i="11"/>
  <c r="B665" i="11"/>
  <c r="C665" i="11"/>
  <c r="D665" i="11"/>
  <c r="A666" i="11"/>
  <c r="B666" i="11"/>
  <c r="C666" i="11"/>
  <c r="D666" i="11"/>
  <c r="H666" i="11" s="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E672" i="11" s="1"/>
  <c r="A673" i="11"/>
  <c r="B673" i="11"/>
  <c r="C673" i="11"/>
  <c r="D673" i="11"/>
  <c r="F673" i="11" s="1"/>
  <c r="A674" i="11"/>
  <c r="B674" i="11"/>
  <c r="C674" i="11"/>
  <c r="D674" i="11"/>
  <c r="H674" i="11" s="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F677" i="11" s="1"/>
  <c r="A678" i="11"/>
  <c r="B678" i="11"/>
  <c r="C678" i="11"/>
  <c r="D678" i="11"/>
  <c r="H678" i="11" s="1"/>
  <c r="A679" i="11"/>
  <c r="B679" i="11"/>
  <c r="C679" i="11"/>
  <c r="D679" i="11"/>
  <c r="A680" i="11"/>
  <c r="B680" i="11"/>
  <c r="C680" i="11"/>
  <c r="D680" i="11"/>
  <c r="E680" i="11" s="1"/>
  <c r="A681" i="11"/>
  <c r="B681" i="11"/>
  <c r="C681" i="11"/>
  <c r="D681" i="11"/>
  <c r="A682" i="11"/>
  <c r="B682" i="11"/>
  <c r="C682" i="11"/>
  <c r="D682" i="11"/>
  <c r="H682" i="11" s="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F693" i="11" s="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E696" i="11" s="1"/>
  <c r="A697" i="11"/>
  <c r="B697" i="11"/>
  <c r="C697" i="11"/>
  <c r="D697" i="11"/>
  <c r="A698" i="11"/>
  <c r="B698" i="11"/>
  <c r="C698" i="11"/>
  <c r="D698" i="11"/>
  <c r="H698" i="11" s="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F701" i="11" s="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H706" i="11" s="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F709" i="11" s="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E712" i="11" s="1"/>
  <c r="A713" i="11"/>
  <c r="B713" i="11"/>
  <c r="C713" i="11"/>
  <c r="D713" i="11"/>
  <c r="A714" i="11"/>
  <c r="B714" i="11"/>
  <c r="C714" i="11"/>
  <c r="D714" i="11"/>
  <c r="H714" i="11" s="1"/>
  <c r="A715" i="11"/>
  <c r="B715" i="11"/>
  <c r="C715" i="11"/>
  <c r="D715" i="11"/>
  <c r="A716" i="11"/>
  <c r="B716" i="11"/>
  <c r="C716" i="11"/>
  <c r="D716" i="11"/>
  <c r="E716" i="11" s="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H726" i="11" s="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F737" i="11" s="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/>
  <c r="A761" i="11"/>
  <c r="B761" i="11"/>
  <c r="C761" i="11"/>
  <c r="D761" i="11"/>
  <c r="A762" i="11"/>
  <c r="B762" i="11"/>
  <c r="C762" i="11"/>
  <c r="D762" i="11"/>
  <c r="H762" i="11" s="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H770" i="11" s="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H778" i="11" s="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E794" i="11"/>
  <c r="A795" i="11"/>
  <c r="B795" i="11"/>
  <c r="C795" i="11"/>
  <c r="D795" i="11"/>
  <c r="A796" i="11"/>
  <c r="B796" i="11"/>
  <c r="C796" i="11"/>
  <c r="D796" i="11"/>
  <c r="H796" i="11" s="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F799" i="11" s="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H804" i="11" s="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H812" i="11" s="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F897" i="11" s="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H902" i="11" s="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F913" i="11" s="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H950" i="11" s="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F953" i="11" s="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F961" i="11" s="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77" i="11" l="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I64" i="11" s="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E995" i="11"/>
  <c r="H992" i="11"/>
  <c r="F988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H984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572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J47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C35" i="4"/>
  <c r="M35" i="4" s="1"/>
  <c r="L35" i="4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C38" i="4"/>
  <c r="M38" i="4" s="1"/>
  <c r="L38" i="4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C44" i="4"/>
  <c r="M44" i="4" s="1"/>
  <c r="L44" i="4"/>
  <c r="O44" i="4"/>
  <c r="A45" i="4"/>
  <c r="B45" i="4"/>
  <c r="L45" i="4" s="1"/>
  <c r="C45" i="4"/>
  <c r="M45" i="4" s="1"/>
  <c r="O45" i="4"/>
  <c r="A46" i="4"/>
  <c r="K46" i="4" s="1"/>
  <c r="B46" i="4"/>
  <c r="C46" i="4"/>
  <c r="M46" i="4" s="1"/>
  <c r="L46" i="4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C49" i="4"/>
  <c r="M49" i="4" s="1"/>
  <c r="L49" i="4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C52" i="4"/>
  <c r="M52" i="4" s="1"/>
  <c r="L52" i="4"/>
  <c r="O52" i="4"/>
  <c r="A53" i="4"/>
  <c r="B53" i="4"/>
  <c r="L53" i="4" s="1"/>
  <c r="C53" i="4"/>
  <c r="M53" i="4" s="1"/>
  <c r="O53" i="4"/>
  <c r="A54" i="4"/>
  <c r="K54" i="4" s="1"/>
  <c r="B54" i="4"/>
  <c r="C54" i="4"/>
  <c r="M54" i="4" s="1"/>
  <c r="L54" i="4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C57" i="4"/>
  <c r="M57" i="4" s="1"/>
  <c r="L57" i="4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C62" i="4"/>
  <c r="M62" i="4" s="1"/>
  <c r="L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C75" i="4"/>
  <c r="M75" i="4" s="1"/>
  <c r="L75" i="4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C79" i="4"/>
  <c r="M79" i="4" s="1"/>
  <c r="L79" i="4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C91" i="4"/>
  <c r="M91" i="4" s="1"/>
  <c r="L91" i="4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C95" i="4"/>
  <c r="M95" i="4" s="1"/>
  <c r="L95" i="4"/>
  <c r="O95" i="4"/>
  <c r="A96" i="4"/>
  <c r="B96" i="4"/>
  <c r="C96" i="4"/>
  <c r="M96" i="4" s="1"/>
  <c r="O96" i="4"/>
  <c r="A97" i="4"/>
  <c r="K97" i="4" s="1"/>
  <c r="B97" i="4"/>
  <c r="C97" i="4"/>
  <c r="M97" i="4" s="1"/>
  <c r="L97" i="4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C877" i="4"/>
  <c r="L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10"/>
  <c r="D5" i="10"/>
  <c r="D7" i="10"/>
  <c r="D9" i="10"/>
  <c r="D11" i="10"/>
  <c r="D13" i="10"/>
  <c r="D15" i="10"/>
  <c r="D17" i="10"/>
  <c r="D19" i="10"/>
  <c r="D21" i="10"/>
  <c r="D23" i="10"/>
  <c r="D25" i="10"/>
  <c r="D27" i="10"/>
  <c r="D29" i="10"/>
  <c r="D31" i="10"/>
  <c r="D33" i="10"/>
  <c r="D35" i="10"/>
  <c r="D37" i="10"/>
  <c r="D39" i="10"/>
  <c r="D41" i="10"/>
  <c r="D43" i="10"/>
  <c r="D45" i="10"/>
  <c r="D47" i="10"/>
  <c r="D49" i="10"/>
  <c r="D51" i="10"/>
  <c r="D53" i="10"/>
  <c r="D55" i="10"/>
  <c r="D57" i="10"/>
  <c r="D59" i="10"/>
  <c r="D61" i="10"/>
  <c r="D63" i="10"/>
  <c r="D65" i="10"/>
  <c r="D67" i="10"/>
  <c r="D69" i="10"/>
  <c r="D71" i="10"/>
  <c r="D73" i="10"/>
  <c r="D75" i="10"/>
  <c r="D77" i="10"/>
  <c r="D79" i="10"/>
  <c r="D81" i="10"/>
  <c r="D83" i="10"/>
  <c r="D85" i="10"/>
  <c r="D87" i="10"/>
  <c r="D89" i="10"/>
  <c r="D91" i="10"/>
  <c r="D93" i="10"/>
  <c r="D95" i="10"/>
  <c r="D97" i="10"/>
  <c r="D99" i="10"/>
  <c r="D101" i="10"/>
  <c r="D103" i="10"/>
  <c r="D105" i="10"/>
  <c r="D107" i="10"/>
  <c r="D109" i="10"/>
  <c r="D111" i="10"/>
  <c r="D113" i="10"/>
  <c r="D115" i="10"/>
  <c r="D117" i="10"/>
  <c r="D119" i="10"/>
  <c r="D121" i="10"/>
  <c r="D123" i="10"/>
  <c r="D125" i="10"/>
  <c r="D127" i="10"/>
  <c r="D129" i="10"/>
  <c r="D131" i="10"/>
  <c r="D133" i="10"/>
  <c r="D135" i="10"/>
  <c r="D137" i="10"/>
  <c r="D139" i="10"/>
  <c r="D141" i="10"/>
  <c r="D143" i="10"/>
  <c r="D145" i="10"/>
  <c r="D147" i="10"/>
  <c r="D149" i="10"/>
  <c r="D151" i="10"/>
  <c r="D153" i="10"/>
  <c r="D155" i="10"/>
  <c r="D157" i="10"/>
  <c r="D159" i="10"/>
  <c r="D161" i="10"/>
  <c r="D163" i="10"/>
  <c r="D165" i="10"/>
  <c r="D167" i="10"/>
  <c r="D169" i="10"/>
  <c r="D171" i="10"/>
  <c r="D173" i="10"/>
  <c r="D175" i="10"/>
  <c r="D177" i="10"/>
  <c r="D179" i="10"/>
  <c r="D181" i="10"/>
  <c r="D183" i="10"/>
  <c r="D185" i="10"/>
  <c r="D187" i="10"/>
  <c r="D189" i="10"/>
  <c r="D191" i="10"/>
  <c r="D193" i="10"/>
  <c r="D195" i="10"/>
  <c r="D197" i="10"/>
  <c r="D199" i="10"/>
  <c r="D201" i="10"/>
  <c r="D203" i="10"/>
  <c r="D205" i="10"/>
  <c r="D207" i="10"/>
  <c r="D209" i="10"/>
  <c r="D211" i="10"/>
  <c r="D213" i="10"/>
  <c r="D215" i="10"/>
  <c r="D217" i="10"/>
  <c r="D219" i="10"/>
  <c r="D221" i="10"/>
  <c r="D223" i="10"/>
  <c r="D225" i="10"/>
  <c r="D227" i="10"/>
  <c r="D229" i="10"/>
  <c r="D231" i="10"/>
  <c r="D233" i="10"/>
  <c r="D235" i="10"/>
  <c r="D237" i="10"/>
  <c r="D239" i="10"/>
  <c r="D241" i="10"/>
  <c r="D243" i="10"/>
  <c r="D245" i="10"/>
  <c r="D247" i="10"/>
  <c r="D249" i="10"/>
  <c r="D251" i="10"/>
  <c r="D253" i="10"/>
  <c r="D255" i="10"/>
  <c r="D4" i="10"/>
  <c r="D6" i="10"/>
  <c r="D8" i="10"/>
  <c r="D10" i="10"/>
  <c r="D12" i="10"/>
  <c r="D14" i="10"/>
  <c r="D16" i="10"/>
  <c r="D18" i="10"/>
  <c r="D20" i="10"/>
  <c r="D22" i="10"/>
  <c r="D24" i="10"/>
  <c r="D26" i="10"/>
  <c r="D28" i="10"/>
  <c r="D30" i="10"/>
  <c r="D32" i="10"/>
  <c r="D34" i="10"/>
  <c r="D36" i="10"/>
  <c r="D38" i="10"/>
  <c r="D40" i="10"/>
  <c r="D42" i="10"/>
  <c r="D44" i="10"/>
  <c r="D46" i="10"/>
  <c r="D48" i="10"/>
  <c r="D50" i="10"/>
  <c r="D52" i="10"/>
  <c r="D54" i="10"/>
  <c r="D56" i="10"/>
  <c r="D58" i="10"/>
  <c r="D60" i="10"/>
  <c r="D62" i="10"/>
  <c r="D64" i="10"/>
  <c r="D66" i="10"/>
  <c r="D68" i="10"/>
  <c r="D70" i="10"/>
  <c r="D72" i="10"/>
  <c r="D74" i="10"/>
  <c r="D76" i="10"/>
  <c r="D78" i="10"/>
  <c r="D80" i="10"/>
  <c r="D82" i="10"/>
  <c r="D84" i="10"/>
  <c r="D86" i="10"/>
  <c r="D88" i="10"/>
  <c r="D90" i="10"/>
  <c r="D92" i="10"/>
  <c r="D94" i="10"/>
  <c r="D96" i="10"/>
  <c r="D98" i="10"/>
  <c r="D100" i="10"/>
  <c r="D102" i="10"/>
  <c r="D104" i="10"/>
  <c r="D106" i="10"/>
  <c r="D108" i="10"/>
  <c r="D110" i="10"/>
  <c r="D112" i="10"/>
  <c r="D114" i="10"/>
  <c r="D116" i="10"/>
  <c r="D118" i="10"/>
  <c r="D120" i="10"/>
  <c r="D122" i="10"/>
  <c r="D124" i="10"/>
  <c r="D126" i="10"/>
  <c r="D128" i="10"/>
  <c r="D130" i="10"/>
  <c r="D132" i="10"/>
  <c r="D134" i="10"/>
  <c r="D136" i="10"/>
  <c r="D138" i="10"/>
  <c r="D140" i="10"/>
  <c r="D142" i="10"/>
  <c r="D144" i="10"/>
  <c r="D146" i="10"/>
  <c r="D148" i="10"/>
  <c r="D150" i="10"/>
  <c r="D152" i="10"/>
  <c r="D154" i="10"/>
  <c r="D156" i="10"/>
  <c r="D158" i="10"/>
  <c r="D160" i="10"/>
  <c r="D162" i="10"/>
  <c r="D164" i="10"/>
  <c r="D166" i="10"/>
  <c r="D168" i="10"/>
  <c r="D170" i="10"/>
  <c r="D172" i="10"/>
  <c r="D174" i="10"/>
  <c r="D176" i="10"/>
  <c r="D178" i="10"/>
  <c r="D180" i="10"/>
  <c r="D182" i="10"/>
  <c r="D184" i="10"/>
  <c r="D186" i="10"/>
  <c r="D188" i="10"/>
  <c r="D190" i="10"/>
  <c r="D192" i="10"/>
  <c r="D194" i="10"/>
  <c r="D196" i="10"/>
  <c r="D198" i="10"/>
  <c r="D200" i="10"/>
  <c r="D202" i="10"/>
  <c r="D204" i="10"/>
  <c r="D206" i="10"/>
  <c r="D208" i="10"/>
  <c r="D210" i="10"/>
  <c r="D212" i="10"/>
  <c r="D214" i="10"/>
  <c r="D216" i="10"/>
  <c r="D218" i="10"/>
  <c r="D220" i="10"/>
  <c r="D222" i="10"/>
  <c r="D224" i="10"/>
  <c r="D226" i="10"/>
  <c r="D228" i="10"/>
  <c r="D230" i="10"/>
  <c r="D232" i="10"/>
  <c r="D234" i="10"/>
  <c r="D236" i="10"/>
  <c r="D238" i="10"/>
  <c r="D240" i="10"/>
  <c r="D242" i="10"/>
  <c r="D244" i="10"/>
  <c r="D246" i="10"/>
  <c r="D248" i="10"/>
  <c r="D250" i="10"/>
  <c r="D252" i="10"/>
  <c r="D254" i="10"/>
  <c r="D256" i="10"/>
  <c r="D258" i="10"/>
  <c r="D260" i="10"/>
  <c r="D262" i="10"/>
  <c r="D257" i="10"/>
  <c r="D261" i="10"/>
  <c r="D264" i="10"/>
  <c r="D266" i="10"/>
  <c r="D268" i="10"/>
  <c r="D270" i="10"/>
  <c r="D272" i="10"/>
  <c r="D274" i="10"/>
  <c r="D276" i="10"/>
  <c r="D278" i="10"/>
  <c r="D280" i="10"/>
  <c r="D282" i="10"/>
  <c r="D284" i="10"/>
  <c r="D286" i="10"/>
  <c r="D288" i="10"/>
  <c r="D290" i="10"/>
  <c r="D292" i="10"/>
  <c r="D294" i="10"/>
  <c r="D296" i="10"/>
  <c r="D298" i="10"/>
  <c r="D300" i="10"/>
  <c r="D302" i="10"/>
  <c r="D304" i="10"/>
  <c r="D306" i="10"/>
  <c r="D308" i="10"/>
  <c r="D310" i="10"/>
  <c r="D312" i="10"/>
  <c r="D314" i="10"/>
  <c r="D316" i="10"/>
  <c r="D318" i="10"/>
  <c r="D320" i="10"/>
  <c r="D322" i="10"/>
  <c r="D324" i="10"/>
  <c r="D326" i="10"/>
  <c r="D328" i="10"/>
  <c r="D330" i="10"/>
  <c r="D332" i="10"/>
  <c r="D334" i="10"/>
  <c r="D336" i="10"/>
  <c r="D338" i="10"/>
  <c r="D340" i="10"/>
  <c r="D342" i="10"/>
  <c r="D344" i="10"/>
  <c r="D346" i="10"/>
  <c r="D348" i="10"/>
  <c r="D350" i="10"/>
  <c r="D352" i="10"/>
  <c r="D354" i="10"/>
  <c r="D356" i="10"/>
  <c r="D358" i="10"/>
  <c r="D360" i="10"/>
  <c r="D362" i="10"/>
  <c r="D364" i="10"/>
  <c r="D366" i="10"/>
  <c r="D368" i="10"/>
  <c r="D370" i="10"/>
  <c r="D372" i="10"/>
  <c r="D374" i="10"/>
  <c r="D376" i="10"/>
  <c r="D378" i="10"/>
  <c r="D380" i="10"/>
  <c r="D382" i="10"/>
  <c r="D384" i="10"/>
  <c r="D386" i="10"/>
  <c r="D388" i="10"/>
  <c r="D390" i="10"/>
  <c r="D392" i="10"/>
  <c r="D394" i="10"/>
  <c r="D396" i="10"/>
  <c r="D398" i="10"/>
  <c r="D400" i="10"/>
  <c r="D402" i="10"/>
  <c r="D404" i="10"/>
  <c r="D406" i="10"/>
  <c r="D408" i="10"/>
  <c r="D410" i="10"/>
  <c r="D412" i="10"/>
  <c r="D414" i="10"/>
  <c r="D416" i="10"/>
  <c r="D418" i="10"/>
  <c r="D420" i="10"/>
  <c r="D422" i="10"/>
  <c r="D424" i="10"/>
  <c r="D426" i="10"/>
  <c r="D428" i="10"/>
  <c r="D430" i="10"/>
  <c r="D432" i="10"/>
  <c r="D434" i="10"/>
  <c r="D436" i="10"/>
  <c r="D438" i="10"/>
  <c r="D440" i="10"/>
  <c r="D442" i="10"/>
  <c r="D444" i="10"/>
  <c r="D446" i="10"/>
  <c r="D448" i="10"/>
  <c r="D450" i="10"/>
  <c r="D452" i="10"/>
  <c r="D454" i="10"/>
  <c r="D456" i="10"/>
  <c r="D458" i="10"/>
  <c r="D460" i="10"/>
  <c r="D462" i="10"/>
  <c r="D464" i="10"/>
  <c r="D466" i="10"/>
  <c r="D468" i="10"/>
  <c r="D470" i="10"/>
  <c r="D472" i="10"/>
  <c r="D474" i="10"/>
  <c r="D476" i="10"/>
  <c r="D478" i="10"/>
  <c r="D480" i="10"/>
  <c r="D482" i="10"/>
  <c r="D484" i="10"/>
  <c r="D486" i="10"/>
  <c r="D488" i="10"/>
  <c r="D490" i="10"/>
  <c r="D492" i="10"/>
  <c r="D494" i="10"/>
  <c r="D496" i="10"/>
  <c r="D498" i="10"/>
  <c r="D500" i="10"/>
  <c r="D502" i="10"/>
  <c r="D504" i="10"/>
  <c r="D506" i="10"/>
  <c r="D508" i="10"/>
  <c r="D510" i="10"/>
  <c r="D512" i="10"/>
  <c r="D514" i="10"/>
  <c r="D516" i="10"/>
  <c r="D518" i="10"/>
  <c r="D520" i="10"/>
  <c r="D522" i="10"/>
  <c r="D524" i="10"/>
  <c r="D526" i="10"/>
  <c r="D528" i="10"/>
  <c r="D530" i="10"/>
  <c r="D532" i="10"/>
  <c r="D534" i="10"/>
  <c r="D536" i="10"/>
  <c r="D538" i="10"/>
  <c r="D540" i="10"/>
  <c r="D542" i="10"/>
  <c r="D544" i="10"/>
  <c r="D546" i="10"/>
  <c r="D548" i="10"/>
  <c r="D550" i="10"/>
  <c r="D552" i="10"/>
  <c r="D554" i="10"/>
  <c r="D556" i="10"/>
  <c r="D558" i="10"/>
  <c r="D560" i="10"/>
  <c r="D562" i="10"/>
  <c r="D564" i="10"/>
  <c r="D566" i="10"/>
  <c r="D568" i="10"/>
  <c r="D570" i="10"/>
  <c r="D572" i="10"/>
  <c r="D574" i="10"/>
  <c r="D576" i="10"/>
  <c r="D578" i="10"/>
  <c r="D580" i="10"/>
  <c r="D582" i="10"/>
  <c r="D584" i="10"/>
  <c r="D586" i="10"/>
  <c r="D588" i="10"/>
  <c r="D590" i="10"/>
  <c r="D592" i="10"/>
  <c r="D594" i="10"/>
  <c r="D596" i="10"/>
  <c r="D598" i="10"/>
  <c r="D600" i="10"/>
  <c r="D602" i="10"/>
  <c r="D604" i="10"/>
  <c r="D606" i="10"/>
  <c r="D608" i="10"/>
  <c r="D610" i="10"/>
  <c r="D612" i="10"/>
  <c r="D614" i="10"/>
  <c r="D616" i="10"/>
  <c r="D618" i="10"/>
  <c r="D620" i="10"/>
  <c r="D622" i="10"/>
  <c r="D624" i="10"/>
  <c r="D626" i="10"/>
  <c r="D628" i="10"/>
  <c r="D630" i="10"/>
  <c r="D632" i="10"/>
  <c r="D634" i="10"/>
  <c r="D636" i="10"/>
  <c r="D638" i="10"/>
  <c r="D640" i="10"/>
  <c r="D642" i="10"/>
  <c r="D644" i="10"/>
  <c r="D646" i="10"/>
  <c r="D648" i="10"/>
  <c r="D650" i="10"/>
  <c r="D652" i="10"/>
  <c r="D654" i="10"/>
  <c r="D656" i="10"/>
  <c r="D658" i="10"/>
  <c r="D660" i="10"/>
  <c r="D662" i="10"/>
  <c r="D664" i="10"/>
  <c r="D666" i="10"/>
  <c r="D668" i="10"/>
  <c r="D670" i="10"/>
  <c r="D672" i="10"/>
  <c r="D674" i="10"/>
  <c r="D676" i="10"/>
  <c r="D678" i="10"/>
  <c r="D680" i="10"/>
  <c r="D682" i="10"/>
  <c r="D684" i="10"/>
  <c r="D686" i="10"/>
  <c r="D688" i="10"/>
  <c r="D690" i="10"/>
  <c r="D692" i="10"/>
  <c r="D694" i="10"/>
  <c r="D696" i="10"/>
  <c r="D698" i="10"/>
  <c r="D700" i="10"/>
  <c r="D702" i="10"/>
  <c r="D704" i="10"/>
  <c r="D706" i="10"/>
  <c r="D708" i="10"/>
  <c r="D710" i="10"/>
  <c r="D712" i="10"/>
  <c r="D714" i="10"/>
  <c r="D716" i="10"/>
  <c r="D718" i="10"/>
  <c r="D720" i="10"/>
  <c r="D722" i="10"/>
  <c r="D724" i="10"/>
  <c r="D726" i="10"/>
  <c r="D728" i="10"/>
  <c r="D730" i="10"/>
  <c r="D732" i="10"/>
  <c r="D734" i="10"/>
  <c r="D736" i="10"/>
  <c r="D738" i="10"/>
  <c r="D740" i="10"/>
  <c r="D742" i="10"/>
  <c r="D744" i="10"/>
  <c r="D746" i="10"/>
  <c r="D748" i="10"/>
  <c r="D750" i="10"/>
  <c r="D752" i="10"/>
  <c r="D754" i="10"/>
  <c r="D756" i="10"/>
  <c r="D758" i="10"/>
  <c r="D760" i="10"/>
  <c r="D762" i="10"/>
  <c r="D764" i="10"/>
  <c r="D766" i="10"/>
  <c r="D259" i="10"/>
  <c r="D263" i="10"/>
  <c r="D265" i="10"/>
  <c r="D267" i="10"/>
  <c r="D269" i="10"/>
  <c r="D271" i="10"/>
  <c r="D273" i="10"/>
  <c r="D275" i="10"/>
  <c r="D277" i="10"/>
  <c r="D279" i="10"/>
  <c r="D281" i="10"/>
  <c r="D283" i="10"/>
  <c r="D285" i="10"/>
  <c r="D287" i="10"/>
  <c r="D289" i="10"/>
  <c r="D291" i="10"/>
  <c r="D293" i="10"/>
  <c r="D295" i="10"/>
  <c r="D297" i="10"/>
  <c r="D299" i="10"/>
  <c r="D301" i="10"/>
  <c r="D303" i="10"/>
  <c r="D305" i="10"/>
  <c r="D307" i="10"/>
  <c r="D309" i="10"/>
  <c r="D311" i="10"/>
  <c r="D313" i="10"/>
  <c r="D315" i="10"/>
  <c r="D317" i="10"/>
  <c r="D319" i="10"/>
  <c r="D321" i="10"/>
  <c r="D323" i="10"/>
  <c r="D325" i="10"/>
  <c r="D327" i="10"/>
  <c r="D329" i="10"/>
  <c r="D331" i="10"/>
  <c r="D333" i="10"/>
  <c r="D335" i="10"/>
  <c r="D337" i="10"/>
  <c r="D339" i="10"/>
  <c r="D341" i="10"/>
  <c r="D343" i="10"/>
  <c r="D345" i="10"/>
  <c r="D347" i="10"/>
  <c r="D349" i="10"/>
  <c r="D351" i="10"/>
  <c r="D353" i="10"/>
  <c r="D355" i="10"/>
  <c r="D357" i="10"/>
  <c r="D359" i="10"/>
  <c r="D361" i="10"/>
  <c r="D363" i="10"/>
  <c r="D365" i="10"/>
  <c r="D367" i="10"/>
  <c r="D369" i="10"/>
  <c r="D371" i="10"/>
  <c r="D373" i="10"/>
  <c r="D375" i="10"/>
  <c r="D377" i="10"/>
  <c r="D379" i="10"/>
  <c r="D381" i="10"/>
  <c r="D383" i="10"/>
  <c r="D385" i="10"/>
  <c r="D387" i="10"/>
  <c r="D389" i="10"/>
  <c r="D391" i="10"/>
  <c r="D393" i="10"/>
  <c r="D395" i="10"/>
  <c r="D397" i="10"/>
  <c r="D399" i="10"/>
  <c r="D401" i="10"/>
  <c r="D403" i="10"/>
  <c r="D405" i="10"/>
  <c r="D407" i="10"/>
  <c r="D409" i="10"/>
  <c r="D411" i="10"/>
  <c r="D413" i="10"/>
  <c r="D415" i="10"/>
  <c r="D417" i="10"/>
  <c r="D419" i="10"/>
  <c r="D421" i="10"/>
  <c r="D423" i="10"/>
  <c r="D425" i="10"/>
  <c r="D427" i="10"/>
  <c r="D429" i="10"/>
  <c r="D431" i="10"/>
  <c r="D433" i="10"/>
  <c r="D435" i="10"/>
  <c r="D437" i="10"/>
  <c r="D439" i="10"/>
  <c r="D441" i="10"/>
  <c r="D443" i="10"/>
  <c r="D445" i="10"/>
  <c r="D447" i="10"/>
  <c r="D449" i="10"/>
  <c r="D451" i="10"/>
  <c r="D453" i="10"/>
  <c r="D455" i="10"/>
  <c r="D457" i="10"/>
  <c r="D459" i="10"/>
  <c r="D461" i="10"/>
  <c r="D463" i="10"/>
  <c r="D465" i="10"/>
  <c r="D467" i="10"/>
  <c r="D469" i="10"/>
  <c r="D471" i="10"/>
  <c r="D473" i="10"/>
  <c r="D475" i="10"/>
  <c r="D477" i="10"/>
  <c r="D479" i="10"/>
  <c r="D481" i="10"/>
  <c r="D483" i="10"/>
  <c r="D485" i="10"/>
  <c r="D487" i="10"/>
  <c r="D489" i="10"/>
  <c r="D491" i="10"/>
  <c r="D493" i="10"/>
  <c r="D495" i="10"/>
  <c r="D497" i="10"/>
  <c r="D499" i="10"/>
  <c r="D501" i="10"/>
  <c r="D503" i="10"/>
  <c r="D505" i="10"/>
  <c r="D507" i="10"/>
  <c r="D509" i="10"/>
  <c r="D511" i="10"/>
  <c r="D513" i="10"/>
  <c r="D515" i="10"/>
  <c r="D517" i="10"/>
  <c r="D519" i="10"/>
  <c r="D521" i="10"/>
  <c r="D523" i="10"/>
  <c r="D525" i="10"/>
  <c r="D527" i="10"/>
  <c r="D529" i="10"/>
  <c r="D531" i="10"/>
  <c r="D533" i="10"/>
  <c r="D535" i="10"/>
  <c r="D537" i="10"/>
  <c r="D539" i="10"/>
  <c r="D541" i="10"/>
  <c r="D543" i="10"/>
  <c r="D545" i="10"/>
  <c r="D547" i="10"/>
  <c r="D549" i="10"/>
  <c r="D551" i="10"/>
  <c r="D553" i="10"/>
  <c r="D555" i="10"/>
  <c r="D557" i="10"/>
  <c r="D559" i="10"/>
  <c r="D561" i="10"/>
  <c r="D563" i="10"/>
  <c r="D565" i="10"/>
  <c r="D567" i="10"/>
  <c r="D569" i="10"/>
  <c r="D571" i="10"/>
  <c r="D573" i="10"/>
  <c r="D575" i="10"/>
  <c r="D577" i="10"/>
  <c r="D579" i="10"/>
  <c r="D581" i="10"/>
  <c r="D583" i="10"/>
  <c r="D585" i="10"/>
  <c r="D587" i="10"/>
  <c r="D589" i="10"/>
  <c r="D591" i="10"/>
  <c r="D593" i="10"/>
  <c r="D595" i="10"/>
  <c r="D597" i="10"/>
  <c r="D599" i="10"/>
  <c r="D601" i="10"/>
  <c r="D603" i="10"/>
  <c r="D605" i="10"/>
  <c r="D607" i="10"/>
  <c r="D609" i="10"/>
  <c r="D611" i="10"/>
  <c r="D613" i="10"/>
  <c r="D615" i="10"/>
  <c r="D617" i="10"/>
  <c r="D619" i="10"/>
  <c r="D621" i="10"/>
  <c r="D623" i="10"/>
  <c r="D625" i="10"/>
  <c r="D627" i="10"/>
  <c r="D629" i="10"/>
  <c r="D631" i="10"/>
  <c r="D633" i="10"/>
  <c r="D635" i="10"/>
  <c r="D637" i="10"/>
  <c r="D639" i="10"/>
  <c r="D641" i="10"/>
  <c r="D643" i="10"/>
  <c r="D645" i="10"/>
  <c r="D647" i="10"/>
  <c r="D649" i="10"/>
  <c r="D651" i="10"/>
  <c r="D653" i="10"/>
  <c r="D655" i="10"/>
  <c r="D657" i="10"/>
  <c r="D659" i="10"/>
  <c r="D661" i="10"/>
  <c r="D663" i="10"/>
  <c r="D665" i="10"/>
  <c r="D667" i="10"/>
  <c r="D669" i="10"/>
  <c r="D671" i="10"/>
  <c r="D673" i="10"/>
  <c r="D675" i="10"/>
  <c r="D677" i="10"/>
  <c r="D679" i="10"/>
  <c r="D681" i="10"/>
  <c r="D683" i="10"/>
  <c r="D685" i="10"/>
  <c r="D687" i="10"/>
  <c r="D689" i="10"/>
  <c r="D691" i="10"/>
  <c r="D693" i="10"/>
  <c r="D695" i="10"/>
  <c r="D697" i="10"/>
  <c r="D699" i="10"/>
  <c r="D701" i="10"/>
  <c r="D703" i="10"/>
  <c r="D705" i="10"/>
  <c r="D707" i="10"/>
  <c r="D709" i="10"/>
  <c r="D711" i="10"/>
  <c r="D713" i="10"/>
  <c r="D715" i="10"/>
  <c r="D717" i="10"/>
  <c r="D719" i="10"/>
  <c r="D721" i="10"/>
  <c r="D723" i="10"/>
  <c r="D725" i="10"/>
  <c r="D727" i="10"/>
  <c r="D729" i="10"/>
  <c r="D731" i="10"/>
  <c r="D733" i="10"/>
  <c r="D735" i="10"/>
  <c r="D737" i="10"/>
  <c r="D739" i="10"/>
  <c r="D741" i="10"/>
  <c r="D743" i="10"/>
  <c r="D745" i="10"/>
  <c r="D747" i="10"/>
  <c r="D749" i="10"/>
  <c r="D751" i="10"/>
  <c r="D753" i="10"/>
  <c r="D755" i="10"/>
  <c r="D757" i="10"/>
  <c r="D759" i="10"/>
  <c r="D761" i="10"/>
  <c r="D763" i="10"/>
  <c r="D765" i="10"/>
  <c r="D767" i="10"/>
  <c r="D769" i="10"/>
  <c r="D768" i="10"/>
  <c r="D771" i="10"/>
  <c r="D773" i="10"/>
  <c r="D775" i="10"/>
  <c r="D777" i="10"/>
  <c r="D779" i="10"/>
  <c r="D781" i="10"/>
  <c r="D783" i="10"/>
  <c r="D785" i="10"/>
  <c r="D787" i="10"/>
  <c r="D789" i="10"/>
  <c r="D791" i="10"/>
  <c r="D793" i="10"/>
  <c r="D795" i="10"/>
  <c r="D797" i="10"/>
  <c r="D799" i="10"/>
  <c r="D801" i="10"/>
  <c r="D803" i="10"/>
  <c r="D805" i="10"/>
  <c r="D807" i="10"/>
  <c r="D809" i="10"/>
  <c r="D811" i="10"/>
  <c r="D813" i="10"/>
  <c r="D815" i="10"/>
  <c r="D817" i="10"/>
  <c r="D819" i="10"/>
  <c r="D821" i="10"/>
  <c r="D823" i="10"/>
  <c r="D825" i="10"/>
  <c r="D827" i="10"/>
  <c r="D829" i="10"/>
  <c r="D831" i="10"/>
  <c r="D833" i="10"/>
  <c r="D835" i="10"/>
  <c r="D837" i="10"/>
  <c r="D839" i="10"/>
  <c r="D841" i="10"/>
  <c r="D843" i="10"/>
  <c r="D845" i="10"/>
  <c r="D847" i="10"/>
  <c r="D849" i="10"/>
  <c r="D851" i="10"/>
  <c r="D853" i="10"/>
  <c r="D855" i="10"/>
  <c r="D857" i="10"/>
  <c r="D859" i="10"/>
  <c r="D861" i="10"/>
  <c r="D863" i="10"/>
  <c r="D865" i="10"/>
  <c r="D867" i="10"/>
  <c r="D869" i="10"/>
  <c r="D871" i="10"/>
  <c r="D873" i="10"/>
  <c r="D875" i="10"/>
  <c r="D877" i="10"/>
  <c r="D879" i="10"/>
  <c r="D881" i="10"/>
  <c r="D883" i="10"/>
  <c r="D885" i="10"/>
  <c r="D887" i="10"/>
  <c r="D889" i="10"/>
  <c r="D891" i="10"/>
  <c r="D893" i="10"/>
  <c r="D895" i="10"/>
  <c r="D897" i="10"/>
  <c r="D899" i="10"/>
  <c r="D901" i="10"/>
  <c r="D903" i="10"/>
  <c r="D905" i="10"/>
  <c r="D907" i="10"/>
  <c r="D909" i="10"/>
  <c r="D911" i="10"/>
  <c r="D913" i="10"/>
  <c r="D915" i="10"/>
  <c r="D917" i="10"/>
  <c r="D919" i="10"/>
  <c r="D921" i="10"/>
  <c r="D923" i="10"/>
  <c r="D925" i="10"/>
  <c r="D927" i="10"/>
  <c r="D929" i="10"/>
  <c r="D931" i="10"/>
  <c r="D933" i="10"/>
  <c r="D935" i="10"/>
  <c r="D937" i="10"/>
  <c r="D939" i="10"/>
  <c r="D941" i="10"/>
  <c r="D943" i="10"/>
  <c r="D945" i="10"/>
  <c r="D947" i="10"/>
  <c r="D949" i="10"/>
  <c r="D951" i="10"/>
  <c r="D953" i="10"/>
  <c r="D955" i="10"/>
  <c r="D957" i="10"/>
  <c r="D959" i="10"/>
  <c r="D961" i="10"/>
  <c r="D963" i="10"/>
  <c r="D965" i="10"/>
  <c r="D967" i="10"/>
  <c r="D969" i="10"/>
  <c r="D971" i="10"/>
  <c r="D973" i="10"/>
  <c r="D975" i="10"/>
  <c r="D977" i="10"/>
  <c r="D979" i="10"/>
  <c r="D981" i="10"/>
  <c r="D983" i="10"/>
  <c r="D985" i="10"/>
  <c r="D987" i="10"/>
  <c r="D989" i="10"/>
  <c r="D991" i="10"/>
  <c r="D993" i="10"/>
  <c r="D995" i="10"/>
  <c r="D997" i="10"/>
  <c r="D999" i="10"/>
  <c r="D1001" i="10"/>
  <c r="D770" i="10"/>
  <c r="D772" i="10"/>
  <c r="D774" i="10"/>
  <c r="D776" i="10"/>
  <c r="D778" i="10"/>
  <c r="D780" i="10"/>
  <c r="D782" i="10"/>
  <c r="D784" i="10"/>
  <c r="D786" i="10"/>
  <c r="D788" i="10"/>
  <c r="D790" i="10"/>
  <c r="D792" i="10"/>
  <c r="D794" i="10"/>
  <c r="D796" i="10"/>
  <c r="D798" i="10"/>
  <c r="D800" i="10"/>
  <c r="D802" i="10"/>
  <c r="D804" i="10"/>
  <c r="D806" i="10"/>
  <c r="D808" i="10"/>
  <c r="D810" i="10"/>
  <c r="D812" i="10"/>
  <c r="D814" i="10"/>
  <c r="D816" i="10"/>
  <c r="D818" i="10"/>
  <c r="D820" i="10"/>
  <c r="D822" i="10"/>
  <c r="D824" i="10"/>
  <c r="D826" i="10"/>
  <c r="D828" i="10"/>
  <c r="D830" i="10"/>
  <c r="D832" i="10"/>
  <c r="D834" i="10"/>
  <c r="D836" i="10"/>
  <c r="D838" i="10"/>
  <c r="D840" i="10"/>
  <c r="D842" i="10"/>
  <c r="D844" i="10"/>
  <c r="D846" i="10"/>
  <c r="D848" i="10"/>
  <c r="D850" i="10"/>
  <c r="D852" i="10"/>
  <c r="D854" i="10"/>
  <c r="D856" i="10"/>
  <c r="D858" i="10"/>
  <c r="D860" i="10"/>
  <c r="D862" i="10"/>
  <c r="D864" i="10"/>
  <c r="D866" i="10"/>
  <c r="D868" i="10"/>
  <c r="D870" i="10"/>
  <c r="D872" i="10"/>
  <c r="D874" i="10"/>
  <c r="D876" i="10"/>
  <c r="D878" i="10"/>
  <c r="D880" i="10"/>
  <c r="D882" i="10"/>
  <c r="D884" i="10"/>
  <c r="D886" i="10"/>
  <c r="D888" i="10"/>
  <c r="D890" i="10"/>
  <c r="D892" i="10"/>
  <c r="D894" i="10"/>
  <c r="D896" i="10"/>
  <c r="D898" i="10"/>
  <c r="D900" i="10"/>
  <c r="D902" i="10"/>
  <c r="D904" i="10"/>
  <c r="D906" i="10"/>
  <c r="D908" i="10"/>
  <c r="D910" i="10"/>
  <c r="D912" i="10"/>
  <c r="D914" i="10"/>
  <c r="D916" i="10"/>
  <c r="D918" i="10"/>
  <c r="D920" i="10"/>
  <c r="D922" i="10"/>
  <c r="D924" i="10"/>
  <c r="D926" i="10"/>
  <c r="D928" i="10"/>
  <c r="D930" i="10"/>
  <c r="D932" i="10"/>
  <c r="D934" i="10"/>
  <c r="D936" i="10"/>
  <c r="D938" i="10"/>
  <c r="D940" i="10"/>
  <c r="D942" i="10"/>
  <c r="D944" i="10"/>
  <c r="D946" i="10"/>
  <c r="D948" i="10"/>
  <c r="D950" i="10"/>
  <c r="D952" i="10"/>
  <c r="D954" i="10"/>
  <c r="D956" i="10"/>
  <c r="D958" i="10"/>
  <c r="D960" i="10"/>
  <c r="D962" i="10"/>
  <c r="D964" i="10"/>
  <c r="D966" i="10"/>
  <c r="D968" i="10"/>
  <c r="D970" i="10"/>
  <c r="D972" i="10"/>
  <c r="D974" i="10"/>
  <c r="D976" i="10"/>
  <c r="D978" i="10"/>
  <c r="D980" i="10"/>
  <c r="D982" i="10"/>
  <c r="D984" i="10"/>
  <c r="D986" i="10"/>
  <c r="D988" i="10"/>
  <c r="D990" i="10"/>
  <c r="D992" i="10"/>
  <c r="D994" i="10"/>
  <c r="D996" i="10"/>
  <c r="D998" i="10"/>
  <c r="D1000" i="10"/>
  <c r="D2" i="10"/>
  <c r="D2" i="3"/>
  <c r="D3" i="3"/>
  <c r="N4" i="2" l="1"/>
  <c r="P4" i="2"/>
  <c r="O4" i="2"/>
  <c r="N3" i="2"/>
  <c r="P3" i="2"/>
  <c r="O3" i="2"/>
  <c r="K3" i="8"/>
  <c r="J3" i="8"/>
  <c r="K1001" i="8"/>
  <c r="J1001" i="8"/>
  <c r="K999" i="8"/>
  <c r="J999" i="8"/>
  <c r="K997" i="8"/>
  <c r="J997" i="8"/>
  <c r="K995" i="8"/>
  <c r="J995" i="8"/>
  <c r="K993" i="8"/>
  <c r="J993" i="8"/>
  <c r="K991" i="8"/>
  <c r="J991" i="8"/>
  <c r="K989" i="8"/>
  <c r="J989" i="8"/>
  <c r="K987" i="8"/>
  <c r="J987" i="8"/>
  <c r="K985" i="8"/>
  <c r="J985" i="8"/>
  <c r="K983" i="8"/>
  <c r="J983" i="8"/>
  <c r="K981" i="8"/>
  <c r="J981" i="8"/>
  <c r="K979" i="8"/>
  <c r="J979" i="8"/>
  <c r="K977" i="8"/>
  <c r="J977" i="8"/>
  <c r="K975" i="8"/>
  <c r="J975" i="8"/>
  <c r="K973" i="8"/>
  <c r="J973" i="8"/>
  <c r="K971" i="8"/>
  <c r="J971" i="8"/>
  <c r="K969" i="8"/>
  <c r="J969" i="8"/>
  <c r="K967" i="8"/>
  <c r="J967" i="8"/>
  <c r="K965" i="8"/>
  <c r="J965" i="8"/>
  <c r="K963" i="8"/>
  <c r="J963" i="8"/>
  <c r="K961" i="8"/>
  <c r="J961" i="8"/>
  <c r="K959" i="8"/>
  <c r="J959" i="8"/>
  <c r="K957" i="8"/>
  <c r="J957" i="8"/>
  <c r="K955" i="8"/>
  <c r="J955" i="8"/>
  <c r="K953" i="8"/>
  <c r="J953" i="8"/>
  <c r="K951" i="8"/>
  <c r="J951" i="8"/>
  <c r="K949" i="8"/>
  <c r="J949" i="8"/>
  <c r="K947" i="8"/>
  <c r="J947" i="8"/>
  <c r="K945" i="8"/>
  <c r="J945" i="8"/>
  <c r="K943" i="8"/>
  <c r="J943" i="8"/>
  <c r="K941" i="8"/>
  <c r="J941" i="8"/>
  <c r="K939" i="8"/>
  <c r="J939" i="8"/>
  <c r="K937" i="8"/>
  <c r="J937" i="8"/>
  <c r="K935" i="8"/>
  <c r="J935" i="8"/>
  <c r="K933" i="8"/>
  <c r="J933" i="8"/>
  <c r="K931" i="8"/>
  <c r="J931" i="8"/>
  <c r="K929" i="8"/>
  <c r="J929" i="8"/>
  <c r="K927" i="8"/>
  <c r="J927" i="8"/>
  <c r="K925" i="8"/>
  <c r="J925" i="8"/>
  <c r="K923" i="8"/>
  <c r="J923" i="8"/>
  <c r="K921" i="8"/>
  <c r="J921" i="8"/>
  <c r="K919" i="8"/>
  <c r="J919" i="8"/>
  <c r="K917" i="8"/>
  <c r="J917" i="8"/>
  <c r="K915" i="8"/>
  <c r="J915" i="8"/>
  <c r="K913" i="8"/>
  <c r="J913" i="8"/>
  <c r="K911" i="8"/>
  <c r="J911" i="8"/>
  <c r="K909" i="8"/>
  <c r="J909" i="8"/>
  <c r="K907" i="8"/>
  <c r="J907" i="8"/>
  <c r="K905" i="8"/>
  <c r="J905" i="8"/>
  <c r="K903" i="8"/>
  <c r="J903" i="8"/>
  <c r="K901" i="8"/>
  <c r="J901" i="8"/>
  <c r="K899" i="8"/>
  <c r="J899" i="8"/>
  <c r="K897" i="8"/>
  <c r="J897" i="8"/>
  <c r="K895" i="8"/>
  <c r="J895" i="8"/>
  <c r="K893" i="8"/>
  <c r="J893" i="8"/>
  <c r="K891" i="8"/>
  <c r="J891" i="8"/>
  <c r="K889" i="8"/>
  <c r="J889" i="8"/>
  <c r="K887" i="8"/>
  <c r="J887" i="8"/>
  <c r="K885" i="8"/>
  <c r="J885" i="8"/>
  <c r="K883" i="8"/>
  <c r="J883" i="8"/>
  <c r="K881" i="8"/>
  <c r="J881" i="8"/>
  <c r="K879" i="8"/>
  <c r="J879" i="8"/>
  <c r="K877" i="8"/>
  <c r="J877" i="8"/>
  <c r="K875" i="8"/>
  <c r="J875" i="8"/>
  <c r="K873" i="8"/>
  <c r="J873" i="8"/>
  <c r="K871" i="8"/>
  <c r="J871" i="8"/>
  <c r="K869" i="8"/>
  <c r="J869" i="8"/>
  <c r="K867" i="8"/>
  <c r="J867" i="8"/>
  <c r="K865" i="8"/>
  <c r="J865" i="8"/>
  <c r="K863" i="8"/>
  <c r="J863" i="8"/>
  <c r="K861" i="8"/>
  <c r="J861" i="8"/>
  <c r="K859" i="8"/>
  <c r="J859" i="8"/>
  <c r="K857" i="8"/>
  <c r="J857" i="8"/>
  <c r="K855" i="8"/>
  <c r="J855" i="8"/>
  <c r="K853" i="8"/>
  <c r="J853" i="8"/>
  <c r="K851" i="8"/>
  <c r="J851" i="8"/>
  <c r="K849" i="8"/>
  <c r="J849" i="8"/>
  <c r="K847" i="8"/>
  <c r="J847" i="8"/>
  <c r="K845" i="8"/>
  <c r="J845" i="8"/>
  <c r="K843" i="8"/>
  <c r="J843" i="8"/>
  <c r="K841" i="8"/>
  <c r="J841" i="8"/>
  <c r="K839" i="8"/>
  <c r="J839" i="8"/>
  <c r="K837" i="8"/>
  <c r="J837" i="8"/>
  <c r="K835" i="8"/>
  <c r="J835" i="8"/>
  <c r="K833" i="8"/>
  <c r="J833" i="8"/>
  <c r="K831" i="8"/>
  <c r="J831" i="8"/>
  <c r="K829" i="8"/>
  <c r="J829" i="8"/>
  <c r="K827" i="8"/>
  <c r="J827" i="8"/>
  <c r="K825" i="8"/>
  <c r="J825" i="8"/>
  <c r="K823" i="8"/>
  <c r="J823" i="8"/>
  <c r="K821" i="8"/>
  <c r="J821" i="8"/>
  <c r="K819" i="8"/>
  <c r="J819" i="8"/>
  <c r="K817" i="8"/>
  <c r="J817" i="8"/>
  <c r="K815" i="8"/>
  <c r="J815" i="8"/>
  <c r="K813" i="8"/>
  <c r="J813" i="8"/>
  <c r="K811" i="8"/>
  <c r="J811" i="8"/>
  <c r="K809" i="8"/>
  <c r="J809" i="8"/>
  <c r="K807" i="8"/>
  <c r="J807" i="8"/>
  <c r="K805" i="8"/>
  <c r="J805" i="8"/>
  <c r="K803" i="8"/>
  <c r="J803" i="8"/>
  <c r="K801" i="8"/>
  <c r="J801" i="8"/>
  <c r="K799" i="8"/>
  <c r="J799" i="8"/>
  <c r="K797" i="8"/>
  <c r="J797" i="8"/>
  <c r="K795" i="8"/>
  <c r="J795" i="8"/>
  <c r="K793" i="8"/>
  <c r="J793" i="8"/>
  <c r="K791" i="8"/>
  <c r="J791" i="8"/>
  <c r="K789" i="8"/>
  <c r="J789" i="8"/>
  <c r="K787" i="8"/>
  <c r="J787" i="8"/>
  <c r="K785" i="8"/>
  <c r="J785" i="8"/>
  <c r="K783" i="8"/>
  <c r="J783" i="8"/>
  <c r="K781" i="8"/>
  <c r="J781" i="8"/>
  <c r="K779" i="8"/>
  <c r="J779" i="8"/>
  <c r="K777" i="8"/>
  <c r="J777" i="8"/>
  <c r="K775" i="8"/>
  <c r="J775" i="8"/>
  <c r="K773" i="8"/>
  <c r="J773" i="8"/>
  <c r="K771" i="8"/>
  <c r="J771" i="8"/>
  <c r="K1002" i="8"/>
  <c r="J1002" i="8"/>
  <c r="K1000" i="8"/>
  <c r="J1000" i="8"/>
  <c r="K998" i="8"/>
  <c r="J998" i="8"/>
  <c r="K996" i="8"/>
  <c r="J996" i="8"/>
  <c r="K994" i="8"/>
  <c r="J994" i="8"/>
  <c r="K992" i="8"/>
  <c r="J992" i="8"/>
  <c r="K990" i="8"/>
  <c r="J990" i="8"/>
  <c r="K988" i="8"/>
  <c r="J988" i="8"/>
  <c r="K986" i="8"/>
  <c r="J986" i="8"/>
  <c r="K984" i="8"/>
  <c r="J984" i="8"/>
  <c r="K982" i="8"/>
  <c r="J982" i="8"/>
  <c r="K980" i="8"/>
  <c r="J980" i="8"/>
  <c r="K978" i="8"/>
  <c r="J978" i="8"/>
  <c r="K976" i="8"/>
  <c r="J976" i="8"/>
  <c r="K974" i="8"/>
  <c r="J974" i="8"/>
  <c r="K972" i="8"/>
  <c r="J972" i="8"/>
  <c r="K970" i="8"/>
  <c r="J970" i="8"/>
  <c r="K968" i="8"/>
  <c r="J968" i="8"/>
  <c r="K966" i="8"/>
  <c r="J966" i="8"/>
  <c r="K964" i="8"/>
  <c r="J964" i="8"/>
  <c r="K962" i="8"/>
  <c r="J962" i="8"/>
  <c r="K960" i="8"/>
  <c r="J960" i="8"/>
  <c r="K958" i="8"/>
  <c r="J958" i="8"/>
  <c r="K956" i="8"/>
  <c r="J956" i="8"/>
  <c r="K954" i="8"/>
  <c r="J954" i="8"/>
  <c r="K952" i="8"/>
  <c r="J952" i="8"/>
  <c r="K950" i="8"/>
  <c r="J950" i="8"/>
  <c r="K948" i="8"/>
  <c r="J948" i="8"/>
  <c r="K946" i="8"/>
  <c r="J946" i="8"/>
  <c r="K944" i="8"/>
  <c r="J944" i="8"/>
  <c r="K942" i="8"/>
  <c r="J942" i="8"/>
  <c r="K940" i="8"/>
  <c r="J940" i="8"/>
  <c r="K938" i="8"/>
  <c r="J938" i="8"/>
  <c r="K936" i="8"/>
  <c r="J936" i="8"/>
  <c r="K934" i="8"/>
  <c r="J934" i="8"/>
  <c r="K932" i="8"/>
  <c r="J932" i="8"/>
  <c r="K930" i="8"/>
  <c r="J930" i="8"/>
  <c r="K928" i="8"/>
  <c r="J928" i="8"/>
  <c r="K926" i="8"/>
  <c r="J926" i="8"/>
  <c r="K924" i="8"/>
  <c r="J924" i="8"/>
  <c r="K922" i="8"/>
  <c r="J922" i="8"/>
  <c r="K920" i="8"/>
  <c r="J920" i="8"/>
  <c r="K918" i="8"/>
  <c r="J918" i="8"/>
  <c r="K916" i="8"/>
  <c r="J916" i="8"/>
  <c r="K914" i="8"/>
  <c r="J914" i="8"/>
  <c r="K912" i="8"/>
  <c r="J912" i="8"/>
  <c r="K910" i="8"/>
  <c r="J910" i="8"/>
  <c r="K908" i="8"/>
  <c r="J908" i="8"/>
  <c r="K906" i="8"/>
  <c r="J906" i="8"/>
  <c r="K904" i="8"/>
  <c r="J904" i="8"/>
  <c r="K902" i="8"/>
  <c r="J902" i="8"/>
  <c r="K900" i="8"/>
  <c r="J900" i="8"/>
  <c r="K898" i="8"/>
  <c r="J898" i="8"/>
  <c r="K896" i="8"/>
  <c r="J896" i="8"/>
  <c r="K894" i="8"/>
  <c r="J894" i="8"/>
  <c r="K892" i="8"/>
  <c r="J892" i="8"/>
  <c r="K890" i="8"/>
  <c r="J890" i="8"/>
  <c r="K888" i="8"/>
  <c r="J888" i="8"/>
  <c r="K886" i="8"/>
  <c r="J886" i="8"/>
  <c r="K884" i="8"/>
  <c r="J884" i="8"/>
  <c r="K882" i="8"/>
  <c r="J882" i="8"/>
  <c r="K880" i="8"/>
  <c r="J880" i="8"/>
  <c r="K878" i="8"/>
  <c r="J878" i="8"/>
  <c r="K876" i="8"/>
  <c r="J876" i="8"/>
  <c r="K874" i="8"/>
  <c r="J874" i="8"/>
  <c r="K872" i="8"/>
  <c r="J872" i="8"/>
  <c r="K870" i="8"/>
  <c r="J870" i="8"/>
  <c r="K868" i="8"/>
  <c r="J868" i="8"/>
  <c r="K866" i="8"/>
  <c r="J866" i="8"/>
  <c r="K864" i="8"/>
  <c r="J864" i="8"/>
  <c r="K862" i="8"/>
  <c r="J862" i="8"/>
  <c r="K860" i="8"/>
  <c r="J860" i="8"/>
  <c r="K858" i="8"/>
  <c r="J858" i="8"/>
  <c r="K856" i="8"/>
  <c r="J856" i="8"/>
  <c r="K854" i="8"/>
  <c r="J854" i="8"/>
  <c r="K852" i="8"/>
  <c r="J852" i="8"/>
  <c r="K850" i="8"/>
  <c r="J850" i="8"/>
  <c r="K848" i="8"/>
  <c r="J848" i="8"/>
  <c r="K846" i="8"/>
  <c r="J846" i="8"/>
  <c r="K844" i="8"/>
  <c r="J844" i="8"/>
  <c r="K842" i="8"/>
  <c r="J842" i="8"/>
  <c r="K840" i="8"/>
  <c r="J840" i="8"/>
  <c r="K838" i="8"/>
  <c r="J838" i="8"/>
  <c r="K836" i="8"/>
  <c r="J836" i="8"/>
  <c r="K834" i="8"/>
  <c r="J834" i="8"/>
  <c r="K832" i="8"/>
  <c r="J832" i="8"/>
  <c r="K830" i="8"/>
  <c r="J830" i="8"/>
  <c r="K828" i="8"/>
  <c r="J828" i="8"/>
  <c r="K826" i="8"/>
  <c r="J826" i="8"/>
  <c r="K824" i="8"/>
  <c r="J824" i="8"/>
  <c r="K822" i="8"/>
  <c r="J822" i="8"/>
  <c r="K820" i="8"/>
  <c r="J820" i="8"/>
  <c r="K818" i="8"/>
  <c r="J818" i="8"/>
  <c r="K816" i="8"/>
  <c r="J816" i="8"/>
  <c r="K814" i="8"/>
  <c r="J814" i="8"/>
  <c r="K812" i="8"/>
  <c r="J812" i="8"/>
  <c r="K810" i="8"/>
  <c r="J810" i="8"/>
  <c r="K808" i="8"/>
  <c r="J808" i="8"/>
  <c r="K806" i="8"/>
  <c r="J806" i="8"/>
  <c r="K804" i="8"/>
  <c r="J804" i="8"/>
  <c r="K802" i="8"/>
  <c r="J802" i="8"/>
  <c r="K800" i="8"/>
  <c r="J800" i="8"/>
  <c r="K798" i="8"/>
  <c r="J798" i="8"/>
  <c r="K796" i="8"/>
  <c r="J796" i="8"/>
  <c r="K794" i="8"/>
  <c r="J794" i="8"/>
  <c r="K792" i="8"/>
  <c r="J792" i="8"/>
  <c r="K790" i="8"/>
  <c r="J790" i="8"/>
  <c r="K788" i="8"/>
  <c r="J788" i="8"/>
  <c r="K786" i="8"/>
  <c r="J786" i="8"/>
  <c r="K784" i="8"/>
  <c r="J784" i="8"/>
  <c r="K782" i="8"/>
  <c r="J782" i="8"/>
  <c r="K780" i="8"/>
  <c r="J780" i="8"/>
  <c r="K778" i="8"/>
  <c r="J778" i="8"/>
  <c r="K776" i="8"/>
  <c r="J776" i="8"/>
  <c r="K774" i="8"/>
  <c r="J774" i="8"/>
  <c r="K772" i="8"/>
  <c r="J772" i="8"/>
  <c r="K769" i="8"/>
  <c r="J769" i="8"/>
  <c r="K770" i="8"/>
  <c r="J770" i="8"/>
  <c r="K768" i="8"/>
  <c r="J768" i="8"/>
  <c r="K766" i="8"/>
  <c r="J766" i="8"/>
  <c r="K764" i="8"/>
  <c r="J764" i="8"/>
  <c r="K762" i="8"/>
  <c r="J762" i="8"/>
  <c r="K760" i="8"/>
  <c r="J760" i="8"/>
  <c r="K758" i="8"/>
  <c r="J758" i="8"/>
  <c r="K756" i="8"/>
  <c r="J756" i="8"/>
  <c r="K754" i="8"/>
  <c r="J754" i="8"/>
  <c r="K752" i="8"/>
  <c r="J752" i="8"/>
  <c r="K750" i="8"/>
  <c r="J750" i="8"/>
  <c r="K748" i="8"/>
  <c r="J748" i="8"/>
  <c r="K746" i="8"/>
  <c r="J746" i="8"/>
  <c r="K744" i="8"/>
  <c r="J744" i="8"/>
  <c r="K742" i="8"/>
  <c r="J742" i="8"/>
  <c r="K740" i="8"/>
  <c r="J740" i="8"/>
  <c r="K738" i="8"/>
  <c r="J738" i="8"/>
  <c r="K736" i="8"/>
  <c r="J736" i="8"/>
  <c r="K734" i="8"/>
  <c r="J734" i="8"/>
  <c r="K732" i="8"/>
  <c r="J732" i="8"/>
  <c r="K730" i="8"/>
  <c r="J730" i="8"/>
  <c r="K728" i="8"/>
  <c r="J728" i="8"/>
  <c r="K726" i="8"/>
  <c r="J726" i="8"/>
  <c r="K724" i="8"/>
  <c r="J724" i="8"/>
  <c r="K722" i="8"/>
  <c r="J722" i="8"/>
  <c r="K720" i="8"/>
  <c r="J720" i="8"/>
  <c r="K718" i="8"/>
  <c r="J718" i="8"/>
  <c r="K716" i="8"/>
  <c r="J716" i="8"/>
  <c r="K714" i="8"/>
  <c r="J714" i="8"/>
  <c r="K712" i="8"/>
  <c r="J712" i="8"/>
  <c r="K710" i="8"/>
  <c r="J710" i="8"/>
  <c r="K708" i="8"/>
  <c r="J708" i="8"/>
  <c r="K706" i="8"/>
  <c r="J706" i="8"/>
  <c r="K704" i="8"/>
  <c r="J704" i="8"/>
  <c r="K702" i="8"/>
  <c r="J702" i="8"/>
  <c r="K700" i="8"/>
  <c r="J700" i="8"/>
  <c r="K698" i="8"/>
  <c r="J698" i="8"/>
  <c r="K696" i="8"/>
  <c r="J696" i="8"/>
  <c r="K694" i="8"/>
  <c r="J694" i="8"/>
  <c r="K692" i="8"/>
  <c r="J692" i="8"/>
  <c r="K690" i="8"/>
  <c r="J690" i="8"/>
  <c r="K688" i="8"/>
  <c r="J688" i="8"/>
  <c r="K686" i="8"/>
  <c r="J686" i="8"/>
  <c r="K684" i="8"/>
  <c r="J684" i="8"/>
  <c r="K682" i="8"/>
  <c r="J682" i="8"/>
  <c r="K680" i="8"/>
  <c r="J680" i="8"/>
  <c r="K678" i="8"/>
  <c r="J678" i="8"/>
  <c r="K676" i="8"/>
  <c r="J676" i="8"/>
  <c r="K674" i="8"/>
  <c r="J674" i="8"/>
  <c r="K672" i="8"/>
  <c r="J672" i="8"/>
  <c r="K670" i="8"/>
  <c r="J670" i="8"/>
  <c r="K668" i="8"/>
  <c r="J668" i="8"/>
  <c r="K666" i="8"/>
  <c r="J666" i="8"/>
  <c r="K664" i="8"/>
  <c r="J664" i="8"/>
  <c r="K662" i="8"/>
  <c r="J662" i="8"/>
  <c r="K660" i="8"/>
  <c r="J660" i="8"/>
  <c r="K658" i="8"/>
  <c r="J658" i="8"/>
  <c r="K656" i="8"/>
  <c r="J656" i="8"/>
  <c r="K654" i="8"/>
  <c r="J654" i="8"/>
  <c r="K652" i="8"/>
  <c r="J652" i="8"/>
  <c r="K650" i="8"/>
  <c r="J650" i="8"/>
  <c r="K648" i="8"/>
  <c r="J648" i="8"/>
  <c r="K646" i="8"/>
  <c r="J646" i="8"/>
  <c r="K644" i="8"/>
  <c r="J644" i="8"/>
  <c r="K642" i="8"/>
  <c r="J642" i="8"/>
  <c r="K640" i="8"/>
  <c r="J640" i="8"/>
  <c r="K638" i="8"/>
  <c r="J638" i="8"/>
  <c r="K636" i="8"/>
  <c r="J636" i="8"/>
  <c r="K634" i="8"/>
  <c r="J634" i="8"/>
  <c r="K632" i="8"/>
  <c r="J632" i="8"/>
  <c r="K630" i="8"/>
  <c r="J630" i="8"/>
  <c r="K628" i="8"/>
  <c r="J628" i="8"/>
  <c r="K626" i="8"/>
  <c r="J626" i="8"/>
  <c r="K624" i="8"/>
  <c r="J624" i="8"/>
  <c r="K622" i="8"/>
  <c r="J622" i="8"/>
  <c r="K620" i="8"/>
  <c r="J620" i="8"/>
  <c r="K618" i="8"/>
  <c r="J618" i="8"/>
  <c r="K616" i="8"/>
  <c r="J616" i="8"/>
  <c r="K614" i="8"/>
  <c r="J614" i="8"/>
  <c r="K612" i="8"/>
  <c r="J612" i="8"/>
  <c r="K610" i="8"/>
  <c r="J610" i="8"/>
  <c r="K608" i="8"/>
  <c r="J608" i="8"/>
  <c r="K606" i="8"/>
  <c r="J606" i="8"/>
  <c r="K604" i="8"/>
  <c r="J604" i="8"/>
  <c r="K602" i="8"/>
  <c r="J602" i="8"/>
  <c r="K600" i="8"/>
  <c r="J600" i="8"/>
  <c r="K598" i="8"/>
  <c r="J598" i="8"/>
  <c r="K596" i="8"/>
  <c r="J596" i="8"/>
  <c r="K594" i="8"/>
  <c r="J594" i="8"/>
  <c r="K592" i="8"/>
  <c r="J592" i="8"/>
  <c r="K590" i="8"/>
  <c r="J590" i="8"/>
  <c r="K588" i="8"/>
  <c r="J588" i="8"/>
  <c r="K586" i="8"/>
  <c r="J586" i="8"/>
  <c r="K584" i="8"/>
  <c r="J584" i="8"/>
  <c r="K582" i="8"/>
  <c r="J582" i="8"/>
  <c r="K580" i="8"/>
  <c r="J580" i="8"/>
  <c r="K578" i="8"/>
  <c r="J578" i="8"/>
  <c r="K576" i="8"/>
  <c r="J576" i="8"/>
  <c r="K574" i="8"/>
  <c r="J574" i="8"/>
  <c r="K572" i="8"/>
  <c r="J572" i="8"/>
  <c r="K570" i="8"/>
  <c r="J570" i="8"/>
  <c r="K568" i="8"/>
  <c r="J568" i="8"/>
  <c r="K566" i="8"/>
  <c r="J566" i="8"/>
  <c r="K564" i="8"/>
  <c r="J564" i="8"/>
  <c r="K562" i="8"/>
  <c r="J562" i="8"/>
  <c r="K560" i="8"/>
  <c r="J560" i="8"/>
  <c r="K558" i="8"/>
  <c r="J558" i="8"/>
  <c r="K556" i="8"/>
  <c r="J556" i="8"/>
  <c r="K554" i="8"/>
  <c r="J554" i="8"/>
  <c r="K552" i="8"/>
  <c r="J552" i="8"/>
  <c r="K550" i="8"/>
  <c r="J550" i="8"/>
  <c r="K548" i="8"/>
  <c r="J548" i="8"/>
  <c r="K546" i="8"/>
  <c r="J546" i="8"/>
  <c r="K544" i="8"/>
  <c r="J544" i="8"/>
  <c r="K542" i="8"/>
  <c r="J542" i="8"/>
  <c r="K540" i="8"/>
  <c r="J540" i="8"/>
  <c r="K538" i="8"/>
  <c r="J538" i="8"/>
  <c r="K536" i="8"/>
  <c r="J536" i="8"/>
  <c r="K534" i="8"/>
  <c r="J534" i="8"/>
  <c r="K532" i="8"/>
  <c r="J532" i="8"/>
  <c r="K530" i="8"/>
  <c r="J530" i="8"/>
  <c r="K528" i="8"/>
  <c r="J528" i="8"/>
  <c r="K526" i="8"/>
  <c r="J526" i="8"/>
  <c r="K524" i="8"/>
  <c r="J524" i="8"/>
  <c r="K522" i="8"/>
  <c r="J522" i="8"/>
  <c r="K520" i="8"/>
  <c r="J520" i="8"/>
  <c r="K518" i="8"/>
  <c r="J518" i="8"/>
  <c r="K516" i="8"/>
  <c r="J516" i="8"/>
  <c r="K514" i="8"/>
  <c r="J514" i="8"/>
  <c r="K512" i="8"/>
  <c r="J512" i="8"/>
  <c r="K510" i="8"/>
  <c r="J510" i="8"/>
  <c r="K508" i="8"/>
  <c r="J508" i="8"/>
  <c r="K506" i="8"/>
  <c r="J506" i="8"/>
  <c r="K504" i="8"/>
  <c r="J504" i="8"/>
  <c r="K502" i="8"/>
  <c r="J502" i="8"/>
  <c r="K500" i="8"/>
  <c r="J500" i="8"/>
  <c r="K498" i="8"/>
  <c r="J498" i="8"/>
  <c r="K496" i="8"/>
  <c r="J496" i="8"/>
  <c r="K494" i="8"/>
  <c r="J494" i="8"/>
  <c r="K492" i="8"/>
  <c r="J492" i="8"/>
  <c r="K490" i="8"/>
  <c r="J490" i="8"/>
  <c r="K488" i="8"/>
  <c r="J488" i="8"/>
  <c r="K486" i="8"/>
  <c r="J486" i="8"/>
  <c r="K484" i="8"/>
  <c r="J484" i="8"/>
  <c r="K482" i="8"/>
  <c r="J482" i="8"/>
  <c r="K480" i="8"/>
  <c r="J480" i="8"/>
  <c r="K478" i="8"/>
  <c r="J478" i="8"/>
  <c r="K476" i="8"/>
  <c r="J476" i="8"/>
  <c r="K474" i="8"/>
  <c r="J474" i="8"/>
  <c r="K472" i="8"/>
  <c r="J472" i="8"/>
  <c r="K470" i="8"/>
  <c r="J470" i="8"/>
  <c r="K468" i="8"/>
  <c r="J468" i="8"/>
  <c r="K466" i="8"/>
  <c r="J466" i="8"/>
  <c r="K464" i="8"/>
  <c r="J464" i="8"/>
  <c r="K462" i="8"/>
  <c r="J462" i="8"/>
  <c r="K460" i="8"/>
  <c r="J460" i="8"/>
  <c r="K458" i="8"/>
  <c r="J458" i="8"/>
  <c r="K456" i="8"/>
  <c r="J456" i="8"/>
  <c r="K454" i="8"/>
  <c r="J454" i="8"/>
  <c r="K452" i="8"/>
  <c r="J452" i="8"/>
  <c r="K450" i="8"/>
  <c r="J450" i="8"/>
  <c r="K448" i="8"/>
  <c r="J448" i="8"/>
  <c r="K446" i="8"/>
  <c r="J446" i="8"/>
  <c r="K444" i="8"/>
  <c r="J444" i="8"/>
  <c r="K442" i="8"/>
  <c r="J442" i="8"/>
  <c r="K440" i="8"/>
  <c r="J440" i="8"/>
  <c r="K438" i="8"/>
  <c r="J438" i="8"/>
  <c r="K436" i="8"/>
  <c r="J436" i="8"/>
  <c r="K434" i="8"/>
  <c r="J434" i="8"/>
  <c r="K432" i="8"/>
  <c r="J432" i="8"/>
  <c r="K430" i="8"/>
  <c r="J430" i="8"/>
  <c r="K428" i="8"/>
  <c r="J428" i="8"/>
  <c r="K426" i="8"/>
  <c r="J426" i="8"/>
  <c r="K424" i="8"/>
  <c r="J424" i="8"/>
  <c r="K422" i="8"/>
  <c r="J422" i="8"/>
  <c r="K420" i="8"/>
  <c r="J420" i="8"/>
  <c r="K418" i="8"/>
  <c r="J418" i="8"/>
  <c r="K416" i="8"/>
  <c r="J416" i="8"/>
  <c r="K414" i="8"/>
  <c r="J414" i="8"/>
  <c r="K412" i="8"/>
  <c r="J412" i="8"/>
  <c r="K410" i="8"/>
  <c r="J410" i="8"/>
  <c r="K408" i="8"/>
  <c r="J408" i="8"/>
  <c r="K406" i="8"/>
  <c r="J406" i="8"/>
  <c r="K404" i="8"/>
  <c r="J404" i="8"/>
  <c r="K402" i="8"/>
  <c r="J402" i="8"/>
  <c r="K400" i="8"/>
  <c r="J400" i="8"/>
  <c r="K398" i="8"/>
  <c r="J398" i="8"/>
  <c r="K396" i="8"/>
  <c r="J396" i="8"/>
  <c r="K394" i="8"/>
  <c r="J394" i="8"/>
  <c r="K392" i="8"/>
  <c r="J392" i="8"/>
  <c r="K390" i="8"/>
  <c r="J390" i="8"/>
  <c r="K388" i="8"/>
  <c r="J388" i="8"/>
  <c r="K386" i="8"/>
  <c r="J386" i="8"/>
  <c r="K384" i="8"/>
  <c r="J384" i="8"/>
  <c r="K382" i="8"/>
  <c r="J382" i="8"/>
  <c r="K380" i="8"/>
  <c r="J380" i="8"/>
  <c r="K378" i="8"/>
  <c r="J378" i="8"/>
  <c r="K376" i="8"/>
  <c r="J376" i="8"/>
  <c r="K374" i="8"/>
  <c r="J374" i="8"/>
  <c r="K372" i="8"/>
  <c r="J372" i="8"/>
  <c r="K370" i="8"/>
  <c r="J370" i="8"/>
  <c r="K368" i="8"/>
  <c r="J368" i="8"/>
  <c r="K366" i="8"/>
  <c r="J366" i="8"/>
  <c r="K364" i="8"/>
  <c r="J364" i="8"/>
  <c r="K362" i="8"/>
  <c r="J362" i="8"/>
  <c r="K360" i="8"/>
  <c r="J360" i="8"/>
  <c r="K358" i="8"/>
  <c r="J358" i="8"/>
  <c r="K356" i="8"/>
  <c r="J356" i="8"/>
  <c r="K354" i="8"/>
  <c r="J354" i="8"/>
  <c r="K352" i="8"/>
  <c r="J352" i="8"/>
  <c r="K350" i="8"/>
  <c r="J350" i="8"/>
  <c r="K348" i="8"/>
  <c r="J348" i="8"/>
  <c r="K346" i="8"/>
  <c r="J346" i="8"/>
  <c r="K344" i="8"/>
  <c r="J344" i="8"/>
  <c r="K342" i="8"/>
  <c r="J342" i="8"/>
  <c r="K340" i="8"/>
  <c r="J340" i="8"/>
  <c r="K338" i="8"/>
  <c r="J338" i="8"/>
  <c r="K336" i="8"/>
  <c r="J336" i="8"/>
  <c r="K334" i="8"/>
  <c r="J334" i="8"/>
  <c r="K332" i="8"/>
  <c r="J332" i="8"/>
  <c r="K330" i="8"/>
  <c r="J330" i="8"/>
  <c r="K328" i="8"/>
  <c r="J328" i="8"/>
  <c r="K326" i="8"/>
  <c r="J326" i="8"/>
  <c r="K324" i="8"/>
  <c r="J324" i="8"/>
  <c r="K322" i="8"/>
  <c r="J322" i="8"/>
  <c r="K320" i="8"/>
  <c r="J320" i="8"/>
  <c r="K318" i="8"/>
  <c r="J318" i="8"/>
  <c r="K316" i="8"/>
  <c r="J316" i="8"/>
  <c r="K314" i="8"/>
  <c r="J314" i="8"/>
  <c r="K312" i="8"/>
  <c r="J312" i="8"/>
  <c r="K310" i="8"/>
  <c r="J310" i="8"/>
  <c r="K308" i="8"/>
  <c r="J308" i="8"/>
  <c r="K306" i="8"/>
  <c r="J306" i="8"/>
  <c r="K304" i="8"/>
  <c r="J304" i="8"/>
  <c r="K302" i="8"/>
  <c r="J302" i="8"/>
  <c r="K300" i="8"/>
  <c r="J300" i="8"/>
  <c r="K298" i="8"/>
  <c r="J298" i="8"/>
  <c r="K296" i="8"/>
  <c r="J296" i="8"/>
  <c r="K294" i="8"/>
  <c r="J294" i="8"/>
  <c r="K292" i="8"/>
  <c r="J292" i="8"/>
  <c r="K290" i="8"/>
  <c r="J290" i="8"/>
  <c r="K288" i="8"/>
  <c r="J288" i="8"/>
  <c r="K286" i="8"/>
  <c r="J286" i="8"/>
  <c r="K284" i="8"/>
  <c r="J284" i="8"/>
  <c r="K282" i="8"/>
  <c r="J282" i="8"/>
  <c r="K280" i="8"/>
  <c r="J280" i="8"/>
  <c r="K278" i="8"/>
  <c r="J278" i="8"/>
  <c r="K276" i="8"/>
  <c r="J276" i="8"/>
  <c r="K274" i="8"/>
  <c r="J274" i="8"/>
  <c r="K272" i="8"/>
  <c r="J272" i="8"/>
  <c r="K270" i="8"/>
  <c r="J270" i="8"/>
  <c r="K268" i="8"/>
  <c r="J268" i="8"/>
  <c r="K266" i="8"/>
  <c r="J266" i="8"/>
  <c r="K264" i="8"/>
  <c r="J264" i="8"/>
  <c r="K260" i="8"/>
  <c r="J260" i="8"/>
  <c r="K767" i="8"/>
  <c r="J767" i="8"/>
  <c r="K765" i="8"/>
  <c r="J765" i="8"/>
  <c r="K763" i="8"/>
  <c r="J763" i="8"/>
  <c r="K761" i="8"/>
  <c r="J761" i="8"/>
  <c r="K759" i="8"/>
  <c r="J759" i="8"/>
  <c r="K757" i="8"/>
  <c r="J757" i="8"/>
  <c r="K755" i="8"/>
  <c r="J755" i="8"/>
  <c r="K753" i="8"/>
  <c r="J753" i="8"/>
  <c r="K751" i="8"/>
  <c r="J751" i="8"/>
  <c r="K749" i="8"/>
  <c r="J749" i="8"/>
  <c r="K747" i="8"/>
  <c r="J747" i="8"/>
  <c r="K745" i="8"/>
  <c r="J745" i="8"/>
  <c r="K743" i="8"/>
  <c r="J743" i="8"/>
  <c r="K741" i="8"/>
  <c r="J741" i="8"/>
  <c r="K739" i="8"/>
  <c r="J739" i="8"/>
  <c r="K737" i="8"/>
  <c r="J737" i="8"/>
  <c r="K735" i="8"/>
  <c r="J735" i="8"/>
  <c r="K733" i="8"/>
  <c r="J733" i="8"/>
  <c r="K731" i="8"/>
  <c r="J731" i="8"/>
  <c r="K729" i="8"/>
  <c r="J729" i="8"/>
  <c r="K727" i="8"/>
  <c r="J727" i="8"/>
  <c r="K725" i="8"/>
  <c r="J725" i="8"/>
  <c r="K723" i="8"/>
  <c r="J723" i="8"/>
  <c r="K721" i="8"/>
  <c r="J721" i="8"/>
  <c r="K719" i="8"/>
  <c r="J719" i="8"/>
  <c r="K717" i="8"/>
  <c r="J717" i="8"/>
  <c r="K715" i="8"/>
  <c r="J715" i="8"/>
  <c r="K713" i="8"/>
  <c r="J713" i="8"/>
  <c r="K711" i="8"/>
  <c r="J711" i="8"/>
  <c r="K709" i="8"/>
  <c r="J709" i="8"/>
  <c r="K707" i="8"/>
  <c r="J707" i="8"/>
  <c r="K705" i="8"/>
  <c r="J705" i="8"/>
  <c r="K703" i="8"/>
  <c r="J703" i="8"/>
  <c r="K701" i="8"/>
  <c r="J701" i="8"/>
  <c r="K699" i="8"/>
  <c r="J699" i="8"/>
  <c r="K697" i="8"/>
  <c r="J697" i="8"/>
  <c r="K695" i="8"/>
  <c r="J695" i="8"/>
  <c r="K693" i="8"/>
  <c r="J693" i="8"/>
  <c r="K691" i="8"/>
  <c r="J691" i="8"/>
  <c r="K689" i="8"/>
  <c r="J689" i="8"/>
  <c r="K687" i="8"/>
  <c r="J687" i="8"/>
  <c r="K685" i="8"/>
  <c r="J685" i="8"/>
  <c r="K683" i="8"/>
  <c r="J683" i="8"/>
  <c r="K681" i="8"/>
  <c r="J681" i="8"/>
  <c r="K679" i="8"/>
  <c r="J679" i="8"/>
  <c r="K677" i="8"/>
  <c r="J677" i="8"/>
  <c r="K675" i="8"/>
  <c r="J675" i="8"/>
  <c r="K673" i="8"/>
  <c r="J673" i="8"/>
  <c r="K671" i="8"/>
  <c r="J671" i="8"/>
  <c r="K669" i="8"/>
  <c r="J669" i="8"/>
  <c r="K667" i="8"/>
  <c r="J667" i="8"/>
  <c r="K665" i="8"/>
  <c r="J665" i="8"/>
  <c r="K663" i="8"/>
  <c r="J663" i="8"/>
  <c r="K661" i="8"/>
  <c r="J661" i="8"/>
  <c r="K659" i="8"/>
  <c r="J659" i="8"/>
  <c r="K657" i="8"/>
  <c r="J657" i="8"/>
  <c r="K655" i="8"/>
  <c r="J655" i="8"/>
  <c r="K653" i="8"/>
  <c r="J653" i="8"/>
  <c r="K651" i="8"/>
  <c r="J651" i="8"/>
  <c r="K649" i="8"/>
  <c r="J649" i="8"/>
  <c r="K647" i="8"/>
  <c r="J647" i="8"/>
  <c r="K645" i="8"/>
  <c r="J645" i="8"/>
  <c r="K643" i="8"/>
  <c r="J643" i="8"/>
  <c r="K641" i="8"/>
  <c r="J641" i="8"/>
  <c r="K639" i="8"/>
  <c r="J639" i="8"/>
  <c r="K637" i="8"/>
  <c r="J637" i="8"/>
  <c r="K635" i="8"/>
  <c r="J635" i="8"/>
  <c r="K633" i="8"/>
  <c r="J633" i="8"/>
  <c r="K631" i="8"/>
  <c r="J631" i="8"/>
  <c r="K629" i="8"/>
  <c r="J629" i="8"/>
  <c r="K627" i="8"/>
  <c r="J627" i="8"/>
  <c r="K625" i="8"/>
  <c r="J625" i="8"/>
  <c r="K623" i="8"/>
  <c r="J623" i="8"/>
  <c r="K621" i="8"/>
  <c r="J621" i="8"/>
  <c r="K619" i="8"/>
  <c r="J619" i="8"/>
  <c r="K617" i="8"/>
  <c r="J617" i="8"/>
  <c r="K615" i="8"/>
  <c r="J615" i="8"/>
  <c r="K613" i="8"/>
  <c r="J613" i="8"/>
  <c r="K611" i="8"/>
  <c r="J611" i="8"/>
  <c r="K609" i="8"/>
  <c r="J609" i="8"/>
  <c r="K607" i="8"/>
  <c r="J607" i="8"/>
  <c r="K605" i="8"/>
  <c r="J605" i="8"/>
  <c r="K603" i="8"/>
  <c r="J603" i="8"/>
  <c r="K601" i="8"/>
  <c r="J601" i="8"/>
  <c r="K599" i="8"/>
  <c r="J599" i="8"/>
  <c r="K597" i="8"/>
  <c r="J597" i="8"/>
  <c r="K595" i="8"/>
  <c r="J595" i="8"/>
  <c r="K593" i="8"/>
  <c r="J593" i="8"/>
  <c r="K591" i="8"/>
  <c r="J591" i="8"/>
  <c r="K589" i="8"/>
  <c r="J589" i="8"/>
  <c r="K587" i="8"/>
  <c r="J587" i="8"/>
  <c r="K585" i="8"/>
  <c r="J585" i="8"/>
  <c r="K583" i="8"/>
  <c r="J583" i="8"/>
  <c r="K581" i="8"/>
  <c r="J581" i="8"/>
  <c r="K579" i="8"/>
  <c r="J579" i="8"/>
  <c r="K577" i="8"/>
  <c r="J577" i="8"/>
  <c r="K575" i="8"/>
  <c r="J575" i="8"/>
  <c r="K573" i="8"/>
  <c r="J573" i="8"/>
  <c r="K571" i="8"/>
  <c r="J571" i="8"/>
  <c r="K569" i="8"/>
  <c r="J569" i="8"/>
  <c r="K567" i="8"/>
  <c r="J567" i="8"/>
  <c r="K565" i="8"/>
  <c r="J565" i="8"/>
  <c r="K563" i="8"/>
  <c r="J563" i="8"/>
  <c r="K561" i="8"/>
  <c r="J561" i="8"/>
  <c r="K559" i="8"/>
  <c r="J559" i="8"/>
  <c r="K557" i="8"/>
  <c r="J557" i="8"/>
  <c r="K555" i="8"/>
  <c r="J555" i="8"/>
  <c r="K553" i="8"/>
  <c r="J553" i="8"/>
  <c r="K551" i="8"/>
  <c r="J551" i="8"/>
  <c r="K549" i="8"/>
  <c r="J549" i="8"/>
  <c r="K547" i="8"/>
  <c r="J547" i="8"/>
  <c r="K545" i="8"/>
  <c r="J545" i="8"/>
  <c r="K543" i="8"/>
  <c r="J543" i="8"/>
  <c r="K541" i="8"/>
  <c r="J541" i="8"/>
  <c r="K539" i="8"/>
  <c r="J539" i="8"/>
  <c r="K537" i="8"/>
  <c r="J537" i="8"/>
  <c r="K535" i="8"/>
  <c r="J535" i="8"/>
  <c r="K533" i="8"/>
  <c r="J533" i="8"/>
  <c r="K531" i="8"/>
  <c r="J531" i="8"/>
  <c r="K529" i="8"/>
  <c r="J529" i="8"/>
  <c r="K527" i="8"/>
  <c r="J527" i="8"/>
  <c r="K525" i="8"/>
  <c r="J525" i="8"/>
  <c r="K523" i="8"/>
  <c r="J523" i="8"/>
  <c r="K521" i="8"/>
  <c r="J521" i="8"/>
  <c r="K519" i="8"/>
  <c r="J519" i="8"/>
  <c r="K517" i="8"/>
  <c r="J517" i="8"/>
  <c r="K515" i="8"/>
  <c r="J515" i="8"/>
  <c r="K513" i="8"/>
  <c r="J513" i="8"/>
  <c r="K511" i="8"/>
  <c r="J511" i="8"/>
  <c r="K509" i="8"/>
  <c r="J509" i="8"/>
  <c r="K507" i="8"/>
  <c r="J507" i="8"/>
  <c r="K505" i="8"/>
  <c r="J505" i="8"/>
  <c r="K503" i="8"/>
  <c r="J503" i="8"/>
  <c r="K501" i="8"/>
  <c r="J501" i="8"/>
  <c r="K499" i="8"/>
  <c r="J499" i="8"/>
  <c r="K497" i="8"/>
  <c r="J497" i="8"/>
  <c r="K495" i="8"/>
  <c r="J495" i="8"/>
  <c r="K493" i="8"/>
  <c r="J493" i="8"/>
  <c r="K491" i="8"/>
  <c r="J491" i="8"/>
  <c r="K489" i="8"/>
  <c r="J489" i="8"/>
  <c r="K487" i="8"/>
  <c r="J487" i="8"/>
  <c r="K485" i="8"/>
  <c r="J485" i="8"/>
  <c r="K483" i="8"/>
  <c r="J483" i="8"/>
  <c r="K481" i="8"/>
  <c r="J481" i="8"/>
  <c r="K479" i="8"/>
  <c r="J479" i="8"/>
  <c r="K477" i="8"/>
  <c r="J477" i="8"/>
  <c r="K475" i="8"/>
  <c r="J475" i="8"/>
  <c r="K473" i="8"/>
  <c r="J473" i="8"/>
  <c r="K471" i="8"/>
  <c r="J471" i="8"/>
  <c r="K469" i="8"/>
  <c r="J469" i="8"/>
  <c r="K467" i="8"/>
  <c r="J467" i="8"/>
  <c r="K465" i="8"/>
  <c r="J465" i="8"/>
  <c r="K463" i="8"/>
  <c r="J463" i="8"/>
  <c r="K461" i="8"/>
  <c r="J461" i="8"/>
  <c r="K459" i="8"/>
  <c r="J459" i="8"/>
  <c r="K457" i="8"/>
  <c r="J457" i="8"/>
  <c r="K455" i="8"/>
  <c r="J455" i="8"/>
  <c r="K453" i="8"/>
  <c r="J453" i="8"/>
  <c r="K451" i="8"/>
  <c r="J451" i="8"/>
  <c r="K449" i="8"/>
  <c r="J449" i="8"/>
  <c r="K447" i="8"/>
  <c r="J447" i="8"/>
  <c r="K445" i="8"/>
  <c r="J445" i="8"/>
  <c r="K443" i="8"/>
  <c r="J443" i="8"/>
  <c r="K441" i="8"/>
  <c r="J441" i="8"/>
  <c r="K439" i="8"/>
  <c r="J439" i="8"/>
  <c r="K437" i="8"/>
  <c r="J437" i="8"/>
  <c r="K435" i="8"/>
  <c r="J435" i="8"/>
  <c r="K433" i="8"/>
  <c r="J433" i="8"/>
  <c r="K431" i="8"/>
  <c r="J431" i="8"/>
  <c r="K429" i="8"/>
  <c r="J429" i="8"/>
  <c r="K427" i="8"/>
  <c r="J427" i="8"/>
  <c r="K425" i="8"/>
  <c r="J425" i="8"/>
  <c r="K423" i="8"/>
  <c r="J423" i="8"/>
  <c r="K421" i="8"/>
  <c r="J421" i="8"/>
  <c r="K419" i="8"/>
  <c r="J419" i="8"/>
  <c r="K417" i="8"/>
  <c r="J417" i="8"/>
  <c r="K415" i="8"/>
  <c r="J415" i="8"/>
  <c r="K413" i="8"/>
  <c r="J413" i="8"/>
  <c r="K411" i="8"/>
  <c r="J411" i="8"/>
  <c r="K409" i="8"/>
  <c r="J409" i="8"/>
  <c r="K407" i="8"/>
  <c r="J407" i="8"/>
  <c r="K405" i="8"/>
  <c r="J405" i="8"/>
  <c r="K403" i="8"/>
  <c r="J403" i="8"/>
  <c r="K401" i="8"/>
  <c r="J401" i="8"/>
  <c r="K399" i="8"/>
  <c r="J399" i="8"/>
  <c r="K397" i="8"/>
  <c r="J397" i="8"/>
  <c r="K395" i="8"/>
  <c r="J395" i="8"/>
  <c r="K393" i="8"/>
  <c r="J393" i="8"/>
  <c r="K391" i="8"/>
  <c r="J391" i="8"/>
  <c r="K389" i="8"/>
  <c r="J389" i="8"/>
  <c r="K387" i="8"/>
  <c r="J387" i="8"/>
  <c r="K385" i="8"/>
  <c r="J385" i="8"/>
  <c r="K383" i="8"/>
  <c r="J383" i="8"/>
  <c r="K381" i="8"/>
  <c r="J381" i="8"/>
  <c r="K379" i="8"/>
  <c r="J379" i="8"/>
  <c r="K377" i="8"/>
  <c r="J377" i="8"/>
  <c r="K375" i="8"/>
  <c r="J375" i="8"/>
  <c r="K373" i="8"/>
  <c r="J373" i="8"/>
  <c r="K371" i="8"/>
  <c r="J371" i="8"/>
  <c r="K369" i="8"/>
  <c r="J369" i="8"/>
  <c r="K367" i="8"/>
  <c r="J367" i="8"/>
  <c r="K365" i="8"/>
  <c r="J365" i="8"/>
  <c r="K363" i="8"/>
  <c r="J363" i="8"/>
  <c r="K361" i="8"/>
  <c r="J361" i="8"/>
  <c r="K359" i="8"/>
  <c r="J359" i="8"/>
  <c r="K357" i="8"/>
  <c r="J357" i="8"/>
  <c r="K355" i="8"/>
  <c r="J355" i="8"/>
  <c r="K353" i="8"/>
  <c r="J353" i="8"/>
  <c r="K351" i="8"/>
  <c r="J351" i="8"/>
  <c r="K349" i="8"/>
  <c r="J349" i="8"/>
  <c r="K347" i="8"/>
  <c r="J347" i="8"/>
  <c r="K345" i="8"/>
  <c r="J345" i="8"/>
  <c r="K343" i="8"/>
  <c r="J343" i="8"/>
  <c r="K341" i="8"/>
  <c r="J341" i="8"/>
  <c r="K339" i="8"/>
  <c r="J339" i="8"/>
  <c r="K337" i="8"/>
  <c r="J337" i="8"/>
  <c r="K335" i="8"/>
  <c r="J335" i="8"/>
  <c r="K333" i="8"/>
  <c r="J333" i="8"/>
  <c r="K331" i="8"/>
  <c r="J331" i="8"/>
  <c r="K329" i="8"/>
  <c r="J329" i="8"/>
  <c r="K327" i="8"/>
  <c r="J327" i="8"/>
  <c r="K325" i="8"/>
  <c r="J325" i="8"/>
  <c r="K323" i="8"/>
  <c r="J323" i="8"/>
  <c r="K321" i="8"/>
  <c r="J321" i="8"/>
  <c r="K319" i="8"/>
  <c r="J319" i="8"/>
  <c r="K317" i="8"/>
  <c r="J317" i="8"/>
  <c r="K315" i="8"/>
  <c r="J315" i="8"/>
  <c r="K313" i="8"/>
  <c r="J313" i="8"/>
  <c r="K311" i="8"/>
  <c r="J311" i="8"/>
  <c r="K309" i="8"/>
  <c r="J309" i="8"/>
  <c r="K307" i="8"/>
  <c r="J307" i="8"/>
  <c r="K305" i="8"/>
  <c r="J305" i="8"/>
  <c r="K303" i="8"/>
  <c r="J303" i="8"/>
  <c r="K301" i="8"/>
  <c r="J301" i="8"/>
  <c r="K299" i="8"/>
  <c r="J299" i="8"/>
  <c r="K297" i="8"/>
  <c r="J297" i="8"/>
  <c r="K295" i="8"/>
  <c r="J295" i="8"/>
  <c r="K293" i="8"/>
  <c r="J293" i="8"/>
  <c r="K291" i="8"/>
  <c r="J291" i="8"/>
  <c r="K289" i="8"/>
  <c r="J289" i="8"/>
  <c r="K287" i="8"/>
  <c r="J287" i="8"/>
  <c r="K285" i="8"/>
  <c r="J285" i="8"/>
  <c r="K283" i="8"/>
  <c r="J283" i="8"/>
  <c r="K281" i="8"/>
  <c r="J281" i="8"/>
  <c r="K279" i="8"/>
  <c r="J279" i="8"/>
  <c r="K277" i="8"/>
  <c r="J277" i="8"/>
  <c r="K275" i="8"/>
  <c r="J275" i="8"/>
  <c r="K273" i="8"/>
  <c r="J273" i="8"/>
  <c r="K271" i="8"/>
  <c r="J271" i="8"/>
  <c r="K269" i="8"/>
  <c r="J269" i="8"/>
  <c r="K267" i="8"/>
  <c r="J267" i="8"/>
  <c r="K265" i="8"/>
  <c r="J265" i="8"/>
  <c r="K262" i="8"/>
  <c r="J262" i="8"/>
  <c r="K258" i="8"/>
  <c r="J258" i="8"/>
  <c r="K263" i="8"/>
  <c r="J263" i="8"/>
  <c r="K261" i="8"/>
  <c r="J261" i="8"/>
  <c r="K259" i="8"/>
  <c r="J259" i="8"/>
  <c r="K257" i="8"/>
  <c r="J257" i="8"/>
  <c r="K255" i="8"/>
  <c r="J255" i="8"/>
  <c r="K253" i="8"/>
  <c r="J253" i="8"/>
  <c r="K251" i="8"/>
  <c r="J251" i="8"/>
  <c r="K249" i="8"/>
  <c r="J249" i="8"/>
  <c r="K247" i="8"/>
  <c r="J247" i="8"/>
  <c r="K245" i="8"/>
  <c r="J245" i="8"/>
  <c r="K243" i="8"/>
  <c r="J243" i="8"/>
  <c r="K241" i="8"/>
  <c r="J241" i="8"/>
  <c r="K239" i="8"/>
  <c r="J239" i="8"/>
  <c r="K237" i="8"/>
  <c r="J237" i="8"/>
  <c r="K235" i="8"/>
  <c r="J235" i="8"/>
  <c r="K233" i="8"/>
  <c r="J233" i="8"/>
  <c r="K231" i="8"/>
  <c r="J231" i="8"/>
  <c r="K229" i="8"/>
  <c r="J229" i="8"/>
  <c r="K227" i="8"/>
  <c r="J227" i="8"/>
  <c r="K225" i="8"/>
  <c r="J225" i="8"/>
  <c r="K223" i="8"/>
  <c r="J223" i="8"/>
  <c r="K221" i="8"/>
  <c r="J221" i="8"/>
  <c r="K219" i="8"/>
  <c r="J219" i="8"/>
  <c r="K217" i="8"/>
  <c r="J217" i="8"/>
  <c r="K215" i="8"/>
  <c r="J215" i="8"/>
  <c r="K213" i="8"/>
  <c r="J213" i="8"/>
  <c r="K211" i="8"/>
  <c r="J211" i="8"/>
  <c r="K209" i="8"/>
  <c r="J209" i="8"/>
  <c r="K207" i="8"/>
  <c r="J207" i="8"/>
  <c r="K205" i="8"/>
  <c r="J205" i="8"/>
  <c r="K203" i="8"/>
  <c r="J203" i="8"/>
  <c r="K201" i="8"/>
  <c r="J201" i="8"/>
  <c r="K199" i="8"/>
  <c r="J199" i="8"/>
  <c r="K197" i="8"/>
  <c r="J197" i="8"/>
  <c r="K195" i="8"/>
  <c r="J195" i="8"/>
  <c r="K193" i="8"/>
  <c r="J193" i="8"/>
  <c r="K191" i="8"/>
  <c r="J191" i="8"/>
  <c r="K189" i="8"/>
  <c r="J189" i="8"/>
  <c r="K187" i="8"/>
  <c r="J187" i="8"/>
  <c r="K185" i="8"/>
  <c r="J185" i="8"/>
  <c r="K183" i="8"/>
  <c r="J183" i="8"/>
  <c r="K181" i="8"/>
  <c r="J181" i="8"/>
  <c r="K179" i="8"/>
  <c r="J179" i="8"/>
  <c r="K177" i="8"/>
  <c r="J177" i="8"/>
  <c r="K175" i="8"/>
  <c r="J175" i="8"/>
  <c r="K173" i="8"/>
  <c r="J173" i="8"/>
  <c r="K171" i="8"/>
  <c r="J171" i="8"/>
  <c r="K169" i="8"/>
  <c r="J169" i="8"/>
  <c r="K167" i="8"/>
  <c r="J167" i="8"/>
  <c r="K165" i="8"/>
  <c r="J165" i="8"/>
  <c r="K163" i="8"/>
  <c r="J163" i="8"/>
  <c r="K161" i="8"/>
  <c r="J161" i="8"/>
  <c r="K159" i="8"/>
  <c r="J159" i="8"/>
  <c r="K157" i="8"/>
  <c r="J157" i="8"/>
  <c r="K155" i="8"/>
  <c r="J155" i="8"/>
  <c r="K153" i="8"/>
  <c r="J153" i="8"/>
  <c r="K151" i="8"/>
  <c r="J151" i="8"/>
  <c r="K149" i="8"/>
  <c r="J149" i="8"/>
  <c r="K147" i="8"/>
  <c r="J147" i="8"/>
  <c r="K145" i="8"/>
  <c r="J145" i="8"/>
  <c r="K143" i="8"/>
  <c r="J143" i="8"/>
  <c r="K141" i="8"/>
  <c r="J141" i="8"/>
  <c r="K139" i="8"/>
  <c r="J139" i="8"/>
  <c r="K137" i="8"/>
  <c r="J137" i="8"/>
  <c r="K135" i="8"/>
  <c r="J135" i="8"/>
  <c r="K133" i="8"/>
  <c r="J133" i="8"/>
  <c r="K131" i="8"/>
  <c r="J131" i="8"/>
  <c r="K129" i="8"/>
  <c r="J129" i="8"/>
  <c r="K127" i="8"/>
  <c r="J127" i="8"/>
  <c r="K125" i="8"/>
  <c r="J125" i="8"/>
  <c r="K123" i="8"/>
  <c r="J123" i="8"/>
  <c r="K121" i="8"/>
  <c r="J121" i="8"/>
  <c r="K119" i="8"/>
  <c r="J119" i="8"/>
  <c r="K117" i="8"/>
  <c r="J117" i="8"/>
  <c r="K115" i="8"/>
  <c r="J115" i="8"/>
  <c r="K113" i="8"/>
  <c r="J113" i="8"/>
  <c r="K111" i="8"/>
  <c r="J111" i="8"/>
  <c r="K109" i="8"/>
  <c r="J109" i="8"/>
  <c r="K107" i="8"/>
  <c r="J107" i="8"/>
  <c r="K105" i="8"/>
  <c r="J105" i="8"/>
  <c r="K103" i="8"/>
  <c r="J103" i="8"/>
  <c r="K101" i="8"/>
  <c r="J101" i="8"/>
  <c r="K99" i="8"/>
  <c r="J99" i="8"/>
  <c r="K97" i="8"/>
  <c r="J97" i="8"/>
  <c r="K95" i="8"/>
  <c r="J95" i="8"/>
  <c r="K93" i="8"/>
  <c r="J93" i="8"/>
  <c r="K91" i="8"/>
  <c r="J91" i="8"/>
  <c r="K89" i="8"/>
  <c r="J89" i="8"/>
  <c r="K87" i="8"/>
  <c r="J87" i="8"/>
  <c r="K85" i="8"/>
  <c r="J85" i="8"/>
  <c r="K83" i="8"/>
  <c r="J83" i="8"/>
  <c r="K81" i="8"/>
  <c r="J81" i="8"/>
  <c r="K79" i="8"/>
  <c r="J79" i="8"/>
  <c r="K77" i="8"/>
  <c r="J77" i="8"/>
  <c r="K75" i="8"/>
  <c r="J75" i="8"/>
  <c r="K73" i="8"/>
  <c r="J73" i="8"/>
  <c r="K71" i="8"/>
  <c r="J71" i="8"/>
  <c r="K69" i="8"/>
  <c r="J69" i="8"/>
  <c r="K67" i="8"/>
  <c r="J67" i="8"/>
  <c r="K65" i="8"/>
  <c r="J65" i="8"/>
  <c r="K63" i="8"/>
  <c r="J63" i="8"/>
  <c r="K61" i="8"/>
  <c r="J61" i="8"/>
  <c r="K59" i="8"/>
  <c r="J59" i="8"/>
  <c r="K57" i="8"/>
  <c r="J57" i="8"/>
  <c r="K55" i="8"/>
  <c r="J55" i="8"/>
  <c r="K53" i="8"/>
  <c r="J53" i="8"/>
  <c r="K51" i="8"/>
  <c r="J51" i="8"/>
  <c r="K49" i="8"/>
  <c r="J49" i="8"/>
  <c r="K47" i="8"/>
  <c r="J47" i="8"/>
  <c r="K45" i="8"/>
  <c r="J45" i="8"/>
  <c r="K43" i="8"/>
  <c r="J43" i="8"/>
  <c r="K41" i="8"/>
  <c r="J41" i="8"/>
  <c r="K39" i="8"/>
  <c r="J39" i="8"/>
  <c r="K37" i="8"/>
  <c r="J37" i="8"/>
  <c r="K35" i="8"/>
  <c r="J35" i="8"/>
  <c r="K33" i="8"/>
  <c r="J33" i="8"/>
  <c r="K31" i="8"/>
  <c r="J31" i="8"/>
  <c r="K29" i="8"/>
  <c r="J29" i="8"/>
  <c r="K27" i="8"/>
  <c r="J27" i="8"/>
  <c r="K25" i="8"/>
  <c r="J25" i="8"/>
  <c r="K23" i="8"/>
  <c r="J23" i="8"/>
  <c r="K21" i="8"/>
  <c r="J21" i="8"/>
  <c r="K19" i="8"/>
  <c r="J19" i="8"/>
  <c r="K17" i="8"/>
  <c r="J17" i="8"/>
  <c r="K15" i="8"/>
  <c r="J15" i="8"/>
  <c r="K13" i="8"/>
  <c r="J13" i="8"/>
  <c r="K11" i="8"/>
  <c r="J11" i="8"/>
  <c r="K9" i="8"/>
  <c r="J9" i="8"/>
  <c r="K7" i="8"/>
  <c r="J7" i="8"/>
  <c r="K5" i="8"/>
  <c r="J5" i="8"/>
  <c r="K256" i="8"/>
  <c r="J256" i="8"/>
  <c r="K254" i="8"/>
  <c r="J254" i="8"/>
  <c r="K252" i="8"/>
  <c r="J252" i="8"/>
  <c r="K250" i="8"/>
  <c r="J250" i="8"/>
  <c r="K248" i="8"/>
  <c r="J248" i="8"/>
  <c r="K246" i="8"/>
  <c r="J246" i="8"/>
  <c r="K244" i="8"/>
  <c r="J244" i="8"/>
  <c r="K242" i="8"/>
  <c r="J242" i="8"/>
  <c r="K240" i="8"/>
  <c r="J240" i="8"/>
  <c r="K238" i="8"/>
  <c r="J238" i="8"/>
  <c r="K236" i="8"/>
  <c r="J236" i="8"/>
  <c r="K234" i="8"/>
  <c r="J234" i="8"/>
  <c r="K232" i="8"/>
  <c r="J232" i="8"/>
  <c r="K230" i="8"/>
  <c r="J230" i="8"/>
  <c r="K228" i="8"/>
  <c r="J228" i="8"/>
  <c r="K226" i="8"/>
  <c r="J226" i="8"/>
  <c r="K224" i="8"/>
  <c r="J224" i="8"/>
  <c r="K222" i="8"/>
  <c r="J222" i="8"/>
  <c r="K220" i="8"/>
  <c r="J220" i="8"/>
  <c r="K218" i="8"/>
  <c r="J218" i="8"/>
  <c r="K216" i="8"/>
  <c r="J216" i="8"/>
  <c r="K214" i="8"/>
  <c r="J214" i="8"/>
  <c r="K212" i="8"/>
  <c r="J212" i="8"/>
  <c r="K210" i="8"/>
  <c r="J210" i="8"/>
  <c r="K208" i="8"/>
  <c r="J208" i="8"/>
  <c r="K206" i="8"/>
  <c r="J206" i="8"/>
  <c r="K204" i="8"/>
  <c r="J204" i="8"/>
  <c r="K202" i="8"/>
  <c r="J202" i="8"/>
  <c r="K200" i="8"/>
  <c r="J200" i="8"/>
  <c r="K198" i="8"/>
  <c r="J198" i="8"/>
  <c r="K196" i="8"/>
  <c r="J196" i="8"/>
  <c r="K194" i="8"/>
  <c r="J194" i="8"/>
  <c r="K192" i="8"/>
  <c r="J192" i="8"/>
  <c r="K190" i="8"/>
  <c r="J190" i="8"/>
  <c r="K188" i="8"/>
  <c r="J188" i="8"/>
  <c r="K186" i="8"/>
  <c r="J186" i="8"/>
  <c r="K184" i="8"/>
  <c r="J184" i="8"/>
  <c r="K182" i="8"/>
  <c r="J182" i="8"/>
  <c r="K180" i="8"/>
  <c r="J180" i="8"/>
  <c r="K178" i="8"/>
  <c r="J178" i="8"/>
  <c r="K176" i="8"/>
  <c r="J176" i="8"/>
  <c r="K174" i="8"/>
  <c r="J174" i="8"/>
  <c r="K172" i="8"/>
  <c r="J172" i="8"/>
  <c r="K170" i="8"/>
  <c r="J170" i="8"/>
  <c r="K168" i="8"/>
  <c r="J168" i="8"/>
  <c r="K166" i="8"/>
  <c r="J166" i="8"/>
  <c r="K164" i="8"/>
  <c r="J164" i="8"/>
  <c r="K162" i="8"/>
  <c r="J162" i="8"/>
  <c r="K160" i="8"/>
  <c r="J160" i="8"/>
  <c r="K158" i="8"/>
  <c r="J158" i="8"/>
  <c r="K156" i="8"/>
  <c r="J156" i="8"/>
  <c r="K154" i="8"/>
  <c r="J154" i="8"/>
  <c r="K152" i="8"/>
  <c r="J152" i="8"/>
  <c r="K150" i="8"/>
  <c r="J150" i="8"/>
  <c r="K148" i="8"/>
  <c r="J148" i="8"/>
  <c r="K146" i="8"/>
  <c r="J146" i="8"/>
  <c r="K144" i="8"/>
  <c r="J144" i="8"/>
  <c r="K142" i="8"/>
  <c r="J142" i="8"/>
  <c r="K140" i="8"/>
  <c r="J140" i="8"/>
  <c r="K138" i="8"/>
  <c r="J138" i="8"/>
  <c r="K136" i="8"/>
  <c r="J136" i="8"/>
  <c r="K134" i="8"/>
  <c r="J134" i="8"/>
  <c r="K132" i="8"/>
  <c r="J132" i="8"/>
  <c r="K130" i="8"/>
  <c r="J130" i="8"/>
  <c r="K128" i="8"/>
  <c r="J128" i="8"/>
  <c r="K126" i="8"/>
  <c r="J126" i="8"/>
  <c r="K124" i="8"/>
  <c r="J124" i="8"/>
  <c r="K122" i="8"/>
  <c r="J122" i="8"/>
  <c r="K120" i="8"/>
  <c r="J120" i="8"/>
  <c r="K118" i="8"/>
  <c r="J118" i="8"/>
  <c r="K116" i="8"/>
  <c r="J116" i="8"/>
  <c r="K114" i="8"/>
  <c r="J114" i="8"/>
  <c r="K112" i="8"/>
  <c r="J112" i="8"/>
  <c r="K110" i="8"/>
  <c r="J110" i="8"/>
  <c r="K108" i="8"/>
  <c r="J108" i="8"/>
  <c r="K106" i="8"/>
  <c r="J106" i="8"/>
  <c r="K104" i="8"/>
  <c r="J104" i="8"/>
  <c r="K102" i="8"/>
  <c r="J102" i="8"/>
  <c r="K100" i="8"/>
  <c r="J100" i="8"/>
  <c r="K98" i="8"/>
  <c r="J98" i="8"/>
  <c r="K96" i="8"/>
  <c r="J96" i="8"/>
  <c r="K94" i="8"/>
  <c r="J94" i="8"/>
  <c r="K92" i="8"/>
  <c r="J92" i="8"/>
  <c r="K90" i="8"/>
  <c r="J90" i="8"/>
  <c r="K88" i="8"/>
  <c r="J88" i="8"/>
  <c r="K86" i="8"/>
  <c r="J86" i="8"/>
  <c r="K84" i="8"/>
  <c r="J84" i="8"/>
  <c r="K82" i="8"/>
  <c r="J82" i="8"/>
  <c r="K80" i="8"/>
  <c r="J80" i="8"/>
  <c r="K78" i="8"/>
  <c r="J78" i="8"/>
  <c r="K76" i="8"/>
  <c r="J76" i="8"/>
  <c r="K74" i="8"/>
  <c r="J74" i="8"/>
  <c r="K72" i="8"/>
  <c r="J72" i="8"/>
  <c r="K70" i="8"/>
  <c r="J70" i="8"/>
  <c r="K68" i="8"/>
  <c r="J68" i="8"/>
  <c r="K66" i="8"/>
  <c r="J66" i="8"/>
  <c r="K64" i="8"/>
  <c r="J64" i="8"/>
  <c r="K62" i="8"/>
  <c r="J62" i="8"/>
  <c r="K60" i="8"/>
  <c r="J60" i="8"/>
  <c r="K58" i="8"/>
  <c r="J58" i="8"/>
  <c r="K56" i="8"/>
  <c r="J56" i="8"/>
  <c r="K54" i="8"/>
  <c r="J54" i="8"/>
  <c r="K52" i="8"/>
  <c r="J52" i="8"/>
  <c r="K50" i="8"/>
  <c r="J50" i="8"/>
  <c r="K48" i="8"/>
  <c r="J48" i="8"/>
  <c r="K46" i="8"/>
  <c r="J46" i="8"/>
  <c r="K44" i="8"/>
  <c r="J44" i="8"/>
  <c r="K42" i="8"/>
  <c r="J42" i="8"/>
  <c r="K40" i="8"/>
  <c r="J40" i="8"/>
  <c r="K38" i="8"/>
  <c r="J38" i="8"/>
  <c r="K36" i="8"/>
  <c r="J36" i="8"/>
  <c r="K34" i="8"/>
  <c r="J34" i="8"/>
  <c r="K32" i="8"/>
  <c r="J32" i="8"/>
  <c r="K30" i="8"/>
  <c r="J30" i="8"/>
  <c r="K28" i="8"/>
  <c r="J28" i="8"/>
  <c r="K26" i="8"/>
  <c r="J26" i="8"/>
  <c r="K24" i="8"/>
  <c r="J24" i="8"/>
  <c r="K22" i="8"/>
  <c r="J22" i="8"/>
  <c r="K20" i="8"/>
  <c r="J20" i="8"/>
  <c r="K18" i="8"/>
  <c r="J18" i="8"/>
  <c r="K16" i="8"/>
  <c r="J16" i="8"/>
  <c r="K14" i="8"/>
  <c r="J14" i="8"/>
  <c r="K12" i="8"/>
  <c r="J12" i="8"/>
  <c r="K10" i="8"/>
  <c r="J10" i="8"/>
  <c r="K8" i="8"/>
  <c r="J8" i="8"/>
  <c r="K6" i="8"/>
  <c r="J6" i="8"/>
  <c r="K4" i="8"/>
  <c r="J4" i="8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E916" i="11"/>
  <c r="H870" i="1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E526" i="11"/>
  <c r="F523" i="11"/>
  <c r="I523" i="11" s="1"/>
  <c r="E522" i="11"/>
  <c r="H520" i="11"/>
  <c r="E518" i="11"/>
  <c r="H516" i="11"/>
  <c r="I516" i="11" s="1"/>
  <c r="F515" i="11"/>
  <c r="I515" i="11" s="1"/>
  <c r="H512" i="11"/>
  <c r="F511" i="11"/>
  <c r="I511" i="11" s="1"/>
  <c r="E510" i="11"/>
  <c r="F507" i="11"/>
  <c r="I507" i="11" s="1"/>
  <c r="H504" i="1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91" i="5"/>
  <c r="I83" i="5"/>
  <c r="I75" i="5"/>
  <c r="I67" i="5"/>
  <c r="I59" i="5"/>
  <c r="I51" i="5"/>
  <c r="I43" i="5"/>
  <c r="I35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44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T43" i="4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K3" i="3"/>
  <c r="D4" i="3"/>
  <c r="N5" i="2" l="1"/>
  <c r="P5" i="2"/>
  <c r="O5" i="2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F3" i="3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G32" i="2" s="1"/>
  <c r="I39" i="5"/>
  <c r="I47" i="5"/>
  <c r="G48" i="2" s="1"/>
  <c r="I55" i="5"/>
  <c r="I63" i="5"/>
  <c r="G64" i="2" s="1"/>
  <c r="I71" i="5"/>
  <c r="I79" i="5"/>
  <c r="G80" i="2" s="1"/>
  <c r="I87" i="5"/>
  <c r="I95" i="5"/>
  <c r="G96" i="2" s="1"/>
  <c r="I103" i="5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4" i="2"/>
  <c r="G24" i="2"/>
  <c r="F24" i="2"/>
  <c r="E28" i="2"/>
  <c r="G28" i="2"/>
  <c r="F28" i="2"/>
  <c r="E32" i="2"/>
  <c r="F32" i="2"/>
  <c r="E36" i="2"/>
  <c r="G36" i="2"/>
  <c r="F36" i="2"/>
  <c r="E40" i="2"/>
  <c r="G40" i="2"/>
  <c r="F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E72" i="2"/>
  <c r="G72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22" i="2"/>
  <c r="G22" i="2"/>
  <c r="F22" i="2"/>
  <c r="E30" i="2"/>
  <c r="G30" i="2"/>
  <c r="F30" i="2"/>
  <c r="E34" i="2"/>
  <c r="G34" i="2"/>
  <c r="F34" i="2"/>
  <c r="E38" i="2"/>
  <c r="G38" i="2"/>
  <c r="F38" i="2"/>
  <c r="E42" i="2"/>
  <c r="G42" i="2"/>
  <c r="F42" i="2"/>
  <c r="E46" i="2"/>
  <c r="G46" i="2"/>
  <c r="F46" i="2"/>
  <c r="E50" i="2"/>
  <c r="F50" i="2"/>
  <c r="E54" i="2"/>
  <c r="G54" i="2"/>
  <c r="F54" i="2"/>
  <c r="E58" i="2"/>
  <c r="F58" i="2"/>
  <c r="E62" i="2"/>
  <c r="G62" i="2"/>
  <c r="F62" i="2"/>
  <c r="E66" i="2"/>
  <c r="F66" i="2"/>
  <c r="E70" i="2"/>
  <c r="G70" i="2"/>
  <c r="F70" i="2"/>
  <c r="E74" i="2"/>
  <c r="F74" i="2"/>
  <c r="E78" i="2"/>
  <c r="G78" i="2"/>
  <c r="F78" i="2"/>
  <c r="E82" i="2"/>
  <c r="F82" i="2"/>
  <c r="E86" i="2"/>
  <c r="G86" i="2"/>
  <c r="F86" i="2"/>
  <c r="E90" i="2"/>
  <c r="F90" i="2"/>
  <c r="E94" i="2"/>
  <c r="G94" i="2"/>
  <c r="F94" i="2"/>
  <c r="E98" i="2"/>
  <c r="F98" i="2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E21" i="2"/>
  <c r="G21" i="2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U181" i="4" s="1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U131" i="4" s="1"/>
  <c r="S135" i="4"/>
  <c r="S139" i="4"/>
  <c r="V139" i="4" s="1"/>
  <c r="S143" i="4"/>
  <c r="S147" i="4"/>
  <c r="R119" i="4"/>
  <c r="R127" i="4"/>
  <c r="R135" i="4"/>
  <c r="R143" i="4"/>
  <c r="U143" i="4" s="1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T393" i="4"/>
  <c r="S394" i="4"/>
  <c r="T397" i="4"/>
  <c r="S398" i="4"/>
  <c r="T401" i="4"/>
  <c r="S402" i="4"/>
  <c r="T405" i="4"/>
  <c r="S406" i="4"/>
  <c r="T409" i="4"/>
  <c r="S410" i="4"/>
  <c r="T413" i="4"/>
  <c r="S414" i="4"/>
  <c r="T417" i="4"/>
  <c r="S418" i="4"/>
  <c r="T421" i="4"/>
  <c r="S422" i="4"/>
  <c r="T425" i="4"/>
  <c r="S426" i="4"/>
  <c r="T429" i="4"/>
  <c r="S430" i="4"/>
  <c r="T433" i="4"/>
  <c r="S434" i="4"/>
  <c r="T437" i="4"/>
  <c r="S438" i="4"/>
  <c r="T441" i="4"/>
  <c r="S442" i="4"/>
  <c r="T445" i="4"/>
  <c r="S446" i="4"/>
  <c r="T449" i="4"/>
  <c r="S450" i="4"/>
  <c r="T453" i="4"/>
  <c r="S454" i="4"/>
  <c r="T457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S74" i="4" s="1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193" i="4"/>
  <c r="U225" i="4"/>
  <c r="Q380" i="4"/>
  <c r="N380" i="4"/>
  <c r="R380" i="4" s="1"/>
  <c r="P380" i="4"/>
  <c r="T384" i="4"/>
  <c r="R384" i="4"/>
  <c r="V398" i="4"/>
  <c r="T404" i="4"/>
  <c r="R404" i="4"/>
  <c r="T408" i="4"/>
  <c r="R408" i="4"/>
  <c r="U410" i="4"/>
  <c r="T416" i="4"/>
  <c r="R416" i="4"/>
  <c r="T420" i="4"/>
  <c r="R420" i="4"/>
  <c r="U422" i="4"/>
  <c r="U426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U454" i="4"/>
  <c r="T456" i="4"/>
  <c r="R456" i="4"/>
  <c r="U458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U937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3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V62" i="4"/>
  <c r="Q108" i="4"/>
  <c r="N108" i="4"/>
  <c r="R108" i="4" s="1"/>
  <c r="P108" i="4"/>
  <c r="U153" i="4"/>
  <c r="Q150" i="4"/>
  <c r="N150" i="4"/>
  <c r="R150" i="4" s="1"/>
  <c r="P150" i="4"/>
  <c r="U157" i="4"/>
  <c r="U177" i="4"/>
  <c r="U21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U486" i="4"/>
  <c r="T492" i="4"/>
  <c r="R492" i="4"/>
  <c r="V494" i="4"/>
  <c r="V502" i="4"/>
  <c r="T512" i="4"/>
  <c r="R512" i="4"/>
  <c r="Q535" i="4"/>
  <c r="N535" i="4"/>
  <c r="R535" i="4" s="1"/>
  <c r="P535" i="4"/>
  <c r="V953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U35" i="4" s="1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I4" i="3"/>
  <c r="K4" i="3"/>
  <c r="D5" i="3"/>
  <c r="F26" i="2" l="1"/>
  <c r="E26" i="2"/>
  <c r="G26" i="2"/>
  <c r="N6" i="2"/>
  <c r="P6" i="2"/>
  <c r="O6" i="2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V208" i="4" s="1"/>
  <c r="W208" i="4" s="1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W470" i="4" s="1"/>
  <c r="X470" i="4" s="1"/>
  <c r="Y470" i="4" s="1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V149" i="4"/>
  <c r="W149" i="4" s="1"/>
  <c r="X149" i="4" s="1"/>
  <c r="Y149" i="4" s="1"/>
  <c r="U546" i="4"/>
  <c r="V446" i="4"/>
  <c r="W446" i="4" s="1"/>
  <c r="X446" i="4" s="1"/>
  <c r="Y446" i="4" s="1"/>
  <c r="AI446" i="4" s="1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W546" i="4" s="1"/>
  <c r="X546" i="4" s="1"/>
  <c r="Y546" i="4" s="1"/>
  <c r="T8" i="4"/>
  <c r="T224" i="4"/>
  <c r="U165" i="4"/>
  <c r="V536" i="4"/>
  <c r="W536" i="4" s="1"/>
  <c r="X536" i="4" s="1"/>
  <c r="Y536" i="4" s="1"/>
  <c r="U205" i="4"/>
  <c r="S514" i="4"/>
  <c r="V373" i="4"/>
  <c r="F4" i="3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V450" i="4"/>
  <c r="V434" i="4"/>
  <c r="V418" i="4"/>
  <c r="W418" i="4" s="1"/>
  <c r="X418" i="4" s="1"/>
  <c r="Y418" i="4" s="1"/>
  <c r="U402" i="4"/>
  <c r="V386" i="4"/>
  <c r="U127" i="4"/>
  <c r="U147" i="4"/>
  <c r="U115" i="4"/>
  <c r="V105" i="4"/>
  <c r="V69" i="4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S885" i="4"/>
  <c r="U885" i="4" s="1"/>
  <c r="S877" i="4"/>
  <c r="S869" i="4"/>
  <c r="U869" i="4" s="1"/>
  <c r="S861" i="4"/>
  <c r="S853" i="4"/>
  <c r="U853" i="4" s="1"/>
  <c r="S845" i="4"/>
  <c r="S837" i="4"/>
  <c r="U837" i="4" s="1"/>
  <c r="S829" i="4"/>
  <c r="S821" i="4"/>
  <c r="S813" i="4"/>
  <c r="S805" i="4"/>
  <c r="U805" i="4" s="1"/>
  <c r="S797" i="4"/>
  <c r="S789" i="4"/>
  <c r="S781" i="4"/>
  <c r="S773" i="4"/>
  <c r="U773" i="4" s="1"/>
  <c r="S765" i="4"/>
  <c r="S757" i="4"/>
  <c r="S749" i="4"/>
  <c r="S741" i="4"/>
  <c r="U741" i="4" s="1"/>
  <c r="S733" i="4"/>
  <c r="S725" i="4"/>
  <c r="S717" i="4"/>
  <c r="S709" i="4"/>
  <c r="U709" i="4" s="1"/>
  <c r="S701" i="4"/>
  <c r="S693" i="4"/>
  <c r="S685" i="4"/>
  <c r="S677" i="4"/>
  <c r="U677" i="4" s="1"/>
  <c r="S669" i="4"/>
  <c r="S661" i="4"/>
  <c r="U661" i="4" s="1"/>
  <c r="S653" i="4"/>
  <c r="S645" i="4"/>
  <c r="U645" i="4" s="1"/>
  <c r="S637" i="4"/>
  <c r="V637" i="4" s="1"/>
  <c r="S629" i="4"/>
  <c r="U629" i="4" s="1"/>
  <c r="S621" i="4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S1001" i="4"/>
  <c r="U1001" i="4" s="1"/>
  <c r="S993" i="4"/>
  <c r="U993" i="4" s="1"/>
  <c r="S985" i="4"/>
  <c r="U985" i="4" s="1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W33" i="4" s="1"/>
  <c r="U29" i="4"/>
  <c r="U25" i="4"/>
  <c r="W25" i="4" s="1"/>
  <c r="U21" i="4"/>
  <c r="W21" i="4" s="1"/>
  <c r="V394" i="4"/>
  <c r="V221" i="4"/>
  <c r="W221" i="4" s="1"/>
  <c r="X221" i="4" s="1"/>
  <c r="Y221" i="4" s="1"/>
  <c r="V213" i="4"/>
  <c r="V205" i="4"/>
  <c r="W205" i="4" s="1"/>
  <c r="X205" i="4" s="1"/>
  <c r="Y205" i="4" s="1"/>
  <c r="V197" i="4"/>
  <c r="W197" i="4" s="1"/>
  <c r="X197" i="4" s="1"/>
  <c r="Y197" i="4" s="1"/>
  <c r="V189" i="4"/>
  <c r="W189" i="4" s="1"/>
  <c r="X189" i="4" s="1"/>
  <c r="Y189" i="4" s="1"/>
  <c r="T383" i="4"/>
  <c r="U373" i="4"/>
  <c r="W373" i="4" s="1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F31" i="2"/>
  <c r="E31" i="2"/>
  <c r="G31" i="2"/>
  <c r="F27" i="2"/>
  <c r="E27" i="2"/>
  <c r="G27" i="2"/>
  <c r="F23" i="2"/>
  <c r="E23" i="2"/>
  <c r="G23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F33" i="2"/>
  <c r="E33" i="2"/>
  <c r="G33" i="2"/>
  <c r="F29" i="2"/>
  <c r="E29" i="2"/>
  <c r="G29" i="2"/>
  <c r="F25" i="2"/>
  <c r="E25" i="2"/>
  <c r="G25" i="2"/>
  <c r="T505" i="4"/>
  <c r="T507" i="4"/>
  <c r="S973" i="4"/>
  <c r="U973" i="4" s="1"/>
  <c r="W482" i="4"/>
  <c r="T407" i="4"/>
  <c r="T10" i="4"/>
  <c r="T514" i="4"/>
  <c r="R514" i="4"/>
  <c r="R941" i="4"/>
  <c r="T941" i="4"/>
  <c r="W213" i="4"/>
  <c r="X213" i="4" s="1"/>
  <c r="Y213" i="4" s="1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V387" i="4" s="1"/>
  <c r="S383" i="4"/>
  <c r="V383" i="4" s="1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W165" i="4"/>
  <c r="X165" i="4" s="1"/>
  <c r="Y165" i="4" s="1"/>
  <c r="T354" i="4"/>
  <c r="T338" i="4"/>
  <c r="V338" i="4" s="1"/>
  <c r="S12" i="4"/>
  <c r="T222" i="4"/>
  <c r="T5" i="4"/>
  <c r="T509" i="4"/>
  <c r="V66" i="4"/>
  <c r="U66" i="4"/>
  <c r="W406" i="4"/>
  <c r="X406" i="4" s="1"/>
  <c r="Y406" i="4" s="1"/>
  <c r="S236" i="4"/>
  <c r="U236" i="4" s="1"/>
  <c r="W62" i="4"/>
  <c r="X62" i="4" s="1"/>
  <c r="Y62" i="4" s="1"/>
  <c r="W245" i="4"/>
  <c r="X245" i="4" s="1"/>
  <c r="Y245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338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X498" i="4" s="1"/>
  <c r="Y498" i="4" s="1"/>
  <c r="W486" i="4"/>
  <c r="X486" i="4" s="1"/>
  <c r="Y486" i="4" s="1"/>
  <c r="AG486" i="4" s="1"/>
  <c r="W414" i="4"/>
  <c r="X414" i="4" s="1"/>
  <c r="Y414" i="4" s="1"/>
  <c r="W394" i="4"/>
  <c r="W233" i="4"/>
  <c r="X233" i="4" s="1"/>
  <c r="Y233" i="4" s="1"/>
  <c r="AG233" i="4" s="1"/>
  <c r="W69" i="4"/>
  <c r="X69" i="4" s="1"/>
  <c r="Y69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V320" i="4" s="1"/>
  <c r="W320" i="4" s="1"/>
  <c r="T316" i="4"/>
  <c r="V316" i="4" s="1"/>
  <c r="W316" i="4" s="1"/>
  <c r="T312" i="4"/>
  <c r="T308" i="4"/>
  <c r="V308" i="4" s="1"/>
  <c r="W308" i="4" s="1"/>
  <c r="T304" i="4"/>
  <c r="V304" i="4" s="1"/>
  <c r="W304" i="4" s="1"/>
  <c r="T300" i="4"/>
  <c r="V300" i="4" s="1"/>
  <c r="W300" i="4" s="1"/>
  <c r="T296" i="4"/>
  <c r="T292" i="4"/>
  <c r="V292" i="4" s="1"/>
  <c r="W292" i="4" s="1"/>
  <c r="T288" i="4"/>
  <c r="V288" i="4" s="1"/>
  <c r="W288" i="4" s="1"/>
  <c r="T284" i="4"/>
  <c r="V284" i="4" s="1"/>
  <c r="W284" i="4" s="1"/>
  <c r="T280" i="4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V256" i="4" s="1"/>
  <c r="W256" i="4" s="1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V38" i="4" s="1"/>
  <c r="W38" i="4" s="1"/>
  <c r="T32" i="4"/>
  <c r="T24" i="4"/>
  <c r="V350" i="4"/>
  <c r="U214" i="4"/>
  <c r="U94" i="4"/>
  <c r="U90" i="4"/>
  <c r="U82" i="4"/>
  <c r="U78" i="4"/>
  <c r="U74" i="4"/>
  <c r="V15" i="4"/>
  <c r="U15" i="4"/>
  <c r="U395" i="4"/>
  <c r="U387" i="4"/>
  <c r="U59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66" i="4"/>
  <c r="X466" i="4" s="1"/>
  <c r="Y466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45" i="4"/>
  <c r="U829" i="4"/>
  <c r="U813" i="4"/>
  <c r="U797" i="4"/>
  <c r="U781" i="4"/>
  <c r="U765" i="4"/>
  <c r="U749" i="4"/>
  <c r="U733" i="4"/>
  <c r="U717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82" i="4"/>
  <c r="V529" i="4"/>
  <c r="V946" i="4"/>
  <c r="V547" i="4"/>
  <c r="V374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U977" i="4"/>
  <c r="X104" i="4"/>
  <c r="Y104" i="4" s="1"/>
  <c r="X949" i="4"/>
  <c r="Y949" i="4" s="1"/>
  <c r="X147" i="4"/>
  <c r="Y147" i="4" s="1"/>
  <c r="X937" i="4"/>
  <c r="Y937" i="4" s="1"/>
  <c r="X538" i="4"/>
  <c r="Y538" i="4" s="1"/>
  <c r="X105" i="4"/>
  <c r="Y105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U821" i="4"/>
  <c r="U789" i="4"/>
  <c r="U757" i="4"/>
  <c r="U725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88" i="4"/>
  <c r="U553" i="4"/>
  <c r="U958" i="4"/>
  <c r="U555" i="4"/>
  <c r="U362" i="4"/>
  <c r="U238" i="4"/>
  <c r="U110" i="4"/>
  <c r="X394" i="4"/>
  <c r="Y394" i="4" s="1"/>
  <c r="X482" i="4"/>
  <c r="Y482" i="4" s="1"/>
  <c r="AI48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V993" i="4" s="1"/>
  <c r="T985" i="4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29" i="4" l="1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W73" i="4"/>
  <c r="X73" i="4" s="1"/>
  <c r="Y73" i="4" s="1"/>
  <c r="W77" i="4"/>
  <c r="X77" i="4" s="1"/>
  <c r="Y77" i="4" s="1"/>
  <c r="W81" i="4"/>
  <c r="X81" i="4" s="1"/>
  <c r="Y81" i="4" s="1"/>
  <c r="W85" i="4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99" i="4"/>
  <c r="Y99" i="4" s="1"/>
  <c r="AJ99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P43" i="4" s="1"/>
  <c r="AA43" i="4"/>
  <c r="AE43" i="4"/>
  <c r="AT43" i="4"/>
  <c r="AV43" i="4"/>
  <c r="AC43" i="4"/>
  <c r="Z105" i="4"/>
  <c r="AB105" i="4"/>
  <c r="AD105" i="4"/>
  <c r="AP105" i="4" s="1"/>
  <c r="AT105" i="4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67" i="4"/>
  <c r="Y67" i="4" s="1"/>
  <c r="X85" i="4"/>
  <c r="Y85" i="4" s="1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K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N8" i="2" l="1"/>
  <c r="P8" i="2"/>
  <c r="O8" i="2"/>
  <c r="Y115" i="4"/>
  <c r="AG115" i="4"/>
  <c r="AK115" i="4"/>
  <c r="AI115" i="4"/>
  <c r="AC115" i="4"/>
  <c r="Z115" i="4"/>
  <c r="AD115" i="4"/>
  <c r="AI506" i="4"/>
  <c r="AO506" i="4" s="1"/>
  <c r="AU506" i="4" s="1"/>
  <c r="AF506" i="4"/>
  <c r="AA506" i="4"/>
  <c r="AE506" i="4"/>
  <c r="AB506" i="4"/>
  <c r="AG506" i="4"/>
  <c r="AH506" i="4"/>
  <c r="AJ115" i="4"/>
  <c r="AB115" i="4"/>
  <c r="AA115" i="4"/>
  <c r="AN377" i="4"/>
  <c r="AN241" i="4"/>
  <c r="AO221" i="4"/>
  <c r="AL105" i="4"/>
  <c r="AR105" i="4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AP369" i="4"/>
  <c r="AL369" i="4"/>
  <c r="AR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O115" i="4"/>
  <c r="AU115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M402" i="4"/>
  <c r="AS402" i="4" s="1"/>
  <c r="AB510" i="4"/>
  <c r="AC510" i="4"/>
  <c r="AL462" i="4"/>
  <c r="AR462" i="4" s="1"/>
  <c r="E462" i="4" s="1"/>
  <c r="I462" i="4" s="1"/>
  <c r="L463" i="2" s="1"/>
  <c r="X526" i="4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/>
  <c r="AB63" i="4"/>
  <c r="AD63" i="4"/>
  <c r="AF63" i="4"/>
  <c r="AG63" i="4"/>
  <c r="AJ63" i="4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M115" i="4"/>
  <c r="AS115" i="4" s="1"/>
  <c r="AP961" i="4"/>
  <c r="AP945" i="4"/>
  <c r="AL945" i="4"/>
  <c r="AR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K526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P63" i="4"/>
  <c r="AV63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526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D446" i="4"/>
  <c r="H446" i="4" s="1"/>
  <c r="K447" i="2" s="1"/>
  <c r="E446" i="4"/>
  <c r="I446" i="4" s="1"/>
  <c r="L447" i="2" s="1"/>
  <c r="F446" i="4"/>
  <c r="J446" i="4" s="1"/>
  <c r="M447" i="2" s="1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E62" i="4"/>
  <c r="I62" i="4" s="1"/>
  <c r="L63" i="2" s="1"/>
  <c r="F62" i="4"/>
  <c r="J62" i="4" s="1"/>
  <c r="M63" i="2" s="1"/>
  <c r="D62" i="4"/>
  <c r="H62" i="4" s="1"/>
  <c r="K63" i="2" s="1"/>
  <c r="G62" i="4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D945" i="4"/>
  <c r="H945" i="4" s="1"/>
  <c r="F945" i="4"/>
  <c r="J945" i="4" s="1"/>
  <c r="G945" i="4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Y74" i="4"/>
  <c r="AE74" i="4" s="1"/>
  <c r="Y70" i="4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I328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G248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A102" i="4"/>
  <c r="AB102" i="4"/>
  <c r="AD90" i="4"/>
  <c r="AE82" i="4"/>
  <c r="AB8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O51" i="4" s="1"/>
  <c r="AU51" i="4" s="1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F102" i="4"/>
  <c r="AF90" i="4"/>
  <c r="AF86" i="4"/>
  <c r="AG82" i="4"/>
  <c r="AG74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P34" i="4" s="1"/>
  <c r="AV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AP38" i="4" s="1"/>
  <c r="AV38" i="4" s="1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E59" i="4"/>
  <c r="AD59" i="4"/>
  <c r="AC59" i="4"/>
  <c r="AO59" i="4" s="1"/>
  <c r="AU59" i="4" s="1"/>
  <c r="Z59" i="4"/>
  <c r="AS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O72" i="4" s="1"/>
  <c r="AU72" i="4" s="1"/>
  <c r="AB72" i="4"/>
  <c r="AE72" i="4"/>
  <c r="AQ72" i="4" s="1"/>
  <c r="AW72" i="4" s="1"/>
  <c r="Z72" i="4"/>
  <c r="AA72" i="4"/>
  <c r="AM72" i="4" s="1"/>
  <c r="AS72" i="4" s="1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K350" i="4"/>
  <c r="AJ342" i="4"/>
  <c r="AJ222" i="4"/>
  <c r="AK102" i="4"/>
  <c r="AK90" i="4"/>
  <c r="AJ86" i="4"/>
  <c r="AJ82" i="4"/>
  <c r="AK82" i="4"/>
  <c r="AK78" i="4"/>
  <c r="AJ74" i="4"/>
  <c r="AK74" i="4"/>
  <c r="AJ70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D99" i="4"/>
  <c r="AP99" i="4" s="1"/>
  <c r="AT99" i="4"/>
  <c r="AV99" i="4"/>
  <c r="AA99" i="4"/>
  <c r="AM99" i="4" s="1"/>
  <c r="AC99" i="4"/>
  <c r="AE99" i="4"/>
  <c r="AQ99" i="4" s="1"/>
  <c r="AS99" i="4"/>
  <c r="AW99" i="4"/>
  <c r="Z91" i="4"/>
  <c r="AB91" i="4"/>
  <c r="AD91" i="4"/>
  <c r="AT91" i="4"/>
  <c r="AA91" i="4"/>
  <c r="AC91" i="4"/>
  <c r="AE91" i="4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75" i="4"/>
  <c r="AB75" i="4"/>
  <c r="AD75" i="4"/>
  <c r="AA75" i="4"/>
  <c r="AM75" i="4" s="1"/>
  <c r="AS75" i="4" s="1"/>
  <c r="AC75" i="4"/>
  <c r="AE75" i="4"/>
  <c r="AU75" i="4"/>
  <c r="Z65" i="4"/>
  <c r="AL65" i="4" s="1"/>
  <c r="AR65" i="4" s="1"/>
  <c r="AB65" i="4"/>
  <c r="AN65" i="4" s="1"/>
  <c r="AD65" i="4"/>
  <c r="AP65" i="4" s="1"/>
  <c r="AT65" i="4"/>
  <c r="AV65" i="4"/>
  <c r="AA65" i="4"/>
  <c r="AM65" i="4" s="1"/>
  <c r="AC65" i="4"/>
  <c r="AE65" i="4"/>
  <c r="AQ65" i="4" s="1"/>
  <c r="AS65" i="4"/>
  <c r="AW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AA106" i="4"/>
  <c r="AC106" i="4"/>
  <c r="AE106" i="4"/>
  <c r="Z106" i="4"/>
  <c r="AD106" i="4"/>
  <c r="AB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N9" i="2" l="1"/>
  <c r="P9" i="2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H985" i="4"/>
  <c r="AN985" i="4" s="1"/>
  <c r="AM510" i="4"/>
  <c r="AS510" i="4" s="1"/>
  <c r="AH115" i="4"/>
  <c r="AN115" i="4" s="1"/>
  <c r="AE115" i="4"/>
  <c r="AQ115" i="4" s="1"/>
  <c r="AW115" i="4" s="1"/>
  <c r="AF115" i="4"/>
  <c r="AL115" i="4" s="1"/>
  <c r="AR115" i="4" s="1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G510" i="4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O985" i="4"/>
  <c r="AU985" i="4" s="1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L717" i="4" s="1"/>
  <c r="AR717" i="4" s="1"/>
  <c r="AD717" i="4"/>
  <c r="AK717" i="4"/>
  <c r="AF717" i="4"/>
  <c r="AD749" i="4"/>
  <c r="Z749" i="4"/>
  <c r="AE749" i="4"/>
  <c r="AQ749" i="4" s="1"/>
  <c r="AW749" i="4" s="1"/>
  <c r="AK749" i="4"/>
  <c r="AF749" i="4"/>
  <c r="AL749" i="4" s="1"/>
  <c r="AR749" i="4" s="1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L845" i="4" s="1"/>
  <c r="AR845" i="4" s="1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AM59" i="4"/>
  <c r="AO136" i="4"/>
  <c r="AU136" i="4" s="1"/>
  <c r="AQ160" i="4"/>
  <c r="AW160" i="4" s="1"/>
  <c r="AP160" i="4"/>
  <c r="AV160" i="4" s="1"/>
  <c r="AL51" i="4"/>
  <c r="AR51" i="4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AN91" i="4" s="1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M63" i="4" s="1"/>
  <c r="AS63" i="4" s="1"/>
  <c r="AH63" i="4"/>
  <c r="AN63" i="4" s="1"/>
  <c r="AT63" i="4" s="1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P94" i="4" s="1"/>
  <c r="AV94" i="4" s="1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K927" i="4"/>
  <c r="AQ927" i="4" s="1"/>
  <c r="AW927" i="4" s="1"/>
  <c r="AO75" i="4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M91" i="4"/>
  <c r="AS91" i="4" s="1"/>
  <c r="AC354" i="4"/>
  <c r="Z354" i="4"/>
  <c r="AL354" i="4" s="1"/>
  <c r="AR354" i="4" s="1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G19" i="4"/>
  <c r="AM19" i="4" s="1"/>
  <c r="AS19" i="4" s="1"/>
  <c r="AO91" i="4"/>
  <c r="AU91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L47" i="4" s="1"/>
  <c r="AR47" i="4" s="1"/>
  <c r="AC47" i="4"/>
  <c r="AA47" i="4"/>
  <c r="AM47" i="4" s="1"/>
  <c r="AS47" i="4" s="1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AM70" i="4" s="1"/>
  <c r="AS70" i="4" s="1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F51" i="4"/>
  <c r="J51" i="4" s="1"/>
  <c r="M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P106" i="4" s="1"/>
  <c r="AV106" i="4" s="1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AQ988" i="4"/>
  <c r="AW988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L100" i="4" s="1"/>
  <c r="AR100" i="4" s="1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N47" i="4"/>
  <c r="AT47" i="4" s="1"/>
  <c r="AQ55" i="4"/>
  <c r="AW55" i="4" s="1"/>
  <c r="AO55" i="4"/>
  <c r="AU55" i="4" s="1"/>
  <c r="AP55" i="4"/>
  <c r="AV55" i="4" s="1"/>
  <c r="AP387" i="4"/>
  <c r="AV387" i="4" s="1"/>
  <c r="AM395" i="4"/>
  <c r="AS395" i="4" s="1"/>
  <c r="AM15" i="4"/>
  <c r="AS15" i="4" s="1"/>
  <c r="AP70" i="4"/>
  <c r="AV70" i="4" s="1"/>
  <c r="AL74" i="4"/>
  <c r="AR74" i="4" s="1"/>
  <c r="AQ74" i="4"/>
  <c r="AW74" i="4" s="1"/>
  <c r="AO78" i="4"/>
  <c r="AU78" i="4" s="1"/>
  <c r="AM78" i="4"/>
  <c r="AS78" i="4" s="1"/>
  <c r="AL82" i="4"/>
  <c r="AR82" i="4" s="1"/>
  <c r="AQ82" i="4"/>
  <c r="AW82" i="4" s="1"/>
  <c r="AP86" i="4"/>
  <c r="AV86" i="4" s="1"/>
  <c r="AL90" i="4"/>
  <c r="AR90" i="4" s="1"/>
  <c r="AQ90" i="4"/>
  <c r="AW90" i="4" s="1"/>
  <c r="AO94" i="4"/>
  <c r="AU94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I60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N10" i="2" l="1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N339" i="4" s="1"/>
  <c r="AT339" i="4" s="1"/>
  <c r="AH339" i="4"/>
  <c r="Z275" i="4"/>
  <c r="AK275" i="4"/>
  <c r="AJ275" i="4"/>
  <c r="AP275" i="4" s="1"/>
  <c r="AV275" i="4" s="1"/>
  <c r="AA191" i="4"/>
  <c r="AB191" i="4"/>
  <c r="AN191" i="4" s="1"/>
  <c r="AT191" i="4" s="1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L476" i="4" s="1"/>
  <c r="AR476" i="4" s="1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AO415" i="4" s="1"/>
  <c r="AU415" i="4" s="1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N907" i="4" s="1"/>
  <c r="AA907" i="4"/>
  <c r="AM907" i="4" s="1"/>
  <c r="AC907" i="4"/>
  <c r="AO907" i="4" s="1"/>
  <c r="AU907" i="4" s="1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M811" i="4" s="1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M779" i="4" s="1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O683" i="4" s="1"/>
  <c r="AU683" i="4" s="1"/>
  <c r="AH667" i="4"/>
  <c r="AF667" i="4"/>
  <c r="AL667" i="4" s="1"/>
  <c r="AR667" i="4" s="1"/>
  <c r="AI667" i="4"/>
  <c r="AB667" i="4"/>
  <c r="AN667" i="4" s="1"/>
  <c r="AA667" i="4"/>
  <c r="AC667" i="4"/>
  <c r="AO667" i="4" s="1"/>
  <c r="AU667" i="4" s="1"/>
  <c r="AH651" i="4"/>
  <c r="AJ651" i="4"/>
  <c r="AP651" i="4" s="1"/>
  <c r="AI651" i="4"/>
  <c r="AB651" i="4"/>
  <c r="AN651" i="4" s="1"/>
  <c r="AA651" i="4"/>
  <c r="AC651" i="4"/>
  <c r="AO651" i="4" s="1"/>
  <c r="AU651" i="4" s="1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H314" i="4"/>
  <c r="AN314" i="4" s="1"/>
  <c r="AT314" i="4" s="1"/>
  <c r="AG282" i="4"/>
  <c r="AA282" i="4"/>
  <c r="AM282" i="4" s="1"/>
  <c r="AS282" i="4" s="1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M250" i="4" s="1"/>
  <c r="AS250" i="4" s="1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314" i="4"/>
  <c r="AS314" i="4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AM45" i="4"/>
  <c r="AS45" i="4" s="1"/>
  <c r="AM326" i="4"/>
  <c r="AS326" i="4" s="1"/>
  <c r="AM57" i="4"/>
  <c r="AS57" i="4" s="1"/>
  <c r="AL57" i="4"/>
  <c r="AR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O285" i="4" s="1"/>
  <c r="AU285" i="4" s="1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O251" i="4" s="1"/>
  <c r="AU251" i="4" s="1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D49" i="4"/>
  <c r="H49" i="4" s="1"/>
  <c r="K50" i="2" s="1"/>
  <c r="F49" i="4"/>
  <c r="J49" i="4" s="1"/>
  <c r="M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D53" i="4"/>
  <c r="H53" i="4" s="1"/>
  <c r="K54" i="2" s="1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94" i="4"/>
  <c r="H94" i="4" s="1"/>
  <c r="K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H96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M58" i="4"/>
  <c r="AS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60" i="4"/>
  <c r="AV60" i="4" s="1"/>
  <c r="AQ60" i="4"/>
  <c r="AW60" i="4" s="1"/>
  <c r="AM60" i="4"/>
  <c r="AS60" i="4" s="1"/>
  <c r="AN44" i="4"/>
  <c r="AT44" i="4" s="1"/>
  <c r="AO44" i="4"/>
  <c r="AU44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N11" i="2" l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AL179" i="4"/>
  <c r="AR179" i="4" s="1"/>
  <c r="AL255" i="4"/>
  <c r="AR255" i="4" s="1"/>
  <c r="AL319" i="4"/>
  <c r="AR319" i="4" s="1"/>
  <c r="AL408" i="4"/>
  <c r="AR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AN627" i="4"/>
  <c r="AT627" i="4" s="1"/>
  <c r="AQ691" i="4"/>
  <c r="AW691" i="4" s="1"/>
  <c r="AL691" i="4"/>
  <c r="AR691" i="4" s="1"/>
  <c r="AM755" i="4"/>
  <c r="AS755" i="4" s="1"/>
  <c r="AL44" i="4"/>
  <c r="AR44" i="4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579" i="4"/>
  <c r="H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E514" i="4"/>
  <c r="I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AP96" i="4" s="1"/>
  <c r="AV96" i="4" s="1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Q96" i="4"/>
  <c r="AW96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N12" i="2" l="1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H12" i="3"/>
  <c r="J12" i="3"/>
  <c r="K12" i="3"/>
  <c r="D13" i="3"/>
  <c r="O14" i="2" l="1"/>
  <c r="N14" i="2"/>
  <c r="P14" i="2"/>
  <c r="J13" i="3" s="1"/>
  <c r="F12" i="3"/>
  <c r="H13" i="3"/>
  <c r="K13" i="3"/>
  <c r="D14" i="3"/>
  <c r="O15" i="2" l="1"/>
  <c r="N15" i="2"/>
  <c r="P15" i="2"/>
  <c r="J14" i="3" s="1"/>
  <c r="F13" i="3"/>
  <c r="I13" i="3"/>
  <c r="I14" i="3"/>
  <c r="H14" i="3"/>
  <c r="K14" i="3"/>
  <c r="D15" i="3"/>
  <c r="O16" i="2" l="1"/>
  <c r="I15" i="3" s="1"/>
  <c r="N16" i="2"/>
  <c r="P16" i="2"/>
  <c r="F15" i="3" s="1"/>
  <c r="F14" i="3"/>
  <c r="H15" i="3"/>
  <c r="K15" i="3"/>
  <c r="D16" i="3"/>
  <c r="J15" i="3" l="1"/>
  <c r="N17" i="2"/>
  <c r="P17" i="2"/>
  <c r="O17" i="2"/>
  <c r="J16" i="3"/>
  <c r="F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P19" i="2"/>
  <c r="J18" i="3" s="1"/>
  <c r="O19" i="2"/>
  <c r="I18" i="3" s="1"/>
  <c r="H18" i="3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P39" i="2"/>
  <c r="J38" i="3" s="1"/>
  <c r="O39" i="2"/>
  <c r="I38" i="3" s="1"/>
  <c r="H38" i="3"/>
  <c r="K38" i="3"/>
  <c r="D39" i="3"/>
  <c r="F38" i="3" l="1"/>
  <c r="O40" i="2"/>
  <c r="N40" i="2"/>
  <c r="H39" i="3" s="1"/>
  <c r="P40" i="2"/>
  <c r="J39" i="3" s="1"/>
  <c r="I39" i="3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F41" i="3"/>
  <c r="I41" i="3"/>
  <c r="J41" i="3"/>
  <c r="K41" i="3"/>
  <c r="D42" i="3"/>
  <c r="N43" i="2" l="1"/>
  <c r="H42" i="3" s="1"/>
  <c r="P43" i="2"/>
  <c r="J42" i="3" s="1"/>
  <c r="O43" i="2"/>
  <c r="I42" i="3" s="1"/>
  <c r="K42" i="3"/>
  <c r="D43" i="3"/>
  <c r="F42" i="3" l="1"/>
  <c r="O44" i="2"/>
  <c r="F43" i="3" s="1"/>
  <c r="N44" i="2"/>
  <c r="H43" i="3" s="1"/>
  <c r="P44" i="2"/>
  <c r="J43" i="3" s="1"/>
  <c r="I43" i="3"/>
  <c r="K43" i="3"/>
  <c r="D44" i="3"/>
  <c r="N45" i="2" l="1"/>
  <c r="P45" i="2"/>
  <c r="J44" i="3" s="1"/>
  <c r="O45" i="2"/>
  <c r="F44" i="3"/>
  <c r="H44" i="3"/>
  <c r="I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F48" i="3"/>
  <c r="J48" i="3"/>
  <c r="K48" i="3"/>
  <c r="D49" i="3"/>
  <c r="O50" i="2" l="1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F56" i="3" s="1"/>
  <c r="O57" i="2"/>
  <c r="I56" i="3" s="1"/>
  <c r="I55" i="3"/>
  <c r="K56" i="3"/>
  <c r="D57" i="3"/>
  <c r="J56" i="3" l="1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N60" i="2"/>
  <c r="H59" i="3" s="1"/>
  <c r="P60" i="2"/>
  <c r="J59" i="3" s="1"/>
  <c r="I59" i="3"/>
  <c r="K59" i="3"/>
  <c r="D60" i="3"/>
  <c r="F59" i="3" l="1"/>
  <c r="N61" i="2"/>
  <c r="P61" i="2"/>
  <c r="J60" i="3" s="1"/>
  <c r="O61" i="2"/>
  <c r="F60" i="3"/>
  <c r="H60" i="3"/>
  <c r="I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F62" i="3" s="1"/>
  <c r="O63" i="2"/>
  <c r="I62" i="3" s="1"/>
  <c r="I61" i="3"/>
  <c r="K62" i="3"/>
  <c r="D63" i="3"/>
  <c r="J62" i="3" l="1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N66" i="2"/>
  <c r="H65" i="3" s="1"/>
  <c r="P66" i="2"/>
  <c r="J65" i="3" s="1"/>
  <c r="I65" i="3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P71" i="2"/>
  <c r="J70" i="3" s="1"/>
  <c r="O71" i="2"/>
  <c r="I70" i="3" s="1"/>
  <c r="H70" i="3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P79" i="2"/>
  <c r="J78" i="3" s="1"/>
  <c r="O79" i="2"/>
  <c r="I78" i="3" s="1"/>
  <c r="H78" i="3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H81" i="3"/>
  <c r="J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F90" i="3" s="1"/>
  <c r="O91" i="2"/>
  <c r="I89" i="3"/>
  <c r="H90" i="3"/>
  <c r="I90" i="3"/>
  <c r="K90" i="3"/>
  <c r="D91" i="3"/>
  <c r="J90" i="3" l="1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F107" i="3" s="1"/>
  <c r="N108" i="2"/>
  <c r="H107" i="3" s="1"/>
  <c r="P108" i="2"/>
  <c r="J107" i="3" s="1"/>
  <c r="I107" i="3"/>
  <c r="K107" i="3"/>
  <c r="D108" i="3"/>
  <c r="N109" i="2" l="1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<sst xmlns="http://schemas.openxmlformats.org/spreadsheetml/2006/main" count="149" uniqueCount="80">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</sst>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2" fontId="1" fillId="0" borderId="0" xfId="0" applyNumberFormat="1" applyFon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2" fontId="1" fillId="0" borderId="0" xfId="0" applyNumberFormat="1" applyFont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IF('Log_working_3-way'!D32="","",1/'True_Odds_Calculator_3-way'!N33+1/'True_Odds_Calculator_3-way'!O33+1/'True_Odds_Calculator_3-way'!P33-1)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IF('Log_working_3-way'!$D32="","",'True_Odds_Calculator_3-way'!P33/'True_Odds_Calculator_3-way'!C33-1)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IF('Log_working_3-way'!D33="","",1/'True_Odds_Calculator_3-way'!N34+1/'True_Odds_Calculator_3-way'!O34+1/'True_Odds_Calculator_3-way'!P34-1)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IF('Log_working_3-way'!$D33="","",'True_Odds_Calculator_3-way'!P34/'True_Odds_Calculator_3-way'!C34-1)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IF('Log_working_3-way'!D34="","",1/'True_Odds_Calculator_3-way'!N35+1/'True_Odds_Calculator_3-way'!O35+1/'True_Odds_Calculator_3-way'!P35-1)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IF('Log_working_3-way'!$D34="","",'True_Odds_Calculator_3-way'!P35/'True_Odds_Calculator_3-way'!C35-1)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IF('Log_working_3-way'!D35="","",1/'True_Odds_Calculator_3-way'!N36+1/'True_Odds_Calculator_3-way'!O36+1/'True_Odds_Calculator_3-way'!P36-1)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IF('Log_working_3-way'!$D35="","",'True_Odds_Calculator_3-way'!P36/'True_Odds_Calculator_3-way'!C36-1)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IF('Log_working_3-way'!D36="","",1/'True_Odds_Calculator_3-way'!N37+1/'True_Odds_Calculator_3-way'!O37+1/'True_Odds_Calculator_3-way'!P37-1)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IF('Log_working_3-way'!$D36="","",'True_Odds_Calculator_3-way'!P37/'True_Odds_Calculator_3-way'!C37-1)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IF('Log_working_3-way'!D37="","",1/'True_Odds_Calculator_3-way'!N38+1/'True_Odds_Calculator_3-way'!O38+1/'True_Odds_Calculator_3-way'!P38-1)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IF('Log_working_3-way'!$D37="","",'True_Odds_Calculator_3-way'!P38/'True_Odds_Calculator_3-way'!C38-1)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IF('Log_working_3-way'!D38="","",1/'True_Odds_Calculator_3-way'!N39+1/'True_Odds_Calculator_3-way'!O39+1/'True_Odds_Calculator_3-way'!P39-1)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IF('Log_working_3-way'!$D38="","",'True_Odds_Calculator_3-way'!P39/'True_Odds_Calculator_3-way'!C39-1)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IF('Log_working_3-way'!D39="","",1/'True_Odds_Calculator_3-way'!N40+1/'True_Odds_Calculator_3-way'!O40+1/'True_Odds_Calculator_3-way'!P40-1)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IF('Log_working_3-way'!$D39="","",'True_Odds_Calculator_3-way'!P40/'True_Odds_Calculator_3-way'!C40-1)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IF('Log_working_3-way'!D40="","",1/'True_Odds_Calculator_3-way'!N41+1/'True_Odds_Calculator_3-way'!O41+1/'True_Odds_Calculator_3-way'!P41-1)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IF('Log_working_3-way'!$D40="","",'True_Odds_Calculator_3-way'!P41/'True_Odds_Calculator_3-way'!C41-1)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IF('Log_working_3-way'!D41="","",1/'True_Odds_Calculator_3-way'!N42+1/'True_Odds_Calculator_3-way'!O42+1/'True_Odds_Calculator_3-way'!P42-1)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IF('Log_working_3-way'!$D41="","",'True_Odds_Calculator_3-way'!P42/'True_Odds_Calculator_3-way'!C42-1)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IF('Log_working_3-way'!D42="","",1/'True_Odds_Calculator_3-way'!N43+1/'True_Odds_Calculator_3-way'!O43+1/'True_Odds_Calculator_3-way'!P43-1)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IF('Log_working_3-way'!$D42="","",'True_Odds_Calculator_3-way'!P43/'True_Odds_Calculator_3-way'!C43-1)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IF('Log_working_3-way'!D43="","",1/'True_Odds_Calculator_3-way'!N44+1/'True_Odds_Calculator_3-way'!O44+1/'True_Odds_Calculator_3-way'!P44-1)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IF('Log_working_3-way'!$D43="","",'True_Odds_Calculator_3-way'!P44/'True_Odds_Calculator_3-way'!C44-1)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IF('Log_working_3-way'!D44="","",1/'True_Odds_Calculator_3-way'!N45+1/'True_Odds_Calculator_3-way'!O45+1/'True_Odds_Calculator_3-way'!P45-1)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IF('Log_working_3-way'!$D44="","",'True_Odds_Calculator_3-way'!P45/'True_Odds_Calculator_3-way'!C45-1)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IF('Log_working_3-way'!D45="","",1/'True_Odds_Calculator_3-way'!N46+1/'True_Odds_Calculator_3-way'!O46+1/'True_Odds_Calculator_3-way'!P46-1)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IF('Log_working_3-way'!$D45="","",'True_Odds_Calculator_3-way'!P46/'True_Odds_Calculator_3-way'!C46-1)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IF('Log_working_3-way'!D46="","",1/'True_Odds_Calculator_3-way'!N47+1/'True_Odds_Calculator_3-way'!O47+1/'True_Odds_Calculator_3-way'!P47-1)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IF('Log_working_3-way'!$D46="","",'True_Odds_Calculator_3-way'!P47/'True_Odds_Calculator_3-way'!C47-1)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IF('Log_working_3-way'!D47="","",1/'True_Odds_Calculator_3-way'!N48+1/'True_Odds_Calculator_3-way'!O48+1/'True_Odds_Calculator_3-way'!P48-1)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IF('Log_working_3-way'!$D47="","",'True_Odds_Calculator_3-way'!P48/'True_Odds_Calculator_3-way'!C48-1)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IF('Log_working_3-way'!D48="","",1/'True_Odds_Calculator_3-way'!N49+1/'True_Odds_Calculator_3-way'!O49+1/'True_Odds_Calculator_3-way'!P49-1)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IF('Log_working_3-way'!$D48="","",'True_Odds_Calculator_3-way'!P49/'True_Odds_Calculator_3-way'!C49-1)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IF('Log_working_3-way'!D49="","",1/'True_Odds_Calculator_3-way'!N50+1/'True_Odds_Calculator_3-way'!O50+1/'True_Odds_Calculator_3-way'!P50-1)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IF('Log_working_3-way'!$D49="","",'True_Odds_Calculator_3-way'!P50/'True_Odds_Calculator_3-way'!C50-1)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IF('Log_working_3-way'!D50="","",1/'True_Odds_Calculator_3-way'!N51+1/'True_Odds_Calculator_3-way'!O51+1/'True_Odds_Calculator_3-way'!P51-1)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IF('Log_working_3-way'!$D50="","",'True_Odds_Calculator_3-way'!P51/'True_Odds_Calculator_3-way'!C51-1)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IF('Log_working_3-way'!D51="","",1/'True_Odds_Calculator_3-way'!N52+1/'True_Odds_Calculator_3-way'!O52+1/'True_Odds_Calculator_3-way'!P52-1)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IF('Log_working_3-way'!$D51="","",'True_Odds_Calculator_3-way'!P52/'True_Odds_Calculator_3-way'!C52-1)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IF('Log_working_3-way'!D52="","",1/'True_Odds_Calculator_3-way'!N53+1/'True_Odds_Calculator_3-way'!O53+1/'True_Odds_Calculator_3-way'!P53-1)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IF('Log_working_3-way'!$D52="","",'True_Odds_Calculator_3-way'!P53/'True_Odds_Calculator_3-way'!C53-1)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IF('Log_working_3-way'!D53="","",1/'True_Odds_Calculator_3-way'!N54+1/'True_Odds_Calculator_3-way'!O54+1/'True_Odds_Calculator_3-way'!P54-1)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IF('Log_working_3-way'!$D53="","",'True_Odds_Calculator_3-way'!P54/'True_Odds_Calculator_3-way'!C54-1)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IF('Log_working_3-way'!D54="","",1/'True_Odds_Calculator_3-way'!N55+1/'True_Odds_Calculator_3-way'!O55+1/'True_Odds_Calculator_3-way'!P55-1)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IF('Log_working_3-way'!$D54="","",'True_Odds_Calculator_3-way'!P55/'True_Odds_Calculator_3-way'!C55-1)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IF('Log_working_3-way'!D55="","",1/'True_Odds_Calculator_3-way'!N56+1/'True_Odds_Calculator_3-way'!O56+1/'True_Odds_Calculator_3-way'!P56-1)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IF('Log_working_3-way'!$D55="","",'True_Odds_Calculator_3-way'!P56/'True_Odds_Calculator_3-way'!C56-1)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IF('Log_working_3-way'!D56="","",1/'True_Odds_Calculator_3-way'!N57+1/'True_Odds_Calculator_3-way'!O57+1/'True_Odds_Calculator_3-way'!P57-1)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IF('Log_working_3-way'!$D56="","",'True_Odds_Calculator_3-way'!P57/'True_Odds_Calculator_3-way'!C57-1)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IF('Log_working_3-way'!D57="","",1/'True_Odds_Calculator_3-way'!N58+1/'True_Odds_Calculator_3-way'!O58+1/'True_Odds_Calculator_3-way'!P58-1)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IF('Log_working_3-way'!$D57="","",'True_Odds_Calculator_3-way'!P58/'True_Odds_Calculator_3-way'!C58-1)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IF('Log_working_3-way'!D58="","",1/'True_Odds_Calculator_3-way'!N59+1/'True_Odds_Calculator_3-way'!O59+1/'True_Odds_Calculator_3-way'!P59-1)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IF('Log_working_3-way'!$D58="","",'True_Odds_Calculator_3-way'!P59/'True_Odds_Calculator_3-way'!C59-1)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IF('Log_working_3-way'!D59="","",1/'True_Odds_Calculator_3-way'!N60+1/'True_Odds_Calculator_3-way'!O60+1/'True_Odds_Calculator_3-way'!P60-1)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IF('Log_working_3-way'!$D59="","",'True_Odds_Calculator_3-way'!P60/'True_Odds_Calculator_3-way'!C60-1)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IF('Log_working_3-way'!D60="","",1/'True_Odds_Calculator_3-way'!N61+1/'True_Odds_Calculator_3-way'!O61+1/'True_Odds_Calculator_3-way'!P61-1)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IF('Log_working_3-way'!$D60="","",'True_Odds_Calculator_3-way'!P61/'True_Odds_Calculator_3-way'!C61-1)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IF('Log_working_3-way'!D61="","",1/'True_Odds_Calculator_3-way'!N62+1/'True_Odds_Calculator_3-way'!O62+1/'True_Odds_Calculator_3-way'!P62-1)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IF('Log_working_3-way'!$D61="","",'True_Odds_Calculator_3-way'!P62/'True_Odds_Calculator_3-way'!C62-1)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IF('Log_working_3-way'!D62="","",1/'True_Odds_Calculator_3-way'!N63+1/'True_Odds_Calculator_3-way'!O63+1/'True_Odds_Calculator_3-way'!P63-1)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IF('Log_working_3-way'!$D62="","",'True_Odds_Calculator_3-way'!P63/'True_Odds_Calculator_3-way'!C63-1)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IF('Log_working_3-way'!D63="","",1/'True_Odds_Calculator_3-way'!N64+1/'True_Odds_Calculator_3-way'!O64+1/'True_Odds_Calculator_3-way'!P64-1)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IF('Log_working_3-way'!$D63="","",'True_Odds_Calculator_3-way'!P64/'True_Odds_Calculator_3-way'!C64-1)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IF('Log_working_3-way'!D64="","",1/'True_Odds_Calculator_3-way'!N65+1/'True_Odds_Calculator_3-way'!O65+1/'True_Odds_Calculator_3-way'!P65-1)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IF('Log_working_3-way'!$D64="","",'True_Odds_Calculator_3-way'!P65/'True_Odds_Calculator_3-way'!C65-1)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IF('Log_working_3-way'!D65="","",1/'True_Odds_Calculator_3-way'!N66+1/'True_Odds_Calculator_3-way'!O66+1/'True_Odds_Calculator_3-way'!P66-1)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IF('Log_working_3-way'!$D65="","",'True_Odds_Calculator_3-way'!P66/'True_Odds_Calculator_3-way'!C66-1)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IF('Log_working_3-way'!D66="","",1/'True_Odds_Calculator_3-way'!N67+1/'True_Odds_Calculator_3-way'!O67+1/'True_Odds_Calculator_3-way'!P67-1)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IF('Log_working_3-way'!$D66="","",'True_Odds_Calculator_3-way'!P67/'True_Odds_Calculator_3-way'!C67-1)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IF('Log_working_3-way'!D67="","",1/'True_Odds_Calculator_3-way'!N68+1/'True_Odds_Calculator_3-way'!O68+1/'True_Odds_Calculator_3-way'!P68-1)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IF('Log_working_3-way'!$D67="","",'True_Odds_Calculator_3-way'!P68/'True_Odds_Calculator_3-way'!C68-1)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IF('Log_working_3-way'!D68="","",1/'True_Odds_Calculator_3-way'!N69+1/'True_Odds_Calculator_3-way'!O69+1/'True_Odds_Calculator_3-way'!P69-1)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IF('Log_working_3-way'!$D68="","",'True_Odds_Calculator_3-way'!P69/'True_Odds_Calculator_3-way'!C69-1)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IF('Log_working_3-way'!D69="","",1/'True_Odds_Calculator_3-way'!N70+1/'True_Odds_Calculator_3-way'!O70+1/'True_Odds_Calculator_3-way'!P70-1)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IF('Log_working_3-way'!$D69="","",'True_Odds_Calculator_3-way'!P70/'True_Odds_Calculator_3-way'!C70-1)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IF('Log_working_3-way'!D70="","",1/'True_Odds_Calculator_3-way'!N71+1/'True_Odds_Calculator_3-way'!O71+1/'True_Odds_Calculator_3-way'!P71-1)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IF('Log_working_3-way'!$D70="","",'True_Odds_Calculator_3-way'!P71/'True_Odds_Calculator_3-way'!C71-1)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IF('Log_working_3-way'!D71="","",1/'True_Odds_Calculator_3-way'!N72+1/'True_Odds_Calculator_3-way'!O72+1/'True_Odds_Calculator_3-way'!P72-1)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IF('Log_working_3-way'!$D71="","",'True_Odds_Calculator_3-way'!P72/'True_Odds_Calculator_3-way'!C72-1)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IF('Log_working_3-way'!D72="","",1/'True_Odds_Calculator_3-way'!N73+1/'True_Odds_Calculator_3-way'!O73+1/'True_Odds_Calculator_3-way'!P73-1)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IF('Log_working_3-way'!$D72="","",'True_Odds_Calculator_3-way'!P73/'True_Odds_Calculator_3-way'!C73-1)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IF('Log_working_3-way'!D73="","",1/'True_Odds_Calculator_3-way'!N74+1/'True_Odds_Calculator_3-way'!O74+1/'True_Odds_Calculator_3-way'!P74-1)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IF('Log_working_3-way'!$D73="","",'True_Odds_Calculator_3-way'!P74/'True_Odds_Calculator_3-way'!C74-1)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IF('Log_working_3-way'!D74="","",1/'True_Odds_Calculator_3-way'!N75+1/'True_Odds_Calculator_3-way'!O75+1/'True_Odds_Calculator_3-way'!P75-1)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IF('Log_working_3-way'!$D74="","",'True_Odds_Calculator_3-way'!P75/'True_Odds_Calculator_3-way'!C75-1)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IF('Log_working_3-way'!D75="","",1/'True_Odds_Calculator_3-way'!N76+1/'True_Odds_Calculator_3-way'!O76+1/'True_Odds_Calculator_3-way'!P76-1)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IF('Log_working_3-way'!$D75="","",'True_Odds_Calculator_3-way'!P76/'True_Odds_Calculator_3-way'!C76-1)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IF('Log_working_3-way'!D76="","",1/'True_Odds_Calculator_3-way'!N77+1/'True_Odds_Calculator_3-way'!O77+1/'True_Odds_Calculator_3-way'!P77-1)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IF('Log_working_3-way'!$D76="","",'True_Odds_Calculator_3-way'!P77/'True_Odds_Calculator_3-way'!C77-1)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IF('Log_working_3-way'!D77="","",1/'True_Odds_Calculator_3-way'!N78+1/'True_Odds_Calculator_3-way'!O78+1/'True_Odds_Calculator_3-way'!P78-1)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IF('Log_working_3-way'!$D77="","",'True_Odds_Calculator_3-way'!P78/'True_Odds_Calculator_3-way'!C78-1)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IF('Log_working_3-way'!D78="","",1/'True_Odds_Calculator_3-way'!N79+1/'True_Odds_Calculator_3-way'!O79+1/'True_Odds_Calculator_3-way'!P79-1)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IF('Log_working_3-way'!$D78="","",'True_Odds_Calculator_3-way'!P79/'True_Odds_Calculator_3-way'!C79-1)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IF('Log_working_3-way'!D79="","",1/'True_Odds_Calculator_3-way'!N80+1/'True_Odds_Calculator_3-way'!O80+1/'True_Odds_Calculator_3-way'!P80-1)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IF('Log_working_3-way'!$D79="","",'True_Odds_Calculator_3-way'!P80/'True_Odds_Calculator_3-way'!C80-1)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IF('Log_working_3-way'!D80="","",1/'True_Odds_Calculator_3-way'!N81+1/'True_Odds_Calculator_3-way'!O81+1/'True_Odds_Calculator_3-way'!P81-1)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IF('Log_working_3-way'!$D80="","",'True_Odds_Calculator_3-way'!P81/'True_Odds_Calculator_3-way'!C81-1)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IF('Log_working_3-way'!D81="","",1/'True_Odds_Calculator_3-way'!N82+1/'True_Odds_Calculator_3-way'!O82+1/'True_Odds_Calculator_3-way'!P82-1)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IF('Log_working_3-way'!$D81="","",'True_Odds_Calculator_3-way'!P82/'True_Odds_Calculator_3-way'!C82-1)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IF('Log_working_3-way'!D82="","",1/'True_Odds_Calculator_3-way'!N83+1/'True_Odds_Calculator_3-way'!O83+1/'True_Odds_Calculator_3-way'!P83-1)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IF('Log_working_3-way'!$D82="","",'True_Odds_Calculator_3-way'!P83/'True_Odds_Calculator_3-way'!C83-1)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IF('Log_working_3-way'!D83="","",1/'True_Odds_Calculator_3-way'!N84+1/'True_Odds_Calculator_3-way'!O84+1/'True_Odds_Calculator_3-way'!P84-1)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IF('Log_working_3-way'!$D83="","",'True_Odds_Calculator_3-way'!P84/'True_Odds_Calculator_3-way'!C84-1)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IF('Log_working_3-way'!D84="","",1/'True_Odds_Calculator_3-way'!N85+1/'True_Odds_Calculator_3-way'!O85+1/'True_Odds_Calculator_3-way'!P85-1)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IF('Log_working_3-way'!$D84="","",'True_Odds_Calculator_3-way'!P85/'True_Odds_Calculator_3-way'!C85-1)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IF('Log_working_3-way'!D85="","",1/'True_Odds_Calculator_3-way'!N86+1/'True_Odds_Calculator_3-way'!O86+1/'True_Odds_Calculator_3-way'!P86-1)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IF('Log_working_3-way'!$D85="","",'True_Odds_Calculator_3-way'!P86/'True_Odds_Calculator_3-way'!C86-1)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IF('Log_working_3-way'!D86="","",1/'True_Odds_Calculator_3-way'!N87+1/'True_Odds_Calculator_3-way'!O87+1/'True_Odds_Calculator_3-way'!P87-1)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IF('Log_working_3-way'!$D86="","",'True_Odds_Calculator_3-way'!P87/'True_Odds_Calculator_3-way'!C87-1)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IF('Log_working_3-way'!D87="","",1/'True_Odds_Calculator_3-way'!N88+1/'True_Odds_Calculator_3-way'!O88+1/'True_Odds_Calculator_3-way'!P88-1)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IF('Log_working_3-way'!$D87="","",'True_Odds_Calculator_3-way'!P88/'True_Odds_Calculator_3-way'!C88-1)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IF('Log_working_3-way'!D88="","",1/'True_Odds_Calculator_3-way'!N89+1/'True_Odds_Calculator_3-way'!O89+1/'True_Odds_Calculator_3-way'!P89-1)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IF('Log_working_3-way'!$D88="","",'True_Odds_Calculator_3-way'!P89/'True_Odds_Calculator_3-way'!C89-1)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IF('Log_working_3-way'!D89="","",1/'True_Odds_Calculator_3-way'!N90+1/'True_Odds_Calculator_3-way'!O90+1/'True_Odds_Calculator_3-way'!P90-1)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IF('Log_working_3-way'!$D89="","",'True_Odds_Calculator_3-way'!P90/'True_Odds_Calculator_3-way'!C90-1)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IF('Log_working_3-way'!D90="","",1/'True_Odds_Calculator_3-way'!N91+1/'True_Odds_Calculator_3-way'!O91+1/'True_Odds_Calculator_3-way'!P91-1)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IF('Log_working_3-way'!$D90="","",'True_Odds_Calculator_3-way'!P91/'True_Odds_Calculator_3-way'!C91-1)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IF('Log_working_3-way'!D91="","",1/'True_Odds_Calculator_3-way'!N92+1/'True_Odds_Calculator_3-way'!O92+1/'True_Odds_Calculator_3-way'!P92-1)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IF('Log_working_3-way'!$D91="","",'True_Odds_Calculator_3-way'!P92/'True_Odds_Calculator_3-way'!C92-1)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IF('Log_working_3-way'!D92="","",1/'True_Odds_Calculator_3-way'!N93+1/'True_Odds_Calculator_3-way'!O93+1/'True_Odds_Calculator_3-way'!P93-1)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IF('Log_working_3-way'!$D92="","",'True_Odds_Calculator_3-way'!P93/'True_Odds_Calculator_3-way'!C93-1)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IF('Log_working_3-way'!D93="","",1/'True_Odds_Calculator_3-way'!N94+1/'True_Odds_Calculator_3-way'!O94+1/'True_Odds_Calculator_3-way'!P94-1)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IF('Log_working_3-way'!$D93="","",'True_Odds_Calculator_3-way'!P94/'True_Odds_Calculator_3-way'!C94-1)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IF('Log_working_3-way'!D94="","",1/'True_Odds_Calculator_3-way'!N95+1/'True_Odds_Calculator_3-way'!O95+1/'True_Odds_Calculator_3-way'!P95-1)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IF('Log_working_3-way'!$D94="","",'True_Odds_Calculator_3-way'!P95/'True_Odds_Calculator_3-way'!C95-1)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IF('Log_working_3-way'!D95="","",1/'True_Odds_Calculator_3-way'!N96+1/'True_Odds_Calculator_3-way'!O96+1/'True_Odds_Calculator_3-way'!P96-1)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IF('Log_working_3-way'!$D95="","",'True_Odds_Calculator_3-way'!P96/'True_Odds_Calculator_3-way'!C96-1)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IF('Log_working_3-way'!D96="","",1/'True_Odds_Calculator_3-way'!N97+1/'True_Odds_Calculator_3-way'!O97+1/'True_Odds_Calculator_3-way'!P97-1)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IF('Log_working_3-way'!$D96="","",'True_Odds_Calculator_3-way'!P97/'True_Odds_Calculator_3-way'!C97-1)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IF('Log_working_3-way'!D97="","",1/'True_Odds_Calculator_3-way'!N98+1/'True_Odds_Calculator_3-way'!O98+1/'True_Odds_Calculator_3-way'!P98-1)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IF('Log_working_3-way'!$D97="","",'True_Odds_Calculator_3-way'!P98/'True_Odds_Calculator_3-way'!C98-1)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IF('Log_working_3-way'!D98="","",1/'True_Odds_Calculator_3-way'!N99+1/'True_Odds_Calculator_3-way'!O99+1/'True_Odds_Calculator_3-way'!P99-1)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IF('Log_working_3-way'!$D98="","",'True_Odds_Calculator_3-way'!P99/'True_Odds_Calculator_3-way'!C99-1)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IF('Log_working_3-way'!D99="","",1/'True_Odds_Calculator_3-way'!N100+1/'True_Odds_Calculator_3-way'!O100+1/'True_Odds_Calculator_3-way'!P100-1)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IF('Log_working_3-way'!$D99="","",'True_Odds_Calculator_3-way'!P100/'True_Odds_Calculator_3-way'!C100-1)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IF('Log_working_3-way'!D100="","",1/'True_Odds_Calculator_3-way'!N101+1/'True_Odds_Calculator_3-way'!O101+1/'True_Odds_Calculator_3-way'!P101-1)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IF('Log_working_3-way'!$D100="","",'True_Odds_Calculator_3-way'!P101/'True_Odds_Calculator_3-way'!C101-1)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IF('Log_working_3-way'!D101="","",1/'True_Odds_Calculator_3-way'!N102+1/'True_Odds_Calculator_3-way'!O102+1/'True_Odds_Calculator_3-way'!P102-1)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IF('Log_working_3-way'!$D101="","",'True_Odds_Calculator_3-way'!P102/'True_Odds_Calculator_3-way'!C102-1)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IF('Log_working_3-way'!D102="","",1/'True_Odds_Calculator_3-way'!N103+1/'True_Odds_Calculator_3-way'!O103+1/'True_Odds_Calculator_3-way'!P103-1)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IF('Log_working_3-way'!$D102="","",'True_Odds_Calculator_3-way'!P103/'True_Odds_Calculator_3-way'!C103-1)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IF('Log_working_3-way'!D103="","",1/'True_Odds_Calculator_3-way'!N104+1/'True_Odds_Calculator_3-way'!O104+1/'True_Odds_Calculator_3-way'!P104-1)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IF('Log_working_3-way'!$D103="","",'True_Odds_Calculator_3-way'!P104/'True_Odds_Calculator_3-way'!C104-1)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IF('Log_working_3-way'!D104="","",1/'True_Odds_Calculator_3-way'!N105+1/'True_Odds_Calculator_3-way'!O105+1/'True_Odds_Calculator_3-way'!P105-1)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IF('Log_working_3-way'!$D104="","",'True_Odds_Calculator_3-way'!P105/'True_Odds_Calculator_3-way'!C105-1)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IF('Log_working_3-way'!D105="","",1/'True_Odds_Calculator_3-way'!N106+1/'True_Odds_Calculator_3-way'!O106+1/'True_Odds_Calculator_3-way'!P106-1)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IF('Log_working_3-way'!$D105="","",'True_Odds_Calculator_3-way'!P106/'True_Odds_Calculator_3-way'!C106-1)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IF('Log_working_3-way'!D106="","",1/'True_Odds_Calculator_3-way'!N107+1/'True_Odds_Calculator_3-way'!O107+1/'True_Odds_Calculator_3-way'!P107-1)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IF('Log_working_3-way'!$D106="","",'True_Odds_Calculator_3-way'!P107/'True_Odds_Calculator_3-way'!C107-1)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IF('Log_working_3-way'!D107="","",1/'True_Odds_Calculator_3-way'!N108+1/'True_Odds_Calculator_3-way'!O108+1/'True_Odds_Calculator_3-way'!P108-1)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IF('Log_working_3-way'!$D107="","",'True_Odds_Calculator_3-way'!P108/'True_Odds_Calculator_3-way'!C108-1)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IF('Log_working_3-way'!D108="","",1/'True_Odds_Calculator_3-way'!N109+1/'True_Odds_Calculator_3-way'!O109+1/'True_Odds_Calculator_3-way'!P109-1)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IF('Log_working_3-way'!$D108="","",'True_Odds_Calculator_3-way'!P109/'True_Odds_Calculator_3-way'!C109-1)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3" t="s">
        <v>9</v>
      </c>
      <c r="B1" s="24"/>
      <c r="C1" s="18"/>
      <c r="D1" s="25" t="s">
        <v>25</v>
      </c>
      <c r="E1" s="24"/>
      <c r="F1" s="25" t="s">
        <v>23</v>
      </c>
      <c r="G1" s="24"/>
      <c r="H1" s="25" t="s">
        <v>11</v>
      </c>
      <c r="I1" s="24"/>
      <c r="J1" s="25" t="s">
        <v>10</v>
      </c>
      <c r="K1" s="24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02"/>
  <sheetViews>
    <sheetView tabSelected="1" zoomScaleNormal="100" workbookViewId="0">
      <pane ySplit="2" topLeftCell="A9" activePane="bottomLeft" state="frozen"/>
      <selection pane="bottomLeft" activeCell="W33" sqref="W3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9.140625" style="16" customWidth="1"/>
    <col min="9" max="9" width="9.140625" style="14" customWidth="1"/>
    <col min="10" max="10" width="9.140625" style="15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7"/>
    <col min="20" max="20" width="10" style="29"/>
    <col min="21" max="16384" width="10" style="4"/>
  </cols>
  <sheetData>
    <row r="1" spans="1:23" s="13" customFormat="1" x14ac:dyDescent="0.2">
      <c r="A1" s="23" t="s">
        <v>9</v>
      </c>
      <c r="B1" s="23"/>
      <c r="C1" s="24"/>
      <c r="D1" s="18"/>
      <c r="E1" s="25" t="s">
        <v>25</v>
      </c>
      <c r="F1" s="23"/>
      <c r="G1" s="24"/>
      <c r="H1" s="25" t="s">
        <v>23</v>
      </c>
      <c r="I1" s="23"/>
      <c r="J1" s="24"/>
      <c r="K1" s="25" t="s">
        <v>11</v>
      </c>
      <c r="L1" s="23"/>
      <c r="M1" s="24"/>
      <c r="N1" s="25" t="s">
        <v>10</v>
      </c>
      <c r="O1" s="23"/>
      <c r="P1" s="24"/>
      <c r="Q1" s="25" t="s">
        <v>32</v>
      </c>
      <c r="R1" s="26"/>
      <c r="S1" s="26"/>
      <c r="T1" s="28" t="s">
        <v>33</v>
      </c>
      <c r="U1" s="13" t="s">
        <v>36</v>
      </c>
      <c r="V1" s="13" t="s">
        <v>40</v>
      </c>
      <c r="W1" s="13" t="s">
        <v>57</v>
      </c>
    </row>
    <row r="2" spans="1:23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7" t="s">
        <v>6</v>
      </c>
      <c r="R2" s="27" t="s">
        <v>7</v>
      </c>
      <c r="S2" s="27" t="s">
        <v>8</v>
      </c>
    </row>
    <row r="3" spans="1:23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30">
        <f>(1/H3)*100</f>
        <v>69.679417644554647</v>
      </c>
      <c r="R3" s="30">
        <f>(1/F3)*100</f>
        <v>18.491354178743595</v>
      </c>
      <c r="S3" s="30">
        <f>(1/G3)*100</f>
        <v>12.621840465232726</v>
      </c>
      <c r="T3" s="29"/>
    </row>
    <row r="4" spans="1:23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30">
        <f t="shared" ref="Q4:Q13" si="0">(1/H4)*100</f>
        <v>41.315667371242967</v>
      </c>
      <c r="R4" s="30">
        <f t="shared" ref="R4:R13" si="1">(1/F4)*100</f>
        <v>28.805857106791212</v>
      </c>
      <c r="S4" s="30">
        <f t="shared" ref="S4:S13" si="2">(1/G4)*100</f>
        <v>30.04291845493562</v>
      </c>
      <c r="T4" s="29"/>
    </row>
    <row r="5" spans="1:23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30">
        <f t="shared" si="0"/>
        <v>85.519213346520743</v>
      </c>
      <c r="R5" s="30">
        <f t="shared" si="1"/>
        <v>10.874434162113946</v>
      </c>
      <c r="S5" s="30">
        <f t="shared" si="2"/>
        <v>4.6612108373285759</v>
      </c>
      <c r="T5" s="29"/>
    </row>
    <row r="6" spans="1:23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30">
        <f t="shared" si="0"/>
        <v>15.079479292871282</v>
      </c>
      <c r="R6" s="30">
        <f t="shared" si="1"/>
        <v>21.280959175875534</v>
      </c>
      <c r="S6" s="30">
        <f t="shared" si="2"/>
        <v>63.293691484378201</v>
      </c>
      <c r="T6" s="29"/>
    </row>
    <row r="7" spans="1:23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30">
        <f t="shared" si="0"/>
        <v>51.685623157007889</v>
      </c>
      <c r="R7" s="30">
        <f t="shared" si="1"/>
        <v>26.140922176601066</v>
      </c>
      <c r="S7" s="30">
        <f t="shared" si="2"/>
        <v>22.535277738449196</v>
      </c>
      <c r="T7" s="29"/>
    </row>
    <row r="8" spans="1:23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30">
        <f t="shared" si="0"/>
        <v>87.03430720857466</v>
      </c>
      <c r="R8" s="30">
        <f t="shared" si="1"/>
        <v>10.524855607959847</v>
      </c>
      <c r="S8" s="30">
        <f t="shared" si="2"/>
        <v>3.5221569270347293</v>
      </c>
    </row>
    <row r="9" spans="1:23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30">
        <f t="shared" si="0"/>
        <v>40.236104883636656</v>
      </c>
      <c r="R9" s="30">
        <f t="shared" si="1"/>
        <v>28.766670671632827</v>
      </c>
      <c r="S9" s="30">
        <f t="shared" si="2"/>
        <v>31.148624294124712</v>
      </c>
    </row>
    <row r="10" spans="1:23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30">
        <f t="shared" si="0"/>
        <v>54.884335455427589</v>
      </c>
      <c r="R10" s="30">
        <f t="shared" si="1"/>
        <v>24.816731035487862</v>
      </c>
      <c r="S10" s="30">
        <f t="shared" si="2"/>
        <v>20.724331414413754</v>
      </c>
    </row>
    <row r="11" spans="1:23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30">
        <f t="shared" si="0"/>
        <v>46.938741930449069</v>
      </c>
      <c r="R11" s="30">
        <f t="shared" si="1"/>
        <v>26.630408491876462</v>
      </c>
      <c r="S11" s="30">
        <f t="shared" si="2"/>
        <v>26.702970912835255</v>
      </c>
    </row>
    <row r="12" spans="1:23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30">
        <f t="shared" si="0"/>
        <v>7.917918395699326</v>
      </c>
      <c r="R12" s="30">
        <f t="shared" si="1"/>
        <v>15.739395076529719</v>
      </c>
      <c r="S12" s="30">
        <f t="shared" si="2"/>
        <v>75.768715833526784</v>
      </c>
    </row>
    <row r="13" spans="1:23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30">
        <f t="shared" si="0"/>
        <v>61.730610725585599</v>
      </c>
      <c r="R13" s="30">
        <f t="shared" si="1"/>
        <v>23.864540323497106</v>
      </c>
      <c r="S13" s="30">
        <f t="shared" si="2"/>
        <v>15.830145081253077</v>
      </c>
    </row>
    <row r="14" spans="1:23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30">
        <f t="shared" ref="Q14" si="4">(1/H14)*100</f>
        <v>14.366462787982798</v>
      </c>
      <c r="R14" s="30">
        <f t="shared" ref="R14" si="5">(1/F14)*100</f>
        <v>22.400435925987349</v>
      </c>
      <c r="S14" s="30">
        <f t="shared" ref="S14" si="6">(1/G14)*100</f>
        <v>62.280556279466467</v>
      </c>
    </row>
    <row r="15" spans="1:23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30">
        <f t="shared" ref="Q15" si="7">(1/H15)*100</f>
        <v>20.563154339750085</v>
      </c>
      <c r="R15" s="30">
        <f t="shared" ref="R15" si="8">(1/F15)*100</f>
        <v>28.270676691729328</v>
      </c>
      <c r="S15" s="30">
        <f t="shared" ref="S15" si="9">(1/G15)*100</f>
        <v>50.526315789473699</v>
      </c>
    </row>
    <row r="16" spans="1:23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30">
        <f t="shared" ref="Q16" si="10">(1/H16)*100</f>
        <v>57.764833328743116</v>
      </c>
      <c r="R16" s="30">
        <f t="shared" ref="R16" si="11">(1/F16)*100</f>
        <v>24.231523871811646</v>
      </c>
      <c r="S16" s="30">
        <f t="shared" ref="S16" si="12">(1/G16)*100</f>
        <v>19.228253760627858</v>
      </c>
    </row>
    <row r="17" spans="1:23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30">
        <f t="shared" ref="Q17" si="13">(1/H17)*100</f>
        <v>7.4814242082277937</v>
      </c>
      <c r="R17" s="30">
        <f t="shared" ref="R17" si="14">(1/F17)*100</f>
        <v>14.83324094138991</v>
      </c>
      <c r="S17" s="30">
        <f t="shared" ref="S17" si="15">(1/G17)*100</f>
        <v>76.873859799425489</v>
      </c>
    </row>
    <row r="18" spans="1:23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30">
        <f t="shared" ref="Q18:Q24" si="16">(1/H18)*100</f>
        <v>86.623861741695535</v>
      </c>
      <c r="R18" s="30">
        <f t="shared" ref="R18:S22" si="17">(1/F18)*100</f>
        <v>10.291673307680048</v>
      </c>
      <c r="S18" s="30">
        <f t="shared" si="17"/>
        <v>5.9177121519160272</v>
      </c>
      <c r="T18" s="29" t="s">
        <v>35</v>
      </c>
      <c r="U18" s="4" t="s">
        <v>37</v>
      </c>
      <c r="V18" s="4" t="s">
        <v>43</v>
      </c>
      <c r="W18" s="4" t="s">
        <v>58</v>
      </c>
    </row>
    <row r="19" spans="1:23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30">
        <f t="shared" si="16"/>
        <v>29.404558010807463</v>
      </c>
      <c r="R19" s="30">
        <f t="shared" si="17"/>
        <v>32.075444857214855</v>
      </c>
      <c r="S19" s="30">
        <f t="shared" si="17"/>
        <v>38.308729687766721</v>
      </c>
      <c r="T19" s="29" t="s">
        <v>34</v>
      </c>
      <c r="U19" s="4" t="s">
        <v>38</v>
      </c>
      <c r="V19" s="4" t="s">
        <v>42</v>
      </c>
      <c r="W19" s="4" t="s">
        <v>59</v>
      </c>
    </row>
    <row r="20" spans="1:23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30">
        <f t="shared" si="16"/>
        <v>33.270453958248098</v>
      </c>
      <c r="R20" s="30">
        <f t="shared" si="17"/>
        <v>29.450328769393497</v>
      </c>
      <c r="S20" s="30">
        <f t="shared" si="17"/>
        <v>37.275966445537364</v>
      </c>
      <c r="T20" s="29" t="s">
        <v>54</v>
      </c>
      <c r="U20" s="4" t="s">
        <v>39</v>
      </c>
      <c r="V20" s="4" t="s">
        <v>41</v>
      </c>
      <c r="W20" s="4" t="s">
        <v>60</v>
      </c>
    </row>
    <row r="21" spans="1:23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30">
        <f t="shared" si="16"/>
        <v>60.14828962628664</v>
      </c>
      <c r="R21" s="30">
        <f t="shared" si="17"/>
        <v>23.620511737127352</v>
      </c>
      <c r="S21" s="30">
        <f t="shared" si="17"/>
        <v>17.584158737639246</v>
      </c>
      <c r="U21" s="4" t="s">
        <v>39</v>
      </c>
      <c r="V21" s="4" t="s">
        <v>44</v>
      </c>
      <c r="W21" s="4" t="s">
        <v>61</v>
      </c>
    </row>
    <row r="22" spans="1:23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30">
        <f t="shared" si="16"/>
        <v>64.676091040247812</v>
      </c>
      <c r="R22" s="30">
        <f t="shared" si="17"/>
        <v>21.264761612749137</v>
      </c>
      <c r="S22" s="30">
        <f t="shared" si="17"/>
        <v>15.676171370720851</v>
      </c>
      <c r="T22" s="29" t="s">
        <v>55</v>
      </c>
      <c r="U22" s="4" t="s">
        <v>45</v>
      </c>
      <c r="V22" s="4" t="s">
        <v>46</v>
      </c>
      <c r="W22" s="4" t="s">
        <v>62</v>
      </c>
    </row>
    <row r="23" spans="1:23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30">
        <f t="shared" si="16"/>
        <v>37.609370806552128</v>
      </c>
      <c r="R23" s="30">
        <f t="shared" ref="R23" si="18">(1/F23)*100</f>
        <v>32.923010867672019</v>
      </c>
      <c r="S23" s="30">
        <f t="shared" ref="S23" si="19">(1/G23)*100</f>
        <v>29.682151985385552</v>
      </c>
      <c r="T23" s="29" t="s">
        <v>53</v>
      </c>
      <c r="U23" s="4" t="s">
        <v>48</v>
      </c>
      <c r="V23" s="4" t="s">
        <v>47</v>
      </c>
      <c r="W23" s="4" t="s">
        <v>63</v>
      </c>
    </row>
    <row r="24" spans="1:23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30">
        <f t="shared" si="16"/>
        <v>15.179441488196909</v>
      </c>
      <c r="R24" s="30">
        <f t="shared" ref="R24" si="20">(1/F24)*100</f>
        <v>22.083378008246179</v>
      </c>
      <c r="S24" s="30">
        <f t="shared" ref="S24" si="21">(1/G24)*100</f>
        <v>61.821956663710012</v>
      </c>
      <c r="T24" s="29" t="s">
        <v>56</v>
      </c>
      <c r="U24" s="4" t="s">
        <v>49</v>
      </c>
      <c r="V24" s="4" t="s">
        <v>50</v>
      </c>
      <c r="W24" s="4" t="s">
        <v>64</v>
      </c>
    </row>
    <row r="25" spans="1:23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30">
        <f t="shared" ref="Q25" si="22">(1/H25)*100</f>
        <v>29.133210366851763</v>
      </c>
      <c r="R25" s="30">
        <f t="shared" ref="R25" si="23">(1/F25)*100</f>
        <v>32.124586060337414</v>
      </c>
      <c r="S25" s="30">
        <f t="shared" ref="S25" si="24">(1/G25)*100</f>
        <v>38.967693150113419</v>
      </c>
      <c r="T25" s="29" t="s">
        <v>54</v>
      </c>
      <c r="U25" s="4" t="s">
        <v>51</v>
      </c>
      <c r="V25" s="4" t="s">
        <v>52</v>
      </c>
      <c r="W25" s="4" t="s">
        <v>65</v>
      </c>
    </row>
    <row r="26" spans="1:23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30">
        <f t="shared" ref="Q26" si="25">(1/H26)*100</f>
        <v>38.707345286292657</v>
      </c>
      <c r="R26" s="30">
        <f t="shared" ref="R26" si="26">(1/F26)*100</f>
        <v>28.254404026538555</v>
      </c>
      <c r="S26" s="30">
        <f t="shared" ref="S26" si="27">(1/G26)*100</f>
        <v>33.310455273392819</v>
      </c>
      <c r="U26" s="4" t="s">
        <v>39</v>
      </c>
      <c r="V26" s="4" t="s">
        <v>66</v>
      </c>
      <c r="W26" s="4" t="s">
        <v>67</v>
      </c>
    </row>
    <row r="27" spans="1:23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30">
        <f t="shared" ref="Q27" si="28">(1/H27)*100</f>
        <v>23.600210504815859</v>
      </c>
      <c r="R27" s="30">
        <f t="shared" ref="R27" si="29">(1/F27)*100</f>
        <v>24.593095443748652</v>
      </c>
      <c r="S27" s="30">
        <f t="shared" ref="S27" si="30">(1/G27)*100</f>
        <v>51.313161304253939</v>
      </c>
      <c r="U27" s="4" t="s">
        <v>39</v>
      </c>
      <c r="V27" s="4" t="s">
        <v>69</v>
      </c>
      <c r="W27" s="4" t="s">
        <v>68</v>
      </c>
    </row>
    <row r="28" spans="1:23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30">
        <f t="shared" ref="Q28" si="31">(1/H28)*100</f>
        <v>42.99321082475204</v>
      </c>
      <c r="R28" s="30">
        <f t="shared" ref="R28" si="32">(1/F28)*100</f>
        <v>29.274873524451937</v>
      </c>
      <c r="S28" s="30">
        <f t="shared" ref="S28" si="33">(1/G28)*100</f>
        <v>28.229342327150086</v>
      </c>
      <c r="U28" s="4" t="s">
        <v>39</v>
      </c>
      <c r="V28" s="4" t="s">
        <v>70</v>
      </c>
      <c r="W28" s="4" t="s">
        <v>71</v>
      </c>
    </row>
    <row r="29" spans="1:23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30">
        <f t="shared" ref="Q29" si="34">(1/H29)*100</f>
        <v>75.563378612237159</v>
      </c>
      <c r="R29" s="30">
        <f t="shared" ref="R29" si="35">(1/F29)*100</f>
        <v>17.331604651319019</v>
      </c>
      <c r="S29" s="30">
        <f t="shared" ref="S29" si="36">(1/G29)*100</f>
        <v>9.4457245349688641</v>
      </c>
      <c r="U29" s="4" t="s">
        <v>39</v>
      </c>
      <c r="V29" s="4" t="s">
        <v>72</v>
      </c>
      <c r="W29" s="4" t="s">
        <v>73</v>
      </c>
    </row>
    <row r="30" spans="1:23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30">
        <f t="shared" ref="Q30" si="37">(1/H30)*100</f>
        <v>45.56735999043692</v>
      </c>
      <c r="R30" s="30">
        <f t="shared" ref="R30" si="38">(1/F30)*100</f>
        <v>28.085106382978726</v>
      </c>
      <c r="S30" s="30">
        <f t="shared" ref="S30" si="39">(1/G30)*100</f>
        <v>26.968085106382979</v>
      </c>
      <c r="U30" s="4" t="s">
        <v>39</v>
      </c>
      <c r="V30" s="4" t="s">
        <v>74</v>
      </c>
      <c r="W30" s="4" t="s">
        <v>75</v>
      </c>
    </row>
    <row r="31" spans="1:23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30">
        <f t="shared" ref="Q31" si="40">(1/H31)*100</f>
        <v>60.05043998482963</v>
      </c>
      <c r="R31" s="30">
        <f t="shared" ref="R31" si="41">(1/F31)*100</f>
        <v>22.920629611822989</v>
      </c>
      <c r="S31" s="30">
        <f t="shared" ref="S31" si="42">(1/G31)*100</f>
        <v>18.516273333472689</v>
      </c>
      <c r="U31" s="4" t="s">
        <v>39</v>
      </c>
      <c r="V31" s="4" t="s">
        <v>76</v>
      </c>
      <c r="W31" s="4" t="s">
        <v>77</v>
      </c>
    </row>
    <row r="32" spans="1:23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30">
        <f t="shared" ref="Q32" si="43">(1/H32)*100</f>
        <v>46.980718611013863</v>
      </c>
      <c r="R32" s="30">
        <f t="shared" ref="R32" si="44">(1/F32)*100</f>
        <v>28.75069200959587</v>
      </c>
      <c r="S32" s="30">
        <f t="shared" ref="S32" si="45">(1/G32)*100</f>
        <v>24.967706218859568</v>
      </c>
      <c r="U32" s="4" t="s">
        <v>39</v>
      </c>
      <c r="V32" s="4" t="s">
        <v>78</v>
      </c>
      <c r="W32" s="4" t="s">
        <v>79</v>
      </c>
    </row>
    <row r="33" spans="4:16" x14ac:dyDescent="0.2">
      <c r="D33" s="20" t="str">
        <f t="shared" si="3"/>
        <v/>
      </c>
      <c r="E33" s="17" t="str">
        <f>IF(OR($A33="",$B33="",$C33=""),"",A33*'MPTO_working_3-way'!$I32)</f>
        <v/>
      </c>
      <c r="F33" s="21" t="str">
        <f>IF(OR($A33="",$B33="",$C33=""),"",B33*'MPTO_working_3-way'!$I32)</f>
        <v/>
      </c>
      <c r="G33" s="22" t="str">
        <f>IF(OR($A33="",$B33="",$C33=""),"",C33*'MPTO_working_3-way'!$I32)</f>
        <v/>
      </c>
      <c r="H33" s="17" t="str">
        <f>IF(OR($A33="",$B33="",$C33=""),"",'MPTO_working_3-way'!E32)</f>
        <v/>
      </c>
      <c r="I33" s="21" t="str">
        <f>IF(OR($A33="",$B33="",$C33=""),"",'MPTO_working_3-way'!F32)</f>
        <v/>
      </c>
      <c r="J33" s="22" t="str">
        <f>IF(OR($A33="",$B33="",$C33=""),"",'MPTO_working_3-way'!G32)</f>
        <v/>
      </c>
      <c r="K33" s="17" t="str">
        <f>IF(OR($A33="",$B33="",$C33=""),"",'OddsRatio_working_3-way'!H32)</f>
        <v/>
      </c>
      <c r="L33" s="21" t="str">
        <f>IF(OR($A33="",$B33="",$C33=""),"",'OddsRatio_working_3-way'!I32)</f>
        <v/>
      </c>
      <c r="M33" s="22" t="str">
        <f>IF(OR($A33="",$B33="",$C33=""),"",'OddsRatio_working_3-way'!J32)</f>
        <v/>
      </c>
      <c r="N33" s="17" t="str">
        <f>IF('Log_working_3-way'!$D32="","",A33^('Log_working_3-way'!$D32))</f>
        <v/>
      </c>
      <c r="O33" s="21" t="str">
        <f>IF('Log_working_3-way'!$D32="","",B33^('Log_working_3-way'!$D32))</f>
        <v/>
      </c>
      <c r="P33" s="22" t="str">
        <f>IF('Log_working_3-way'!$D32="","",C33^('Log_working_3-way'!$D32))</f>
        <v/>
      </c>
    </row>
    <row r="34" spans="4:16" x14ac:dyDescent="0.2">
      <c r="D34" s="20" t="str">
        <f t="shared" si="3"/>
        <v/>
      </c>
      <c r="E34" s="17" t="str">
        <f>IF(OR($A34="",$B34="",$C34=""),"",A34*'MPTO_working_3-way'!$I33)</f>
        <v/>
      </c>
      <c r="F34" s="21" t="str">
        <f>IF(OR($A34="",$B34="",$C34=""),"",B34*'MPTO_working_3-way'!$I33)</f>
        <v/>
      </c>
      <c r="G34" s="22" t="str">
        <f>IF(OR($A34="",$B34="",$C34=""),"",C34*'MPTO_working_3-way'!$I33)</f>
        <v/>
      </c>
      <c r="H34" s="17" t="str">
        <f>IF(OR($A34="",$B34="",$C34=""),"",'MPTO_working_3-way'!E33)</f>
        <v/>
      </c>
      <c r="I34" s="21" t="str">
        <f>IF(OR($A34="",$B34="",$C34=""),"",'MPTO_working_3-way'!F33)</f>
        <v/>
      </c>
      <c r="J34" s="22" t="str">
        <f>IF(OR($A34="",$B34="",$C34=""),"",'MPTO_working_3-way'!G33)</f>
        <v/>
      </c>
      <c r="K34" s="17" t="str">
        <f>IF(OR($A34="",$B34="",$C34=""),"",'OddsRatio_working_3-way'!H33)</f>
        <v/>
      </c>
      <c r="L34" s="21" t="str">
        <f>IF(OR($A34="",$B34="",$C34=""),"",'OddsRatio_working_3-way'!I33)</f>
        <v/>
      </c>
      <c r="M34" s="22" t="str">
        <f>IF(OR($A34="",$B34="",$C34=""),"",'OddsRatio_working_3-way'!J33)</f>
        <v/>
      </c>
      <c r="N34" s="17" t="str">
        <f>IF('Log_working_3-way'!$D33="","",A34^('Log_working_3-way'!$D33))</f>
        <v/>
      </c>
      <c r="O34" s="21" t="str">
        <f>IF('Log_working_3-way'!$D33="","",B34^('Log_working_3-way'!$D33))</f>
        <v/>
      </c>
      <c r="P34" s="22" t="str">
        <f>IF('Log_working_3-way'!$D33="","",C34^('Log_working_3-way'!$D33))</f>
        <v/>
      </c>
    </row>
    <row r="35" spans="4:16" x14ac:dyDescent="0.2">
      <c r="D35" s="20" t="str">
        <f t="shared" si="3"/>
        <v/>
      </c>
      <c r="E35" s="17" t="str">
        <f>IF(OR($A35="",$B35="",$C35=""),"",A35*'MPTO_working_3-way'!$I34)</f>
        <v/>
      </c>
      <c r="F35" s="21" t="str">
        <f>IF(OR($A35="",$B35="",$C35=""),"",B35*'MPTO_working_3-way'!$I34)</f>
        <v/>
      </c>
      <c r="G35" s="22" t="str">
        <f>IF(OR($A35="",$B35="",$C35=""),"",C35*'MPTO_working_3-way'!$I34)</f>
        <v/>
      </c>
      <c r="H35" s="17" t="str">
        <f>IF(OR($A35="",$B35="",$C35=""),"",'MPTO_working_3-way'!E34)</f>
        <v/>
      </c>
      <c r="I35" s="21" t="str">
        <f>IF(OR($A35="",$B35="",$C35=""),"",'MPTO_working_3-way'!F34)</f>
        <v/>
      </c>
      <c r="J35" s="22" t="str">
        <f>IF(OR($A35="",$B35="",$C35=""),"",'MPTO_working_3-way'!G34)</f>
        <v/>
      </c>
      <c r="K35" s="17" t="str">
        <f>IF(OR($A35="",$B35="",$C35=""),"",'OddsRatio_working_3-way'!H34)</f>
        <v/>
      </c>
      <c r="L35" s="21" t="str">
        <f>IF(OR($A35="",$B35="",$C35=""),"",'OddsRatio_working_3-way'!I34)</f>
        <v/>
      </c>
      <c r="M35" s="22" t="str">
        <f>IF(OR($A35="",$B35="",$C35=""),"",'OddsRatio_working_3-way'!J34)</f>
        <v/>
      </c>
      <c r="N35" s="17" t="str">
        <f>IF('Log_working_3-way'!$D34="","",A35^('Log_working_3-way'!$D34))</f>
        <v/>
      </c>
      <c r="O35" s="21" t="str">
        <f>IF('Log_working_3-way'!$D34="","",B35^('Log_working_3-way'!$D34))</f>
        <v/>
      </c>
      <c r="P35" s="22" t="str">
        <f>IF('Log_working_3-way'!$D34="","",C35^('Log_working_3-way'!$D34))</f>
        <v/>
      </c>
    </row>
    <row r="36" spans="4:16" x14ac:dyDescent="0.2">
      <c r="D36" s="20" t="str">
        <f t="shared" si="3"/>
        <v/>
      </c>
      <c r="E36" s="17" t="str">
        <f>IF(OR($A36="",$B36="",$C36=""),"",A36*'MPTO_working_3-way'!$I35)</f>
        <v/>
      </c>
      <c r="F36" s="21" t="str">
        <f>IF(OR($A36="",$B36="",$C36=""),"",B36*'MPTO_working_3-way'!$I35)</f>
        <v/>
      </c>
      <c r="G36" s="22" t="str">
        <f>IF(OR($A36="",$B36="",$C36=""),"",C36*'MPTO_working_3-way'!$I35)</f>
        <v/>
      </c>
      <c r="H36" s="17" t="str">
        <f>IF(OR($A36="",$B36="",$C36=""),"",'MPTO_working_3-way'!E35)</f>
        <v/>
      </c>
      <c r="I36" s="21" t="str">
        <f>IF(OR($A36="",$B36="",$C36=""),"",'MPTO_working_3-way'!F35)</f>
        <v/>
      </c>
      <c r="J36" s="22" t="str">
        <f>IF(OR($A36="",$B36="",$C36=""),"",'MPTO_working_3-way'!G35)</f>
        <v/>
      </c>
      <c r="K36" s="17" t="str">
        <f>IF(OR($A36="",$B36="",$C36=""),"",'OddsRatio_working_3-way'!H35)</f>
        <v/>
      </c>
      <c r="L36" s="21" t="str">
        <f>IF(OR($A36="",$B36="",$C36=""),"",'OddsRatio_working_3-way'!I35)</f>
        <v/>
      </c>
      <c r="M36" s="22" t="str">
        <f>IF(OR($A36="",$B36="",$C36=""),"",'OddsRatio_working_3-way'!J35)</f>
        <v/>
      </c>
      <c r="N36" s="17" t="str">
        <f>IF('Log_working_3-way'!$D35="","",A36^('Log_working_3-way'!$D35))</f>
        <v/>
      </c>
      <c r="O36" s="21" t="str">
        <f>IF('Log_working_3-way'!$D35="","",B36^('Log_working_3-way'!$D35))</f>
        <v/>
      </c>
      <c r="P36" s="22" t="str">
        <f>IF('Log_working_3-way'!$D35="","",C36^('Log_working_3-way'!$D35))</f>
        <v/>
      </c>
    </row>
    <row r="37" spans="4:16" x14ac:dyDescent="0.2">
      <c r="D37" s="20" t="str">
        <f t="shared" si="3"/>
        <v/>
      </c>
      <c r="E37" s="17" t="str">
        <f>IF(OR($A37="",$B37="",$C37=""),"",A37*'MPTO_working_3-way'!$I36)</f>
        <v/>
      </c>
      <c r="F37" s="21" t="str">
        <f>IF(OR($A37="",$B37="",$C37=""),"",B37*'MPTO_working_3-way'!$I36)</f>
        <v/>
      </c>
      <c r="G37" s="22" t="str">
        <f>IF(OR($A37="",$B37="",$C37=""),"",C37*'MPTO_working_3-way'!$I36)</f>
        <v/>
      </c>
      <c r="H37" s="17" t="str">
        <f>IF(OR($A37="",$B37="",$C37=""),"",'MPTO_working_3-way'!E36)</f>
        <v/>
      </c>
      <c r="I37" s="21" t="str">
        <f>IF(OR($A37="",$B37="",$C37=""),"",'MPTO_working_3-way'!F36)</f>
        <v/>
      </c>
      <c r="J37" s="22" t="str">
        <f>IF(OR($A37="",$B37="",$C37=""),"",'MPTO_working_3-way'!G36)</f>
        <v/>
      </c>
      <c r="K37" s="17" t="str">
        <f>IF(OR($A37="",$B37="",$C37=""),"",'OddsRatio_working_3-way'!H36)</f>
        <v/>
      </c>
      <c r="L37" s="21" t="str">
        <f>IF(OR($A37="",$B37="",$C37=""),"",'OddsRatio_working_3-way'!I36)</f>
        <v/>
      </c>
      <c r="M37" s="22" t="str">
        <f>IF(OR($A37="",$B37="",$C37=""),"",'OddsRatio_working_3-way'!J36)</f>
        <v/>
      </c>
      <c r="N37" s="17" t="str">
        <f>IF('Log_working_3-way'!$D36="","",A37^('Log_working_3-way'!$D36))</f>
        <v/>
      </c>
      <c r="O37" s="21" t="str">
        <f>IF('Log_working_3-way'!$D36="","",B37^('Log_working_3-way'!$D36))</f>
        <v/>
      </c>
      <c r="P37" s="22" t="str">
        <f>IF('Log_working_3-way'!$D36="","",C37^('Log_working_3-way'!$D36))</f>
        <v/>
      </c>
    </row>
    <row r="38" spans="4:16" x14ac:dyDescent="0.2">
      <c r="D38" s="20" t="str">
        <f t="shared" si="3"/>
        <v/>
      </c>
      <c r="E38" s="17" t="str">
        <f>IF(OR($A38="",$B38="",$C38=""),"",A38*'MPTO_working_3-way'!$I37)</f>
        <v/>
      </c>
      <c r="F38" s="21" t="str">
        <f>IF(OR($A38="",$B38="",$C38=""),"",B38*'MPTO_working_3-way'!$I37)</f>
        <v/>
      </c>
      <c r="G38" s="22" t="str">
        <f>IF(OR($A38="",$B38="",$C38=""),"",C38*'MPTO_working_3-way'!$I37)</f>
        <v/>
      </c>
      <c r="H38" s="17" t="str">
        <f>IF(OR($A38="",$B38="",$C38=""),"",'MPTO_working_3-way'!E37)</f>
        <v/>
      </c>
      <c r="I38" s="21" t="str">
        <f>IF(OR($A38="",$B38="",$C38=""),"",'MPTO_working_3-way'!F37)</f>
        <v/>
      </c>
      <c r="J38" s="22" t="str">
        <f>IF(OR($A38="",$B38="",$C38=""),"",'MPTO_working_3-way'!G37)</f>
        <v/>
      </c>
      <c r="K38" s="17" t="str">
        <f>IF(OR($A38="",$B38="",$C38=""),"",'OddsRatio_working_3-way'!H37)</f>
        <v/>
      </c>
      <c r="L38" s="21" t="str">
        <f>IF(OR($A38="",$B38="",$C38=""),"",'OddsRatio_working_3-way'!I37)</f>
        <v/>
      </c>
      <c r="M38" s="22" t="str">
        <f>IF(OR($A38="",$B38="",$C38=""),"",'OddsRatio_working_3-way'!J37)</f>
        <v/>
      </c>
      <c r="N38" s="17" t="str">
        <f>IF('Log_working_3-way'!$D37="","",A38^('Log_working_3-way'!$D37))</f>
        <v/>
      </c>
      <c r="O38" s="21" t="str">
        <f>IF('Log_working_3-way'!$D37="","",B38^('Log_working_3-way'!$D37))</f>
        <v/>
      </c>
      <c r="P38" s="22" t="str">
        <f>IF('Log_working_3-way'!$D37="","",C38^('Log_working_3-way'!$D37))</f>
        <v/>
      </c>
    </row>
    <row r="39" spans="4:16" x14ac:dyDescent="0.2">
      <c r="D39" s="20" t="str">
        <f t="shared" si="3"/>
        <v/>
      </c>
      <c r="E39" s="17" t="str">
        <f>IF(OR($A39="",$B39="",$C39=""),"",A39*'MPTO_working_3-way'!$I38)</f>
        <v/>
      </c>
      <c r="F39" s="21" t="str">
        <f>IF(OR($A39="",$B39="",$C39=""),"",B39*'MPTO_working_3-way'!$I38)</f>
        <v/>
      </c>
      <c r="G39" s="22" t="str">
        <f>IF(OR($A39="",$B39="",$C39=""),"",C39*'MPTO_working_3-way'!$I38)</f>
        <v/>
      </c>
      <c r="H39" s="17" t="str">
        <f>IF(OR($A39="",$B39="",$C39=""),"",'MPTO_working_3-way'!E38)</f>
        <v/>
      </c>
      <c r="I39" s="21" t="str">
        <f>IF(OR($A39="",$B39="",$C39=""),"",'MPTO_working_3-way'!F38)</f>
        <v/>
      </c>
      <c r="J39" s="22" t="str">
        <f>IF(OR($A39="",$B39="",$C39=""),"",'MPTO_working_3-way'!G38)</f>
        <v/>
      </c>
      <c r="K39" s="17" t="str">
        <f>IF(OR($A39="",$B39="",$C39=""),"",'OddsRatio_working_3-way'!H38)</f>
        <v/>
      </c>
      <c r="L39" s="21" t="str">
        <f>IF(OR($A39="",$B39="",$C39=""),"",'OddsRatio_working_3-way'!I38)</f>
        <v/>
      </c>
      <c r="M39" s="22" t="str">
        <f>IF(OR($A39="",$B39="",$C39=""),"",'OddsRatio_working_3-way'!J38)</f>
        <v/>
      </c>
      <c r="N39" s="17" t="str">
        <f>IF('Log_working_3-way'!$D38="","",A39^('Log_working_3-way'!$D38))</f>
        <v/>
      </c>
      <c r="O39" s="21" t="str">
        <f>IF('Log_working_3-way'!$D38="","",B39^('Log_working_3-way'!$D38))</f>
        <v/>
      </c>
      <c r="P39" s="22" t="str">
        <f>IF('Log_working_3-way'!$D38="","",C39^('Log_working_3-way'!$D38))</f>
        <v/>
      </c>
    </row>
    <row r="40" spans="4:16" x14ac:dyDescent="0.2">
      <c r="D40" s="20" t="str">
        <f t="shared" si="3"/>
        <v/>
      </c>
      <c r="E40" s="17" t="str">
        <f>IF(OR($A40="",$B40="",$C40=""),"",A40*'MPTO_working_3-way'!$I39)</f>
        <v/>
      </c>
      <c r="F40" s="21" t="str">
        <f>IF(OR($A40="",$B40="",$C40=""),"",B40*'MPTO_working_3-way'!$I39)</f>
        <v/>
      </c>
      <c r="G40" s="22" t="str">
        <f>IF(OR($A40="",$B40="",$C40=""),"",C40*'MPTO_working_3-way'!$I39)</f>
        <v/>
      </c>
      <c r="H40" s="17" t="str">
        <f>IF(OR($A40="",$B40="",$C40=""),"",'MPTO_working_3-way'!E39)</f>
        <v/>
      </c>
      <c r="I40" s="21" t="str">
        <f>IF(OR($A40="",$B40="",$C40=""),"",'MPTO_working_3-way'!F39)</f>
        <v/>
      </c>
      <c r="J40" s="22" t="str">
        <f>IF(OR($A40="",$B40="",$C40=""),"",'MPTO_working_3-way'!G39)</f>
        <v/>
      </c>
      <c r="K40" s="17" t="str">
        <f>IF(OR($A40="",$B40="",$C40=""),"",'OddsRatio_working_3-way'!H39)</f>
        <v/>
      </c>
      <c r="L40" s="21" t="str">
        <f>IF(OR($A40="",$B40="",$C40=""),"",'OddsRatio_working_3-way'!I39)</f>
        <v/>
      </c>
      <c r="M40" s="22" t="str">
        <f>IF(OR($A40="",$B40="",$C40=""),"",'OddsRatio_working_3-way'!J39)</f>
        <v/>
      </c>
      <c r="N40" s="17" t="str">
        <f>IF('Log_working_3-way'!$D39="","",A40^('Log_working_3-way'!$D39))</f>
        <v/>
      </c>
      <c r="O40" s="21" t="str">
        <f>IF('Log_working_3-way'!$D39="","",B40^('Log_working_3-way'!$D39))</f>
        <v/>
      </c>
      <c r="P40" s="22" t="str">
        <f>IF('Log_working_3-way'!$D39="","",C40^('Log_working_3-way'!$D39))</f>
        <v/>
      </c>
    </row>
    <row r="41" spans="4:16" x14ac:dyDescent="0.2">
      <c r="D41" s="20" t="str">
        <f t="shared" si="3"/>
        <v/>
      </c>
      <c r="E41" s="17" t="str">
        <f>IF(OR($A41="",$B41="",$C41=""),"",A41*'MPTO_working_3-way'!$I40)</f>
        <v/>
      </c>
      <c r="F41" s="21" t="str">
        <f>IF(OR($A41="",$B41="",$C41=""),"",B41*'MPTO_working_3-way'!$I40)</f>
        <v/>
      </c>
      <c r="G41" s="22" t="str">
        <f>IF(OR($A41="",$B41="",$C41=""),"",C41*'MPTO_working_3-way'!$I40)</f>
        <v/>
      </c>
      <c r="H41" s="17" t="str">
        <f>IF(OR($A41="",$B41="",$C41=""),"",'MPTO_working_3-way'!E40)</f>
        <v/>
      </c>
      <c r="I41" s="21" t="str">
        <f>IF(OR($A41="",$B41="",$C41=""),"",'MPTO_working_3-way'!F40)</f>
        <v/>
      </c>
      <c r="J41" s="22" t="str">
        <f>IF(OR($A41="",$B41="",$C41=""),"",'MPTO_working_3-way'!G40)</f>
        <v/>
      </c>
      <c r="K41" s="17" t="str">
        <f>IF(OR($A41="",$B41="",$C41=""),"",'OddsRatio_working_3-way'!H40)</f>
        <v/>
      </c>
      <c r="L41" s="21" t="str">
        <f>IF(OR($A41="",$B41="",$C41=""),"",'OddsRatio_working_3-way'!I40)</f>
        <v/>
      </c>
      <c r="M41" s="22" t="str">
        <f>IF(OR($A41="",$B41="",$C41=""),"",'OddsRatio_working_3-way'!J40)</f>
        <v/>
      </c>
      <c r="N41" s="17" t="str">
        <f>IF('Log_working_3-way'!$D40="","",A41^('Log_working_3-way'!$D40))</f>
        <v/>
      </c>
      <c r="O41" s="21" t="str">
        <f>IF('Log_working_3-way'!$D40="","",B41^('Log_working_3-way'!$D40))</f>
        <v/>
      </c>
      <c r="P41" s="22" t="str">
        <f>IF('Log_working_3-way'!$D40="","",C41^('Log_working_3-way'!$D40))</f>
        <v/>
      </c>
    </row>
    <row r="42" spans="4:16" x14ac:dyDescent="0.2">
      <c r="D42" s="20" t="str">
        <f t="shared" si="3"/>
        <v/>
      </c>
      <c r="E42" s="17" t="str">
        <f>IF(OR($A42="",$B42="",$C42=""),"",A42*'MPTO_working_3-way'!$I41)</f>
        <v/>
      </c>
      <c r="F42" s="21" t="str">
        <f>IF(OR($A42="",$B42="",$C42=""),"",B42*'MPTO_working_3-way'!$I41)</f>
        <v/>
      </c>
      <c r="G42" s="22" t="str">
        <f>IF(OR($A42="",$B42="",$C42=""),"",C42*'MPTO_working_3-way'!$I41)</f>
        <v/>
      </c>
      <c r="H42" s="17" t="str">
        <f>IF(OR($A42="",$B42="",$C42=""),"",'MPTO_working_3-way'!E41)</f>
        <v/>
      </c>
      <c r="I42" s="21" t="str">
        <f>IF(OR($A42="",$B42="",$C42=""),"",'MPTO_working_3-way'!F41)</f>
        <v/>
      </c>
      <c r="J42" s="22" t="str">
        <f>IF(OR($A42="",$B42="",$C42=""),"",'MPTO_working_3-way'!G41)</f>
        <v/>
      </c>
      <c r="K42" s="17" t="str">
        <f>IF(OR($A42="",$B42="",$C42=""),"",'OddsRatio_working_3-way'!H41)</f>
        <v/>
      </c>
      <c r="L42" s="21" t="str">
        <f>IF(OR($A42="",$B42="",$C42=""),"",'OddsRatio_working_3-way'!I41)</f>
        <v/>
      </c>
      <c r="M42" s="22" t="str">
        <f>IF(OR($A42="",$B42="",$C42=""),"",'OddsRatio_working_3-way'!J41)</f>
        <v/>
      </c>
      <c r="N42" s="17" t="str">
        <f>IF('Log_working_3-way'!$D41="","",A42^('Log_working_3-way'!$D41))</f>
        <v/>
      </c>
      <c r="O42" s="21" t="str">
        <f>IF('Log_working_3-way'!$D41="","",B42^('Log_working_3-way'!$D41))</f>
        <v/>
      </c>
      <c r="P42" s="22" t="str">
        <f>IF('Log_working_3-way'!$D41="","",C42^('Log_working_3-way'!$D41))</f>
        <v/>
      </c>
    </row>
    <row r="43" spans="4:16" x14ac:dyDescent="0.2">
      <c r="D43" s="20" t="str">
        <f t="shared" si="3"/>
        <v/>
      </c>
      <c r="E43" s="17" t="str">
        <f>IF(OR($A43="",$B43="",$C43=""),"",A43*'MPTO_working_3-way'!$I42)</f>
        <v/>
      </c>
      <c r="F43" s="21" t="str">
        <f>IF(OR($A43="",$B43="",$C43=""),"",B43*'MPTO_working_3-way'!$I42)</f>
        <v/>
      </c>
      <c r="G43" s="22" t="str">
        <f>IF(OR($A43="",$B43="",$C43=""),"",C43*'MPTO_working_3-way'!$I42)</f>
        <v/>
      </c>
      <c r="H43" s="17" t="str">
        <f>IF(OR($A43="",$B43="",$C43=""),"",'MPTO_working_3-way'!E42)</f>
        <v/>
      </c>
      <c r="I43" s="21" t="str">
        <f>IF(OR($A43="",$B43="",$C43=""),"",'MPTO_working_3-way'!F42)</f>
        <v/>
      </c>
      <c r="J43" s="22" t="str">
        <f>IF(OR($A43="",$B43="",$C43=""),"",'MPTO_working_3-way'!G42)</f>
        <v/>
      </c>
      <c r="K43" s="17" t="str">
        <f>IF(OR($A43="",$B43="",$C43=""),"",'OddsRatio_working_3-way'!H42)</f>
        <v/>
      </c>
      <c r="L43" s="21" t="str">
        <f>IF(OR($A43="",$B43="",$C43=""),"",'OddsRatio_working_3-way'!I42)</f>
        <v/>
      </c>
      <c r="M43" s="22" t="str">
        <f>IF(OR($A43="",$B43="",$C43=""),"",'OddsRatio_working_3-way'!J42)</f>
        <v/>
      </c>
      <c r="N43" s="17" t="str">
        <f>IF('Log_working_3-way'!$D42="","",A43^('Log_working_3-way'!$D42))</f>
        <v/>
      </c>
      <c r="O43" s="21" t="str">
        <f>IF('Log_working_3-way'!$D42="","",B43^('Log_working_3-way'!$D42))</f>
        <v/>
      </c>
      <c r="P43" s="22" t="str">
        <f>IF('Log_working_3-way'!$D42="","",C43^('Log_working_3-way'!$D42))</f>
        <v/>
      </c>
    </row>
    <row r="44" spans="4:16" x14ac:dyDescent="0.2">
      <c r="D44" s="20" t="str">
        <f t="shared" si="3"/>
        <v/>
      </c>
      <c r="E44" s="17" t="str">
        <f>IF(OR($A44="",$B44="",$C44=""),"",A44*'MPTO_working_3-way'!$I43)</f>
        <v/>
      </c>
      <c r="F44" s="21" t="str">
        <f>IF(OR($A44="",$B44="",$C44=""),"",B44*'MPTO_working_3-way'!$I43)</f>
        <v/>
      </c>
      <c r="G44" s="22" t="str">
        <f>IF(OR($A44="",$B44="",$C44=""),"",C44*'MPTO_working_3-way'!$I43)</f>
        <v/>
      </c>
      <c r="H44" s="17" t="str">
        <f>IF(OR($A44="",$B44="",$C44=""),"",'MPTO_working_3-way'!E43)</f>
        <v/>
      </c>
      <c r="I44" s="21" t="str">
        <f>IF(OR($A44="",$B44="",$C44=""),"",'MPTO_working_3-way'!F43)</f>
        <v/>
      </c>
      <c r="J44" s="22" t="str">
        <f>IF(OR($A44="",$B44="",$C44=""),"",'MPTO_working_3-way'!G43)</f>
        <v/>
      </c>
      <c r="K44" s="17" t="str">
        <f>IF(OR($A44="",$B44="",$C44=""),"",'OddsRatio_working_3-way'!H43)</f>
        <v/>
      </c>
      <c r="L44" s="21" t="str">
        <f>IF(OR($A44="",$B44="",$C44=""),"",'OddsRatio_working_3-way'!I43)</f>
        <v/>
      </c>
      <c r="M44" s="22" t="str">
        <f>IF(OR($A44="",$B44="",$C44=""),"",'OddsRatio_working_3-way'!J43)</f>
        <v/>
      </c>
      <c r="N44" s="17" t="str">
        <f>IF('Log_working_3-way'!$D43="","",A44^('Log_working_3-way'!$D43))</f>
        <v/>
      </c>
      <c r="O44" s="21" t="str">
        <f>IF('Log_working_3-way'!$D43="","",B44^('Log_working_3-way'!$D43))</f>
        <v/>
      </c>
      <c r="P44" s="22" t="str">
        <f>IF('Log_working_3-way'!$D43="","",C44^('Log_working_3-way'!$D43))</f>
        <v/>
      </c>
    </row>
    <row r="45" spans="4:16" x14ac:dyDescent="0.2">
      <c r="D45" s="20" t="str">
        <f t="shared" si="3"/>
        <v/>
      </c>
      <c r="E45" s="17" t="str">
        <f>IF(OR($A45="",$B45="",$C45=""),"",A45*'MPTO_working_3-way'!$I44)</f>
        <v/>
      </c>
      <c r="F45" s="21" t="str">
        <f>IF(OR($A45="",$B45="",$C45=""),"",B45*'MPTO_working_3-way'!$I44)</f>
        <v/>
      </c>
      <c r="G45" s="22" t="str">
        <f>IF(OR($A45="",$B45="",$C45=""),"",C45*'MPTO_working_3-way'!$I44)</f>
        <v/>
      </c>
      <c r="H45" s="17" t="str">
        <f>IF(OR($A45="",$B45="",$C45=""),"",'MPTO_working_3-way'!E44)</f>
        <v/>
      </c>
      <c r="I45" s="21" t="str">
        <f>IF(OR($A45="",$B45="",$C45=""),"",'MPTO_working_3-way'!F44)</f>
        <v/>
      </c>
      <c r="J45" s="22" t="str">
        <f>IF(OR($A45="",$B45="",$C45=""),"",'MPTO_working_3-way'!G44)</f>
        <v/>
      </c>
      <c r="K45" s="17" t="str">
        <f>IF(OR($A45="",$B45="",$C45=""),"",'OddsRatio_working_3-way'!H44)</f>
        <v/>
      </c>
      <c r="L45" s="21" t="str">
        <f>IF(OR($A45="",$B45="",$C45=""),"",'OddsRatio_working_3-way'!I44)</f>
        <v/>
      </c>
      <c r="M45" s="22" t="str">
        <f>IF(OR($A45="",$B45="",$C45=""),"",'OddsRatio_working_3-way'!J44)</f>
        <v/>
      </c>
      <c r="N45" s="17" t="str">
        <f>IF('Log_working_3-way'!$D44="","",A45^('Log_working_3-way'!$D44))</f>
        <v/>
      </c>
      <c r="O45" s="21" t="str">
        <f>IF('Log_working_3-way'!$D44="","",B45^('Log_working_3-way'!$D44))</f>
        <v/>
      </c>
      <c r="P45" s="22" t="str">
        <f>IF('Log_working_3-way'!$D44="","",C45^('Log_working_3-way'!$D44))</f>
        <v/>
      </c>
    </row>
    <row r="46" spans="4:16" x14ac:dyDescent="0.2">
      <c r="D46" s="20" t="str">
        <f t="shared" si="3"/>
        <v/>
      </c>
      <c r="E46" s="17" t="str">
        <f>IF(OR($A46="",$B46="",$C46=""),"",A46*'MPTO_working_3-way'!$I45)</f>
        <v/>
      </c>
      <c r="F46" s="21" t="str">
        <f>IF(OR($A46="",$B46="",$C46=""),"",B46*'MPTO_working_3-way'!$I45)</f>
        <v/>
      </c>
      <c r="G46" s="22" t="str">
        <f>IF(OR($A46="",$B46="",$C46=""),"",C46*'MPTO_working_3-way'!$I45)</f>
        <v/>
      </c>
      <c r="H46" s="17" t="str">
        <f>IF(OR($A46="",$B46="",$C46=""),"",'MPTO_working_3-way'!E45)</f>
        <v/>
      </c>
      <c r="I46" s="21" t="str">
        <f>IF(OR($A46="",$B46="",$C46=""),"",'MPTO_working_3-way'!F45)</f>
        <v/>
      </c>
      <c r="J46" s="22" t="str">
        <f>IF(OR($A46="",$B46="",$C46=""),"",'MPTO_working_3-way'!G45)</f>
        <v/>
      </c>
      <c r="K46" s="17" t="str">
        <f>IF(OR($A46="",$B46="",$C46=""),"",'OddsRatio_working_3-way'!H45)</f>
        <v/>
      </c>
      <c r="L46" s="21" t="str">
        <f>IF(OR($A46="",$B46="",$C46=""),"",'OddsRatio_working_3-way'!I45)</f>
        <v/>
      </c>
      <c r="M46" s="22" t="str">
        <f>IF(OR($A46="",$B46="",$C46=""),"",'OddsRatio_working_3-way'!J45)</f>
        <v/>
      </c>
      <c r="N46" s="17" t="str">
        <f>IF('Log_working_3-way'!$D45="","",A46^('Log_working_3-way'!$D45))</f>
        <v/>
      </c>
      <c r="O46" s="21" t="str">
        <f>IF('Log_working_3-way'!$D45="","",B46^('Log_working_3-way'!$D45))</f>
        <v/>
      </c>
      <c r="P46" s="22" t="str">
        <f>IF('Log_working_3-way'!$D45="","",C46^('Log_working_3-way'!$D45))</f>
        <v/>
      </c>
    </row>
    <row r="47" spans="4:16" x14ac:dyDescent="0.2">
      <c r="D47" s="20" t="str">
        <f t="shared" si="3"/>
        <v/>
      </c>
      <c r="E47" s="17" t="str">
        <f>IF(OR($A47="",$B47="",$C47=""),"",A47*'MPTO_working_3-way'!$I46)</f>
        <v/>
      </c>
      <c r="F47" s="21" t="str">
        <f>IF(OR($A47="",$B47="",$C47=""),"",B47*'MPTO_working_3-way'!$I46)</f>
        <v/>
      </c>
      <c r="G47" s="22" t="str">
        <f>IF(OR($A47="",$B47="",$C47=""),"",C47*'MPTO_working_3-way'!$I46)</f>
        <v/>
      </c>
      <c r="H47" s="17" t="str">
        <f>IF(OR($A47="",$B47="",$C47=""),"",'MPTO_working_3-way'!E46)</f>
        <v/>
      </c>
      <c r="I47" s="21" t="str">
        <f>IF(OR($A47="",$B47="",$C47=""),"",'MPTO_working_3-way'!F46)</f>
        <v/>
      </c>
      <c r="J47" s="22" t="str">
        <f>IF(OR($A47="",$B47="",$C47=""),"",'MPTO_working_3-way'!G46)</f>
        <v/>
      </c>
      <c r="K47" s="17" t="str">
        <f>IF(OR($A47="",$B47="",$C47=""),"",'OddsRatio_working_3-way'!H46)</f>
        <v/>
      </c>
      <c r="L47" s="21" t="str">
        <f>IF(OR($A47="",$B47="",$C47=""),"",'OddsRatio_working_3-way'!I46)</f>
        <v/>
      </c>
      <c r="M47" s="22" t="str">
        <f>IF(OR($A47="",$B47="",$C47=""),"",'OddsRatio_working_3-way'!J46)</f>
        <v/>
      </c>
      <c r="N47" s="17" t="str">
        <f>IF('Log_working_3-way'!$D46="","",A47^('Log_working_3-way'!$D46))</f>
        <v/>
      </c>
      <c r="O47" s="21" t="str">
        <f>IF('Log_working_3-way'!$D46="","",B47^('Log_working_3-way'!$D46))</f>
        <v/>
      </c>
      <c r="P47" s="22" t="str">
        <f>IF('Log_working_3-way'!$D46="","",C47^('Log_working_3-way'!$D46))</f>
        <v/>
      </c>
    </row>
    <row r="48" spans="4:16" x14ac:dyDescent="0.2">
      <c r="D48" s="20" t="str">
        <f t="shared" si="3"/>
        <v/>
      </c>
      <c r="E48" s="17" t="str">
        <f>IF(OR($A48="",$B48="",$C48=""),"",A48*'MPTO_working_3-way'!$I47)</f>
        <v/>
      </c>
      <c r="F48" s="21" t="str">
        <f>IF(OR($A48="",$B48="",$C48=""),"",B48*'MPTO_working_3-way'!$I47)</f>
        <v/>
      </c>
      <c r="G48" s="22" t="str">
        <f>IF(OR($A48="",$B48="",$C48=""),"",C48*'MPTO_working_3-way'!$I47)</f>
        <v/>
      </c>
      <c r="H48" s="17" t="str">
        <f>IF(OR($A48="",$B48="",$C48=""),"",'MPTO_working_3-way'!E47)</f>
        <v/>
      </c>
      <c r="I48" s="21" t="str">
        <f>IF(OR($A48="",$B48="",$C48=""),"",'MPTO_working_3-way'!F47)</f>
        <v/>
      </c>
      <c r="J48" s="22" t="str">
        <f>IF(OR($A48="",$B48="",$C48=""),"",'MPTO_working_3-way'!G47)</f>
        <v/>
      </c>
      <c r="K48" s="17" t="str">
        <f>IF(OR($A48="",$B48="",$C48=""),"",'OddsRatio_working_3-way'!H47)</f>
        <v/>
      </c>
      <c r="L48" s="21" t="str">
        <f>IF(OR($A48="",$B48="",$C48=""),"",'OddsRatio_working_3-way'!I47)</f>
        <v/>
      </c>
      <c r="M48" s="22" t="str">
        <f>IF(OR($A48="",$B48="",$C48=""),"",'OddsRatio_working_3-way'!J47)</f>
        <v/>
      </c>
      <c r="N48" s="17" t="str">
        <f>IF('Log_working_3-way'!$D47="","",A48^('Log_working_3-way'!$D47))</f>
        <v/>
      </c>
      <c r="O48" s="21" t="str">
        <f>IF('Log_working_3-way'!$D47="","",B48^('Log_working_3-way'!$D47))</f>
        <v/>
      </c>
      <c r="P48" s="22" t="str">
        <f>IF('Log_working_3-way'!$D47="","",C48^('Log_working_3-way'!$D47))</f>
        <v/>
      </c>
    </row>
    <row r="49" spans="4:16" x14ac:dyDescent="0.2">
      <c r="D49" s="20" t="str">
        <f t="shared" si="3"/>
        <v/>
      </c>
      <c r="E49" s="17" t="str">
        <f>IF(OR($A49="",$B49="",$C49=""),"",A49*'MPTO_working_3-way'!$I48)</f>
        <v/>
      </c>
      <c r="F49" s="21" t="str">
        <f>IF(OR($A49="",$B49="",$C49=""),"",B49*'MPTO_working_3-way'!$I48)</f>
        <v/>
      </c>
      <c r="G49" s="22" t="str">
        <f>IF(OR($A49="",$B49="",$C49=""),"",C49*'MPTO_working_3-way'!$I48)</f>
        <v/>
      </c>
      <c r="H49" s="17" t="str">
        <f>IF(OR($A49="",$B49="",$C49=""),"",'MPTO_working_3-way'!E48)</f>
        <v/>
      </c>
      <c r="I49" s="21" t="str">
        <f>IF(OR($A49="",$B49="",$C49=""),"",'MPTO_working_3-way'!F48)</f>
        <v/>
      </c>
      <c r="J49" s="22" t="str">
        <f>IF(OR($A49="",$B49="",$C49=""),"",'MPTO_working_3-way'!G48)</f>
        <v/>
      </c>
      <c r="K49" s="17" t="str">
        <f>IF(OR($A49="",$B49="",$C49=""),"",'OddsRatio_working_3-way'!H48)</f>
        <v/>
      </c>
      <c r="L49" s="21" t="str">
        <f>IF(OR($A49="",$B49="",$C49=""),"",'OddsRatio_working_3-way'!I48)</f>
        <v/>
      </c>
      <c r="M49" s="22" t="str">
        <f>IF(OR($A49="",$B49="",$C49=""),"",'OddsRatio_working_3-way'!J48)</f>
        <v/>
      </c>
      <c r="N49" s="17" t="str">
        <f>IF('Log_working_3-way'!$D48="","",A49^('Log_working_3-way'!$D48))</f>
        <v/>
      </c>
      <c r="O49" s="21" t="str">
        <f>IF('Log_working_3-way'!$D48="","",B49^('Log_working_3-way'!$D48))</f>
        <v/>
      </c>
      <c r="P49" s="22" t="str">
        <f>IF('Log_working_3-way'!$D48="","",C49^('Log_working_3-way'!$D48))</f>
        <v/>
      </c>
    </row>
    <row r="50" spans="4:16" x14ac:dyDescent="0.2">
      <c r="D50" s="20" t="str">
        <f t="shared" si="3"/>
        <v/>
      </c>
      <c r="E50" s="17" t="str">
        <f>IF(OR($A50="",$B50="",$C50=""),"",A50*'MPTO_working_3-way'!$I49)</f>
        <v/>
      </c>
      <c r="F50" s="21" t="str">
        <f>IF(OR($A50="",$B50="",$C50=""),"",B50*'MPTO_working_3-way'!$I49)</f>
        <v/>
      </c>
      <c r="G50" s="22" t="str">
        <f>IF(OR($A50="",$B50="",$C50=""),"",C50*'MPTO_working_3-way'!$I49)</f>
        <v/>
      </c>
      <c r="H50" s="17" t="str">
        <f>IF(OR($A50="",$B50="",$C50=""),"",'MPTO_working_3-way'!E49)</f>
        <v/>
      </c>
      <c r="I50" s="21" t="str">
        <f>IF(OR($A50="",$B50="",$C50=""),"",'MPTO_working_3-way'!F49)</f>
        <v/>
      </c>
      <c r="J50" s="22" t="str">
        <f>IF(OR($A50="",$B50="",$C50=""),"",'MPTO_working_3-way'!G49)</f>
        <v/>
      </c>
      <c r="K50" s="17" t="str">
        <f>IF(OR($A50="",$B50="",$C50=""),"",'OddsRatio_working_3-way'!H49)</f>
        <v/>
      </c>
      <c r="L50" s="21" t="str">
        <f>IF(OR($A50="",$B50="",$C50=""),"",'OddsRatio_working_3-way'!I49)</f>
        <v/>
      </c>
      <c r="M50" s="22" t="str">
        <f>IF(OR($A50="",$B50="",$C50=""),"",'OddsRatio_working_3-way'!J49)</f>
        <v/>
      </c>
      <c r="N50" s="17" t="str">
        <f>IF('Log_working_3-way'!$D49="","",A50^('Log_working_3-way'!$D49))</f>
        <v/>
      </c>
      <c r="O50" s="21" t="str">
        <f>IF('Log_working_3-way'!$D49="","",B50^('Log_working_3-way'!$D49))</f>
        <v/>
      </c>
      <c r="P50" s="22" t="str">
        <f>IF('Log_working_3-way'!$D49="","",C50^('Log_working_3-way'!$D49))</f>
        <v/>
      </c>
    </row>
    <row r="51" spans="4:16" x14ac:dyDescent="0.2">
      <c r="D51" s="20" t="str">
        <f t="shared" si="3"/>
        <v/>
      </c>
      <c r="E51" s="17" t="str">
        <f>IF(OR($A51="",$B51="",$C51=""),"",A51*'MPTO_working_3-way'!$I50)</f>
        <v/>
      </c>
      <c r="F51" s="21" t="str">
        <f>IF(OR($A51="",$B51="",$C51=""),"",B51*'MPTO_working_3-way'!$I50)</f>
        <v/>
      </c>
      <c r="G51" s="22" t="str">
        <f>IF(OR($A51="",$B51="",$C51=""),"",C51*'MPTO_working_3-way'!$I50)</f>
        <v/>
      </c>
      <c r="H51" s="17" t="str">
        <f>IF(OR($A51="",$B51="",$C51=""),"",'MPTO_working_3-way'!E50)</f>
        <v/>
      </c>
      <c r="I51" s="21" t="str">
        <f>IF(OR($A51="",$B51="",$C51=""),"",'MPTO_working_3-way'!F50)</f>
        <v/>
      </c>
      <c r="J51" s="22" t="str">
        <f>IF(OR($A51="",$B51="",$C51=""),"",'MPTO_working_3-way'!G50)</f>
        <v/>
      </c>
      <c r="K51" s="17" t="str">
        <f>IF(OR($A51="",$B51="",$C51=""),"",'OddsRatio_working_3-way'!H50)</f>
        <v/>
      </c>
      <c r="L51" s="21" t="str">
        <f>IF(OR($A51="",$B51="",$C51=""),"",'OddsRatio_working_3-way'!I50)</f>
        <v/>
      </c>
      <c r="M51" s="22" t="str">
        <f>IF(OR($A51="",$B51="",$C51=""),"",'OddsRatio_working_3-way'!J50)</f>
        <v/>
      </c>
      <c r="N51" s="17" t="str">
        <f>IF('Log_working_3-way'!$D50="","",A51^('Log_working_3-way'!$D50))</f>
        <v/>
      </c>
      <c r="O51" s="21" t="str">
        <f>IF('Log_working_3-way'!$D50="","",B51^('Log_working_3-way'!$D50))</f>
        <v/>
      </c>
      <c r="P51" s="22" t="str">
        <f>IF('Log_working_3-way'!$D50="","",C51^('Log_working_3-way'!$D50))</f>
        <v/>
      </c>
    </row>
    <row r="52" spans="4:16" x14ac:dyDescent="0.2">
      <c r="D52" s="20" t="str">
        <f t="shared" si="3"/>
        <v/>
      </c>
      <c r="E52" s="17" t="str">
        <f>IF(OR($A52="",$B52="",$C52=""),"",A52*'MPTO_working_3-way'!$I51)</f>
        <v/>
      </c>
      <c r="F52" s="21" t="str">
        <f>IF(OR($A52="",$B52="",$C52=""),"",B52*'MPTO_working_3-way'!$I51)</f>
        <v/>
      </c>
      <c r="G52" s="22" t="str">
        <f>IF(OR($A52="",$B52="",$C52=""),"",C52*'MPTO_working_3-way'!$I51)</f>
        <v/>
      </c>
      <c r="H52" s="17" t="str">
        <f>IF(OR($A52="",$B52="",$C52=""),"",'MPTO_working_3-way'!E51)</f>
        <v/>
      </c>
      <c r="I52" s="21" t="str">
        <f>IF(OR($A52="",$B52="",$C52=""),"",'MPTO_working_3-way'!F51)</f>
        <v/>
      </c>
      <c r="J52" s="22" t="str">
        <f>IF(OR($A52="",$B52="",$C52=""),"",'MPTO_working_3-way'!G51)</f>
        <v/>
      </c>
      <c r="K52" s="17" t="str">
        <f>IF(OR($A52="",$B52="",$C52=""),"",'OddsRatio_working_3-way'!H51)</f>
        <v/>
      </c>
      <c r="L52" s="21" t="str">
        <f>IF(OR($A52="",$B52="",$C52=""),"",'OddsRatio_working_3-way'!I51)</f>
        <v/>
      </c>
      <c r="M52" s="22" t="str">
        <f>IF(OR($A52="",$B52="",$C52=""),"",'OddsRatio_working_3-way'!J51)</f>
        <v/>
      </c>
      <c r="N52" s="17" t="str">
        <f>IF('Log_working_3-way'!$D51="","",A52^('Log_working_3-way'!$D51))</f>
        <v/>
      </c>
      <c r="O52" s="21" t="str">
        <f>IF('Log_working_3-way'!$D51="","",B52^('Log_working_3-way'!$D51))</f>
        <v/>
      </c>
      <c r="P52" s="22" t="str">
        <f>IF('Log_working_3-way'!$D51="","",C52^('Log_working_3-way'!$D51))</f>
        <v/>
      </c>
    </row>
    <row r="53" spans="4:16" x14ac:dyDescent="0.2">
      <c r="D53" s="20" t="str">
        <f t="shared" si="3"/>
        <v/>
      </c>
      <c r="E53" s="17" t="str">
        <f>IF(OR($A53="",$B53="",$C53=""),"",A53*'MPTO_working_3-way'!$I52)</f>
        <v/>
      </c>
      <c r="F53" s="21" t="str">
        <f>IF(OR($A53="",$B53="",$C53=""),"",B53*'MPTO_working_3-way'!$I52)</f>
        <v/>
      </c>
      <c r="G53" s="22" t="str">
        <f>IF(OR($A53="",$B53="",$C53=""),"",C53*'MPTO_working_3-way'!$I52)</f>
        <v/>
      </c>
      <c r="H53" s="17" t="str">
        <f>IF(OR($A53="",$B53="",$C53=""),"",'MPTO_working_3-way'!E52)</f>
        <v/>
      </c>
      <c r="I53" s="21" t="str">
        <f>IF(OR($A53="",$B53="",$C53=""),"",'MPTO_working_3-way'!F52)</f>
        <v/>
      </c>
      <c r="J53" s="22" t="str">
        <f>IF(OR($A53="",$B53="",$C53=""),"",'MPTO_working_3-way'!G52)</f>
        <v/>
      </c>
      <c r="K53" s="17" t="str">
        <f>IF(OR($A53="",$B53="",$C53=""),"",'OddsRatio_working_3-way'!H52)</f>
        <v/>
      </c>
      <c r="L53" s="21" t="str">
        <f>IF(OR($A53="",$B53="",$C53=""),"",'OddsRatio_working_3-way'!I52)</f>
        <v/>
      </c>
      <c r="M53" s="22" t="str">
        <f>IF(OR($A53="",$B53="",$C53=""),"",'OddsRatio_working_3-way'!J52)</f>
        <v/>
      </c>
      <c r="N53" s="17" t="str">
        <f>IF('Log_working_3-way'!$D52="","",A53^('Log_working_3-way'!$D52))</f>
        <v/>
      </c>
      <c r="O53" s="21" t="str">
        <f>IF('Log_working_3-way'!$D52="","",B53^('Log_working_3-way'!$D52))</f>
        <v/>
      </c>
      <c r="P53" s="22" t="str">
        <f>IF('Log_working_3-way'!$D52="","",C53^('Log_working_3-way'!$D52))</f>
        <v/>
      </c>
    </row>
    <row r="54" spans="4:16" x14ac:dyDescent="0.2">
      <c r="D54" s="20" t="str">
        <f t="shared" si="3"/>
        <v/>
      </c>
      <c r="E54" s="17" t="str">
        <f>IF(OR($A54="",$B54="",$C54=""),"",A54*'MPTO_working_3-way'!$I53)</f>
        <v/>
      </c>
      <c r="F54" s="21" t="str">
        <f>IF(OR($A54="",$B54="",$C54=""),"",B54*'MPTO_working_3-way'!$I53)</f>
        <v/>
      </c>
      <c r="G54" s="22" t="str">
        <f>IF(OR($A54="",$B54="",$C54=""),"",C54*'MPTO_working_3-way'!$I53)</f>
        <v/>
      </c>
      <c r="H54" s="17" t="str">
        <f>IF(OR($A54="",$B54="",$C54=""),"",'MPTO_working_3-way'!E53)</f>
        <v/>
      </c>
      <c r="I54" s="21" t="str">
        <f>IF(OR($A54="",$B54="",$C54=""),"",'MPTO_working_3-way'!F53)</f>
        <v/>
      </c>
      <c r="J54" s="22" t="str">
        <f>IF(OR($A54="",$B54="",$C54=""),"",'MPTO_working_3-way'!G53)</f>
        <v/>
      </c>
      <c r="K54" s="17" t="str">
        <f>IF(OR($A54="",$B54="",$C54=""),"",'OddsRatio_working_3-way'!H53)</f>
        <v/>
      </c>
      <c r="L54" s="21" t="str">
        <f>IF(OR($A54="",$B54="",$C54=""),"",'OddsRatio_working_3-way'!I53)</f>
        <v/>
      </c>
      <c r="M54" s="22" t="str">
        <f>IF(OR($A54="",$B54="",$C54=""),"",'OddsRatio_working_3-way'!J53)</f>
        <v/>
      </c>
      <c r="N54" s="17" t="str">
        <f>IF('Log_working_3-way'!$D53="","",A54^('Log_working_3-way'!$D53))</f>
        <v/>
      </c>
      <c r="O54" s="21" t="str">
        <f>IF('Log_working_3-way'!$D53="","",B54^('Log_working_3-way'!$D53))</f>
        <v/>
      </c>
      <c r="P54" s="22" t="str">
        <f>IF('Log_working_3-way'!$D53="","",C54^('Log_working_3-way'!$D53))</f>
        <v/>
      </c>
    </row>
    <row r="55" spans="4:16" x14ac:dyDescent="0.2">
      <c r="D55" s="20" t="str">
        <f t="shared" si="3"/>
        <v/>
      </c>
      <c r="E55" s="17" t="str">
        <f>IF(OR($A55="",$B55="",$C55=""),"",A55*'MPTO_working_3-way'!$I54)</f>
        <v/>
      </c>
      <c r="F55" s="21" t="str">
        <f>IF(OR($A55="",$B55="",$C55=""),"",B55*'MPTO_working_3-way'!$I54)</f>
        <v/>
      </c>
      <c r="G55" s="22" t="str">
        <f>IF(OR($A55="",$B55="",$C55=""),"",C55*'MPTO_working_3-way'!$I54)</f>
        <v/>
      </c>
      <c r="H55" s="17" t="str">
        <f>IF(OR($A55="",$B55="",$C55=""),"",'MPTO_working_3-way'!E54)</f>
        <v/>
      </c>
      <c r="I55" s="21" t="str">
        <f>IF(OR($A55="",$B55="",$C55=""),"",'MPTO_working_3-way'!F54)</f>
        <v/>
      </c>
      <c r="J55" s="22" t="str">
        <f>IF(OR($A55="",$B55="",$C55=""),"",'MPTO_working_3-way'!G54)</f>
        <v/>
      </c>
      <c r="K55" s="17" t="str">
        <f>IF(OR($A55="",$B55="",$C55=""),"",'OddsRatio_working_3-way'!H54)</f>
        <v/>
      </c>
      <c r="L55" s="21" t="str">
        <f>IF(OR($A55="",$B55="",$C55=""),"",'OddsRatio_working_3-way'!I54)</f>
        <v/>
      </c>
      <c r="M55" s="22" t="str">
        <f>IF(OR($A55="",$B55="",$C55=""),"",'OddsRatio_working_3-way'!J54)</f>
        <v/>
      </c>
      <c r="N55" s="17" t="str">
        <f>IF('Log_working_3-way'!$D54="","",A55^('Log_working_3-way'!$D54))</f>
        <v/>
      </c>
      <c r="O55" s="21" t="str">
        <f>IF('Log_working_3-way'!$D54="","",B55^('Log_working_3-way'!$D54))</f>
        <v/>
      </c>
      <c r="P55" s="22" t="str">
        <f>IF('Log_working_3-way'!$D54="","",C55^('Log_working_3-way'!$D54))</f>
        <v/>
      </c>
    </row>
    <row r="56" spans="4:16" x14ac:dyDescent="0.2">
      <c r="D56" s="20" t="str">
        <f t="shared" si="3"/>
        <v/>
      </c>
      <c r="E56" s="17" t="str">
        <f>IF(OR($A56="",$B56="",$C56=""),"",A56*'MPTO_working_3-way'!$I55)</f>
        <v/>
      </c>
      <c r="F56" s="21" t="str">
        <f>IF(OR($A56="",$B56="",$C56=""),"",B56*'MPTO_working_3-way'!$I55)</f>
        <v/>
      </c>
      <c r="G56" s="22" t="str">
        <f>IF(OR($A56="",$B56="",$C56=""),"",C56*'MPTO_working_3-way'!$I55)</f>
        <v/>
      </c>
      <c r="H56" s="17" t="str">
        <f>IF(OR($A56="",$B56="",$C56=""),"",'MPTO_working_3-way'!E55)</f>
        <v/>
      </c>
      <c r="I56" s="21" t="str">
        <f>IF(OR($A56="",$B56="",$C56=""),"",'MPTO_working_3-way'!F55)</f>
        <v/>
      </c>
      <c r="J56" s="22" t="str">
        <f>IF(OR($A56="",$B56="",$C56=""),"",'MPTO_working_3-way'!G55)</f>
        <v/>
      </c>
      <c r="K56" s="17" t="str">
        <f>IF(OR($A56="",$B56="",$C56=""),"",'OddsRatio_working_3-way'!H55)</f>
        <v/>
      </c>
      <c r="L56" s="21" t="str">
        <f>IF(OR($A56="",$B56="",$C56=""),"",'OddsRatio_working_3-way'!I55)</f>
        <v/>
      </c>
      <c r="M56" s="22" t="str">
        <f>IF(OR($A56="",$B56="",$C56=""),"",'OddsRatio_working_3-way'!J55)</f>
        <v/>
      </c>
      <c r="N56" s="17" t="str">
        <f>IF('Log_working_3-way'!$D55="","",A56^('Log_working_3-way'!$D55))</f>
        <v/>
      </c>
      <c r="O56" s="21" t="str">
        <f>IF('Log_working_3-way'!$D55="","",B56^('Log_working_3-way'!$D55))</f>
        <v/>
      </c>
      <c r="P56" s="22" t="str">
        <f>IF('Log_working_3-way'!$D55="","",C56^('Log_working_3-way'!$D55))</f>
        <v/>
      </c>
    </row>
    <row r="57" spans="4:16" x14ac:dyDescent="0.2">
      <c r="D57" s="20" t="str">
        <f t="shared" si="3"/>
        <v/>
      </c>
      <c r="E57" s="17" t="str">
        <f>IF(OR($A57="",$B57="",$C57=""),"",A57*'MPTO_working_3-way'!$I56)</f>
        <v/>
      </c>
      <c r="F57" s="21" t="str">
        <f>IF(OR($A57="",$B57="",$C57=""),"",B57*'MPTO_working_3-way'!$I56)</f>
        <v/>
      </c>
      <c r="G57" s="22" t="str">
        <f>IF(OR($A57="",$B57="",$C57=""),"",C57*'MPTO_working_3-way'!$I56)</f>
        <v/>
      </c>
      <c r="H57" s="17" t="str">
        <f>IF(OR($A57="",$B57="",$C57=""),"",'MPTO_working_3-way'!E56)</f>
        <v/>
      </c>
      <c r="I57" s="21" t="str">
        <f>IF(OR($A57="",$B57="",$C57=""),"",'MPTO_working_3-way'!F56)</f>
        <v/>
      </c>
      <c r="J57" s="22" t="str">
        <f>IF(OR($A57="",$B57="",$C57=""),"",'MPTO_working_3-way'!G56)</f>
        <v/>
      </c>
      <c r="K57" s="17" t="str">
        <f>IF(OR($A57="",$B57="",$C57=""),"",'OddsRatio_working_3-way'!H56)</f>
        <v/>
      </c>
      <c r="L57" s="21" t="str">
        <f>IF(OR($A57="",$B57="",$C57=""),"",'OddsRatio_working_3-way'!I56)</f>
        <v/>
      </c>
      <c r="M57" s="22" t="str">
        <f>IF(OR($A57="",$B57="",$C57=""),"",'OddsRatio_working_3-way'!J56)</f>
        <v/>
      </c>
      <c r="N57" s="17" t="str">
        <f>IF('Log_working_3-way'!$D56="","",A57^('Log_working_3-way'!$D56))</f>
        <v/>
      </c>
      <c r="O57" s="21" t="str">
        <f>IF('Log_working_3-way'!$D56="","",B57^('Log_working_3-way'!$D56))</f>
        <v/>
      </c>
      <c r="P57" s="22" t="str">
        <f>IF('Log_working_3-way'!$D56="","",C57^('Log_working_3-way'!$D56))</f>
        <v/>
      </c>
    </row>
    <row r="58" spans="4:16" x14ac:dyDescent="0.2">
      <c r="D58" s="20" t="str">
        <f t="shared" si="3"/>
        <v/>
      </c>
      <c r="E58" s="17" t="str">
        <f>IF(OR($A58="",$B58="",$C58=""),"",A58*'MPTO_working_3-way'!$I57)</f>
        <v/>
      </c>
      <c r="F58" s="21" t="str">
        <f>IF(OR($A58="",$B58="",$C58=""),"",B58*'MPTO_working_3-way'!$I57)</f>
        <v/>
      </c>
      <c r="G58" s="22" t="str">
        <f>IF(OR($A58="",$B58="",$C58=""),"",C58*'MPTO_working_3-way'!$I57)</f>
        <v/>
      </c>
      <c r="H58" s="17" t="str">
        <f>IF(OR($A58="",$B58="",$C58=""),"",'MPTO_working_3-way'!E57)</f>
        <v/>
      </c>
      <c r="I58" s="21" t="str">
        <f>IF(OR($A58="",$B58="",$C58=""),"",'MPTO_working_3-way'!F57)</f>
        <v/>
      </c>
      <c r="J58" s="22" t="str">
        <f>IF(OR($A58="",$B58="",$C58=""),"",'MPTO_working_3-way'!G57)</f>
        <v/>
      </c>
      <c r="K58" s="17" t="str">
        <f>IF(OR($A58="",$B58="",$C58=""),"",'OddsRatio_working_3-way'!H57)</f>
        <v/>
      </c>
      <c r="L58" s="21" t="str">
        <f>IF(OR($A58="",$B58="",$C58=""),"",'OddsRatio_working_3-way'!I57)</f>
        <v/>
      </c>
      <c r="M58" s="22" t="str">
        <f>IF(OR($A58="",$B58="",$C58=""),"",'OddsRatio_working_3-way'!J57)</f>
        <v/>
      </c>
      <c r="N58" s="17" t="str">
        <f>IF('Log_working_3-way'!$D57="","",A58^('Log_working_3-way'!$D57))</f>
        <v/>
      </c>
      <c r="O58" s="21" t="str">
        <f>IF('Log_working_3-way'!$D57="","",B58^('Log_working_3-way'!$D57))</f>
        <v/>
      </c>
      <c r="P58" s="22" t="str">
        <f>IF('Log_working_3-way'!$D57="","",C58^('Log_working_3-way'!$D57))</f>
        <v/>
      </c>
    </row>
    <row r="59" spans="4:16" x14ac:dyDescent="0.2">
      <c r="D59" s="20" t="str">
        <f t="shared" si="3"/>
        <v/>
      </c>
      <c r="E59" s="17" t="str">
        <f>IF(OR($A59="",$B59="",$C59=""),"",A59*'MPTO_working_3-way'!$I58)</f>
        <v/>
      </c>
      <c r="F59" s="21" t="str">
        <f>IF(OR($A59="",$B59="",$C59=""),"",B59*'MPTO_working_3-way'!$I58)</f>
        <v/>
      </c>
      <c r="G59" s="22" t="str">
        <f>IF(OR($A59="",$B59="",$C59=""),"",C59*'MPTO_working_3-way'!$I58)</f>
        <v/>
      </c>
      <c r="H59" s="17" t="str">
        <f>IF(OR($A59="",$B59="",$C59=""),"",'MPTO_working_3-way'!E58)</f>
        <v/>
      </c>
      <c r="I59" s="21" t="str">
        <f>IF(OR($A59="",$B59="",$C59=""),"",'MPTO_working_3-way'!F58)</f>
        <v/>
      </c>
      <c r="J59" s="22" t="str">
        <f>IF(OR($A59="",$B59="",$C59=""),"",'MPTO_working_3-way'!G58)</f>
        <v/>
      </c>
      <c r="K59" s="17" t="str">
        <f>IF(OR($A59="",$B59="",$C59=""),"",'OddsRatio_working_3-way'!H58)</f>
        <v/>
      </c>
      <c r="L59" s="21" t="str">
        <f>IF(OR($A59="",$B59="",$C59=""),"",'OddsRatio_working_3-way'!I58)</f>
        <v/>
      </c>
      <c r="M59" s="22" t="str">
        <f>IF(OR($A59="",$B59="",$C59=""),"",'OddsRatio_working_3-way'!J58)</f>
        <v/>
      </c>
      <c r="N59" s="17" t="str">
        <f>IF('Log_working_3-way'!$D58="","",A59^('Log_working_3-way'!$D58))</f>
        <v/>
      </c>
      <c r="O59" s="21" t="str">
        <f>IF('Log_working_3-way'!$D58="","",B59^('Log_working_3-way'!$D58))</f>
        <v/>
      </c>
      <c r="P59" s="22" t="str">
        <f>IF('Log_working_3-way'!$D58="","",C59^('Log_working_3-way'!$D58))</f>
        <v/>
      </c>
    </row>
    <row r="60" spans="4:16" x14ac:dyDescent="0.2">
      <c r="D60" s="20" t="str">
        <f t="shared" si="3"/>
        <v/>
      </c>
      <c r="E60" s="17" t="str">
        <f>IF(OR($A60="",$B60="",$C60=""),"",A60*'MPTO_working_3-way'!$I59)</f>
        <v/>
      </c>
      <c r="F60" s="21" t="str">
        <f>IF(OR($A60="",$B60="",$C60=""),"",B60*'MPTO_working_3-way'!$I59)</f>
        <v/>
      </c>
      <c r="G60" s="22" t="str">
        <f>IF(OR($A60="",$B60="",$C60=""),"",C60*'MPTO_working_3-way'!$I59)</f>
        <v/>
      </c>
      <c r="H60" s="17" t="str">
        <f>IF(OR($A60="",$B60="",$C60=""),"",'MPTO_working_3-way'!E59)</f>
        <v/>
      </c>
      <c r="I60" s="21" t="str">
        <f>IF(OR($A60="",$B60="",$C60=""),"",'MPTO_working_3-way'!F59)</f>
        <v/>
      </c>
      <c r="J60" s="22" t="str">
        <f>IF(OR($A60="",$B60="",$C60=""),"",'MPTO_working_3-way'!G59)</f>
        <v/>
      </c>
      <c r="K60" s="17" t="str">
        <f>IF(OR($A60="",$B60="",$C60=""),"",'OddsRatio_working_3-way'!H59)</f>
        <v/>
      </c>
      <c r="L60" s="21" t="str">
        <f>IF(OR($A60="",$B60="",$C60=""),"",'OddsRatio_working_3-way'!I59)</f>
        <v/>
      </c>
      <c r="M60" s="22" t="str">
        <f>IF(OR($A60="",$B60="",$C60=""),"",'OddsRatio_working_3-way'!J59)</f>
        <v/>
      </c>
      <c r="N60" s="17" t="str">
        <f>IF('Log_working_3-way'!$D59="","",A60^('Log_working_3-way'!$D59))</f>
        <v/>
      </c>
      <c r="O60" s="21" t="str">
        <f>IF('Log_working_3-way'!$D59="","",B60^('Log_working_3-way'!$D59))</f>
        <v/>
      </c>
      <c r="P60" s="22" t="str">
        <f>IF('Log_working_3-way'!$D59="","",C60^('Log_working_3-way'!$D59))</f>
        <v/>
      </c>
    </row>
    <row r="61" spans="4:16" x14ac:dyDescent="0.2">
      <c r="D61" s="20" t="str">
        <f t="shared" si="3"/>
        <v/>
      </c>
      <c r="E61" s="17" t="str">
        <f>IF(OR($A61="",$B61="",$C61=""),"",A61*'MPTO_working_3-way'!$I60)</f>
        <v/>
      </c>
      <c r="F61" s="21" t="str">
        <f>IF(OR($A61="",$B61="",$C61=""),"",B61*'MPTO_working_3-way'!$I60)</f>
        <v/>
      </c>
      <c r="G61" s="22" t="str">
        <f>IF(OR($A61="",$B61="",$C61=""),"",C61*'MPTO_working_3-way'!$I60)</f>
        <v/>
      </c>
      <c r="H61" s="17" t="str">
        <f>IF(OR($A61="",$B61="",$C61=""),"",'MPTO_working_3-way'!E60)</f>
        <v/>
      </c>
      <c r="I61" s="21" t="str">
        <f>IF(OR($A61="",$B61="",$C61=""),"",'MPTO_working_3-way'!F60)</f>
        <v/>
      </c>
      <c r="J61" s="22" t="str">
        <f>IF(OR($A61="",$B61="",$C61=""),"",'MPTO_working_3-way'!G60)</f>
        <v/>
      </c>
      <c r="K61" s="17" t="str">
        <f>IF(OR($A61="",$B61="",$C61=""),"",'OddsRatio_working_3-way'!H60)</f>
        <v/>
      </c>
      <c r="L61" s="21" t="str">
        <f>IF(OR($A61="",$B61="",$C61=""),"",'OddsRatio_working_3-way'!I60)</f>
        <v/>
      </c>
      <c r="M61" s="22" t="str">
        <f>IF(OR($A61="",$B61="",$C61=""),"",'OddsRatio_working_3-way'!J60)</f>
        <v/>
      </c>
      <c r="N61" s="17" t="str">
        <f>IF('Log_working_3-way'!$D60="","",A61^('Log_working_3-way'!$D60))</f>
        <v/>
      </c>
      <c r="O61" s="21" t="str">
        <f>IF('Log_working_3-way'!$D60="","",B61^('Log_working_3-way'!$D60))</f>
        <v/>
      </c>
      <c r="P61" s="22" t="str">
        <f>IF('Log_working_3-way'!$D60="","",C61^('Log_working_3-way'!$D60))</f>
        <v/>
      </c>
    </row>
    <row r="62" spans="4:16" x14ac:dyDescent="0.2">
      <c r="D62" s="20" t="str">
        <f t="shared" si="3"/>
        <v/>
      </c>
      <c r="E62" s="17" t="str">
        <f>IF(OR($A62="",$B62="",$C62=""),"",A62*'MPTO_working_3-way'!$I61)</f>
        <v/>
      </c>
      <c r="F62" s="21" t="str">
        <f>IF(OR($A62="",$B62="",$C62=""),"",B62*'MPTO_working_3-way'!$I61)</f>
        <v/>
      </c>
      <c r="G62" s="22" t="str">
        <f>IF(OR($A62="",$B62="",$C62=""),"",C62*'MPTO_working_3-way'!$I61)</f>
        <v/>
      </c>
      <c r="H62" s="17" t="str">
        <f>IF(OR($A62="",$B62="",$C62=""),"",'MPTO_working_3-way'!E61)</f>
        <v/>
      </c>
      <c r="I62" s="21" t="str">
        <f>IF(OR($A62="",$B62="",$C62=""),"",'MPTO_working_3-way'!F61)</f>
        <v/>
      </c>
      <c r="J62" s="22" t="str">
        <f>IF(OR($A62="",$B62="",$C62=""),"",'MPTO_working_3-way'!G61)</f>
        <v/>
      </c>
      <c r="K62" s="17" t="str">
        <f>IF(OR($A62="",$B62="",$C62=""),"",'OddsRatio_working_3-way'!H61)</f>
        <v/>
      </c>
      <c r="L62" s="21" t="str">
        <f>IF(OR($A62="",$B62="",$C62=""),"",'OddsRatio_working_3-way'!I61)</f>
        <v/>
      </c>
      <c r="M62" s="22" t="str">
        <f>IF(OR($A62="",$B62="",$C62=""),"",'OddsRatio_working_3-way'!J61)</f>
        <v/>
      </c>
      <c r="N62" s="17" t="str">
        <f>IF('Log_working_3-way'!$D61="","",A62^('Log_working_3-way'!$D61))</f>
        <v/>
      </c>
      <c r="O62" s="21" t="str">
        <f>IF('Log_working_3-way'!$D61="","",B62^('Log_working_3-way'!$D61))</f>
        <v/>
      </c>
      <c r="P62" s="22" t="str">
        <f>IF('Log_working_3-way'!$D61="","",C62^('Log_working_3-way'!$D61))</f>
        <v/>
      </c>
    </row>
    <row r="63" spans="4:16" x14ac:dyDescent="0.2">
      <c r="D63" s="20" t="str">
        <f t="shared" si="3"/>
        <v/>
      </c>
      <c r="E63" s="17" t="str">
        <f>IF(OR($A63="",$B63="",$C63=""),"",A63*'MPTO_working_3-way'!$I62)</f>
        <v/>
      </c>
      <c r="F63" s="21" t="str">
        <f>IF(OR($A63="",$B63="",$C63=""),"",B63*'MPTO_working_3-way'!$I62)</f>
        <v/>
      </c>
      <c r="G63" s="22" t="str">
        <f>IF(OR($A63="",$B63="",$C63=""),"",C63*'MPTO_working_3-way'!$I62)</f>
        <v/>
      </c>
      <c r="H63" s="17" t="str">
        <f>IF(OR($A63="",$B63="",$C63=""),"",'MPTO_working_3-way'!E62)</f>
        <v/>
      </c>
      <c r="I63" s="21" t="str">
        <f>IF(OR($A63="",$B63="",$C63=""),"",'MPTO_working_3-way'!F62)</f>
        <v/>
      </c>
      <c r="J63" s="22" t="str">
        <f>IF(OR($A63="",$B63="",$C63=""),"",'MPTO_working_3-way'!G62)</f>
        <v/>
      </c>
      <c r="K63" s="17" t="str">
        <f>IF(OR($A63="",$B63="",$C63=""),"",'OddsRatio_working_3-way'!H62)</f>
        <v/>
      </c>
      <c r="L63" s="21" t="str">
        <f>IF(OR($A63="",$B63="",$C63=""),"",'OddsRatio_working_3-way'!I62)</f>
        <v/>
      </c>
      <c r="M63" s="22" t="str">
        <f>IF(OR($A63="",$B63="",$C63=""),"",'OddsRatio_working_3-way'!J62)</f>
        <v/>
      </c>
      <c r="N63" s="17" t="str">
        <f>IF('Log_working_3-way'!$D62="","",A63^('Log_working_3-way'!$D62))</f>
        <v/>
      </c>
      <c r="O63" s="21" t="str">
        <f>IF('Log_working_3-way'!$D62="","",B63^('Log_working_3-way'!$D62))</f>
        <v/>
      </c>
      <c r="P63" s="22" t="str">
        <f>IF('Log_working_3-way'!$D62="","",C63^('Log_working_3-way'!$D62))</f>
        <v/>
      </c>
    </row>
    <row r="64" spans="4:16" x14ac:dyDescent="0.2">
      <c r="D64" s="20" t="str">
        <f t="shared" si="3"/>
        <v/>
      </c>
      <c r="E64" s="17" t="str">
        <f>IF(OR($A64="",$B64="",$C64=""),"",A64*'MPTO_working_3-way'!$I63)</f>
        <v/>
      </c>
      <c r="F64" s="21" t="str">
        <f>IF(OR($A64="",$B64="",$C64=""),"",B64*'MPTO_working_3-way'!$I63)</f>
        <v/>
      </c>
      <c r="G64" s="22" t="str">
        <f>IF(OR($A64="",$B64="",$C64=""),"",C64*'MPTO_working_3-way'!$I63)</f>
        <v/>
      </c>
      <c r="H64" s="17" t="str">
        <f>IF(OR($A64="",$B64="",$C64=""),"",'MPTO_working_3-way'!E63)</f>
        <v/>
      </c>
      <c r="I64" s="21" t="str">
        <f>IF(OR($A64="",$B64="",$C64=""),"",'MPTO_working_3-way'!F63)</f>
        <v/>
      </c>
      <c r="J64" s="22" t="str">
        <f>IF(OR($A64="",$B64="",$C64=""),"",'MPTO_working_3-way'!G63)</f>
        <v/>
      </c>
      <c r="K64" s="17" t="str">
        <f>IF(OR($A64="",$B64="",$C64=""),"",'OddsRatio_working_3-way'!H63)</f>
        <v/>
      </c>
      <c r="L64" s="21" t="str">
        <f>IF(OR($A64="",$B64="",$C64=""),"",'OddsRatio_working_3-way'!I63)</f>
        <v/>
      </c>
      <c r="M64" s="22" t="str">
        <f>IF(OR($A64="",$B64="",$C64=""),"",'OddsRatio_working_3-way'!J63)</f>
        <v/>
      </c>
      <c r="N64" s="17" t="str">
        <f>IF('Log_working_3-way'!$D63="","",A64^('Log_working_3-way'!$D63))</f>
        <v/>
      </c>
      <c r="O64" s="21" t="str">
        <f>IF('Log_working_3-way'!$D63="","",B64^('Log_working_3-way'!$D63))</f>
        <v/>
      </c>
      <c r="P64" s="22" t="str">
        <f>IF('Log_working_3-way'!$D63="","",C64^('Log_working_3-way'!$D63))</f>
        <v/>
      </c>
    </row>
    <row r="65" spans="4:16" x14ac:dyDescent="0.2">
      <c r="D65" s="20" t="str">
        <f t="shared" si="3"/>
        <v/>
      </c>
      <c r="E65" s="17" t="str">
        <f>IF(OR($A65="",$B65="",$C65=""),"",A65*'MPTO_working_3-way'!$I64)</f>
        <v/>
      </c>
      <c r="F65" s="21" t="str">
        <f>IF(OR($A65="",$B65="",$C65=""),"",B65*'MPTO_working_3-way'!$I64)</f>
        <v/>
      </c>
      <c r="G65" s="22" t="str">
        <f>IF(OR($A65="",$B65="",$C65=""),"",C65*'MPTO_working_3-way'!$I64)</f>
        <v/>
      </c>
      <c r="H65" s="17" t="str">
        <f>IF(OR($A65="",$B65="",$C65=""),"",'MPTO_working_3-way'!E64)</f>
        <v/>
      </c>
      <c r="I65" s="21" t="str">
        <f>IF(OR($A65="",$B65="",$C65=""),"",'MPTO_working_3-way'!F64)</f>
        <v/>
      </c>
      <c r="J65" s="22" t="str">
        <f>IF(OR($A65="",$B65="",$C65=""),"",'MPTO_working_3-way'!G64)</f>
        <v/>
      </c>
      <c r="K65" s="17" t="str">
        <f>IF(OR($A65="",$B65="",$C65=""),"",'OddsRatio_working_3-way'!H64)</f>
        <v/>
      </c>
      <c r="L65" s="21" t="str">
        <f>IF(OR($A65="",$B65="",$C65=""),"",'OddsRatio_working_3-way'!I64)</f>
        <v/>
      </c>
      <c r="M65" s="22" t="str">
        <f>IF(OR($A65="",$B65="",$C65=""),"",'OddsRatio_working_3-way'!J64)</f>
        <v/>
      </c>
      <c r="N65" s="17" t="str">
        <f>IF('Log_working_3-way'!$D64="","",A65^('Log_working_3-way'!$D64))</f>
        <v/>
      </c>
      <c r="O65" s="21" t="str">
        <f>IF('Log_working_3-way'!$D64="","",B65^('Log_working_3-way'!$D64))</f>
        <v/>
      </c>
      <c r="P65" s="22" t="str">
        <f>IF('Log_working_3-way'!$D64="","",C65^('Log_working_3-way'!$D64))</f>
        <v/>
      </c>
    </row>
    <row r="66" spans="4:16" x14ac:dyDescent="0.2">
      <c r="D66" s="20" t="str">
        <f t="shared" si="3"/>
        <v/>
      </c>
      <c r="E66" s="17" t="str">
        <f>IF(OR($A66="",$B66="",$C66=""),"",A66*'MPTO_working_3-way'!$I65)</f>
        <v/>
      </c>
      <c r="F66" s="21" t="str">
        <f>IF(OR($A66="",$B66="",$C66=""),"",B66*'MPTO_working_3-way'!$I65)</f>
        <v/>
      </c>
      <c r="G66" s="22" t="str">
        <f>IF(OR($A66="",$B66="",$C66=""),"",C66*'MPTO_working_3-way'!$I65)</f>
        <v/>
      </c>
      <c r="H66" s="17" t="str">
        <f>IF(OR($A66="",$B66="",$C66=""),"",'MPTO_working_3-way'!E65)</f>
        <v/>
      </c>
      <c r="I66" s="21" t="str">
        <f>IF(OR($A66="",$B66="",$C66=""),"",'MPTO_working_3-way'!F65)</f>
        <v/>
      </c>
      <c r="J66" s="22" t="str">
        <f>IF(OR($A66="",$B66="",$C66=""),"",'MPTO_working_3-way'!G65)</f>
        <v/>
      </c>
      <c r="K66" s="17" t="str">
        <f>IF(OR($A66="",$B66="",$C66=""),"",'OddsRatio_working_3-way'!H65)</f>
        <v/>
      </c>
      <c r="L66" s="21" t="str">
        <f>IF(OR($A66="",$B66="",$C66=""),"",'OddsRatio_working_3-way'!I65)</f>
        <v/>
      </c>
      <c r="M66" s="22" t="str">
        <f>IF(OR($A66="",$B66="",$C66=""),"",'OddsRatio_working_3-way'!J65)</f>
        <v/>
      </c>
      <c r="N66" s="17" t="str">
        <f>IF('Log_working_3-way'!$D65="","",A66^('Log_working_3-way'!$D65))</f>
        <v/>
      </c>
      <c r="O66" s="21" t="str">
        <f>IF('Log_working_3-way'!$D65="","",B66^('Log_working_3-way'!$D65))</f>
        <v/>
      </c>
      <c r="P66" s="22" t="str">
        <f>IF('Log_working_3-way'!$D65="","",C66^('Log_working_3-way'!$D65))</f>
        <v/>
      </c>
    </row>
    <row r="67" spans="4:16" x14ac:dyDescent="0.2">
      <c r="D67" s="20" t="str">
        <f t="shared" si="3"/>
        <v/>
      </c>
      <c r="E67" s="17" t="str">
        <f>IF(OR($A67="",$B67="",$C67=""),"",A67*'MPTO_working_3-way'!$I66)</f>
        <v/>
      </c>
      <c r="F67" s="21" t="str">
        <f>IF(OR($A67="",$B67="",$C67=""),"",B67*'MPTO_working_3-way'!$I66)</f>
        <v/>
      </c>
      <c r="G67" s="22" t="str">
        <f>IF(OR($A67="",$B67="",$C67=""),"",C67*'MPTO_working_3-way'!$I66)</f>
        <v/>
      </c>
      <c r="H67" s="17" t="str">
        <f>IF(OR($A67="",$B67="",$C67=""),"",'MPTO_working_3-way'!E66)</f>
        <v/>
      </c>
      <c r="I67" s="21" t="str">
        <f>IF(OR($A67="",$B67="",$C67=""),"",'MPTO_working_3-way'!F66)</f>
        <v/>
      </c>
      <c r="J67" s="22" t="str">
        <f>IF(OR($A67="",$B67="",$C67=""),"",'MPTO_working_3-way'!G66)</f>
        <v/>
      </c>
      <c r="K67" s="17" t="str">
        <f>IF(OR($A67="",$B67="",$C67=""),"",'OddsRatio_working_3-way'!H66)</f>
        <v/>
      </c>
      <c r="L67" s="21" t="str">
        <f>IF(OR($A67="",$B67="",$C67=""),"",'OddsRatio_working_3-way'!I66)</f>
        <v/>
      </c>
      <c r="M67" s="22" t="str">
        <f>IF(OR($A67="",$B67="",$C67=""),"",'OddsRatio_working_3-way'!J66)</f>
        <v/>
      </c>
      <c r="N67" s="17" t="str">
        <f>IF('Log_working_3-way'!$D66="","",A67^('Log_working_3-way'!$D66))</f>
        <v/>
      </c>
      <c r="O67" s="21" t="str">
        <f>IF('Log_working_3-way'!$D66="","",B67^('Log_working_3-way'!$D66))</f>
        <v/>
      </c>
      <c r="P67" s="22" t="str">
        <f>IF('Log_working_3-way'!$D66="","",C67^('Log_working_3-way'!$D66))</f>
        <v/>
      </c>
    </row>
    <row r="68" spans="4:16" x14ac:dyDescent="0.2">
      <c r="D68" s="20" t="str">
        <f t="shared" si="3"/>
        <v/>
      </c>
      <c r="E68" s="17" t="str">
        <f>IF(OR($A68="",$B68="",$C68=""),"",A68*'MPTO_working_3-way'!$I67)</f>
        <v/>
      </c>
      <c r="F68" s="21" t="str">
        <f>IF(OR($A68="",$B68="",$C68=""),"",B68*'MPTO_working_3-way'!$I67)</f>
        <v/>
      </c>
      <c r="G68" s="22" t="str">
        <f>IF(OR($A68="",$B68="",$C68=""),"",C68*'MPTO_working_3-way'!$I67)</f>
        <v/>
      </c>
      <c r="H68" s="17" t="str">
        <f>IF(OR($A68="",$B68="",$C68=""),"",'MPTO_working_3-way'!E67)</f>
        <v/>
      </c>
      <c r="I68" s="21" t="str">
        <f>IF(OR($A68="",$B68="",$C68=""),"",'MPTO_working_3-way'!F67)</f>
        <v/>
      </c>
      <c r="J68" s="22" t="str">
        <f>IF(OR($A68="",$B68="",$C68=""),"",'MPTO_working_3-way'!G67)</f>
        <v/>
      </c>
      <c r="K68" s="17" t="str">
        <f>IF(OR($A68="",$B68="",$C68=""),"",'OddsRatio_working_3-way'!H67)</f>
        <v/>
      </c>
      <c r="L68" s="21" t="str">
        <f>IF(OR($A68="",$B68="",$C68=""),"",'OddsRatio_working_3-way'!I67)</f>
        <v/>
      </c>
      <c r="M68" s="22" t="str">
        <f>IF(OR($A68="",$B68="",$C68=""),"",'OddsRatio_working_3-way'!J67)</f>
        <v/>
      </c>
      <c r="N68" s="17" t="str">
        <f>IF('Log_working_3-way'!$D67="","",A68^('Log_working_3-way'!$D67))</f>
        <v/>
      </c>
      <c r="O68" s="21" t="str">
        <f>IF('Log_working_3-way'!$D67="","",B68^('Log_working_3-way'!$D67))</f>
        <v/>
      </c>
      <c r="P68" s="22" t="str">
        <f>IF('Log_working_3-way'!$D67="","",C68^('Log_working_3-way'!$D67))</f>
        <v/>
      </c>
    </row>
    <row r="69" spans="4:16" x14ac:dyDescent="0.2">
      <c r="D69" s="20" t="str">
        <f t="shared" ref="D69:D132" si="46">IF(OR($A69="",$B69="",$C69=""),"",(1/A69)+(1/B69)+(1/C69)-1)</f>
        <v/>
      </c>
      <c r="E69" s="17" t="str">
        <f>IF(OR($A69="",$B69="",$C69=""),"",A69*'MPTO_working_3-way'!$I68)</f>
        <v/>
      </c>
      <c r="F69" s="21" t="str">
        <f>IF(OR($A69="",$B69="",$C69=""),"",B69*'MPTO_working_3-way'!$I68)</f>
        <v/>
      </c>
      <c r="G69" s="22" t="str">
        <f>IF(OR($A69="",$B69="",$C69=""),"",C69*'MPTO_working_3-way'!$I68)</f>
        <v/>
      </c>
      <c r="H69" s="17" t="str">
        <f>IF(OR($A69="",$B69="",$C69=""),"",'MPTO_working_3-way'!E68)</f>
        <v/>
      </c>
      <c r="I69" s="21" t="str">
        <f>IF(OR($A69="",$B69="",$C69=""),"",'MPTO_working_3-way'!F68)</f>
        <v/>
      </c>
      <c r="J69" s="22" t="str">
        <f>IF(OR($A69="",$B69="",$C69=""),"",'MPTO_working_3-way'!G68)</f>
        <v/>
      </c>
      <c r="K69" s="17" t="str">
        <f>IF(OR($A69="",$B69="",$C69=""),"",'OddsRatio_working_3-way'!H68)</f>
        <v/>
      </c>
      <c r="L69" s="21" t="str">
        <f>IF(OR($A69="",$B69="",$C69=""),"",'OddsRatio_working_3-way'!I68)</f>
        <v/>
      </c>
      <c r="M69" s="22" t="str">
        <f>IF(OR($A69="",$B69="",$C69=""),"",'OddsRatio_working_3-way'!J68)</f>
        <v/>
      </c>
      <c r="N69" s="17" t="str">
        <f>IF('Log_working_3-way'!$D68="","",A69^('Log_working_3-way'!$D68))</f>
        <v/>
      </c>
      <c r="O69" s="21" t="str">
        <f>IF('Log_working_3-way'!$D68="","",B69^('Log_working_3-way'!$D68))</f>
        <v/>
      </c>
      <c r="P69" s="22" t="str">
        <f>IF('Log_working_3-way'!$D68="","",C69^('Log_working_3-way'!$D68))</f>
        <v/>
      </c>
    </row>
    <row r="70" spans="4:16" x14ac:dyDescent="0.2">
      <c r="D70" s="20" t="str">
        <f t="shared" si="46"/>
        <v/>
      </c>
      <c r="E70" s="17" t="str">
        <f>IF(OR($A70="",$B70="",$C70=""),"",A70*'MPTO_working_3-way'!$I69)</f>
        <v/>
      </c>
      <c r="F70" s="21" t="str">
        <f>IF(OR($A70="",$B70="",$C70=""),"",B70*'MPTO_working_3-way'!$I69)</f>
        <v/>
      </c>
      <c r="G70" s="22" t="str">
        <f>IF(OR($A70="",$B70="",$C70=""),"",C70*'MPTO_working_3-way'!$I69)</f>
        <v/>
      </c>
      <c r="H70" s="17" t="str">
        <f>IF(OR($A70="",$B70="",$C70=""),"",'MPTO_working_3-way'!E69)</f>
        <v/>
      </c>
      <c r="I70" s="21" t="str">
        <f>IF(OR($A70="",$B70="",$C70=""),"",'MPTO_working_3-way'!F69)</f>
        <v/>
      </c>
      <c r="J70" s="22" t="str">
        <f>IF(OR($A70="",$B70="",$C70=""),"",'MPTO_working_3-way'!G69)</f>
        <v/>
      </c>
      <c r="K70" s="17" t="str">
        <f>IF(OR($A70="",$B70="",$C70=""),"",'OddsRatio_working_3-way'!H69)</f>
        <v/>
      </c>
      <c r="L70" s="21" t="str">
        <f>IF(OR($A70="",$B70="",$C70=""),"",'OddsRatio_working_3-way'!I69)</f>
        <v/>
      </c>
      <c r="M70" s="22" t="str">
        <f>IF(OR($A70="",$B70="",$C70=""),"",'OddsRatio_working_3-way'!J69)</f>
        <v/>
      </c>
      <c r="N70" s="17" t="str">
        <f>IF('Log_working_3-way'!$D69="","",A70^('Log_working_3-way'!$D69))</f>
        <v/>
      </c>
      <c r="O70" s="21" t="str">
        <f>IF('Log_working_3-way'!$D69="","",B70^('Log_working_3-way'!$D69))</f>
        <v/>
      </c>
      <c r="P70" s="22" t="str">
        <f>IF('Log_working_3-way'!$D69="","",C70^('Log_working_3-way'!$D69))</f>
        <v/>
      </c>
    </row>
    <row r="71" spans="4:16" x14ac:dyDescent="0.2">
      <c r="D71" s="20" t="str">
        <f t="shared" si="46"/>
        <v/>
      </c>
      <c r="E71" s="17" t="str">
        <f>IF(OR($A71="",$B71="",$C71=""),"",A71*'MPTO_working_3-way'!$I70)</f>
        <v/>
      </c>
      <c r="F71" s="21" t="str">
        <f>IF(OR($A71="",$B71="",$C71=""),"",B71*'MPTO_working_3-way'!$I70)</f>
        <v/>
      </c>
      <c r="G71" s="22" t="str">
        <f>IF(OR($A71="",$B71="",$C71=""),"",C71*'MPTO_working_3-way'!$I70)</f>
        <v/>
      </c>
      <c r="H71" s="17" t="str">
        <f>IF(OR($A71="",$B71="",$C71=""),"",'MPTO_working_3-way'!E70)</f>
        <v/>
      </c>
      <c r="I71" s="21" t="str">
        <f>IF(OR($A71="",$B71="",$C71=""),"",'MPTO_working_3-way'!F70)</f>
        <v/>
      </c>
      <c r="J71" s="22" t="str">
        <f>IF(OR($A71="",$B71="",$C71=""),"",'MPTO_working_3-way'!G70)</f>
        <v/>
      </c>
      <c r="K71" s="17" t="str">
        <f>IF(OR($A71="",$B71="",$C71=""),"",'OddsRatio_working_3-way'!H70)</f>
        <v/>
      </c>
      <c r="L71" s="21" t="str">
        <f>IF(OR($A71="",$B71="",$C71=""),"",'OddsRatio_working_3-way'!I70)</f>
        <v/>
      </c>
      <c r="M71" s="22" t="str">
        <f>IF(OR($A71="",$B71="",$C71=""),"",'OddsRatio_working_3-way'!J70)</f>
        <v/>
      </c>
      <c r="N71" s="17" t="str">
        <f>IF('Log_working_3-way'!$D70="","",A71^('Log_working_3-way'!$D70))</f>
        <v/>
      </c>
      <c r="O71" s="21" t="str">
        <f>IF('Log_working_3-way'!$D70="","",B71^('Log_working_3-way'!$D70))</f>
        <v/>
      </c>
      <c r="P71" s="22" t="str">
        <f>IF('Log_working_3-way'!$D70="","",C71^('Log_working_3-way'!$D70))</f>
        <v/>
      </c>
    </row>
    <row r="72" spans="4:16" x14ac:dyDescent="0.2">
      <c r="D72" s="20" t="str">
        <f t="shared" si="46"/>
        <v/>
      </c>
      <c r="E72" s="17" t="str">
        <f>IF(OR($A72="",$B72="",$C72=""),"",A72*'MPTO_working_3-way'!$I71)</f>
        <v/>
      </c>
      <c r="F72" s="21" t="str">
        <f>IF(OR($A72="",$B72="",$C72=""),"",B72*'MPTO_working_3-way'!$I71)</f>
        <v/>
      </c>
      <c r="G72" s="22" t="str">
        <f>IF(OR($A72="",$B72="",$C72=""),"",C72*'MPTO_working_3-way'!$I71)</f>
        <v/>
      </c>
      <c r="H72" s="17" t="str">
        <f>IF(OR($A72="",$B72="",$C72=""),"",'MPTO_working_3-way'!E71)</f>
        <v/>
      </c>
      <c r="I72" s="21" t="str">
        <f>IF(OR($A72="",$B72="",$C72=""),"",'MPTO_working_3-way'!F71)</f>
        <v/>
      </c>
      <c r="J72" s="22" t="str">
        <f>IF(OR($A72="",$B72="",$C72=""),"",'MPTO_working_3-way'!G71)</f>
        <v/>
      </c>
      <c r="K72" s="17" t="str">
        <f>IF(OR($A72="",$B72="",$C72=""),"",'OddsRatio_working_3-way'!H71)</f>
        <v/>
      </c>
      <c r="L72" s="21" t="str">
        <f>IF(OR($A72="",$B72="",$C72=""),"",'OddsRatio_working_3-way'!I71)</f>
        <v/>
      </c>
      <c r="M72" s="22" t="str">
        <f>IF(OR($A72="",$B72="",$C72=""),"",'OddsRatio_working_3-way'!J71)</f>
        <v/>
      </c>
      <c r="N72" s="17" t="str">
        <f>IF('Log_working_3-way'!$D71="","",A72^('Log_working_3-way'!$D71))</f>
        <v/>
      </c>
      <c r="O72" s="21" t="str">
        <f>IF('Log_working_3-way'!$D71="","",B72^('Log_working_3-way'!$D71))</f>
        <v/>
      </c>
      <c r="P72" s="22" t="str">
        <f>IF('Log_working_3-way'!$D71="","",C72^('Log_working_3-way'!$D71))</f>
        <v/>
      </c>
    </row>
    <row r="73" spans="4:16" x14ac:dyDescent="0.2">
      <c r="D73" s="20" t="str">
        <f t="shared" si="46"/>
        <v/>
      </c>
      <c r="E73" s="17" t="str">
        <f>IF(OR($A73="",$B73="",$C73=""),"",A73*'MPTO_working_3-way'!$I72)</f>
        <v/>
      </c>
      <c r="F73" s="21" t="str">
        <f>IF(OR($A73="",$B73="",$C73=""),"",B73*'MPTO_working_3-way'!$I72)</f>
        <v/>
      </c>
      <c r="G73" s="22" t="str">
        <f>IF(OR($A73="",$B73="",$C73=""),"",C73*'MPTO_working_3-way'!$I72)</f>
        <v/>
      </c>
      <c r="H73" s="17" t="str">
        <f>IF(OR($A73="",$B73="",$C73=""),"",'MPTO_working_3-way'!E72)</f>
        <v/>
      </c>
      <c r="I73" s="21" t="str">
        <f>IF(OR($A73="",$B73="",$C73=""),"",'MPTO_working_3-way'!F72)</f>
        <v/>
      </c>
      <c r="J73" s="22" t="str">
        <f>IF(OR($A73="",$B73="",$C73=""),"",'MPTO_working_3-way'!G72)</f>
        <v/>
      </c>
      <c r="K73" s="17" t="str">
        <f>IF(OR($A73="",$B73="",$C73=""),"",'OddsRatio_working_3-way'!H72)</f>
        <v/>
      </c>
      <c r="L73" s="21" t="str">
        <f>IF(OR($A73="",$B73="",$C73=""),"",'OddsRatio_working_3-way'!I72)</f>
        <v/>
      </c>
      <c r="M73" s="22" t="str">
        <f>IF(OR($A73="",$B73="",$C73=""),"",'OddsRatio_working_3-way'!J72)</f>
        <v/>
      </c>
      <c r="N73" s="17" t="str">
        <f>IF('Log_working_3-way'!$D72="","",A73^('Log_working_3-way'!$D72))</f>
        <v/>
      </c>
      <c r="O73" s="21" t="str">
        <f>IF('Log_working_3-way'!$D72="","",B73^('Log_working_3-way'!$D72))</f>
        <v/>
      </c>
      <c r="P73" s="22" t="str">
        <f>IF('Log_working_3-way'!$D72="","",C73^('Log_working_3-way'!$D72))</f>
        <v/>
      </c>
    </row>
    <row r="74" spans="4:16" x14ac:dyDescent="0.2">
      <c r="D74" s="20" t="str">
        <f t="shared" si="46"/>
        <v/>
      </c>
      <c r="E74" s="17" t="str">
        <f>IF(OR($A74="",$B74="",$C74=""),"",A74*'MPTO_working_3-way'!$I73)</f>
        <v/>
      </c>
      <c r="F74" s="21" t="str">
        <f>IF(OR($A74="",$B74="",$C74=""),"",B74*'MPTO_working_3-way'!$I73)</f>
        <v/>
      </c>
      <c r="G74" s="22" t="str">
        <f>IF(OR($A74="",$B74="",$C74=""),"",C74*'MPTO_working_3-way'!$I73)</f>
        <v/>
      </c>
      <c r="H74" s="17" t="str">
        <f>IF(OR($A74="",$B74="",$C74=""),"",'MPTO_working_3-way'!E73)</f>
        <v/>
      </c>
      <c r="I74" s="21" t="str">
        <f>IF(OR($A74="",$B74="",$C74=""),"",'MPTO_working_3-way'!F73)</f>
        <v/>
      </c>
      <c r="J74" s="22" t="str">
        <f>IF(OR($A74="",$B74="",$C74=""),"",'MPTO_working_3-way'!G73)</f>
        <v/>
      </c>
      <c r="K74" s="17" t="str">
        <f>IF(OR($A74="",$B74="",$C74=""),"",'OddsRatio_working_3-way'!H73)</f>
        <v/>
      </c>
      <c r="L74" s="21" t="str">
        <f>IF(OR($A74="",$B74="",$C74=""),"",'OddsRatio_working_3-way'!I73)</f>
        <v/>
      </c>
      <c r="M74" s="22" t="str">
        <f>IF(OR($A74="",$B74="",$C74=""),"",'OddsRatio_working_3-way'!J73)</f>
        <v/>
      </c>
      <c r="N74" s="17" t="str">
        <f>IF('Log_working_3-way'!$D73="","",A74^('Log_working_3-way'!$D73))</f>
        <v/>
      </c>
      <c r="O74" s="21" t="str">
        <f>IF('Log_working_3-way'!$D73="","",B74^('Log_working_3-way'!$D73))</f>
        <v/>
      </c>
      <c r="P74" s="22" t="str">
        <f>IF('Log_working_3-way'!$D73="","",C74^('Log_working_3-way'!$D73))</f>
        <v/>
      </c>
    </row>
    <row r="75" spans="4:16" x14ac:dyDescent="0.2">
      <c r="D75" s="20" t="str">
        <f t="shared" si="46"/>
        <v/>
      </c>
      <c r="E75" s="17" t="str">
        <f>IF(OR($A75="",$B75="",$C75=""),"",A75*'MPTO_working_3-way'!$I74)</f>
        <v/>
      </c>
      <c r="F75" s="21" t="str">
        <f>IF(OR($A75="",$B75="",$C75=""),"",B75*'MPTO_working_3-way'!$I74)</f>
        <v/>
      </c>
      <c r="G75" s="22" t="str">
        <f>IF(OR($A75="",$B75="",$C75=""),"",C75*'MPTO_working_3-way'!$I74)</f>
        <v/>
      </c>
      <c r="H75" s="17" t="str">
        <f>IF(OR($A75="",$B75="",$C75=""),"",'MPTO_working_3-way'!E74)</f>
        <v/>
      </c>
      <c r="I75" s="21" t="str">
        <f>IF(OR($A75="",$B75="",$C75=""),"",'MPTO_working_3-way'!F74)</f>
        <v/>
      </c>
      <c r="J75" s="22" t="str">
        <f>IF(OR($A75="",$B75="",$C75=""),"",'MPTO_working_3-way'!G74)</f>
        <v/>
      </c>
      <c r="K75" s="17" t="str">
        <f>IF(OR($A75="",$B75="",$C75=""),"",'OddsRatio_working_3-way'!H74)</f>
        <v/>
      </c>
      <c r="L75" s="21" t="str">
        <f>IF(OR($A75="",$B75="",$C75=""),"",'OddsRatio_working_3-way'!I74)</f>
        <v/>
      </c>
      <c r="M75" s="22" t="str">
        <f>IF(OR($A75="",$B75="",$C75=""),"",'OddsRatio_working_3-way'!J74)</f>
        <v/>
      </c>
      <c r="N75" s="17" t="str">
        <f>IF('Log_working_3-way'!$D74="","",A75^('Log_working_3-way'!$D74))</f>
        <v/>
      </c>
      <c r="O75" s="21" t="str">
        <f>IF('Log_working_3-way'!$D74="","",B75^('Log_working_3-way'!$D74))</f>
        <v/>
      </c>
      <c r="P75" s="22" t="str">
        <f>IF('Log_working_3-way'!$D74="","",C75^('Log_working_3-way'!$D74))</f>
        <v/>
      </c>
    </row>
    <row r="76" spans="4:16" x14ac:dyDescent="0.2">
      <c r="D76" s="20" t="str">
        <f t="shared" si="46"/>
        <v/>
      </c>
      <c r="E76" s="17" t="str">
        <f>IF(OR($A76="",$B76="",$C76=""),"",A76*'MPTO_working_3-way'!$I75)</f>
        <v/>
      </c>
      <c r="F76" s="21" t="str">
        <f>IF(OR($A76="",$B76="",$C76=""),"",B76*'MPTO_working_3-way'!$I75)</f>
        <v/>
      </c>
      <c r="G76" s="22" t="str">
        <f>IF(OR($A76="",$B76="",$C76=""),"",C76*'MPTO_working_3-way'!$I75)</f>
        <v/>
      </c>
      <c r="H76" s="17" t="str">
        <f>IF(OR($A76="",$B76="",$C76=""),"",'MPTO_working_3-way'!E75)</f>
        <v/>
      </c>
      <c r="I76" s="21" t="str">
        <f>IF(OR($A76="",$B76="",$C76=""),"",'MPTO_working_3-way'!F75)</f>
        <v/>
      </c>
      <c r="J76" s="22" t="str">
        <f>IF(OR($A76="",$B76="",$C76=""),"",'MPTO_working_3-way'!G75)</f>
        <v/>
      </c>
      <c r="K76" s="17" t="str">
        <f>IF(OR($A76="",$B76="",$C76=""),"",'OddsRatio_working_3-way'!H75)</f>
        <v/>
      </c>
      <c r="L76" s="21" t="str">
        <f>IF(OR($A76="",$B76="",$C76=""),"",'OddsRatio_working_3-way'!I75)</f>
        <v/>
      </c>
      <c r="M76" s="22" t="str">
        <f>IF(OR($A76="",$B76="",$C76=""),"",'OddsRatio_working_3-way'!J75)</f>
        <v/>
      </c>
      <c r="N76" s="17" t="str">
        <f>IF('Log_working_3-way'!$D75="","",A76^('Log_working_3-way'!$D75))</f>
        <v/>
      </c>
      <c r="O76" s="21" t="str">
        <f>IF('Log_working_3-way'!$D75="","",B76^('Log_working_3-way'!$D75))</f>
        <v/>
      </c>
      <c r="P76" s="22" t="str">
        <f>IF('Log_working_3-way'!$D75="","",C76^('Log_working_3-way'!$D75))</f>
        <v/>
      </c>
    </row>
    <row r="77" spans="4:16" x14ac:dyDescent="0.2">
      <c r="D77" s="20" t="str">
        <f t="shared" si="46"/>
        <v/>
      </c>
      <c r="E77" s="17" t="str">
        <f>IF(OR($A77="",$B77="",$C77=""),"",A77*'MPTO_working_3-way'!$I76)</f>
        <v/>
      </c>
      <c r="F77" s="21" t="str">
        <f>IF(OR($A77="",$B77="",$C77=""),"",B77*'MPTO_working_3-way'!$I76)</f>
        <v/>
      </c>
      <c r="G77" s="22" t="str">
        <f>IF(OR($A77="",$B77="",$C77=""),"",C77*'MPTO_working_3-way'!$I76)</f>
        <v/>
      </c>
      <c r="H77" s="17" t="str">
        <f>IF(OR($A77="",$B77="",$C77=""),"",'MPTO_working_3-way'!E76)</f>
        <v/>
      </c>
      <c r="I77" s="21" t="str">
        <f>IF(OR($A77="",$B77="",$C77=""),"",'MPTO_working_3-way'!F76)</f>
        <v/>
      </c>
      <c r="J77" s="22" t="str">
        <f>IF(OR($A77="",$B77="",$C77=""),"",'MPTO_working_3-way'!G76)</f>
        <v/>
      </c>
      <c r="K77" s="17" t="str">
        <f>IF(OR($A77="",$B77="",$C77=""),"",'OddsRatio_working_3-way'!H76)</f>
        <v/>
      </c>
      <c r="L77" s="21" t="str">
        <f>IF(OR($A77="",$B77="",$C77=""),"",'OddsRatio_working_3-way'!I76)</f>
        <v/>
      </c>
      <c r="M77" s="22" t="str">
        <f>IF(OR($A77="",$B77="",$C77=""),"",'OddsRatio_working_3-way'!J76)</f>
        <v/>
      </c>
      <c r="N77" s="17" t="str">
        <f>IF('Log_working_3-way'!$D76="","",A77^('Log_working_3-way'!$D76))</f>
        <v/>
      </c>
      <c r="O77" s="21" t="str">
        <f>IF('Log_working_3-way'!$D76="","",B77^('Log_working_3-way'!$D76))</f>
        <v/>
      </c>
      <c r="P77" s="22" t="str">
        <f>IF('Log_working_3-way'!$D76="","",C77^('Log_working_3-way'!$D76))</f>
        <v/>
      </c>
    </row>
    <row r="78" spans="4:16" x14ac:dyDescent="0.2">
      <c r="D78" s="20" t="str">
        <f t="shared" si="46"/>
        <v/>
      </c>
      <c r="E78" s="17" t="str">
        <f>IF(OR($A78="",$B78="",$C78=""),"",A78*'MPTO_working_3-way'!$I77)</f>
        <v/>
      </c>
      <c r="F78" s="21" t="str">
        <f>IF(OR($A78="",$B78="",$C78=""),"",B78*'MPTO_working_3-way'!$I77)</f>
        <v/>
      </c>
      <c r="G78" s="22" t="str">
        <f>IF(OR($A78="",$B78="",$C78=""),"",C78*'MPTO_working_3-way'!$I77)</f>
        <v/>
      </c>
      <c r="H78" s="17" t="str">
        <f>IF(OR($A78="",$B78="",$C78=""),"",'MPTO_working_3-way'!E77)</f>
        <v/>
      </c>
      <c r="I78" s="21" t="str">
        <f>IF(OR($A78="",$B78="",$C78=""),"",'MPTO_working_3-way'!F77)</f>
        <v/>
      </c>
      <c r="J78" s="22" t="str">
        <f>IF(OR($A78="",$B78="",$C78=""),"",'MPTO_working_3-way'!G77)</f>
        <v/>
      </c>
      <c r="K78" s="17" t="str">
        <f>IF(OR($A78="",$B78="",$C78=""),"",'OddsRatio_working_3-way'!H77)</f>
        <v/>
      </c>
      <c r="L78" s="21" t="str">
        <f>IF(OR($A78="",$B78="",$C78=""),"",'OddsRatio_working_3-way'!I77)</f>
        <v/>
      </c>
      <c r="M78" s="22" t="str">
        <f>IF(OR($A78="",$B78="",$C78=""),"",'OddsRatio_working_3-way'!J77)</f>
        <v/>
      </c>
      <c r="N78" s="17" t="str">
        <f>IF('Log_working_3-way'!$D77="","",A78^('Log_working_3-way'!$D77))</f>
        <v/>
      </c>
      <c r="O78" s="21" t="str">
        <f>IF('Log_working_3-way'!$D77="","",B78^('Log_working_3-way'!$D77))</f>
        <v/>
      </c>
      <c r="P78" s="22" t="str">
        <f>IF('Log_working_3-way'!$D77="","",C78^('Log_working_3-way'!$D77))</f>
        <v/>
      </c>
    </row>
    <row r="79" spans="4:16" x14ac:dyDescent="0.2">
      <c r="D79" s="20" t="str">
        <f t="shared" si="46"/>
        <v/>
      </c>
      <c r="E79" s="17" t="str">
        <f>IF(OR($A79="",$B79="",$C79=""),"",A79*'MPTO_working_3-way'!$I78)</f>
        <v/>
      </c>
      <c r="F79" s="21" t="str">
        <f>IF(OR($A79="",$B79="",$C79=""),"",B79*'MPTO_working_3-way'!$I78)</f>
        <v/>
      </c>
      <c r="G79" s="22" t="str">
        <f>IF(OR($A79="",$B79="",$C79=""),"",C79*'MPTO_working_3-way'!$I78)</f>
        <v/>
      </c>
      <c r="H79" s="17" t="str">
        <f>IF(OR($A79="",$B79="",$C79=""),"",'MPTO_working_3-way'!E78)</f>
        <v/>
      </c>
      <c r="I79" s="21" t="str">
        <f>IF(OR($A79="",$B79="",$C79=""),"",'MPTO_working_3-way'!F78)</f>
        <v/>
      </c>
      <c r="J79" s="22" t="str">
        <f>IF(OR($A79="",$B79="",$C79=""),"",'MPTO_working_3-way'!G78)</f>
        <v/>
      </c>
      <c r="K79" s="17" t="str">
        <f>IF(OR($A79="",$B79="",$C79=""),"",'OddsRatio_working_3-way'!H78)</f>
        <v/>
      </c>
      <c r="L79" s="21" t="str">
        <f>IF(OR($A79="",$B79="",$C79=""),"",'OddsRatio_working_3-way'!I78)</f>
        <v/>
      </c>
      <c r="M79" s="22" t="str">
        <f>IF(OR($A79="",$B79="",$C79=""),"",'OddsRatio_working_3-way'!J78)</f>
        <v/>
      </c>
      <c r="N79" s="17" t="str">
        <f>IF('Log_working_3-way'!$D78="","",A79^('Log_working_3-way'!$D78))</f>
        <v/>
      </c>
      <c r="O79" s="21" t="str">
        <f>IF('Log_working_3-way'!$D78="","",B79^('Log_working_3-way'!$D78))</f>
        <v/>
      </c>
      <c r="P79" s="22" t="str">
        <f>IF('Log_working_3-way'!$D78="","",C79^('Log_working_3-way'!$D78))</f>
        <v/>
      </c>
    </row>
    <row r="80" spans="4:16" x14ac:dyDescent="0.2">
      <c r="D80" s="20" t="str">
        <f t="shared" si="46"/>
        <v/>
      </c>
      <c r="E80" s="17" t="str">
        <f>IF(OR($A80="",$B80="",$C80=""),"",A80*'MPTO_working_3-way'!$I79)</f>
        <v/>
      </c>
      <c r="F80" s="21" t="str">
        <f>IF(OR($A80="",$B80="",$C80=""),"",B80*'MPTO_working_3-way'!$I79)</f>
        <v/>
      </c>
      <c r="G80" s="22" t="str">
        <f>IF(OR($A80="",$B80="",$C80=""),"",C80*'MPTO_working_3-way'!$I79)</f>
        <v/>
      </c>
      <c r="H80" s="17" t="str">
        <f>IF(OR($A80="",$B80="",$C80=""),"",'MPTO_working_3-way'!E79)</f>
        <v/>
      </c>
      <c r="I80" s="21" t="str">
        <f>IF(OR($A80="",$B80="",$C80=""),"",'MPTO_working_3-way'!F79)</f>
        <v/>
      </c>
      <c r="J80" s="22" t="str">
        <f>IF(OR($A80="",$B80="",$C80=""),"",'MPTO_working_3-way'!G79)</f>
        <v/>
      </c>
      <c r="K80" s="17" t="str">
        <f>IF(OR($A80="",$B80="",$C80=""),"",'OddsRatio_working_3-way'!H79)</f>
        <v/>
      </c>
      <c r="L80" s="21" t="str">
        <f>IF(OR($A80="",$B80="",$C80=""),"",'OddsRatio_working_3-way'!I79)</f>
        <v/>
      </c>
      <c r="M80" s="22" t="str">
        <f>IF(OR($A80="",$B80="",$C80=""),"",'OddsRatio_working_3-way'!J79)</f>
        <v/>
      </c>
      <c r="N80" s="17" t="str">
        <f>IF('Log_working_3-way'!$D79="","",A80^('Log_working_3-way'!$D79))</f>
        <v/>
      </c>
      <c r="O80" s="21" t="str">
        <f>IF('Log_working_3-way'!$D79="","",B80^('Log_working_3-way'!$D79))</f>
        <v/>
      </c>
      <c r="P80" s="22" t="str">
        <f>IF('Log_working_3-way'!$D79="","",C80^('Log_working_3-way'!$D79))</f>
        <v/>
      </c>
    </row>
    <row r="81" spans="4:16" x14ac:dyDescent="0.2">
      <c r="D81" s="20" t="str">
        <f t="shared" si="46"/>
        <v/>
      </c>
      <c r="E81" s="17" t="str">
        <f>IF(OR($A81="",$B81="",$C81=""),"",A81*'MPTO_working_3-way'!$I80)</f>
        <v/>
      </c>
      <c r="F81" s="21" t="str">
        <f>IF(OR($A81="",$B81="",$C81=""),"",B81*'MPTO_working_3-way'!$I80)</f>
        <v/>
      </c>
      <c r="G81" s="22" t="str">
        <f>IF(OR($A81="",$B81="",$C81=""),"",C81*'MPTO_working_3-way'!$I80)</f>
        <v/>
      </c>
      <c r="H81" s="17" t="str">
        <f>IF(OR($A81="",$B81="",$C81=""),"",'MPTO_working_3-way'!E80)</f>
        <v/>
      </c>
      <c r="I81" s="21" t="str">
        <f>IF(OR($A81="",$B81="",$C81=""),"",'MPTO_working_3-way'!F80)</f>
        <v/>
      </c>
      <c r="J81" s="22" t="str">
        <f>IF(OR($A81="",$B81="",$C81=""),"",'MPTO_working_3-way'!G80)</f>
        <v/>
      </c>
      <c r="K81" s="17" t="str">
        <f>IF(OR($A81="",$B81="",$C81=""),"",'OddsRatio_working_3-way'!H80)</f>
        <v/>
      </c>
      <c r="L81" s="21" t="str">
        <f>IF(OR($A81="",$B81="",$C81=""),"",'OddsRatio_working_3-way'!I80)</f>
        <v/>
      </c>
      <c r="M81" s="22" t="str">
        <f>IF(OR($A81="",$B81="",$C81=""),"",'OddsRatio_working_3-way'!J80)</f>
        <v/>
      </c>
      <c r="N81" s="17" t="str">
        <f>IF('Log_working_3-way'!$D80="","",A81^('Log_working_3-way'!$D80))</f>
        <v/>
      </c>
      <c r="O81" s="21" t="str">
        <f>IF('Log_working_3-way'!$D80="","",B81^('Log_working_3-way'!$D80))</f>
        <v/>
      </c>
      <c r="P81" s="22" t="str">
        <f>IF('Log_working_3-way'!$D80="","",C81^('Log_working_3-way'!$D80))</f>
        <v/>
      </c>
    </row>
    <row r="82" spans="4:16" x14ac:dyDescent="0.2">
      <c r="D82" s="20" t="str">
        <f t="shared" si="46"/>
        <v/>
      </c>
      <c r="E82" s="17" t="str">
        <f>IF(OR($A82="",$B82="",$C82=""),"",A82*'MPTO_working_3-way'!$I81)</f>
        <v/>
      </c>
      <c r="F82" s="21" t="str">
        <f>IF(OR($A82="",$B82="",$C82=""),"",B82*'MPTO_working_3-way'!$I81)</f>
        <v/>
      </c>
      <c r="G82" s="22" t="str">
        <f>IF(OR($A82="",$B82="",$C82=""),"",C82*'MPTO_working_3-way'!$I81)</f>
        <v/>
      </c>
      <c r="H82" s="17" t="str">
        <f>IF(OR($A82="",$B82="",$C82=""),"",'MPTO_working_3-way'!E81)</f>
        <v/>
      </c>
      <c r="I82" s="21" t="str">
        <f>IF(OR($A82="",$B82="",$C82=""),"",'MPTO_working_3-way'!F81)</f>
        <v/>
      </c>
      <c r="J82" s="22" t="str">
        <f>IF(OR($A82="",$B82="",$C82=""),"",'MPTO_working_3-way'!G81)</f>
        <v/>
      </c>
      <c r="K82" s="17" t="str">
        <f>IF(OR($A82="",$B82="",$C82=""),"",'OddsRatio_working_3-way'!H81)</f>
        <v/>
      </c>
      <c r="L82" s="21" t="str">
        <f>IF(OR($A82="",$B82="",$C82=""),"",'OddsRatio_working_3-way'!I81)</f>
        <v/>
      </c>
      <c r="M82" s="22" t="str">
        <f>IF(OR($A82="",$B82="",$C82=""),"",'OddsRatio_working_3-way'!J81)</f>
        <v/>
      </c>
      <c r="N82" s="17" t="str">
        <f>IF('Log_working_3-way'!$D81="","",A82^('Log_working_3-way'!$D81))</f>
        <v/>
      </c>
      <c r="O82" s="21" t="str">
        <f>IF('Log_working_3-way'!$D81="","",B82^('Log_working_3-way'!$D81))</f>
        <v/>
      </c>
      <c r="P82" s="22" t="str">
        <f>IF('Log_working_3-way'!$D81="","",C82^('Log_working_3-way'!$D81))</f>
        <v/>
      </c>
    </row>
    <row r="83" spans="4:16" x14ac:dyDescent="0.2">
      <c r="D83" s="20" t="str">
        <f t="shared" si="46"/>
        <v/>
      </c>
      <c r="E83" s="17" t="str">
        <f>IF(OR($A83="",$B83="",$C83=""),"",A83*'MPTO_working_3-way'!$I82)</f>
        <v/>
      </c>
      <c r="F83" s="21" t="str">
        <f>IF(OR($A83="",$B83="",$C83=""),"",B83*'MPTO_working_3-way'!$I82)</f>
        <v/>
      </c>
      <c r="G83" s="22" t="str">
        <f>IF(OR($A83="",$B83="",$C83=""),"",C83*'MPTO_working_3-way'!$I82)</f>
        <v/>
      </c>
      <c r="H83" s="17" t="str">
        <f>IF(OR($A83="",$B83="",$C83=""),"",'MPTO_working_3-way'!E82)</f>
        <v/>
      </c>
      <c r="I83" s="21" t="str">
        <f>IF(OR($A83="",$B83="",$C83=""),"",'MPTO_working_3-way'!F82)</f>
        <v/>
      </c>
      <c r="J83" s="22" t="str">
        <f>IF(OR($A83="",$B83="",$C83=""),"",'MPTO_working_3-way'!G82)</f>
        <v/>
      </c>
      <c r="K83" s="17" t="str">
        <f>IF(OR($A83="",$B83="",$C83=""),"",'OddsRatio_working_3-way'!H82)</f>
        <v/>
      </c>
      <c r="L83" s="21" t="str">
        <f>IF(OR($A83="",$B83="",$C83=""),"",'OddsRatio_working_3-way'!I82)</f>
        <v/>
      </c>
      <c r="M83" s="22" t="str">
        <f>IF(OR($A83="",$B83="",$C83=""),"",'OddsRatio_working_3-way'!J82)</f>
        <v/>
      </c>
      <c r="N83" s="17" t="str">
        <f>IF('Log_working_3-way'!$D82="","",A83^('Log_working_3-way'!$D82))</f>
        <v/>
      </c>
      <c r="O83" s="21" t="str">
        <f>IF('Log_working_3-way'!$D82="","",B83^('Log_working_3-way'!$D82))</f>
        <v/>
      </c>
      <c r="P83" s="22" t="str">
        <f>IF('Log_working_3-way'!$D82="","",C83^('Log_working_3-way'!$D82))</f>
        <v/>
      </c>
    </row>
    <row r="84" spans="4:16" x14ac:dyDescent="0.2">
      <c r="D84" s="20" t="str">
        <f t="shared" si="46"/>
        <v/>
      </c>
      <c r="E84" s="17" t="str">
        <f>IF(OR($A84="",$B84="",$C84=""),"",A84*'MPTO_working_3-way'!$I83)</f>
        <v/>
      </c>
      <c r="F84" s="21" t="str">
        <f>IF(OR($A84="",$B84="",$C84=""),"",B84*'MPTO_working_3-way'!$I83)</f>
        <v/>
      </c>
      <c r="G84" s="22" t="str">
        <f>IF(OR($A84="",$B84="",$C84=""),"",C84*'MPTO_working_3-way'!$I83)</f>
        <v/>
      </c>
      <c r="H84" s="17" t="str">
        <f>IF(OR($A84="",$B84="",$C84=""),"",'MPTO_working_3-way'!E83)</f>
        <v/>
      </c>
      <c r="I84" s="21" t="str">
        <f>IF(OR($A84="",$B84="",$C84=""),"",'MPTO_working_3-way'!F83)</f>
        <v/>
      </c>
      <c r="J84" s="22" t="str">
        <f>IF(OR($A84="",$B84="",$C84=""),"",'MPTO_working_3-way'!G83)</f>
        <v/>
      </c>
      <c r="K84" s="17" t="str">
        <f>IF(OR($A84="",$B84="",$C84=""),"",'OddsRatio_working_3-way'!H83)</f>
        <v/>
      </c>
      <c r="L84" s="21" t="str">
        <f>IF(OR($A84="",$B84="",$C84=""),"",'OddsRatio_working_3-way'!I83)</f>
        <v/>
      </c>
      <c r="M84" s="22" t="str">
        <f>IF(OR($A84="",$B84="",$C84=""),"",'OddsRatio_working_3-way'!J83)</f>
        <v/>
      </c>
      <c r="N84" s="17" t="str">
        <f>IF('Log_working_3-way'!$D83="","",A84^('Log_working_3-way'!$D83))</f>
        <v/>
      </c>
      <c r="O84" s="21" t="str">
        <f>IF('Log_working_3-way'!$D83="","",B84^('Log_working_3-way'!$D83))</f>
        <v/>
      </c>
      <c r="P84" s="22" t="str">
        <f>IF('Log_working_3-way'!$D83="","",C84^('Log_working_3-way'!$D83))</f>
        <v/>
      </c>
    </row>
    <row r="85" spans="4:16" x14ac:dyDescent="0.2">
      <c r="D85" s="20" t="str">
        <f t="shared" si="46"/>
        <v/>
      </c>
      <c r="E85" s="17" t="str">
        <f>IF(OR($A85="",$B85="",$C85=""),"",A85*'MPTO_working_3-way'!$I84)</f>
        <v/>
      </c>
      <c r="F85" s="21" t="str">
        <f>IF(OR($A85="",$B85="",$C85=""),"",B85*'MPTO_working_3-way'!$I84)</f>
        <v/>
      </c>
      <c r="G85" s="22" t="str">
        <f>IF(OR($A85="",$B85="",$C85=""),"",C85*'MPTO_working_3-way'!$I84)</f>
        <v/>
      </c>
      <c r="H85" s="17" t="str">
        <f>IF(OR($A85="",$B85="",$C85=""),"",'MPTO_working_3-way'!E84)</f>
        <v/>
      </c>
      <c r="I85" s="21" t="str">
        <f>IF(OR($A85="",$B85="",$C85=""),"",'MPTO_working_3-way'!F84)</f>
        <v/>
      </c>
      <c r="J85" s="22" t="str">
        <f>IF(OR($A85="",$B85="",$C85=""),"",'MPTO_working_3-way'!G84)</f>
        <v/>
      </c>
      <c r="K85" s="17" t="str">
        <f>IF(OR($A85="",$B85="",$C85=""),"",'OddsRatio_working_3-way'!H84)</f>
        <v/>
      </c>
      <c r="L85" s="21" t="str">
        <f>IF(OR($A85="",$B85="",$C85=""),"",'OddsRatio_working_3-way'!I84)</f>
        <v/>
      </c>
      <c r="M85" s="22" t="str">
        <f>IF(OR($A85="",$B85="",$C85=""),"",'OddsRatio_working_3-way'!J84)</f>
        <v/>
      </c>
      <c r="N85" s="17" t="str">
        <f>IF('Log_working_3-way'!$D84="","",A85^('Log_working_3-way'!$D84))</f>
        <v/>
      </c>
      <c r="O85" s="21" t="str">
        <f>IF('Log_working_3-way'!$D84="","",B85^('Log_working_3-way'!$D84))</f>
        <v/>
      </c>
      <c r="P85" s="22" t="str">
        <f>IF('Log_working_3-way'!$D84="","",C85^('Log_working_3-way'!$D84))</f>
        <v/>
      </c>
    </row>
    <row r="86" spans="4:16" x14ac:dyDescent="0.2">
      <c r="D86" s="20" t="str">
        <f t="shared" si="46"/>
        <v/>
      </c>
      <c r="E86" s="17" t="str">
        <f>IF(OR($A86="",$B86="",$C86=""),"",A86*'MPTO_working_3-way'!$I85)</f>
        <v/>
      </c>
      <c r="F86" s="21" t="str">
        <f>IF(OR($A86="",$B86="",$C86=""),"",B86*'MPTO_working_3-way'!$I85)</f>
        <v/>
      </c>
      <c r="G86" s="22" t="str">
        <f>IF(OR($A86="",$B86="",$C86=""),"",C86*'MPTO_working_3-way'!$I85)</f>
        <v/>
      </c>
      <c r="H86" s="17" t="str">
        <f>IF(OR($A86="",$B86="",$C86=""),"",'MPTO_working_3-way'!E85)</f>
        <v/>
      </c>
      <c r="I86" s="21" t="str">
        <f>IF(OR($A86="",$B86="",$C86=""),"",'MPTO_working_3-way'!F85)</f>
        <v/>
      </c>
      <c r="J86" s="22" t="str">
        <f>IF(OR($A86="",$B86="",$C86=""),"",'MPTO_working_3-way'!G85)</f>
        <v/>
      </c>
      <c r="K86" s="17" t="str">
        <f>IF(OR($A86="",$B86="",$C86=""),"",'OddsRatio_working_3-way'!H85)</f>
        <v/>
      </c>
      <c r="L86" s="21" t="str">
        <f>IF(OR($A86="",$B86="",$C86=""),"",'OddsRatio_working_3-way'!I85)</f>
        <v/>
      </c>
      <c r="M86" s="22" t="str">
        <f>IF(OR($A86="",$B86="",$C86=""),"",'OddsRatio_working_3-way'!J85)</f>
        <v/>
      </c>
      <c r="N86" s="17" t="str">
        <f>IF('Log_working_3-way'!$D85="","",A86^('Log_working_3-way'!$D85))</f>
        <v/>
      </c>
      <c r="O86" s="21" t="str">
        <f>IF('Log_working_3-way'!$D85="","",B86^('Log_working_3-way'!$D85))</f>
        <v/>
      </c>
      <c r="P86" s="22" t="str">
        <f>IF('Log_working_3-way'!$D85="","",C86^('Log_working_3-way'!$D85))</f>
        <v/>
      </c>
    </row>
    <row r="87" spans="4:16" x14ac:dyDescent="0.2">
      <c r="D87" s="20" t="str">
        <f t="shared" si="46"/>
        <v/>
      </c>
      <c r="E87" s="17" t="str">
        <f>IF(OR($A87="",$B87="",$C87=""),"",A87*'MPTO_working_3-way'!$I86)</f>
        <v/>
      </c>
      <c r="F87" s="21" t="str">
        <f>IF(OR($A87="",$B87="",$C87=""),"",B87*'MPTO_working_3-way'!$I86)</f>
        <v/>
      </c>
      <c r="G87" s="22" t="str">
        <f>IF(OR($A87="",$B87="",$C87=""),"",C87*'MPTO_working_3-way'!$I86)</f>
        <v/>
      </c>
      <c r="H87" s="17" t="str">
        <f>IF(OR($A87="",$B87="",$C87=""),"",'MPTO_working_3-way'!E86)</f>
        <v/>
      </c>
      <c r="I87" s="21" t="str">
        <f>IF(OR($A87="",$B87="",$C87=""),"",'MPTO_working_3-way'!F86)</f>
        <v/>
      </c>
      <c r="J87" s="22" t="str">
        <f>IF(OR($A87="",$B87="",$C87=""),"",'MPTO_working_3-way'!G86)</f>
        <v/>
      </c>
      <c r="K87" s="17" t="str">
        <f>IF(OR($A87="",$B87="",$C87=""),"",'OddsRatio_working_3-way'!H86)</f>
        <v/>
      </c>
      <c r="L87" s="21" t="str">
        <f>IF(OR($A87="",$B87="",$C87=""),"",'OddsRatio_working_3-way'!I86)</f>
        <v/>
      </c>
      <c r="M87" s="22" t="str">
        <f>IF(OR($A87="",$B87="",$C87=""),"",'OddsRatio_working_3-way'!J86)</f>
        <v/>
      </c>
      <c r="N87" s="17" t="str">
        <f>IF('Log_working_3-way'!$D86="","",A87^('Log_working_3-way'!$D86))</f>
        <v/>
      </c>
      <c r="O87" s="21" t="str">
        <f>IF('Log_working_3-way'!$D86="","",B87^('Log_working_3-way'!$D86))</f>
        <v/>
      </c>
      <c r="P87" s="22" t="str">
        <f>IF('Log_working_3-way'!$D86="","",C87^('Log_working_3-way'!$D86))</f>
        <v/>
      </c>
    </row>
    <row r="88" spans="4:16" x14ac:dyDescent="0.2">
      <c r="D88" s="20" t="str">
        <f t="shared" si="46"/>
        <v/>
      </c>
      <c r="E88" s="17" t="str">
        <f>IF(OR($A88="",$B88="",$C88=""),"",A88*'MPTO_working_3-way'!$I87)</f>
        <v/>
      </c>
      <c r="F88" s="21" t="str">
        <f>IF(OR($A88="",$B88="",$C88=""),"",B88*'MPTO_working_3-way'!$I87)</f>
        <v/>
      </c>
      <c r="G88" s="22" t="str">
        <f>IF(OR($A88="",$B88="",$C88=""),"",C88*'MPTO_working_3-way'!$I87)</f>
        <v/>
      </c>
      <c r="H88" s="17" t="str">
        <f>IF(OR($A88="",$B88="",$C88=""),"",'MPTO_working_3-way'!E87)</f>
        <v/>
      </c>
      <c r="I88" s="21" t="str">
        <f>IF(OR($A88="",$B88="",$C88=""),"",'MPTO_working_3-way'!F87)</f>
        <v/>
      </c>
      <c r="J88" s="22" t="str">
        <f>IF(OR($A88="",$B88="",$C88=""),"",'MPTO_working_3-way'!G87)</f>
        <v/>
      </c>
      <c r="K88" s="17" t="str">
        <f>IF(OR($A88="",$B88="",$C88=""),"",'OddsRatio_working_3-way'!H87)</f>
        <v/>
      </c>
      <c r="L88" s="21" t="str">
        <f>IF(OR($A88="",$B88="",$C88=""),"",'OddsRatio_working_3-way'!I87)</f>
        <v/>
      </c>
      <c r="M88" s="22" t="str">
        <f>IF(OR($A88="",$B88="",$C88=""),"",'OddsRatio_working_3-way'!J87)</f>
        <v/>
      </c>
      <c r="N88" s="17" t="str">
        <f>IF('Log_working_3-way'!$D87="","",A88^('Log_working_3-way'!$D87))</f>
        <v/>
      </c>
      <c r="O88" s="21" t="str">
        <f>IF('Log_working_3-way'!$D87="","",B88^('Log_working_3-way'!$D87))</f>
        <v/>
      </c>
      <c r="P88" s="22" t="str">
        <f>IF('Log_working_3-way'!$D87="","",C88^('Log_working_3-way'!$D87))</f>
        <v/>
      </c>
    </row>
    <row r="89" spans="4:16" x14ac:dyDescent="0.2">
      <c r="D89" s="20" t="str">
        <f t="shared" si="46"/>
        <v/>
      </c>
      <c r="E89" s="17" t="str">
        <f>IF(OR($A89="",$B89="",$C89=""),"",A89*'MPTO_working_3-way'!$I88)</f>
        <v/>
      </c>
      <c r="F89" s="21" t="str">
        <f>IF(OR($A89="",$B89="",$C89=""),"",B89*'MPTO_working_3-way'!$I88)</f>
        <v/>
      </c>
      <c r="G89" s="22" t="str">
        <f>IF(OR($A89="",$B89="",$C89=""),"",C89*'MPTO_working_3-way'!$I88)</f>
        <v/>
      </c>
      <c r="H89" s="17" t="str">
        <f>IF(OR($A89="",$B89="",$C89=""),"",'MPTO_working_3-way'!E88)</f>
        <v/>
      </c>
      <c r="I89" s="21" t="str">
        <f>IF(OR($A89="",$B89="",$C89=""),"",'MPTO_working_3-way'!F88)</f>
        <v/>
      </c>
      <c r="J89" s="22" t="str">
        <f>IF(OR($A89="",$B89="",$C89=""),"",'MPTO_working_3-way'!G88)</f>
        <v/>
      </c>
      <c r="K89" s="17" t="str">
        <f>IF(OR($A89="",$B89="",$C89=""),"",'OddsRatio_working_3-way'!H88)</f>
        <v/>
      </c>
      <c r="L89" s="21" t="str">
        <f>IF(OR($A89="",$B89="",$C89=""),"",'OddsRatio_working_3-way'!I88)</f>
        <v/>
      </c>
      <c r="M89" s="22" t="str">
        <f>IF(OR($A89="",$B89="",$C89=""),"",'OddsRatio_working_3-way'!J88)</f>
        <v/>
      </c>
      <c r="N89" s="17" t="str">
        <f>IF('Log_working_3-way'!$D88="","",A89^('Log_working_3-way'!$D88))</f>
        <v/>
      </c>
      <c r="O89" s="21" t="str">
        <f>IF('Log_working_3-way'!$D88="","",B89^('Log_working_3-way'!$D88))</f>
        <v/>
      </c>
      <c r="P89" s="22" t="str">
        <f>IF('Log_working_3-way'!$D88="","",C89^('Log_working_3-way'!$D88))</f>
        <v/>
      </c>
    </row>
    <row r="90" spans="4:16" x14ac:dyDescent="0.2">
      <c r="D90" s="20" t="str">
        <f t="shared" si="46"/>
        <v/>
      </c>
      <c r="E90" s="17" t="str">
        <f>IF(OR($A90="",$B90="",$C90=""),"",A90*'MPTO_working_3-way'!$I89)</f>
        <v/>
      </c>
      <c r="F90" s="21" t="str">
        <f>IF(OR($A90="",$B90="",$C90=""),"",B90*'MPTO_working_3-way'!$I89)</f>
        <v/>
      </c>
      <c r="G90" s="22" t="str">
        <f>IF(OR($A90="",$B90="",$C90=""),"",C90*'MPTO_working_3-way'!$I89)</f>
        <v/>
      </c>
      <c r="H90" s="17" t="str">
        <f>IF(OR($A90="",$B90="",$C90=""),"",'MPTO_working_3-way'!E89)</f>
        <v/>
      </c>
      <c r="I90" s="21" t="str">
        <f>IF(OR($A90="",$B90="",$C90=""),"",'MPTO_working_3-way'!F89)</f>
        <v/>
      </c>
      <c r="J90" s="22" t="str">
        <f>IF(OR($A90="",$B90="",$C90=""),"",'MPTO_working_3-way'!G89)</f>
        <v/>
      </c>
      <c r="K90" s="17" t="str">
        <f>IF(OR($A90="",$B90="",$C90=""),"",'OddsRatio_working_3-way'!H89)</f>
        <v/>
      </c>
      <c r="L90" s="21" t="str">
        <f>IF(OR($A90="",$B90="",$C90=""),"",'OddsRatio_working_3-way'!I89)</f>
        <v/>
      </c>
      <c r="M90" s="22" t="str">
        <f>IF(OR($A90="",$B90="",$C90=""),"",'OddsRatio_working_3-way'!J89)</f>
        <v/>
      </c>
      <c r="N90" s="17" t="str">
        <f>IF('Log_working_3-way'!$D89="","",A90^('Log_working_3-way'!$D89))</f>
        <v/>
      </c>
      <c r="O90" s="21" t="str">
        <f>IF('Log_working_3-way'!$D89="","",B90^('Log_working_3-way'!$D89))</f>
        <v/>
      </c>
      <c r="P90" s="22" t="str">
        <f>IF('Log_working_3-way'!$D89="","",C90^('Log_working_3-way'!$D89))</f>
        <v/>
      </c>
    </row>
    <row r="91" spans="4:16" x14ac:dyDescent="0.2">
      <c r="D91" s="20" t="str">
        <f t="shared" si="46"/>
        <v/>
      </c>
      <c r="E91" s="17" t="str">
        <f>IF(OR($A91="",$B91="",$C91=""),"",A91*'MPTO_working_3-way'!$I90)</f>
        <v/>
      </c>
      <c r="F91" s="21" t="str">
        <f>IF(OR($A91="",$B91="",$C91=""),"",B91*'MPTO_working_3-way'!$I90)</f>
        <v/>
      </c>
      <c r="G91" s="22" t="str">
        <f>IF(OR($A91="",$B91="",$C91=""),"",C91*'MPTO_working_3-way'!$I90)</f>
        <v/>
      </c>
      <c r="H91" s="17" t="str">
        <f>IF(OR($A91="",$B91="",$C91=""),"",'MPTO_working_3-way'!E90)</f>
        <v/>
      </c>
      <c r="I91" s="21" t="str">
        <f>IF(OR($A91="",$B91="",$C91=""),"",'MPTO_working_3-way'!F90)</f>
        <v/>
      </c>
      <c r="J91" s="22" t="str">
        <f>IF(OR($A91="",$B91="",$C91=""),"",'MPTO_working_3-way'!G90)</f>
        <v/>
      </c>
      <c r="K91" s="17" t="str">
        <f>IF(OR($A91="",$B91="",$C91=""),"",'OddsRatio_working_3-way'!H90)</f>
        <v/>
      </c>
      <c r="L91" s="21" t="str">
        <f>IF(OR($A91="",$B91="",$C91=""),"",'OddsRatio_working_3-way'!I90)</f>
        <v/>
      </c>
      <c r="M91" s="22" t="str">
        <f>IF(OR($A91="",$B91="",$C91=""),"",'OddsRatio_working_3-way'!J90)</f>
        <v/>
      </c>
      <c r="N91" s="17" t="str">
        <f>IF('Log_working_3-way'!$D90="","",A91^('Log_working_3-way'!$D90))</f>
        <v/>
      </c>
      <c r="O91" s="21" t="str">
        <f>IF('Log_working_3-way'!$D90="","",B91^('Log_working_3-way'!$D90))</f>
        <v/>
      </c>
      <c r="P91" s="22" t="str">
        <f>IF('Log_working_3-way'!$D90="","",C91^('Log_working_3-way'!$D90))</f>
        <v/>
      </c>
    </row>
    <row r="92" spans="4:16" x14ac:dyDescent="0.2">
      <c r="D92" s="20" t="str">
        <f t="shared" si="46"/>
        <v/>
      </c>
      <c r="E92" s="17" t="str">
        <f>IF(OR($A92="",$B92="",$C92=""),"",A92*'MPTO_working_3-way'!$I91)</f>
        <v/>
      </c>
      <c r="F92" s="21" t="str">
        <f>IF(OR($A92="",$B92="",$C92=""),"",B92*'MPTO_working_3-way'!$I91)</f>
        <v/>
      </c>
      <c r="G92" s="22" t="str">
        <f>IF(OR($A92="",$B92="",$C92=""),"",C92*'MPTO_working_3-way'!$I91)</f>
        <v/>
      </c>
      <c r="H92" s="17" t="str">
        <f>IF(OR($A92="",$B92="",$C92=""),"",'MPTO_working_3-way'!E91)</f>
        <v/>
      </c>
      <c r="I92" s="21" t="str">
        <f>IF(OR($A92="",$B92="",$C92=""),"",'MPTO_working_3-way'!F91)</f>
        <v/>
      </c>
      <c r="J92" s="22" t="str">
        <f>IF(OR($A92="",$B92="",$C92=""),"",'MPTO_working_3-way'!G91)</f>
        <v/>
      </c>
      <c r="K92" s="17" t="str">
        <f>IF(OR($A92="",$B92="",$C92=""),"",'OddsRatio_working_3-way'!H91)</f>
        <v/>
      </c>
      <c r="L92" s="21" t="str">
        <f>IF(OR($A92="",$B92="",$C92=""),"",'OddsRatio_working_3-way'!I91)</f>
        <v/>
      </c>
      <c r="M92" s="22" t="str">
        <f>IF(OR($A92="",$B92="",$C92=""),"",'OddsRatio_working_3-way'!J91)</f>
        <v/>
      </c>
      <c r="N92" s="17" t="str">
        <f>IF('Log_working_3-way'!$D91="","",A92^('Log_working_3-way'!$D91))</f>
        <v/>
      </c>
      <c r="O92" s="21" t="str">
        <f>IF('Log_working_3-way'!$D91="","",B92^('Log_working_3-way'!$D91))</f>
        <v/>
      </c>
      <c r="P92" s="22" t="str">
        <f>IF('Log_working_3-way'!$D91="","",C92^('Log_working_3-way'!$D91))</f>
        <v/>
      </c>
    </row>
    <row r="93" spans="4:16" x14ac:dyDescent="0.2">
      <c r="D93" s="20" t="str">
        <f t="shared" si="46"/>
        <v/>
      </c>
      <c r="E93" s="17" t="str">
        <f>IF(OR($A93="",$B93="",$C93=""),"",A93*'MPTO_working_3-way'!$I92)</f>
        <v/>
      </c>
      <c r="F93" s="21" t="str">
        <f>IF(OR($A93="",$B93="",$C93=""),"",B93*'MPTO_working_3-way'!$I92)</f>
        <v/>
      </c>
      <c r="G93" s="22" t="str">
        <f>IF(OR($A93="",$B93="",$C93=""),"",C93*'MPTO_working_3-way'!$I92)</f>
        <v/>
      </c>
      <c r="H93" s="17" t="str">
        <f>IF(OR($A93="",$B93="",$C93=""),"",'MPTO_working_3-way'!E92)</f>
        <v/>
      </c>
      <c r="I93" s="21" t="str">
        <f>IF(OR($A93="",$B93="",$C93=""),"",'MPTO_working_3-way'!F92)</f>
        <v/>
      </c>
      <c r="J93" s="22" t="str">
        <f>IF(OR($A93="",$B93="",$C93=""),"",'MPTO_working_3-way'!G92)</f>
        <v/>
      </c>
      <c r="K93" s="17" t="str">
        <f>IF(OR($A93="",$B93="",$C93=""),"",'OddsRatio_working_3-way'!H92)</f>
        <v/>
      </c>
      <c r="L93" s="21" t="str">
        <f>IF(OR($A93="",$B93="",$C93=""),"",'OddsRatio_working_3-way'!I92)</f>
        <v/>
      </c>
      <c r="M93" s="22" t="str">
        <f>IF(OR($A93="",$B93="",$C93=""),"",'OddsRatio_working_3-way'!J92)</f>
        <v/>
      </c>
      <c r="N93" s="17" t="str">
        <f>IF('Log_working_3-way'!$D92="","",A93^('Log_working_3-way'!$D92))</f>
        <v/>
      </c>
      <c r="O93" s="21" t="str">
        <f>IF('Log_working_3-way'!$D92="","",B93^('Log_working_3-way'!$D92))</f>
        <v/>
      </c>
      <c r="P93" s="22" t="str">
        <f>IF('Log_working_3-way'!$D92="","",C93^('Log_working_3-way'!$D92))</f>
        <v/>
      </c>
    </row>
    <row r="94" spans="4:16" x14ac:dyDescent="0.2">
      <c r="D94" s="20" t="str">
        <f t="shared" si="46"/>
        <v/>
      </c>
      <c r="E94" s="17" t="str">
        <f>IF(OR($A94="",$B94="",$C94=""),"",A94*'MPTO_working_3-way'!$I93)</f>
        <v/>
      </c>
      <c r="F94" s="21" t="str">
        <f>IF(OR($A94="",$B94="",$C94=""),"",B94*'MPTO_working_3-way'!$I93)</f>
        <v/>
      </c>
      <c r="G94" s="22" t="str">
        <f>IF(OR($A94="",$B94="",$C94=""),"",C94*'MPTO_working_3-way'!$I93)</f>
        <v/>
      </c>
      <c r="H94" s="17" t="str">
        <f>IF(OR($A94="",$B94="",$C94=""),"",'MPTO_working_3-way'!E93)</f>
        <v/>
      </c>
      <c r="I94" s="21" t="str">
        <f>IF(OR($A94="",$B94="",$C94=""),"",'MPTO_working_3-way'!F93)</f>
        <v/>
      </c>
      <c r="J94" s="22" t="str">
        <f>IF(OR($A94="",$B94="",$C94=""),"",'MPTO_working_3-way'!G93)</f>
        <v/>
      </c>
      <c r="K94" s="17" t="str">
        <f>IF(OR($A94="",$B94="",$C94=""),"",'OddsRatio_working_3-way'!H93)</f>
        <v/>
      </c>
      <c r="L94" s="21" t="str">
        <f>IF(OR($A94="",$B94="",$C94=""),"",'OddsRatio_working_3-way'!I93)</f>
        <v/>
      </c>
      <c r="M94" s="22" t="str">
        <f>IF(OR($A94="",$B94="",$C94=""),"",'OddsRatio_working_3-way'!J93)</f>
        <v/>
      </c>
      <c r="N94" s="17" t="str">
        <f>IF('Log_working_3-way'!$D93="","",A94^('Log_working_3-way'!$D93))</f>
        <v/>
      </c>
      <c r="O94" s="21" t="str">
        <f>IF('Log_working_3-way'!$D93="","",B94^('Log_working_3-way'!$D93))</f>
        <v/>
      </c>
      <c r="P94" s="22" t="str">
        <f>IF('Log_working_3-way'!$D93="","",C94^('Log_working_3-way'!$D93))</f>
        <v/>
      </c>
    </row>
    <row r="95" spans="4:16" x14ac:dyDescent="0.2">
      <c r="D95" s="20" t="str">
        <f t="shared" si="46"/>
        <v/>
      </c>
      <c r="E95" s="17" t="str">
        <f>IF(OR($A95="",$B95="",$C95=""),"",A95*'MPTO_working_3-way'!$I94)</f>
        <v/>
      </c>
      <c r="F95" s="21" t="str">
        <f>IF(OR($A95="",$B95="",$C95=""),"",B95*'MPTO_working_3-way'!$I94)</f>
        <v/>
      </c>
      <c r="G95" s="22" t="str">
        <f>IF(OR($A95="",$B95="",$C95=""),"",C95*'MPTO_working_3-way'!$I94)</f>
        <v/>
      </c>
      <c r="H95" s="17" t="str">
        <f>IF(OR($A95="",$B95="",$C95=""),"",'MPTO_working_3-way'!E94)</f>
        <v/>
      </c>
      <c r="I95" s="21" t="str">
        <f>IF(OR($A95="",$B95="",$C95=""),"",'MPTO_working_3-way'!F94)</f>
        <v/>
      </c>
      <c r="J95" s="22" t="str">
        <f>IF(OR($A95="",$B95="",$C95=""),"",'MPTO_working_3-way'!G94)</f>
        <v/>
      </c>
      <c r="K95" s="17" t="str">
        <f>IF(OR($A95="",$B95="",$C95=""),"",'OddsRatio_working_3-way'!H94)</f>
        <v/>
      </c>
      <c r="L95" s="21" t="str">
        <f>IF(OR($A95="",$B95="",$C95=""),"",'OddsRatio_working_3-way'!I94)</f>
        <v/>
      </c>
      <c r="M95" s="22" t="str">
        <f>IF(OR($A95="",$B95="",$C95=""),"",'OddsRatio_working_3-way'!J94)</f>
        <v/>
      </c>
      <c r="N95" s="17" t="str">
        <f>IF('Log_working_3-way'!$D94="","",A95^('Log_working_3-way'!$D94))</f>
        <v/>
      </c>
      <c r="O95" s="21" t="str">
        <f>IF('Log_working_3-way'!$D94="","",B95^('Log_working_3-way'!$D94))</f>
        <v/>
      </c>
      <c r="P95" s="22" t="str">
        <f>IF('Log_working_3-way'!$D94="","",C95^('Log_working_3-way'!$D94))</f>
        <v/>
      </c>
    </row>
    <row r="96" spans="4:16" x14ac:dyDescent="0.2">
      <c r="D96" s="20" t="str">
        <f t="shared" si="46"/>
        <v/>
      </c>
      <c r="E96" s="17" t="str">
        <f>IF(OR($A96="",$B96="",$C96=""),"",A96*'MPTO_working_3-way'!$I95)</f>
        <v/>
      </c>
      <c r="F96" s="21" t="str">
        <f>IF(OR($A96="",$B96="",$C96=""),"",B96*'MPTO_working_3-way'!$I95)</f>
        <v/>
      </c>
      <c r="G96" s="22" t="str">
        <f>IF(OR($A96="",$B96="",$C96=""),"",C96*'MPTO_working_3-way'!$I95)</f>
        <v/>
      </c>
      <c r="H96" s="17" t="str">
        <f>IF(OR($A96="",$B96="",$C96=""),"",'MPTO_working_3-way'!E95)</f>
        <v/>
      </c>
      <c r="I96" s="21" t="str">
        <f>IF(OR($A96="",$B96="",$C96=""),"",'MPTO_working_3-way'!F95)</f>
        <v/>
      </c>
      <c r="J96" s="22" t="str">
        <f>IF(OR($A96="",$B96="",$C96=""),"",'MPTO_working_3-way'!G95)</f>
        <v/>
      </c>
      <c r="K96" s="17" t="str">
        <f>IF(OR($A96="",$B96="",$C96=""),"",'OddsRatio_working_3-way'!H95)</f>
        <v/>
      </c>
      <c r="L96" s="21" t="str">
        <f>IF(OR($A96="",$B96="",$C96=""),"",'OddsRatio_working_3-way'!I95)</f>
        <v/>
      </c>
      <c r="M96" s="22" t="str">
        <f>IF(OR($A96="",$B96="",$C96=""),"",'OddsRatio_working_3-way'!J95)</f>
        <v/>
      </c>
      <c r="N96" s="17" t="str">
        <f>IF('Log_working_3-way'!$D95="","",A96^('Log_working_3-way'!$D95))</f>
        <v/>
      </c>
      <c r="O96" s="21" t="str">
        <f>IF('Log_working_3-way'!$D95="","",B96^('Log_working_3-way'!$D95))</f>
        <v/>
      </c>
      <c r="P96" s="22" t="str">
        <f>IF('Log_working_3-way'!$D95="","",C96^('Log_working_3-way'!$D95))</f>
        <v/>
      </c>
    </row>
    <row r="97" spans="4:16" x14ac:dyDescent="0.2">
      <c r="D97" s="20" t="str">
        <f t="shared" si="46"/>
        <v/>
      </c>
      <c r="E97" s="17" t="str">
        <f>IF(OR($A97="",$B97="",$C97=""),"",A97*'MPTO_working_3-way'!$I96)</f>
        <v/>
      </c>
      <c r="F97" s="21" t="str">
        <f>IF(OR($A97="",$B97="",$C97=""),"",B97*'MPTO_working_3-way'!$I96)</f>
        <v/>
      </c>
      <c r="G97" s="22" t="str">
        <f>IF(OR($A97="",$B97="",$C97=""),"",C97*'MPTO_working_3-way'!$I96)</f>
        <v/>
      </c>
      <c r="H97" s="17" t="str">
        <f>IF(OR($A97="",$B97="",$C97=""),"",'MPTO_working_3-way'!E96)</f>
        <v/>
      </c>
      <c r="I97" s="21" t="str">
        <f>IF(OR($A97="",$B97="",$C97=""),"",'MPTO_working_3-way'!F96)</f>
        <v/>
      </c>
      <c r="J97" s="22" t="str">
        <f>IF(OR($A97="",$B97="",$C97=""),"",'MPTO_working_3-way'!G96)</f>
        <v/>
      </c>
      <c r="K97" s="17" t="str">
        <f>IF(OR($A97="",$B97="",$C97=""),"",'OddsRatio_working_3-way'!H96)</f>
        <v/>
      </c>
      <c r="L97" s="21" t="str">
        <f>IF(OR($A97="",$B97="",$C97=""),"",'OddsRatio_working_3-way'!I96)</f>
        <v/>
      </c>
      <c r="M97" s="22" t="str">
        <f>IF(OR($A97="",$B97="",$C97=""),"",'OddsRatio_working_3-way'!J96)</f>
        <v/>
      </c>
      <c r="N97" s="17" t="str">
        <f>IF('Log_working_3-way'!$D96="","",A97^('Log_working_3-way'!$D96))</f>
        <v/>
      </c>
      <c r="O97" s="21" t="str">
        <f>IF('Log_working_3-way'!$D96="","",B97^('Log_working_3-way'!$D96))</f>
        <v/>
      </c>
      <c r="P97" s="22" t="str">
        <f>IF('Log_working_3-way'!$D96="","",C97^('Log_working_3-way'!$D96))</f>
        <v/>
      </c>
    </row>
    <row r="98" spans="4:16" x14ac:dyDescent="0.2">
      <c r="D98" s="20" t="str">
        <f t="shared" si="46"/>
        <v/>
      </c>
      <c r="E98" s="17" t="str">
        <f>IF(OR($A98="",$B98="",$C98=""),"",A98*'MPTO_working_3-way'!$I97)</f>
        <v/>
      </c>
      <c r="F98" s="21" t="str">
        <f>IF(OR($A98="",$B98="",$C98=""),"",B98*'MPTO_working_3-way'!$I97)</f>
        <v/>
      </c>
      <c r="G98" s="22" t="str">
        <f>IF(OR($A98="",$B98="",$C98=""),"",C98*'MPTO_working_3-way'!$I97)</f>
        <v/>
      </c>
      <c r="H98" s="17" t="str">
        <f>IF(OR($A98="",$B98="",$C98=""),"",'MPTO_working_3-way'!E97)</f>
        <v/>
      </c>
      <c r="I98" s="21" t="str">
        <f>IF(OR($A98="",$B98="",$C98=""),"",'MPTO_working_3-way'!F97)</f>
        <v/>
      </c>
      <c r="J98" s="22" t="str">
        <f>IF(OR($A98="",$B98="",$C98=""),"",'MPTO_working_3-way'!G97)</f>
        <v/>
      </c>
      <c r="K98" s="17" t="str">
        <f>IF(OR($A98="",$B98="",$C98=""),"",'OddsRatio_working_3-way'!H97)</f>
        <v/>
      </c>
      <c r="L98" s="21" t="str">
        <f>IF(OR($A98="",$B98="",$C98=""),"",'OddsRatio_working_3-way'!I97)</f>
        <v/>
      </c>
      <c r="M98" s="22" t="str">
        <f>IF(OR($A98="",$B98="",$C98=""),"",'OddsRatio_working_3-way'!J97)</f>
        <v/>
      </c>
      <c r="N98" s="17" t="str">
        <f>IF('Log_working_3-way'!$D97="","",A98^('Log_working_3-way'!$D97))</f>
        <v/>
      </c>
      <c r="O98" s="21" t="str">
        <f>IF('Log_working_3-way'!$D97="","",B98^('Log_working_3-way'!$D97))</f>
        <v/>
      </c>
      <c r="P98" s="22" t="str">
        <f>IF('Log_working_3-way'!$D97="","",C98^('Log_working_3-way'!$D97))</f>
        <v/>
      </c>
    </row>
    <row r="99" spans="4:16" x14ac:dyDescent="0.2">
      <c r="D99" s="20" t="str">
        <f t="shared" si="46"/>
        <v/>
      </c>
      <c r="E99" s="17" t="str">
        <f>IF(OR($A99="",$B99="",$C99=""),"",A99*'MPTO_working_3-way'!$I98)</f>
        <v/>
      </c>
      <c r="F99" s="21" t="str">
        <f>IF(OR($A99="",$B99="",$C99=""),"",B99*'MPTO_working_3-way'!$I98)</f>
        <v/>
      </c>
      <c r="G99" s="22" t="str">
        <f>IF(OR($A99="",$B99="",$C99=""),"",C99*'MPTO_working_3-way'!$I98)</f>
        <v/>
      </c>
      <c r="H99" s="17" t="str">
        <f>IF(OR($A99="",$B99="",$C99=""),"",'MPTO_working_3-way'!E98)</f>
        <v/>
      </c>
      <c r="I99" s="21" t="str">
        <f>IF(OR($A99="",$B99="",$C99=""),"",'MPTO_working_3-way'!F98)</f>
        <v/>
      </c>
      <c r="J99" s="22" t="str">
        <f>IF(OR($A99="",$B99="",$C99=""),"",'MPTO_working_3-way'!G98)</f>
        <v/>
      </c>
      <c r="K99" s="17" t="str">
        <f>IF(OR($A99="",$B99="",$C99=""),"",'OddsRatio_working_3-way'!H98)</f>
        <v/>
      </c>
      <c r="L99" s="21" t="str">
        <f>IF(OR($A99="",$B99="",$C99=""),"",'OddsRatio_working_3-way'!I98)</f>
        <v/>
      </c>
      <c r="M99" s="22" t="str">
        <f>IF(OR($A99="",$B99="",$C99=""),"",'OddsRatio_working_3-way'!J98)</f>
        <v/>
      </c>
      <c r="N99" s="17" t="str">
        <f>IF('Log_working_3-way'!$D98="","",A99^('Log_working_3-way'!$D98))</f>
        <v/>
      </c>
      <c r="O99" s="21" t="str">
        <f>IF('Log_working_3-way'!$D98="","",B99^('Log_working_3-way'!$D98))</f>
        <v/>
      </c>
      <c r="P99" s="22" t="str">
        <f>IF('Log_working_3-way'!$D98="","",C99^('Log_working_3-way'!$D98))</f>
        <v/>
      </c>
    </row>
    <row r="100" spans="4:16" x14ac:dyDescent="0.2">
      <c r="D100" s="20" t="str">
        <f t="shared" si="46"/>
        <v/>
      </c>
      <c r="E100" s="17" t="str">
        <f>IF(OR($A100="",$B100="",$C100=""),"",A100*'MPTO_working_3-way'!$I99)</f>
        <v/>
      </c>
      <c r="F100" s="21" t="str">
        <f>IF(OR($A100="",$B100="",$C100=""),"",B100*'MPTO_working_3-way'!$I99)</f>
        <v/>
      </c>
      <c r="G100" s="22" t="str">
        <f>IF(OR($A100="",$B100="",$C100=""),"",C100*'MPTO_working_3-way'!$I99)</f>
        <v/>
      </c>
      <c r="H100" s="17" t="str">
        <f>IF(OR($A100="",$B100="",$C100=""),"",'MPTO_working_3-way'!E99)</f>
        <v/>
      </c>
      <c r="I100" s="21" t="str">
        <f>IF(OR($A100="",$B100="",$C100=""),"",'MPTO_working_3-way'!F99)</f>
        <v/>
      </c>
      <c r="J100" s="22" t="str">
        <f>IF(OR($A100="",$B100="",$C100=""),"",'MPTO_working_3-way'!G99)</f>
        <v/>
      </c>
      <c r="K100" s="17" t="str">
        <f>IF(OR($A100="",$B100="",$C100=""),"",'OddsRatio_working_3-way'!H99)</f>
        <v/>
      </c>
      <c r="L100" s="21" t="str">
        <f>IF(OR($A100="",$B100="",$C100=""),"",'OddsRatio_working_3-way'!I99)</f>
        <v/>
      </c>
      <c r="M100" s="22" t="str">
        <f>IF(OR($A100="",$B100="",$C100=""),"",'OddsRatio_working_3-way'!J99)</f>
        <v/>
      </c>
      <c r="N100" s="17" t="str">
        <f>IF('Log_working_3-way'!$D99="","",A100^('Log_working_3-way'!$D99))</f>
        <v/>
      </c>
      <c r="O100" s="21" t="str">
        <f>IF('Log_working_3-way'!$D99="","",B100^('Log_working_3-way'!$D99))</f>
        <v/>
      </c>
      <c r="P100" s="22" t="str">
        <f>IF('Log_working_3-way'!$D99="","",C100^('Log_working_3-way'!$D99))</f>
        <v/>
      </c>
    </row>
    <row r="101" spans="4:16" x14ac:dyDescent="0.2">
      <c r="D101" s="20" t="str">
        <f t="shared" si="46"/>
        <v/>
      </c>
      <c r="E101" s="17" t="str">
        <f>IF(OR($A101="",$B101="",$C101=""),"",A101*'MPTO_working_3-way'!$I100)</f>
        <v/>
      </c>
      <c r="F101" s="21" t="str">
        <f>IF(OR($A101="",$B101="",$C101=""),"",B101*'MPTO_working_3-way'!$I100)</f>
        <v/>
      </c>
      <c r="G101" s="22" t="str">
        <f>IF(OR($A101="",$B101="",$C101=""),"",C101*'MPTO_working_3-way'!$I100)</f>
        <v/>
      </c>
      <c r="H101" s="17" t="str">
        <f>IF(OR($A101="",$B101="",$C101=""),"",'MPTO_working_3-way'!E100)</f>
        <v/>
      </c>
      <c r="I101" s="21" t="str">
        <f>IF(OR($A101="",$B101="",$C101=""),"",'MPTO_working_3-way'!F100)</f>
        <v/>
      </c>
      <c r="J101" s="22" t="str">
        <f>IF(OR($A101="",$B101="",$C101=""),"",'MPTO_working_3-way'!G100)</f>
        <v/>
      </c>
      <c r="K101" s="17" t="str">
        <f>IF(OR($A101="",$B101="",$C101=""),"",'OddsRatio_working_3-way'!H100)</f>
        <v/>
      </c>
      <c r="L101" s="21" t="str">
        <f>IF(OR($A101="",$B101="",$C101=""),"",'OddsRatio_working_3-way'!I100)</f>
        <v/>
      </c>
      <c r="M101" s="22" t="str">
        <f>IF(OR($A101="",$B101="",$C101=""),"",'OddsRatio_working_3-way'!J100)</f>
        <v/>
      </c>
      <c r="N101" s="17" t="str">
        <f>IF('Log_working_3-way'!$D100="","",A101^('Log_working_3-way'!$D100))</f>
        <v/>
      </c>
      <c r="O101" s="21" t="str">
        <f>IF('Log_working_3-way'!$D100="","",B101^('Log_working_3-way'!$D100))</f>
        <v/>
      </c>
      <c r="P101" s="22" t="str">
        <f>IF('Log_working_3-way'!$D100="","",C101^('Log_working_3-way'!$D100))</f>
        <v/>
      </c>
    </row>
    <row r="102" spans="4:16" x14ac:dyDescent="0.2">
      <c r="D102" s="20" t="str">
        <f t="shared" si="46"/>
        <v/>
      </c>
      <c r="E102" s="17" t="str">
        <f>IF(OR($A102="",$B102="",$C102=""),"",A102*'MPTO_working_3-way'!$I101)</f>
        <v/>
      </c>
      <c r="F102" s="21" t="str">
        <f>IF(OR($A102="",$B102="",$C102=""),"",B102*'MPTO_working_3-way'!$I101)</f>
        <v/>
      </c>
      <c r="G102" s="22" t="str">
        <f>IF(OR($A102="",$B102="",$C102=""),"",C102*'MPTO_working_3-way'!$I101)</f>
        <v/>
      </c>
      <c r="H102" s="17" t="str">
        <f>IF(OR($A102="",$B102="",$C102=""),"",'MPTO_working_3-way'!E101)</f>
        <v/>
      </c>
      <c r="I102" s="21" t="str">
        <f>IF(OR($A102="",$B102="",$C102=""),"",'MPTO_working_3-way'!F101)</f>
        <v/>
      </c>
      <c r="J102" s="22" t="str">
        <f>IF(OR($A102="",$B102="",$C102=""),"",'MPTO_working_3-way'!G101)</f>
        <v/>
      </c>
      <c r="K102" s="17" t="str">
        <f>IF(OR($A102="",$B102="",$C102=""),"",'OddsRatio_working_3-way'!H101)</f>
        <v/>
      </c>
      <c r="L102" s="21" t="str">
        <f>IF(OR($A102="",$B102="",$C102=""),"",'OddsRatio_working_3-way'!I101)</f>
        <v/>
      </c>
      <c r="M102" s="22" t="str">
        <f>IF(OR($A102="",$B102="",$C102=""),"",'OddsRatio_working_3-way'!J101)</f>
        <v/>
      </c>
      <c r="N102" s="17" t="str">
        <f>IF('Log_working_3-way'!$D101="","",A102^('Log_working_3-way'!$D101))</f>
        <v/>
      </c>
      <c r="O102" s="21" t="str">
        <f>IF('Log_working_3-way'!$D101="","",B102^('Log_working_3-way'!$D101))</f>
        <v/>
      </c>
      <c r="P102" s="22" t="str">
        <f>IF('Log_working_3-way'!$D101="","",C102^('Log_working_3-way'!$D101))</f>
        <v/>
      </c>
    </row>
    <row r="103" spans="4:16" x14ac:dyDescent="0.2">
      <c r="D103" s="20" t="str">
        <f t="shared" si="46"/>
        <v/>
      </c>
      <c r="E103" s="17" t="str">
        <f>IF(OR($A103="",$B103="",$C103=""),"",A103*'MPTO_working_3-way'!$I102)</f>
        <v/>
      </c>
      <c r="F103" s="21" t="str">
        <f>IF(OR($A103="",$B103="",$C103=""),"",B103*'MPTO_working_3-way'!$I102)</f>
        <v/>
      </c>
      <c r="G103" s="22" t="str">
        <f>IF(OR($A103="",$B103="",$C103=""),"",C103*'MPTO_working_3-way'!$I102)</f>
        <v/>
      </c>
      <c r="H103" s="17" t="str">
        <f>IF(OR($A103="",$B103="",$C103=""),"",'MPTO_working_3-way'!E102)</f>
        <v/>
      </c>
      <c r="I103" s="21" t="str">
        <f>IF(OR($A103="",$B103="",$C103=""),"",'MPTO_working_3-way'!F102)</f>
        <v/>
      </c>
      <c r="J103" s="22" t="str">
        <f>IF(OR($A103="",$B103="",$C103=""),"",'MPTO_working_3-way'!G102)</f>
        <v/>
      </c>
      <c r="K103" s="17" t="str">
        <f>IF(OR($A103="",$B103="",$C103=""),"",'OddsRatio_working_3-way'!H102)</f>
        <v/>
      </c>
      <c r="L103" s="21" t="str">
        <f>IF(OR($A103="",$B103="",$C103=""),"",'OddsRatio_working_3-way'!I102)</f>
        <v/>
      </c>
      <c r="M103" s="22" t="str">
        <f>IF(OR($A103="",$B103="",$C103=""),"",'OddsRatio_working_3-way'!J102)</f>
        <v/>
      </c>
      <c r="N103" s="17" t="str">
        <f>IF('Log_working_3-way'!$D102="","",A103^('Log_working_3-way'!$D102))</f>
        <v/>
      </c>
      <c r="O103" s="21" t="str">
        <f>IF('Log_working_3-way'!$D102="","",B103^('Log_working_3-way'!$D102))</f>
        <v/>
      </c>
      <c r="P103" s="22" t="str">
        <f>IF('Log_working_3-way'!$D102="","",C103^('Log_working_3-way'!$D102))</f>
        <v/>
      </c>
    </row>
    <row r="104" spans="4:16" x14ac:dyDescent="0.2">
      <c r="D104" s="20" t="str">
        <f t="shared" si="46"/>
        <v/>
      </c>
      <c r="E104" s="17" t="str">
        <f>IF(OR($A104="",$B104="",$C104=""),"",A104*'MPTO_working_3-way'!$I103)</f>
        <v/>
      </c>
      <c r="F104" s="21" t="str">
        <f>IF(OR($A104="",$B104="",$C104=""),"",B104*'MPTO_working_3-way'!$I103)</f>
        <v/>
      </c>
      <c r="G104" s="22" t="str">
        <f>IF(OR($A104="",$B104="",$C104=""),"",C104*'MPTO_working_3-way'!$I103)</f>
        <v/>
      </c>
      <c r="H104" s="17" t="str">
        <f>IF(OR($A104="",$B104="",$C104=""),"",'MPTO_working_3-way'!E103)</f>
        <v/>
      </c>
      <c r="I104" s="21" t="str">
        <f>IF(OR($A104="",$B104="",$C104=""),"",'MPTO_working_3-way'!F103)</f>
        <v/>
      </c>
      <c r="J104" s="22" t="str">
        <f>IF(OR($A104="",$B104="",$C104=""),"",'MPTO_working_3-way'!G103)</f>
        <v/>
      </c>
      <c r="K104" s="17" t="str">
        <f>IF(OR($A104="",$B104="",$C104=""),"",'OddsRatio_working_3-way'!H103)</f>
        <v/>
      </c>
      <c r="L104" s="21" t="str">
        <f>IF(OR($A104="",$B104="",$C104=""),"",'OddsRatio_working_3-way'!I103)</f>
        <v/>
      </c>
      <c r="M104" s="22" t="str">
        <f>IF(OR($A104="",$B104="",$C104=""),"",'OddsRatio_working_3-way'!J103)</f>
        <v/>
      </c>
      <c r="N104" s="17" t="str">
        <f>IF('Log_working_3-way'!$D103="","",A104^('Log_working_3-way'!$D103))</f>
        <v/>
      </c>
      <c r="O104" s="21" t="str">
        <f>IF('Log_working_3-way'!$D103="","",B104^('Log_working_3-way'!$D103))</f>
        <v/>
      </c>
      <c r="P104" s="22" t="str">
        <f>IF('Log_working_3-way'!$D103="","",C104^('Log_working_3-way'!$D103))</f>
        <v/>
      </c>
    </row>
    <row r="105" spans="4:16" x14ac:dyDescent="0.2">
      <c r="D105" s="20" t="str">
        <f t="shared" si="46"/>
        <v/>
      </c>
      <c r="E105" s="17" t="str">
        <f>IF(OR($A105="",$B105="",$C105=""),"",A105*'MPTO_working_3-way'!$I104)</f>
        <v/>
      </c>
      <c r="F105" s="21" t="str">
        <f>IF(OR($A105="",$B105="",$C105=""),"",B105*'MPTO_working_3-way'!$I104)</f>
        <v/>
      </c>
      <c r="G105" s="22" t="str">
        <f>IF(OR($A105="",$B105="",$C105=""),"",C105*'MPTO_working_3-way'!$I104)</f>
        <v/>
      </c>
      <c r="H105" s="17" t="str">
        <f>IF(OR($A105="",$B105="",$C105=""),"",'MPTO_working_3-way'!E104)</f>
        <v/>
      </c>
      <c r="I105" s="21" t="str">
        <f>IF(OR($A105="",$B105="",$C105=""),"",'MPTO_working_3-way'!F104)</f>
        <v/>
      </c>
      <c r="J105" s="22" t="str">
        <f>IF(OR($A105="",$B105="",$C105=""),"",'MPTO_working_3-way'!G104)</f>
        <v/>
      </c>
      <c r="K105" s="17" t="str">
        <f>IF(OR($A105="",$B105="",$C105=""),"",'OddsRatio_working_3-way'!H104)</f>
        <v/>
      </c>
      <c r="L105" s="21" t="str">
        <f>IF(OR($A105="",$B105="",$C105=""),"",'OddsRatio_working_3-way'!I104)</f>
        <v/>
      </c>
      <c r="M105" s="22" t="str">
        <f>IF(OR($A105="",$B105="",$C105=""),"",'OddsRatio_working_3-way'!J104)</f>
        <v/>
      </c>
      <c r="N105" s="17" t="str">
        <f>IF('Log_working_3-way'!$D104="","",A105^('Log_working_3-way'!$D104))</f>
        <v/>
      </c>
      <c r="O105" s="21" t="str">
        <f>IF('Log_working_3-way'!$D104="","",B105^('Log_working_3-way'!$D104))</f>
        <v/>
      </c>
      <c r="P105" s="22" t="str">
        <f>IF('Log_working_3-way'!$D104="","",C105^('Log_working_3-way'!$D104))</f>
        <v/>
      </c>
    </row>
    <row r="106" spans="4:16" x14ac:dyDescent="0.2">
      <c r="D106" s="20" t="str">
        <f t="shared" si="46"/>
        <v/>
      </c>
      <c r="E106" s="17" t="str">
        <f>IF(OR($A106="",$B106="",$C106=""),"",A106*'MPTO_working_3-way'!$I105)</f>
        <v/>
      </c>
      <c r="F106" s="21" t="str">
        <f>IF(OR($A106="",$B106="",$C106=""),"",B106*'MPTO_working_3-way'!$I105)</f>
        <v/>
      </c>
      <c r="G106" s="22" t="str">
        <f>IF(OR($A106="",$B106="",$C106=""),"",C106*'MPTO_working_3-way'!$I105)</f>
        <v/>
      </c>
      <c r="H106" s="17" t="str">
        <f>IF(OR($A106="",$B106="",$C106=""),"",'MPTO_working_3-way'!E105)</f>
        <v/>
      </c>
      <c r="I106" s="21" t="str">
        <f>IF(OR($A106="",$B106="",$C106=""),"",'MPTO_working_3-way'!F105)</f>
        <v/>
      </c>
      <c r="J106" s="22" t="str">
        <f>IF(OR($A106="",$B106="",$C106=""),"",'MPTO_working_3-way'!G105)</f>
        <v/>
      </c>
      <c r="K106" s="17" t="str">
        <f>IF(OR($A106="",$B106="",$C106=""),"",'OddsRatio_working_3-way'!H105)</f>
        <v/>
      </c>
      <c r="L106" s="21" t="str">
        <f>IF(OR($A106="",$B106="",$C106=""),"",'OddsRatio_working_3-way'!I105)</f>
        <v/>
      </c>
      <c r="M106" s="22" t="str">
        <f>IF(OR($A106="",$B106="",$C106=""),"",'OddsRatio_working_3-way'!J105)</f>
        <v/>
      </c>
      <c r="N106" s="17" t="str">
        <f>IF('Log_working_3-way'!$D105="","",A106^('Log_working_3-way'!$D105))</f>
        <v/>
      </c>
      <c r="O106" s="21" t="str">
        <f>IF('Log_working_3-way'!$D105="","",B106^('Log_working_3-way'!$D105))</f>
        <v/>
      </c>
      <c r="P106" s="22" t="str">
        <f>IF('Log_working_3-way'!$D105="","",C106^('Log_working_3-way'!$D105))</f>
        <v/>
      </c>
    </row>
    <row r="107" spans="4:16" x14ac:dyDescent="0.2">
      <c r="D107" s="20" t="str">
        <f t="shared" si="46"/>
        <v/>
      </c>
      <c r="E107" s="17" t="str">
        <f>IF(OR($A107="",$B107="",$C107=""),"",A107*'MPTO_working_3-way'!$I106)</f>
        <v/>
      </c>
      <c r="F107" s="21" t="str">
        <f>IF(OR($A107="",$B107="",$C107=""),"",B107*'MPTO_working_3-way'!$I106)</f>
        <v/>
      </c>
      <c r="G107" s="22" t="str">
        <f>IF(OR($A107="",$B107="",$C107=""),"",C107*'MPTO_working_3-way'!$I106)</f>
        <v/>
      </c>
      <c r="H107" s="17" t="str">
        <f>IF(OR($A107="",$B107="",$C107=""),"",'MPTO_working_3-way'!E106)</f>
        <v/>
      </c>
      <c r="I107" s="21" t="str">
        <f>IF(OR($A107="",$B107="",$C107=""),"",'MPTO_working_3-way'!F106)</f>
        <v/>
      </c>
      <c r="J107" s="22" t="str">
        <f>IF(OR($A107="",$B107="",$C107=""),"",'MPTO_working_3-way'!G106)</f>
        <v/>
      </c>
      <c r="K107" s="17" t="str">
        <f>IF(OR($A107="",$B107="",$C107=""),"",'OddsRatio_working_3-way'!H106)</f>
        <v/>
      </c>
      <c r="L107" s="21" t="str">
        <f>IF(OR($A107="",$B107="",$C107=""),"",'OddsRatio_working_3-way'!I106)</f>
        <v/>
      </c>
      <c r="M107" s="22" t="str">
        <f>IF(OR($A107="",$B107="",$C107=""),"",'OddsRatio_working_3-way'!J106)</f>
        <v/>
      </c>
      <c r="N107" s="17" t="str">
        <f>IF('Log_working_3-way'!$D106="","",A107^('Log_working_3-way'!$D106))</f>
        <v/>
      </c>
      <c r="O107" s="21" t="str">
        <f>IF('Log_working_3-way'!$D106="","",B107^('Log_working_3-way'!$D106))</f>
        <v/>
      </c>
      <c r="P107" s="22" t="str">
        <f>IF('Log_working_3-way'!$D106="","",C107^('Log_working_3-way'!$D106))</f>
        <v/>
      </c>
    </row>
    <row r="108" spans="4:16" x14ac:dyDescent="0.2">
      <c r="D108" s="20" t="str">
        <f t="shared" si="46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2" t="str">
        <f>IF('Log_working_3-way'!$D107="","",C108^('Log_working_3-way'!$D107))</f>
        <v/>
      </c>
    </row>
    <row r="109" spans="4:16" x14ac:dyDescent="0.2">
      <c r="D109" s="20" t="str">
        <f t="shared" si="46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2" t="str">
        <f>IF('Log_working_3-way'!$D108="","",C109^('Log_working_3-way'!$D108))</f>
        <v/>
      </c>
    </row>
    <row r="110" spans="4:16" x14ac:dyDescent="0.2">
      <c r="D110" s="20" t="str">
        <f t="shared" si="46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4:16" x14ac:dyDescent="0.2">
      <c r="D111" s="20" t="str">
        <f t="shared" si="46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4:16" x14ac:dyDescent="0.2">
      <c r="D112" s="20" t="str">
        <f t="shared" si="46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46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46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46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46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46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46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46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46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46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46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46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46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46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46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46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46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46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46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46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46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47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47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47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47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47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47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47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47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47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47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47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47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47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47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47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47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47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47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47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47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47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47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47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47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47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47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47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47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47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47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47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47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47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47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47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47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47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47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47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47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47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47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47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47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47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47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47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47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47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47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47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47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47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47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47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47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47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47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47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47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47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47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47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47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48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48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48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48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48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48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48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48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48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48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48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48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48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48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48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48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48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48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48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48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48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48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48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48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48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48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48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48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48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48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48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48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48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48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48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48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48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48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48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48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48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48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48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48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48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48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48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48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48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48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48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48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48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48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48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48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48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48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48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48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48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48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48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48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49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49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49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49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49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49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49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49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49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49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49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49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49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49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49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49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49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49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49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49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49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49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49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49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49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49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49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49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49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49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49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49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49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49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49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49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49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49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49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49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49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49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49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49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49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49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49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49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49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49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49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49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49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49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49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49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49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49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49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49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49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49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49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49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50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50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50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50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50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50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50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50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50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50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50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50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50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50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50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50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50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50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50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50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50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50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50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50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50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50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50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50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50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50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50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50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50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50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50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50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50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50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50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50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50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50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50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50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50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50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50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50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50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50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50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50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50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50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50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50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50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50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50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50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50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50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50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50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51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51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51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51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51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51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51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51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51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51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51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51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51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51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51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51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51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51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51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51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51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51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51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51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51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51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51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51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51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51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51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51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51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51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51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51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51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51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51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51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51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51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51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51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51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51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51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51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51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51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51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51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51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51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51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51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51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51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51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51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51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51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51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51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5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5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52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52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52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52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52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52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52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52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52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52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52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52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52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52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52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52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52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52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52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52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52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52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52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52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52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52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52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52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52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52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52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52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52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52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52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52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52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52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52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52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52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52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52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52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52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52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52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52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52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52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52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52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52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52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52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52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52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52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52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52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52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52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53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53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53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53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53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53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53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53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53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53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53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53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53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53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53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53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53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53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53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53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53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53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53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53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53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53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53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53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53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53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53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53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53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53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53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53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53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53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53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53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53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53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53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53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53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53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53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53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53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53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53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53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53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53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53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53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53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53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53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53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53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53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53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53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54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54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54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54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54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54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54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54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54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54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54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54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54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54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54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54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54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54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54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54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54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54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54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54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54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54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54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54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54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54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54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54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54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54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54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54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54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54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54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54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54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54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54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54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54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54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54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54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54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54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54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54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54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54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54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54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54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54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54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54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54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54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54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54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55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55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55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55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55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55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55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55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55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55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55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55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55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55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55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55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55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55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55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55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55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55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55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55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55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55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55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55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55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55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55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55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55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55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55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55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55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55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55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55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55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55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55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55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55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55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55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55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55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55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55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55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55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55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55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55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55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55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55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55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55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55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55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55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56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56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56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56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56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56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56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56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56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56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56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56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56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56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56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56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56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56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56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56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56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56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56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56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56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56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56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56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56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56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56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56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56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56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56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56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56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56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56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56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56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56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56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56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56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56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56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56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56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56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56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56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56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56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56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56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56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56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56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56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56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56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56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56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57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57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57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57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57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57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57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57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57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57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57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57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57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57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57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57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57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57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57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57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57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57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57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57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57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57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57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57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57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57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57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57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57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57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57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57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57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57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57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57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57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57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57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57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5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5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5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5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5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5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5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5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5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5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5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5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5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5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5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5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5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5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5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5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58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58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58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58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58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58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58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58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58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58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58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58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58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58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58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58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58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58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58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58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58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58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58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58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58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58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58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58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58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58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58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58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58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58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58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58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58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58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58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58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58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58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58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58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58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58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58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58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58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58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58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58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58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58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58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58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58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58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58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58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58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58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58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58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59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59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59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59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59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59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59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59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59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59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59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59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59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59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59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59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59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59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59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59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59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59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59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59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59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59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59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59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59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59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59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59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59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59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59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59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59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59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59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59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59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59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59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59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59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59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59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59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59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59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59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59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59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59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59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59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59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59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59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59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59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59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59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59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60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60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60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60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60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60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60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60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60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60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60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60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60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60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60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60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60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60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60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60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60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60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60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60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60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60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60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60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60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60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60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60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60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60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60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60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6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6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2020-02-22T09:54:24Z</dcterms:modified>
</cp:coreProperties>
</file>